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955" windowHeight="11055"/>
  </bookViews>
  <sheets>
    <sheet name="603 Janitorial &amp; Cafeteria Supp" sheetId="1" r:id="rId1"/>
  </sheets>
  <externalReferences>
    <externalReference r:id="rId2"/>
  </externalReferences>
  <definedNames>
    <definedName name="_xlnm._FilterDatabase" localSheetId="0" hidden="1">'603 Janitorial &amp; Cafeteria Supp'!$A$6:$N$5285</definedName>
    <definedName name="Agencies">#REF!</definedName>
    <definedName name="Division">#REF!</definedName>
  </definedNames>
  <calcPr calcId="145621"/>
</workbook>
</file>

<file path=xl/calcChain.xml><?xml version="1.0" encoding="utf-8"?>
<calcChain xmlns="http://schemas.openxmlformats.org/spreadsheetml/2006/main">
  <c r="M5286" i="1" l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A5" i="1" l="1"/>
</calcChain>
</file>

<file path=xl/sharedStrings.xml><?xml version="1.0" encoding="utf-8"?>
<sst xmlns="http://schemas.openxmlformats.org/spreadsheetml/2006/main" count="24034" uniqueCount="1316">
  <si>
    <t>STATE OF DELAWARE</t>
  </si>
  <si>
    <t>FY2014 MONTHLY USAGE REPORT</t>
  </si>
  <si>
    <t>Janitorial and Cafeteria Supplies</t>
  </si>
  <si>
    <t>Vendor Name</t>
  </si>
  <si>
    <t>Contract Number</t>
  </si>
  <si>
    <t>Agency Name or School District</t>
  </si>
  <si>
    <t>Division or Name of School</t>
  </si>
  <si>
    <t>6- digit Budget Code</t>
  </si>
  <si>
    <t>UNSPC</t>
  </si>
  <si>
    <t>Item Description</t>
  </si>
  <si>
    <t>Contract Section</t>
  </si>
  <si>
    <t>Contract Item Number</t>
  </si>
  <si>
    <t>Unit of Measure</t>
  </si>
  <si>
    <t>QTY</t>
  </si>
  <si>
    <t>Contract Proposal Price/Rate</t>
  </si>
  <si>
    <t>Total Spend</t>
  </si>
  <si>
    <t>Month of Spend</t>
  </si>
  <si>
    <t>ALADDIN TEMP-RITE</t>
  </si>
  <si>
    <t>GSS11603A-JNTRL_SUPPL</t>
  </si>
  <si>
    <t>Department of Health &amp; Social Services</t>
  </si>
  <si>
    <t>Delaware Hospital for the Chronically Ill</t>
  </si>
  <si>
    <t>BOWL,GENERIC,RECTGL</t>
  </si>
  <si>
    <t>CS</t>
  </si>
  <si>
    <t>LID,GENERIC,BOWL,RECTGL</t>
  </si>
  <si>
    <t>LID,GENERIC,MUG,TRANS</t>
  </si>
  <si>
    <t>CUP,4OZ.DISPOSABLE,JUICE</t>
  </si>
  <si>
    <t>TUMBLER,8OZ,BEVERAGE</t>
  </si>
  <si>
    <t>EA</t>
  </si>
  <si>
    <t>DISH,SIDE,DANISH,1 CAV</t>
  </si>
  <si>
    <t>DISH,ENTRÉE,TEMPRITE II</t>
  </si>
  <si>
    <t>BOWL,6OZ,BURG,REUSABLE</t>
  </si>
  <si>
    <t>CALICO INDUSTRIES</t>
  </si>
  <si>
    <t>DEPARTMENT OF HEALTH AND SOCIAL SERVICES</t>
  </si>
  <si>
    <t>DELAWARE DIV OF PUBLIC HEALTH</t>
  </si>
  <si>
    <t>BEARD PROTECTOR 100/BAG *RPK B3</t>
  </si>
  <si>
    <t>232019B</t>
  </si>
  <si>
    <t>BAG</t>
  </si>
  <si>
    <t>CAP BOUFFANT WHT 10/BAG *RPK*SA</t>
  </si>
  <si>
    <t>232021WB</t>
  </si>
  <si>
    <t>BLEACH AUSTIN 5.25% STRENGTH B3</t>
  </si>
  <si>
    <t>SPOON TEA WINDSOR 50 DZ/CS   B3</t>
  </si>
  <si>
    <t>20LWE91</t>
  </si>
  <si>
    <t>DOZ</t>
  </si>
  <si>
    <t>52X80 14M COVER CLR 50/RL    B3</t>
  </si>
  <si>
    <t>FORK DINNER WINDSOR 50D/CS   B3</t>
  </si>
  <si>
    <t>20LWE95</t>
  </si>
  <si>
    <t>POLYWRAP 12x2000 CUTTER BOX  B3</t>
  </si>
  <si>
    <t>21W1</t>
  </si>
  <si>
    <t>RLL</t>
  </si>
  <si>
    <t>POLYWRAP 18x2000 CUTTER BOX  B3</t>
  </si>
  <si>
    <t>21W1A</t>
  </si>
  <si>
    <t>FOIL ALUM 18"x500x.00088     NA</t>
  </si>
  <si>
    <t>221851SE</t>
  </si>
  <si>
    <t>23X21X48 3.0N LNR BLK 100/CS SC</t>
  </si>
  <si>
    <t>DELAWARE HEALTH &amp; SOCIAL SVC</t>
  </si>
  <si>
    <t>FOIL ALUM 18"x500x.00055     SC</t>
  </si>
  <si>
    <t>221857SE</t>
  </si>
  <si>
    <t>CLEANER BOWL DEODORIZER      NA</t>
  </si>
  <si>
    <t>45R3055012</t>
  </si>
  <si>
    <t>TOWEL PAPER C-FOLD  WHITE    B3</t>
  </si>
  <si>
    <t>88PCFLDW</t>
  </si>
  <si>
    <t>MOP WET 24oz 4 PLY COTTON    NA</t>
  </si>
  <si>
    <t>26305NBW</t>
  </si>
  <si>
    <t>TOWEL PAPER ROLL 8"x800      NA</t>
  </si>
  <si>
    <t>88P728N</t>
  </si>
  <si>
    <t>40X48 12M LNR BLK 25/10/CS</t>
  </si>
  <si>
    <t>24X33 8MN LNR BLK 50/20/CS</t>
  </si>
  <si>
    <t>EMILY P BISSELL HOSPITAL</t>
  </si>
  <si>
    <t>POT HOLDER COTTON 8x11       B3</t>
  </si>
  <si>
    <t>15PH21</t>
  </si>
  <si>
    <t>MOP WET 20oz 4ply 12/CS</t>
  </si>
  <si>
    <t>THERMOMETER TESTING 0-220 1/ B3</t>
  </si>
  <si>
    <t>KNIFE DINNER WINDSOR 25dz/CS B3</t>
  </si>
  <si>
    <t>20LWE98</t>
  </si>
  <si>
    <t>GOVERNOR BACON HEALTH CENTER</t>
  </si>
  <si>
    <t>BOWL 5oz FOAM WHITE 1M/CS    B3</t>
  </si>
  <si>
    <t>88DU5005501</t>
  </si>
  <si>
    <t>6X6 2.0N ZIP LOCK BAG 1000/C B3</t>
  </si>
  <si>
    <t>GLOVE VINYL XLARGE 10/100/CS B3</t>
  </si>
  <si>
    <t>29G15APFXL</t>
  </si>
  <si>
    <t>STRAW 7" FLEXIBLE 24/400/CS  B3</t>
  </si>
  <si>
    <t>88924WH</t>
  </si>
  <si>
    <t>38X60 16M LNR BLK 25/8/CS</t>
  </si>
  <si>
    <t>GLOVE VINYL LARGE 10/100/CS  B3</t>
  </si>
  <si>
    <t>29G15APFL</t>
  </si>
  <si>
    <t>DEPARTMENT OF CORRECTION</t>
  </si>
  <si>
    <t>DELAWARE DEPT OF CORRECTIONS</t>
  </si>
  <si>
    <t>HANDLE MOP 60x1-5/16 WOOD    SC</t>
  </si>
  <si>
    <t>LID INGREDIENT BIN F/ IB27   NA</t>
  </si>
  <si>
    <t>31IB27LIDCW</t>
  </si>
  <si>
    <t>SPOODLE PERF 2oz YELLOW      SC</t>
  </si>
  <si>
    <t>72SPD2PY</t>
  </si>
  <si>
    <t>SPOODLE SOLID 2oz YELLOW     SC</t>
  </si>
  <si>
    <t>72SPD2SY</t>
  </si>
  <si>
    <t>SPOODLE PERF 4oz GREEN       SC</t>
  </si>
  <si>
    <t>72SPD4PG</t>
  </si>
  <si>
    <t>SPOODLE SOLID 4oz GREEN      SC</t>
  </si>
  <si>
    <t>72SPD4SG</t>
  </si>
  <si>
    <t>CARRIER SOUP 3-1/2gal BLACK  SC</t>
  </si>
  <si>
    <t>69LD350NBK</t>
  </si>
  <si>
    <t>SPOODLE PERF 6oz BROWN       SC</t>
  </si>
  <si>
    <t>72SPD6PBR</t>
  </si>
  <si>
    <t>SPOODLE SOLID 6oz BROWN      SC</t>
  </si>
  <si>
    <t>72SPD6SBR</t>
  </si>
  <si>
    <t>SPOODLE PERF 8oz BLACK       SC</t>
  </si>
  <si>
    <t>72SPD8PBK</t>
  </si>
  <si>
    <t>SPOODLE SOLID 8oz BLACK      SC</t>
  </si>
  <si>
    <t>72SPD8SBK</t>
  </si>
  <si>
    <t>SPOON TEA PLASTIC  WHITE 1M/ B3</t>
  </si>
  <si>
    <t>632494W</t>
  </si>
  <si>
    <t>COVER MEAL DELIVERY TRAY     NA</t>
  </si>
  <si>
    <t>18911CPTR</t>
  </si>
  <si>
    <t>BRUSH DECK 10" WOOD BLOCK    NA</t>
  </si>
  <si>
    <t>TRAY 3 COMPT 9x11x2-1/2 BRN  SC</t>
  </si>
  <si>
    <t>189113CPBR</t>
  </si>
  <si>
    <t>LID INGREDIENT BIN           NA</t>
  </si>
  <si>
    <t>31IB44LIDCW</t>
  </si>
  <si>
    <t>TRAY 6 COMPT 14x10 BAMB TAN  SC</t>
  </si>
  <si>
    <t>18TP503T</t>
  </si>
  <si>
    <t>BEARD PROTECTOR 10/100/C WH  SA</t>
  </si>
  <si>
    <t>CAP BOUFFANT 21" WHT 10/100  SA</t>
  </si>
  <si>
    <t>232021W</t>
  </si>
  <si>
    <t>CONTAINER DISPOSABLE 3 COMP  B3</t>
  </si>
  <si>
    <t>88DU4063W</t>
  </si>
  <si>
    <t>BUCKET MOP 26qt YELLOW 1/cs  SC</t>
  </si>
  <si>
    <t>362263Y</t>
  </si>
  <si>
    <t>CLEANER DEGREASER 4/1GAL/CS  SC</t>
  </si>
  <si>
    <t>45C0600004</t>
  </si>
  <si>
    <t>TRAY 6 COMP TAN 2 DZ/CS      SC</t>
  </si>
  <si>
    <t>18TP506T</t>
  </si>
  <si>
    <t>SPORK COMBO SPOON FORK WHITE B3</t>
  </si>
  <si>
    <t>632492W</t>
  </si>
  <si>
    <t>33X40 11MN LNR CLR 25/20/CS  B3</t>
  </si>
  <si>
    <t>33X40 22M LNR BLK  25/10/CS  B3</t>
  </si>
  <si>
    <t>DEPARTMENT OF NATURAL RESOURCES AND ENVIRONMENTAL CONTROL</t>
  </si>
  <si>
    <t>BRANDYWINE ZOO</t>
  </si>
  <si>
    <t>CAPE HENLOPEN STATE PARK</t>
  </si>
  <si>
    <t>15X9X24 X LNR CLR 500/CS</t>
  </si>
  <si>
    <t>DEPARTMENT OF TRANSPORTATION</t>
  </si>
  <si>
    <t>SMYRNA REST &amp; INFORMATION CTR</t>
  </si>
  <si>
    <t>SCHOOL DISTRICT</t>
  </si>
  <si>
    <t>SEAFORD S D</t>
  </si>
  <si>
    <t>HILLYARD INDUSTRIES</t>
  </si>
  <si>
    <t>School District</t>
  </si>
  <si>
    <t>SUPER HIL AIRE FRESH &amp; CLEAN</t>
  </si>
  <si>
    <t>ARSENAL SUPROX 1/2 GAL</t>
  </si>
  <si>
    <t>ARSENAL RE-JUV-NAL 1/2 GAL</t>
  </si>
  <si>
    <t>TOP SHAPE</t>
  </si>
  <si>
    <t>PL</t>
  </si>
  <si>
    <t>SOAP HAND PIJNK PLUS FOAM 2L</t>
  </si>
  <si>
    <t>ARSENAL NON-ACID RR DISINF CLN</t>
  </si>
  <si>
    <t>ARSENAL TOP CLEAN 1/2 GAL</t>
  </si>
  <si>
    <t>ARSENAL RECOAT PREP</t>
  </si>
  <si>
    <t>SEAL 340</t>
  </si>
  <si>
    <t>DEVASTATOR</t>
  </si>
  <si>
    <t>EXPLORER</t>
  </si>
  <si>
    <t>CONNECT NEUTRAL FLOOR CNR</t>
  </si>
  <si>
    <t>SANOLITE</t>
  </si>
  <si>
    <t>DELAWARE HOSP.FOR CHRONICALLY ILL /DIET</t>
  </si>
  <si>
    <t>BIG-O   4-1 GAL</t>
  </si>
  <si>
    <t>4-1 GAL</t>
  </si>
  <si>
    <t>VALOR   4-1 GAL</t>
  </si>
  <si>
    <t>DELAWARE VETERANS HOME</t>
  </si>
  <si>
    <t>SCALE &amp; FILM REMOVER S   &gt;   4-1 GAL</t>
  </si>
  <si>
    <t>DELAWARE DEPT.OF CORR./AP/DIET</t>
  </si>
  <si>
    <t>SAMSON SUPER OVEN CLEANER   &gt;   4-1 GAL WH*</t>
  </si>
  <si>
    <t>4-1 GAL WH*</t>
  </si>
  <si>
    <t>RADIANCE STAINLESS STEEL,OIL-C   6/CS,AERO</t>
  </si>
  <si>
    <t>6/CS,AERO</t>
  </si>
  <si>
    <t>DURA QUAT     2-5 LITER B-I-B</t>
  </si>
  <si>
    <t>2-5 LTR BIB</t>
  </si>
  <si>
    <t>STAPLES</t>
  </si>
  <si>
    <t>STATE OF DELAWARE/NJPA</t>
  </si>
  <si>
    <t xml:space="preserve">WIPE DISNFCT LEMON/LIME 110PK </t>
  </si>
  <si>
    <t>PK</t>
  </si>
  <si>
    <t xml:space="preserve">WIPE,DISINFECTING 75PK </t>
  </si>
  <si>
    <t xml:space="preserve">PPR TOWELS MLTFLD NAT 4M </t>
  </si>
  <si>
    <t>CT</t>
  </si>
  <si>
    <t xml:space="preserve">DISINFECTANT CLEANER SURF 16OZ </t>
  </si>
  <si>
    <t xml:space="preserve">HARD ROLL TOWELS 800FT NATURAL </t>
  </si>
  <si>
    <t>STATE OF DE NON MAND AGENCIES/NJPA</t>
  </si>
  <si>
    <t>DELAWARE HEALTH &amp; SOCIAL SVCS</t>
  </si>
  <si>
    <t xml:space="preserve">FURNITURE POLISH AERO 19OZ </t>
  </si>
  <si>
    <t>DELAWARE PSYCHIATRIC CENTER</t>
  </si>
  <si>
    <t xml:space="preserve">MULTIUSE CLNR 32OZ BTL W/SPRAY </t>
  </si>
  <si>
    <t>DELAWARE SEASHORE STATE PARK</t>
  </si>
  <si>
    <t xml:space="preserve">CLOROX DISINFECTING WIPES FRS </t>
  </si>
  <si>
    <t>DELAWARE STATE FIRE SCHOOL</t>
  </si>
  <si>
    <t>DELAWARE STATE POLICE</t>
  </si>
  <si>
    <t xml:space="preserve">TISSUE TOILET HEAVENLY SOFT 2/ </t>
  </si>
  <si>
    <t>DELAWARE TURNPIKE</t>
  </si>
  <si>
    <t xml:space="preserve">PURELL COTTONY SOFT SANITIZING </t>
  </si>
  <si>
    <t>BX</t>
  </si>
  <si>
    <t>DELAWARE TURNPIKE AUTHORITY</t>
  </si>
  <si>
    <t>DELAWARE, STATE OF</t>
  </si>
  <si>
    <t>DHSS-SUBSTANCE ABUSE &amp; MENTAL HLTH</t>
  </si>
  <si>
    <t xml:space="preserve">PURELL FOAM SANITIZER 1200ML </t>
  </si>
  <si>
    <t>DHSS-SOCIAL SVCS</t>
  </si>
  <si>
    <t>DIVISION OF STATE SVC CTRS</t>
  </si>
  <si>
    <t>DHSS AGING ADULTS PHYS DISABILITES</t>
  </si>
  <si>
    <t xml:space="preserve">MULTIFOLD TOWELS WTE 250SHT/PK </t>
  </si>
  <si>
    <t>WILMINGTON STATE PARKS</t>
  </si>
  <si>
    <t>DNREC DIVISION OF FISH AND WILDLIFE</t>
  </si>
  <si>
    <t xml:space="preserve">GLASS CLEANER NON AMMON 19OZ </t>
  </si>
  <si>
    <t>DNREC</t>
  </si>
  <si>
    <t xml:space="preserve">CFOLD TOWELS WHITE </t>
  </si>
  <si>
    <t>DNREC GROUND WATER GEORGETOWN</t>
  </si>
  <si>
    <t>DSHS STATE POLICE</t>
  </si>
  <si>
    <t xml:space="preserve">PH NEUTRAL GALLON </t>
  </si>
  <si>
    <t>DOL UNEMPLOYMENT INSURANCE</t>
  </si>
  <si>
    <t>DOL VOCATIONAL REHABILITATION SVCS</t>
  </si>
  <si>
    <t>DELAWARE TECH &amp; COMM COLLEGE/NJPA</t>
  </si>
  <si>
    <t>DTCC - OOP</t>
  </si>
  <si>
    <t>DOE EDUCATION</t>
  </si>
  <si>
    <t>CITY OF DELAWARE CITY</t>
  </si>
  <si>
    <t>OTHER</t>
  </si>
  <si>
    <t>N/A</t>
  </si>
  <si>
    <t>TOWN OF DELMAR MD/DE</t>
  </si>
  <si>
    <t xml:space="preserve">NATURAL ROLL TOWEL 8 X800 </t>
  </si>
  <si>
    <t xml:space="preserve">TOWEL HARD ROLL 1000FT WE </t>
  </si>
  <si>
    <t>WHOLESALE JANITOR SUPPLY CO.</t>
  </si>
  <si>
    <t>Executive</t>
  </si>
  <si>
    <t>Delaware Housing Authority</t>
  </si>
  <si>
    <t>super strip non amm MSUP</t>
  </si>
  <si>
    <t>gal</t>
  </si>
  <si>
    <t>24x24 LD liners 500 ct</t>
  </si>
  <si>
    <t>case</t>
  </si>
  <si>
    <t>30x37 blk liners PG6-3720</t>
  </si>
  <si>
    <t>rtc all surface cleaner</t>
  </si>
  <si>
    <t>2 ply bath tissue</t>
  </si>
  <si>
    <t xml:space="preserve">misco first step mfri-5 </t>
  </si>
  <si>
    <t>pail</t>
  </si>
  <si>
    <t>6 shallow white plates</t>
  </si>
  <si>
    <t>96A Md duty 6x9 10 Pack</t>
  </si>
  <si>
    <t>pack</t>
  </si>
  <si>
    <t>pointed end scrub brush</t>
  </si>
  <si>
    <t>each</t>
  </si>
  <si>
    <t>sm pink cellulose sponge</t>
  </si>
  <si>
    <t>bowl bryte 9%</t>
  </si>
  <si>
    <t>ice melt peladow</t>
  </si>
  <si>
    <t>austin bleach</t>
  </si>
  <si>
    <t>claire disf areo/surf spray</t>
  </si>
  <si>
    <t xml:space="preserve"> glass &amp; surface cleaner</t>
  </si>
  <si>
    <t>blk liner 33x39</t>
  </si>
  <si>
    <t>xlg pf vinyl gloves</t>
  </si>
  <si>
    <t>box</t>
  </si>
  <si>
    <t>pink lotion hand soap 12/800 ml</t>
  </si>
  <si>
    <t>misco classic floor finish 18%</t>
  </si>
  <si>
    <t>super strip non amm Msup-pl</t>
  </si>
  <si>
    <t>lg pf vinyl gloves 100 ct</t>
  </si>
  <si>
    <t>Degreaser Spray and wipe CRYSTAL</t>
  </si>
  <si>
    <t>Oven Cleaner LC2000</t>
  </si>
  <si>
    <t>Department of State</t>
  </si>
  <si>
    <t>Professional Regulations</t>
  </si>
  <si>
    <t>12OZ Bowl foam</t>
  </si>
  <si>
    <t>8OZ Cup Foam 8J8</t>
  </si>
  <si>
    <t>Knife white</t>
  </si>
  <si>
    <t>Napkin Lunch LNAP</t>
  </si>
  <si>
    <t>Spoon white</t>
  </si>
  <si>
    <t>Forks</t>
  </si>
  <si>
    <t>Department of Health and Social Services</t>
  </si>
  <si>
    <t>Facility Operations</t>
  </si>
  <si>
    <t>gen 215 1 ply t.t.</t>
  </si>
  <si>
    <t>cs</t>
  </si>
  <si>
    <t>AUSTIN BLEACH</t>
  </si>
  <si>
    <t>9" JRT TT2P1000</t>
  </si>
  <si>
    <t>Nat Multifold</t>
  </si>
  <si>
    <t>Handle wood tapered</t>
  </si>
  <si>
    <t>ea</t>
  </si>
  <si>
    <t>Crystal</t>
  </si>
  <si>
    <t>2 PLY TISSUE</t>
  </si>
  <si>
    <t>glass&amp;surface</t>
  </si>
  <si>
    <t>Child Mental Health</t>
  </si>
  <si>
    <t>gl</t>
  </si>
  <si>
    <t xml:space="preserve">Film 18x2000 </t>
  </si>
  <si>
    <t>rl</t>
  </si>
  <si>
    <t>blk liners 33x39</t>
  </si>
  <si>
    <t>12 oz foam bowls</t>
  </si>
  <si>
    <t>5 oz translucent cup</t>
  </si>
  <si>
    <t>medium pf vinyl gloves</t>
  </si>
  <si>
    <t>35 qt down press wringer</t>
  </si>
  <si>
    <t>SS35 Sponge/dz</t>
  </si>
  <si>
    <t>blk liners 33x40</t>
  </si>
  <si>
    <t>Zip Lock Bags Gal.</t>
  </si>
  <si>
    <t>Classic Foor Finish MPC</t>
  </si>
  <si>
    <t>MSUP Stripper</t>
  </si>
  <si>
    <t>CRYSTAL</t>
  </si>
  <si>
    <t>Delaware Psychiatric Center</t>
  </si>
  <si>
    <t>OVEN GRILL CLEANER</t>
  </si>
  <si>
    <t>CASE</t>
  </si>
  <si>
    <t>8oz LID 8JL</t>
  </si>
  <si>
    <t>8 oz foam spc/sac cups</t>
  </si>
  <si>
    <t>Plate 9" Plastic</t>
  </si>
  <si>
    <t xml:space="preserve">chef apron disposable </t>
  </si>
  <si>
    <t>De Industry of Blind</t>
  </si>
  <si>
    <t>1 plt toilet tissue</t>
  </si>
  <si>
    <t>Stockley Center</t>
  </si>
  <si>
    <t>tallfold napkins</t>
  </si>
  <si>
    <t>stripper msup  non amm</t>
  </si>
  <si>
    <t>natural multifoldtowels</t>
  </si>
  <si>
    <t>knife</t>
  </si>
  <si>
    <t>spoon</t>
  </si>
  <si>
    <t>cups foam 8oz 8J8</t>
  </si>
  <si>
    <t>10" LAM 3SEC</t>
  </si>
  <si>
    <t>Delaware Chronically Ill</t>
  </si>
  <si>
    <t>teaspoon white</t>
  </si>
  <si>
    <t>6" PAPER PLATE</t>
  </si>
  <si>
    <t>fork white</t>
  </si>
  <si>
    <t>knife white</t>
  </si>
  <si>
    <t>dart white vnted lids</t>
  </si>
  <si>
    <t>32oz Cups 32TJ32</t>
  </si>
  <si>
    <t>Plate Foam 9" D9PWQ</t>
  </si>
  <si>
    <t>Bowl Foam 12oz DCC12B32</t>
  </si>
  <si>
    <t>Lids 32oz 32JL</t>
  </si>
  <si>
    <t>hair nets</t>
  </si>
  <si>
    <t>1 ply toilet tissue</t>
  </si>
  <si>
    <t>anticrobial soap</t>
  </si>
  <si>
    <t>blk liners 24x32</t>
  </si>
  <si>
    <t>Gloves med GRPD</t>
  </si>
  <si>
    <t>Gloves LG GRPD</t>
  </si>
  <si>
    <t>Tray Disp. 14x18</t>
  </si>
  <si>
    <t>RK5 Cups 5 oz</t>
  </si>
  <si>
    <t>Emily Bissell Hospital</t>
  </si>
  <si>
    <t>SS35 Sponge DZ</t>
  </si>
  <si>
    <t>fork</t>
  </si>
  <si>
    <t>dart vented lid</t>
  </si>
  <si>
    <t>Governor Bacon Health Center</t>
  </si>
  <si>
    <t>12OZ bowl</t>
  </si>
  <si>
    <t>lunch napkins</t>
  </si>
  <si>
    <t>large pf vinyl gloves</t>
  </si>
  <si>
    <t>bowl 10 oz</t>
  </si>
  <si>
    <t>bowl 12 oz</t>
  </si>
  <si>
    <t>Services for Children, youth, &amp; Their Families</t>
  </si>
  <si>
    <t>Community Services</t>
  </si>
  <si>
    <t>Dishwasher Detergent 5-gal</t>
  </si>
  <si>
    <t>natural roll towels</t>
  </si>
  <si>
    <t>9 jrt tt 2ply</t>
  </si>
  <si>
    <t>x lg pf vinyl gloves</t>
  </si>
  <si>
    <t>Children, Youth, &amp; Families</t>
  </si>
  <si>
    <t>Ferris School</t>
  </si>
  <si>
    <t>film 18x2000 V182</t>
  </si>
  <si>
    <t>10" 3 section foam plate</t>
  </si>
  <si>
    <t>1x large pf vinyl gloves</t>
  </si>
  <si>
    <t>Gator Dolly</t>
  </si>
  <si>
    <t xml:space="preserve">22" Squeege </t>
  </si>
  <si>
    <t>cup 16oz 16j16</t>
  </si>
  <si>
    <t>Ice melt</t>
  </si>
  <si>
    <t>bg</t>
  </si>
  <si>
    <t>Stevenson House</t>
  </si>
  <si>
    <t>10oz white foam bowls</t>
  </si>
  <si>
    <t>FK5 5 oz translucent cups</t>
  </si>
  <si>
    <t>GEN1508 Nat Multifold towels</t>
  </si>
  <si>
    <t>GEN 800 1ply tissue</t>
  </si>
  <si>
    <t>MA2Z Disf Glass 7 multi surf</t>
  </si>
  <si>
    <t>Polarpro fork med white</t>
  </si>
  <si>
    <t>polarpro teaspoon white</t>
  </si>
  <si>
    <t>Med PF Vinyl Gloves</t>
  </si>
  <si>
    <t>Department of Correction</t>
  </si>
  <si>
    <t>Department of Corrections</t>
  </si>
  <si>
    <t>Klenzer 24/21oz</t>
  </si>
  <si>
    <t>AT2423H Trash Bags</t>
  </si>
  <si>
    <t>10 oz white foam bowls 20/50</t>
  </si>
  <si>
    <t>bowl brush-tampico/wd</t>
  </si>
  <si>
    <t>#20 wet mop</t>
  </si>
  <si>
    <t>janitor cart 25 gal vinyl</t>
  </si>
  <si>
    <t>7732 can</t>
  </si>
  <si>
    <t>43x46 blk liners</t>
  </si>
  <si>
    <t xml:space="preserve">7733 Lid </t>
  </si>
  <si>
    <t>Floor Stripper Non Amm. MUSP</t>
  </si>
  <si>
    <t>1 1/8x60 Handle AMHL90004</t>
  </si>
  <si>
    <t>SS5136 Furniture Polish</t>
  </si>
  <si>
    <t>Floor Finish Gallon MP-C</t>
  </si>
  <si>
    <t>Handle threaded 15/16x60</t>
  </si>
  <si>
    <t xml:space="preserve">Tilt truck </t>
  </si>
  <si>
    <t>Soap hand ss800ml lot</t>
  </si>
  <si>
    <t>Sussex Correctional Institute</t>
  </si>
  <si>
    <t>1xl pf vinyl gloves</t>
  </si>
  <si>
    <t>Deptpartment of Correction</t>
  </si>
  <si>
    <t>Baylor Correctional Institute</t>
  </si>
  <si>
    <t>Howard R Young Correctional</t>
  </si>
  <si>
    <t>Department of Natural Resources and Environmental Control</t>
  </si>
  <si>
    <t>Bellvue State Park</t>
  </si>
  <si>
    <t>Austin Bleach</t>
  </si>
  <si>
    <t>Cape Henlopen State Pk</t>
  </si>
  <si>
    <t>Handle 15/16x60</t>
  </si>
  <si>
    <t>9" 2ply jrt 1000 12 rl</t>
  </si>
  <si>
    <t>Fort Delaware State Park</t>
  </si>
  <si>
    <t>Med pf vinyl gloves</t>
  </si>
  <si>
    <t>Lg pf vinyl gloves</t>
  </si>
  <si>
    <t>Xlg pf vinyl gloves</t>
  </si>
  <si>
    <t xml:space="preserve">Soap Hand 6x1000 </t>
  </si>
  <si>
    <t>Lums Pond State Park</t>
  </si>
  <si>
    <t>260 Kraft waxed Rect Liners 500ct</t>
  </si>
  <si>
    <t>anticrobial soap  foam</t>
  </si>
  <si>
    <t>Wilmington State Park</t>
  </si>
  <si>
    <t>clair disinfect/aero</t>
  </si>
  <si>
    <t>GEN 800 1 ply tissue</t>
  </si>
  <si>
    <t>Department of Safety and Homeland Security</t>
  </si>
  <si>
    <t>Dlaware State Police</t>
  </si>
  <si>
    <t>super stripper non amm</t>
  </si>
  <si>
    <t>bowl bryte</t>
  </si>
  <si>
    <t>small pf vinyl gloves</t>
  </si>
  <si>
    <t>24x5 Disposable Dust Mop</t>
  </si>
  <si>
    <t>Department of Transportation</t>
  </si>
  <si>
    <t>Dpt Transportation Canal</t>
  </si>
  <si>
    <t>Blk liners 22x16 PG 6 6050</t>
  </si>
  <si>
    <t>9" 2 ply 1000 12 roll</t>
  </si>
  <si>
    <t>Roll Towel Natural 6rl/800</t>
  </si>
  <si>
    <t xml:space="preserve">Dpt Transportation Central </t>
  </si>
  <si>
    <t>260 Kraft waxed recpt liner 500ct</t>
  </si>
  <si>
    <t>FK5 5 oz trans. Cup 25/100</t>
  </si>
  <si>
    <t>9" 2 PLY 1000 12 ROLL</t>
  </si>
  <si>
    <t xml:space="preserve">Dpt Transportation North </t>
  </si>
  <si>
    <t>EACH</t>
  </si>
  <si>
    <t>Smyrna Rest &amp; Information</t>
  </si>
  <si>
    <t>2 ply 9" jrt</t>
  </si>
  <si>
    <t>Handle AMHL 80004 15/16x60"</t>
  </si>
  <si>
    <t>Cleaner, Bowl MBOB</t>
  </si>
  <si>
    <t>qt</t>
  </si>
  <si>
    <t>Delaware Turnpike</t>
  </si>
  <si>
    <t>anticrobial soap FL1000</t>
  </si>
  <si>
    <t>SS800ML-DAC</t>
  </si>
  <si>
    <t>DE National Guard</t>
  </si>
  <si>
    <t>DE Nat GR</t>
  </si>
  <si>
    <t>GEN 800 1ply Tissue</t>
  </si>
  <si>
    <t>Pink Hand Lotion</t>
  </si>
  <si>
    <t>Bleach austin</t>
  </si>
  <si>
    <t>PG6-4650 liner 40x46</t>
  </si>
  <si>
    <t>Higher Education</t>
  </si>
  <si>
    <t>Del Tech Community College</t>
  </si>
  <si>
    <t>Rolled towel white 6/800</t>
  </si>
  <si>
    <t>School Districts</t>
  </si>
  <si>
    <t>New Castle County Vo-Tech</t>
  </si>
  <si>
    <t>9"2ply 1000 12 roll</t>
  </si>
  <si>
    <t>Eastside Charter School</t>
  </si>
  <si>
    <t>Cups 5oz FK5</t>
  </si>
  <si>
    <t>Delaware Military Acad</t>
  </si>
  <si>
    <t>Roll Towel 12/350 White</t>
  </si>
  <si>
    <t>mop wringer 35/4000yw</t>
  </si>
  <si>
    <t>Broom Handle AMHL 90001</t>
  </si>
  <si>
    <t>MOT</t>
  </si>
  <si>
    <t>CLEANER BOWL DISINFECT &amp; DEO SC</t>
  </si>
  <si>
    <t>Janitorial</t>
  </si>
  <si>
    <t>GLOVE VINYL MEDIUM 10/100/CS B3</t>
  </si>
  <si>
    <t>PLATE DISPOSABLE 6" FOAM     B3</t>
  </si>
  <si>
    <t>DEPARTMENT OF SERVICES FOR CHILDREN, YOUTH AND THEIR FAMILIES</t>
  </si>
  <si>
    <t>DELAWARE DEPT OF SERVICES F/</t>
  </si>
  <si>
    <t>33X40 22MN LNR CLR 25/2/CS</t>
  </si>
  <si>
    <t>*24402820* PAD FLOOR 20" NAT</t>
  </si>
  <si>
    <t>PAD FLOOR BUFFING 20" RED    B1</t>
  </si>
  <si>
    <t>15X9X32 1.0N LNR CLR 500/CS</t>
  </si>
  <si>
    <t>Green</t>
  </si>
  <si>
    <t>QT</t>
  </si>
  <si>
    <t>40X48 16MN LNR CLR 25/2/CS</t>
  </si>
  <si>
    <t>Delaware Tech &amp; Community College</t>
  </si>
  <si>
    <t>CONTENDER GYM FINISH</t>
  </si>
  <si>
    <t>ARSENAL DEGREASER 1/2 GAL</t>
  </si>
  <si>
    <t>SOAP HAND PINK PLUS FOAM 2L</t>
  </si>
  <si>
    <t>Delaware Tech Community College</t>
  </si>
  <si>
    <t>VAC UPRIGHT PROFORCE 1500XP</t>
  </si>
  <si>
    <t>GAL</t>
  </si>
  <si>
    <t>Booker T. Washington</t>
  </si>
  <si>
    <t>ARSENAL RESTORER 1/2 G AL</t>
  </si>
  <si>
    <t>ARSENAL GREEN SELECT GLASS CLNR</t>
  </si>
  <si>
    <t>ARSENAL GREEN SELECT BATHROOM CLNR</t>
  </si>
  <si>
    <t>WIPE Q&amp;C HARD SURFACE DISINFECT</t>
  </si>
  <si>
    <t>Central Middle School</t>
  </si>
  <si>
    <t>CC GREEN SELECT BATHROOM CLNR</t>
  </si>
  <si>
    <t>Dover High School</t>
  </si>
  <si>
    <t>Fairview Elementary School</t>
  </si>
  <si>
    <t>Hartly Elementary School</t>
  </si>
  <si>
    <t>North Dover Elementary School</t>
  </si>
  <si>
    <t>South Dover Elementary School</t>
  </si>
  <si>
    <t>ARSENAL GREEN SELET BATHROOM</t>
  </si>
  <si>
    <t>William Henry Middle School</t>
  </si>
  <si>
    <t>45F1175012</t>
  </si>
  <si>
    <t xml:space="preserve">CLEANSER SKIN LXURY FOAM </t>
  </si>
  <si>
    <t>North Laurel Elementary School</t>
  </si>
  <si>
    <t>ARSENAL BOWL CLEANER.5OZ</t>
  </si>
  <si>
    <t>Paul S. Dunbar Elementary</t>
  </si>
  <si>
    <t>LIQUID SWABBY II BOWL CLNR</t>
  </si>
  <si>
    <t>Alfred G. Waters Middle School</t>
  </si>
  <si>
    <t xml:space="preserve">ARSENAL COUNTRY GARDEN AIR </t>
  </si>
  <si>
    <t>ARSENAL SUPER SHINE-ALL 1/2 GAL</t>
  </si>
  <si>
    <t>2454279R</t>
  </si>
  <si>
    <t>Appoquinimink High School</t>
  </si>
  <si>
    <t>Appoquinimink School District</t>
  </si>
  <si>
    <t>Brickmill Elementary</t>
  </si>
  <si>
    <t>Bunker Hill Elementary</t>
  </si>
  <si>
    <t>DISPENSER ARSENAL JR EGAP</t>
  </si>
  <si>
    <t>Cedar Lane Elementary</t>
  </si>
  <si>
    <t>Everett Meredith Middle School</t>
  </si>
  <si>
    <t>Middletown High School</t>
  </si>
  <si>
    <t>LIQUID TRAP SHOOTER</t>
  </si>
  <si>
    <t>Old State Elementary</t>
  </si>
  <si>
    <t>Olive B. Loss Elementary</t>
  </si>
  <si>
    <t>SUPER HIL AIRE FRESH&amp;CLEAN</t>
  </si>
  <si>
    <t>29G15APFM</t>
  </si>
  <si>
    <t>Silver Lake Elementary</t>
  </si>
  <si>
    <t>88DU50061W</t>
  </si>
  <si>
    <t>Townsend Elementary School</t>
  </si>
  <si>
    <t>Polytech High School</t>
  </si>
  <si>
    <t>CC SM-1 DEGREASER 1/2 GAL</t>
  </si>
  <si>
    <t>ARSENAL NEUTRALIZER 1/2 GAL</t>
  </si>
  <si>
    <t>Campus Community School</t>
  </si>
  <si>
    <t>FREEZE KLEEN &gt;   2-1 GAL</t>
  </si>
  <si>
    <t>2- GAL</t>
  </si>
  <si>
    <t>JUDICIAL</t>
  </si>
  <si>
    <t>JUSTICE OF THE PEACE</t>
  </si>
  <si>
    <t>15X9X32 1.0N LNR CLR 100/CS</t>
  </si>
  <si>
    <t>BUCKET ROUND 14qt RED 6/C    NA</t>
  </si>
  <si>
    <t>368114R</t>
  </si>
  <si>
    <t>BOWL NAPPIE 15oz  WHT 4 DZ/C NA</t>
  </si>
  <si>
    <t>1750CWW</t>
  </si>
  <si>
    <t>THERMOMETER REFRIG FREEZER   NA</t>
  </si>
  <si>
    <t>PAD FLOOR STRIPPING 20" BLK  B3</t>
  </si>
  <si>
    <t>PAD FLOOR BURNISHING 20"  5/CS</t>
  </si>
  <si>
    <t>BUCKET ROUND 14qt GRAY 6/CS  SC</t>
  </si>
  <si>
    <t>368114GR</t>
  </si>
  <si>
    <t>MITT OVEN 17" FLAM RETARD    B3</t>
  </si>
  <si>
    <t>15PH16</t>
  </si>
  <si>
    <t>SCALE PORTION DIAL 32ozx1/4  B3</t>
  </si>
  <si>
    <t>28SR2</t>
  </si>
  <si>
    <t>SCALE PORTION DIAN 25#x4oz   B3</t>
  </si>
  <si>
    <t>28SR25</t>
  </si>
  <si>
    <t>PAN STEAMTABLE FULL 4" 22ga  SC</t>
  </si>
  <si>
    <t>32SPJH104</t>
  </si>
  <si>
    <t>PAN STEAMTABLE 1/2x4 22ga    NA</t>
  </si>
  <si>
    <t>32SPJH204</t>
  </si>
  <si>
    <t>PAN STEAMTABLE 1/2x6 22ga    NA</t>
  </si>
  <si>
    <t>32SPJH206</t>
  </si>
  <si>
    <t>CAN OPENER HEAVY DUTY MANUAL B3</t>
  </si>
  <si>
    <t>33ED1</t>
  </si>
  <si>
    <t>BLADE F/ ED1                 B3</t>
  </si>
  <si>
    <t>33ED1BL</t>
  </si>
  <si>
    <t>CUTTING BOARD 18x24x1/2 WHT  SA</t>
  </si>
  <si>
    <t>34CB182412W</t>
  </si>
  <si>
    <t>DISHER THUMB ACTION #6 NSF   B3</t>
  </si>
  <si>
    <t>DISHER THUMB ACTION #8 NSF   B3</t>
  </si>
  <si>
    <t>SPORK SUPER 6-3/4" ORANGE    NA</t>
  </si>
  <si>
    <t>63SSPRO36OR</t>
  </si>
  <si>
    <t>TURNER 8x3 POLY HANDLE       B3</t>
  </si>
  <si>
    <t>72W5683</t>
  </si>
  <si>
    <t>40X48 16M LNR BLK 25/10/CS</t>
  </si>
  <si>
    <t>CAPITAL SCHOOL DISTRICT/NJPA</t>
  </si>
  <si>
    <t>CAPITAL SCHOOL DISTRICT</t>
  </si>
  <si>
    <t>CAPE HENLOPEN SCHOOL DISTRICT/NJPA</t>
  </si>
  <si>
    <t>CAPE HENLOPEN SCHOOL DISTRICT</t>
  </si>
  <si>
    <t xml:space="preserve">KIMCARE GENERAL LUXURY SKIN </t>
  </si>
  <si>
    <t xml:space="preserve">PAPER TOWEL NON PERF 350FT RCY </t>
  </si>
  <si>
    <t>BRANDYWINE SCHOOL DISTRICT/NJPA</t>
  </si>
  <si>
    <t>BRANDYWINE SCHOOL DISTRICT</t>
  </si>
  <si>
    <t>RED CLAY SCHOOL DISTRICT</t>
  </si>
  <si>
    <t>CHRISTINA SCHOOL DISTRICT/NJPA</t>
  </si>
  <si>
    <t>CHRISTINA SCHOOL DISTRICT</t>
  </si>
  <si>
    <t>COLONIAL SCHOOL DISTRICT/NJPA</t>
  </si>
  <si>
    <t>COLONIAL SCHOOL DISTRICT</t>
  </si>
  <si>
    <t>WODDBRIDGE ELEMENTARY SCHOOL</t>
  </si>
  <si>
    <t>WOODBRIDGE SCHOOL DISTRICT/NJPA</t>
  </si>
  <si>
    <t>WOODBRIGE HIGH SCHOOL</t>
  </si>
  <si>
    <t>INDIAN RIVER SCHOOL DISTRICT/NJPA</t>
  </si>
  <si>
    <t>INDIAN RIVER SCHOOL DISTRICT</t>
  </si>
  <si>
    <t>176</t>
  </si>
  <si>
    <t>Capital School District</t>
  </si>
  <si>
    <t>VAC UPRIGHT PROFOCE 1500XP</t>
  </si>
  <si>
    <t>CC TOP CLEAN 1/2 GAL</t>
  </si>
  <si>
    <t>RED CLAY SCHOOL DISTRICT/NJPA</t>
  </si>
  <si>
    <t>ARSENAL NON-ACID RR DISINF CLNR</t>
  </si>
  <si>
    <t>ARSENAL GREEN SELECT BATHROOM</t>
  </si>
  <si>
    <t>CLEANSER SKIN LUXURY FOAM KIMCARE</t>
  </si>
  <si>
    <t xml:space="preserve">South Dover Elementary </t>
  </si>
  <si>
    <t>WIPE Q&amp;C GERMICIDAL DISINF 90CT</t>
  </si>
  <si>
    <t>William Henry Middle</t>
  </si>
  <si>
    <t>WIPE Q&amp;C HARD SURFACE DISINFECTANT</t>
  </si>
  <si>
    <t>Bunker Hill Elementary School</t>
  </si>
  <si>
    <t>CC SUPROX 1/2 GAL</t>
  </si>
  <si>
    <t>SUSSEX TECH/NJPA</t>
  </si>
  <si>
    <t>SUSSEX TECH</t>
  </si>
  <si>
    <t>LAS AMERICAS ASPIRA ACADEMY/NJPA</t>
  </si>
  <si>
    <t>LAS AMERICAS ASPIRA ACADEMY</t>
  </si>
  <si>
    <t>Providence Creek Academy</t>
  </si>
  <si>
    <t>MOT Charter School</t>
  </si>
  <si>
    <t>17</t>
  </si>
  <si>
    <t>1</t>
  </si>
  <si>
    <t>LID,GENERIC,MUG TRANS</t>
  </si>
  <si>
    <t>DISH,ENTREE,1-COMP,1000</t>
  </si>
  <si>
    <t>DELAWARE CITY, CITY OF</t>
  </si>
  <si>
    <t>BOX FOOD STRG 12x18x9 CLEAR  B3</t>
  </si>
  <si>
    <t>COVER STEAMTABLE PAN FULL    NA</t>
  </si>
  <si>
    <t>32SPSCF</t>
  </si>
  <si>
    <t>BLADE CAN OPENER F/S11       B3</t>
  </si>
  <si>
    <t>33S11BL</t>
  </si>
  <si>
    <t>RAPI KOOL 64oz CAPACITY 6/C  SA</t>
  </si>
  <si>
    <t>34RCU64</t>
  </si>
  <si>
    <t>CONTAINER BRUTE 32gal WHT 6/ B3</t>
  </si>
  <si>
    <t>372632W</t>
  </si>
  <si>
    <t>HOSE HOT WATER 50' RED 3/PAK B3</t>
  </si>
  <si>
    <t>CHILLER 13x21x2 COLD BLUE    SA</t>
  </si>
  <si>
    <t>69CP1220</t>
  </si>
  <si>
    <t>SERVER BEVERAGE 10 GAL 1/CS  NA</t>
  </si>
  <si>
    <t>69XT10000BR</t>
  </si>
  <si>
    <t>CARRIER BEV 5gal BROWN       B3</t>
  </si>
  <si>
    <t>69XT5000BR</t>
  </si>
  <si>
    <t>SCRAPER BOWL 13-1/2" WHITE   B3</t>
  </si>
  <si>
    <t>721905EA</t>
  </si>
  <si>
    <t>SCRAPER BOWL 16-1/2" WHITE   B3</t>
  </si>
  <si>
    <t>721906EA</t>
  </si>
  <si>
    <t>KNIFE SHARPENER HAND HELD    NA</t>
  </si>
  <si>
    <t>KNIFE PARING 3-1/2" BLACK HN B3</t>
  </si>
  <si>
    <t>BOWL FRUIT 5oz WHITE 4 DZ/CS B3</t>
  </si>
  <si>
    <t>17NPCD305W</t>
  </si>
  <si>
    <t>DELAWARE DIV OF REVENUE</t>
  </si>
  <si>
    <t>APRON DUCK NON ADJ BIB WHITE B3</t>
  </si>
  <si>
    <t>10NA1</t>
  </si>
  <si>
    <t>DELAWARE STATE OF</t>
  </si>
  <si>
    <t>STOCKLEY CENTER</t>
  </si>
  <si>
    <t>GLOVE POLY EMBOSSED MEDIUM   B3</t>
  </si>
  <si>
    <t>29G4EMBCM</t>
  </si>
  <si>
    <t>ARSENAL WINDO CLEAN 1/2 GAL</t>
  </si>
  <si>
    <t>ARSENAL CARPET PH RINSE</t>
  </si>
  <si>
    <t>District Offices</t>
  </si>
  <si>
    <t>68</t>
  </si>
  <si>
    <t>Lake Forest Central Elementary</t>
  </si>
  <si>
    <t>Laurel Middle School</t>
  </si>
  <si>
    <t>ARSEAL BOWL CLNR .5 OZ</t>
  </si>
  <si>
    <t xml:space="preserve">Appoquinimink High School </t>
  </si>
  <si>
    <t>ARSENAL RESTORER 1/2 GAL</t>
  </si>
  <si>
    <t>MOP DUST INFINITY TWIST COTTON</t>
  </si>
  <si>
    <t>Redding Intermediate</t>
  </si>
  <si>
    <t>Poly Tech High School</t>
  </si>
  <si>
    <t>951300</t>
  </si>
  <si>
    <t>121</t>
  </si>
  <si>
    <t>20</t>
  </si>
  <si>
    <t>177</t>
  </si>
  <si>
    <t>952900</t>
  </si>
  <si>
    <t>NATURALLY GREEN PRODUCTS</t>
  </si>
  <si>
    <t>Social Services- Laboratory</t>
  </si>
  <si>
    <t>Laundry Detergent</t>
  </si>
  <si>
    <t>Core Items</t>
  </si>
  <si>
    <t>62</t>
  </si>
  <si>
    <t>JUDICIAL SUPERIOR COURT</t>
  </si>
  <si>
    <t xml:space="preserve">CLOROX DSNFCT WIPES 75CT FRESH </t>
  </si>
  <si>
    <t xml:space="preserve">DISINFECTANT CLEANER SURFACE </t>
  </si>
  <si>
    <t>JUSTICE OF THE PEACE COURT</t>
  </si>
  <si>
    <t>JUDICIAL INFORMATION CENTER</t>
  </si>
  <si>
    <t>EXE CRIMINAL JUSTICE COUNCIL</t>
  </si>
  <si>
    <t xml:space="preserve">CFOLD TOWELS WHITE 10/PK </t>
  </si>
  <si>
    <t>OTHER ELECTIVE</t>
  </si>
  <si>
    <t>DOS-RELATIONS/WOMEN</t>
  </si>
  <si>
    <t xml:space="preserve">TOWEL PAPER JUMBO ROLL WE </t>
  </si>
  <si>
    <t>DHSS-DEPT MEDICAID/MEDICAL ASSISTAN</t>
  </si>
  <si>
    <t xml:space="preserve">DISINFECTING WIPE  FRESH 75/PK </t>
  </si>
  <si>
    <t>DHSS DPH</t>
  </si>
  <si>
    <t xml:space="preserve">FURNITURE POLISH AEROSOL 19OZ </t>
  </si>
  <si>
    <t xml:space="preserve">LYSOL SANITIZNG WIPE CITRUS110 </t>
  </si>
  <si>
    <t xml:space="preserve">TOILET SEAT CVR .5FLD 5M </t>
  </si>
  <si>
    <t>DHSS-VISUALLY IMPAIRED</t>
  </si>
  <si>
    <t>DSCYF MANAGEMENT SUPPORT SERVICES</t>
  </si>
  <si>
    <t>DIV OF WATER RESOURCES</t>
  </si>
  <si>
    <t>DOT HUMAN RESOURCES</t>
  </si>
  <si>
    <t>DOT ADMINISTRATION</t>
  </si>
  <si>
    <t xml:space="preserve">MULTPURPOSE CLEANER 32 OZ </t>
  </si>
  <si>
    <t>DOL DIV OF EMPLOYMENT &amp; TRAINING</t>
  </si>
  <si>
    <t>HIGHER EDUCATION</t>
  </si>
  <si>
    <t>DELAWARE STATE UNIVERSITY</t>
  </si>
  <si>
    <t xml:space="preserve">CLEANER GLASS NON AMMONIATED </t>
  </si>
  <si>
    <t>SEAFORD SCHOOL DISTRICT/NJPA</t>
  </si>
  <si>
    <t>SEAFORD SCHOOL DISTRICT</t>
  </si>
  <si>
    <t>9230760A</t>
  </si>
  <si>
    <t>SUSSEX COUNTY COUNCIL</t>
  </si>
  <si>
    <t>CALVARY CHRISTIAN SCHOOL</t>
  </si>
  <si>
    <t>THE JEFFERSON SCHOOL</t>
  </si>
  <si>
    <t>Department of Finance</t>
  </si>
  <si>
    <t>Division of Revenue</t>
  </si>
  <si>
    <t>State Service Center</t>
  </si>
  <si>
    <t>pg6-4650</t>
  </si>
  <si>
    <t>ME06 Stripper low odor green</t>
  </si>
  <si>
    <t>pl</t>
  </si>
  <si>
    <t>Capitol Police</t>
  </si>
  <si>
    <t>EXECUTIVE</t>
  </si>
  <si>
    <t>DELAWARE MGMT SVCS FAC OPRS</t>
  </si>
  <si>
    <t>DEPARTMENT OF STATE</t>
  </si>
  <si>
    <t>FERRIS SCHOOL</t>
  </si>
  <si>
    <t>DELAWARE DEPT OF CORRECTION</t>
  </si>
  <si>
    <t>PAN STEAMTABLE FULL 6" 22ga  NA</t>
  </si>
  <si>
    <t>32SPJH106</t>
  </si>
  <si>
    <t>GEAR CAN OPENER F/S11        B3</t>
  </si>
  <si>
    <t>33S11GR</t>
  </si>
  <si>
    <t>DOLLY 300# CAP BLACK 1/C     NA</t>
  </si>
  <si>
    <t>69CD300BK</t>
  </si>
  <si>
    <t>FORK MED WT BULK WHT 1M/CS   B3</t>
  </si>
  <si>
    <t>632491W</t>
  </si>
  <si>
    <t>DELDOT</t>
  </si>
  <si>
    <t>SCHOOL DISTRICTS</t>
  </si>
  <si>
    <t>UNKNOWN</t>
  </si>
  <si>
    <t>CLEANER ALL PURPOSE 12/32oz  SC</t>
  </si>
  <si>
    <t>45S3440012</t>
  </si>
  <si>
    <t>COVER TOILET SEAT 1/2 FOLD   B3</t>
  </si>
  <si>
    <t>88HOSHG500</t>
  </si>
  <si>
    <t>Stevenson House Detention</t>
  </si>
  <si>
    <t>RESTORER</t>
  </si>
  <si>
    <t>AVIATOR/FAST DRY FLOOR FINISH</t>
  </si>
  <si>
    <t>ARSENAL GREEN SELECT GLASS CLN</t>
  </si>
  <si>
    <t>East Dover Elementary</t>
  </si>
  <si>
    <t>Towne Point Elementary</t>
  </si>
  <si>
    <t>CC NON-ACID REST DISINF/CLNR</t>
  </si>
  <si>
    <t>CC RE-JUV-NAL 1/2 GAL</t>
  </si>
  <si>
    <t>CC CARPET PRE-SPRAY 1/2 GAL</t>
  </si>
  <si>
    <t>DISP I FORCE HIGH LOW</t>
  </si>
  <si>
    <t>LAW LIBRARY  KENT COUNTY</t>
  </si>
  <si>
    <t>JUD NEW CASTLE COMMON PLEAS 1</t>
  </si>
  <si>
    <t>JUDICIAL FAMILY COURT</t>
  </si>
  <si>
    <t>GOVERNOR OF DELAWARE - DOVER</t>
  </si>
  <si>
    <t>EXE HUMAN RESOURCE OPERATIONS</t>
  </si>
  <si>
    <t>EXE FACILITY MGMT</t>
  </si>
  <si>
    <t>STATE HOUSING AUTHORITY</t>
  </si>
  <si>
    <t>OTHER ELECTIVE TREASURER</t>
  </si>
  <si>
    <t>DOS-SECRETARY</t>
  </si>
  <si>
    <t>DHSS ADMINISTRATION</t>
  </si>
  <si>
    <t xml:space="preserve">PROVON FOAM MED HANDWSH REFILL </t>
  </si>
  <si>
    <t>DSCYF DPBHS</t>
  </si>
  <si>
    <t>DEPARTEMNT OF CORRECTION</t>
  </si>
  <si>
    <t>DNREC DELAWARE ENERGY OFFICE</t>
  </si>
  <si>
    <t xml:space="preserve">HARDWOUND ROLL TOWEL 6/CS </t>
  </si>
  <si>
    <t xml:space="preserve">HAND-DISH SOAP GLISTEN 1 GAL </t>
  </si>
  <si>
    <t>DIVISION OF PARKS&amp;REC</t>
  </si>
  <si>
    <t>DNREC DIVISION OF WATERSHED</t>
  </si>
  <si>
    <t>DEPARTMENT OF SAFETY AND HOMELAND SECURITY</t>
  </si>
  <si>
    <t>DSHS</t>
  </si>
  <si>
    <t>DEPARTMENT OF LABOR</t>
  </si>
  <si>
    <t>DEPARTEMNT OF EDUCATION</t>
  </si>
  <si>
    <t>DTC</t>
  </si>
  <si>
    <t>INLAND BAYS REG WW FACILITY</t>
  </si>
  <si>
    <t xml:space="preserve">OTHER </t>
  </si>
  <si>
    <t>15X9X32 1.0 LNR BLK 500/CS MDB3</t>
  </si>
  <si>
    <t>22X16X60 2.0N LNR CLR 100/CS</t>
  </si>
  <si>
    <t>15X9X24 1.0 LNR BLK 500/CS   B3</t>
  </si>
  <si>
    <t>DELAWARE STATE OF DIVISION</t>
  </si>
  <si>
    <t>27X19X28 1.3 LNR CLR 250/CS</t>
  </si>
  <si>
    <t>ACME PAPER &amp; SUPPLY Co., INC.</t>
  </si>
  <si>
    <t>DELWARE HOSP-CHRONICALLY ILL</t>
  </si>
  <si>
    <t>8C8W 8oz FOAM CUP 40/25</t>
  </si>
  <si>
    <t>1 CAN OPENER W/BASE EA</t>
  </si>
  <si>
    <t>S096 6X9 NYLON GREEN SCRUB PAD</t>
  </si>
  <si>
    <t>STATE JANITORIAL SUPPLY, CO.</t>
  </si>
  <si>
    <t>Delaware Veterans Home</t>
  </si>
  <si>
    <t>24x33 Clear Canliners</t>
  </si>
  <si>
    <t>33x40 Clear Canliners</t>
  </si>
  <si>
    <t>38x58 Black Canliner</t>
  </si>
  <si>
    <t>2ply Toilet Tissue</t>
  </si>
  <si>
    <t>DHCI</t>
  </si>
  <si>
    <t>White Multifold Towel</t>
  </si>
  <si>
    <t>Bleach</t>
  </si>
  <si>
    <t>12oz Foam Bowl</t>
  </si>
  <si>
    <t>Emily Bissell</t>
  </si>
  <si>
    <t>5oz Plastic Cup</t>
  </si>
  <si>
    <t>8oz Foam Cup</t>
  </si>
  <si>
    <t>Med Weight Spoon</t>
  </si>
  <si>
    <t>8oz Squat Cup</t>
  </si>
  <si>
    <t>Dinner Napkin</t>
  </si>
  <si>
    <t>Governor Bacon</t>
  </si>
  <si>
    <t>18" Pvc film</t>
  </si>
  <si>
    <t>18" HD Alum Foil</t>
  </si>
  <si>
    <t>Silverware Bags</t>
  </si>
  <si>
    <t>Central Supply</t>
  </si>
  <si>
    <t>10" Foam Plate</t>
  </si>
  <si>
    <t>10oz Foam Bowl</t>
  </si>
  <si>
    <t>5.5oz Souffle Cup</t>
  </si>
  <si>
    <t>3.25oz Souffle Cup</t>
  </si>
  <si>
    <t>4oz Souffle Cup Lid</t>
  </si>
  <si>
    <t>8oz Vented Lid</t>
  </si>
  <si>
    <t>20oz Squat lid</t>
  </si>
  <si>
    <t>Department of Safety and Homeland</t>
  </si>
  <si>
    <t>State Police Maintenance</t>
  </si>
  <si>
    <t>C Fold Towels</t>
  </si>
  <si>
    <t>Superblue APC</t>
  </si>
  <si>
    <t>Spray Disinfectant</t>
  </si>
  <si>
    <t>Urinal Block w/Screens</t>
  </si>
  <si>
    <t>24x5 Dust Mophead</t>
  </si>
  <si>
    <t>Clorox Wipes</t>
  </si>
  <si>
    <t>Caution Wet Floor Sign</t>
  </si>
  <si>
    <t>PF Vinyl Gloves</t>
  </si>
  <si>
    <t>Weepak Bowl Cleaner</t>
  </si>
  <si>
    <t>Brown Roll Towel</t>
  </si>
  <si>
    <t>Bio Odor Digester</t>
  </si>
  <si>
    <t>Canal District</t>
  </si>
  <si>
    <t>Nitrile Gloves</t>
  </si>
  <si>
    <t>Spray Nine</t>
  </si>
  <si>
    <t>PF Latex Gloves</t>
  </si>
  <si>
    <t>25# Terry Wipers</t>
  </si>
  <si>
    <t>Wypall X70 Wipers</t>
  </si>
  <si>
    <t>Waterless Cln Wipes</t>
  </si>
  <si>
    <t>Central District</t>
  </si>
  <si>
    <t>Metal Tip Handle</t>
  </si>
  <si>
    <t>Hotel Brillo</t>
  </si>
  <si>
    <t>pk</t>
  </si>
  <si>
    <t>25# Colored Shop Towels</t>
  </si>
  <si>
    <t>Wypall X80</t>
  </si>
  <si>
    <t>North District</t>
  </si>
  <si>
    <t>10# Cotton Wipers</t>
  </si>
  <si>
    <t>Distilled Water</t>
  </si>
  <si>
    <t>Antibacterial Handsoap</t>
  </si>
  <si>
    <t>9" Foam Plate</t>
  </si>
  <si>
    <t>Claire Glass Cleaner</t>
  </si>
  <si>
    <t>White Roll Towel</t>
  </si>
  <si>
    <t>351440</t>
  </si>
  <si>
    <t>380403</t>
  </si>
  <si>
    <t>Sussex Correctional</t>
  </si>
  <si>
    <t>380404</t>
  </si>
  <si>
    <t>Lemon One Step Disinfect</t>
  </si>
  <si>
    <t>Department of Natural Resources</t>
  </si>
  <si>
    <t>Cape Henlopen State Park</t>
  </si>
  <si>
    <t>400302</t>
  </si>
  <si>
    <t>Wet Dry Vacuum</t>
  </si>
  <si>
    <t>450602</t>
  </si>
  <si>
    <t>Rinse Free Neutral Cln</t>
  </si>
  <si>
    <t>Gojo Hand Cleaner</t>
  </si>
  <si>
    <t>550470</t>
  </si>
  <si>
    <t>Terry Cloth Towels</t>
  </si>
  <si>
    <t>DELAWARE OFF OF COMMISSIONER/</t>
  </si>
  <si>
    <t>HAIRNET NYLON BLACK 144=GRS  B3</t>
  </si>
  <si>
    <t>23HN400BK</t>
  </si>
  <si>
    <t>GRS</t>
  </si>
  <si>
    <t>BEARD PROTECTOR 10/100/C WH  SC</t>
  </si>
  <si>
    <t>CAP BOUFFANT 21" WHT 10/100  B3</t>
  </si>
  <si>
    <t>APRON POLY 28x46 2 MIL 500/C DC</t>
  </si>
  <si>
    <t>24X33 8M LNR CLR 50/10/CS</t>
  </si>
  <si>
    <t>DELAWARE DEPT TRANSPORTATION</t>
  </si>
  <si>
    <t>TERRY CHILDRENS PSYCHIATRIC</t>
  </si>
  <si>
    <t>COOKS DIRECT, INC.</t>
  </si>
  <si>
    <t>Prisons - James T. Vaughn Correctional Center</t>
  </si>
  <si>
    <t>Bowls</t>
  </si>
  <si>
    <t>Case</t>
  </si>
  <si>
    <t>Tumblers</t>
  </si>
  <si>
    <t>Ladles</t>
  </si>
  <si>
    <t>Each</t>
  </si>
  <si>
    <t>Chef's knife</t>
  </si>
  <si>
    <t>Prisons - Sussex Correction Institution</t>
  </si>
  <si>
    <t>Plummer Community Corr Center</t>
  </si>
  <si>
    <t>Webb Correctional Facility</t>
  </si>
  <si>
    <t>380600</t>
  </si>
  <si>
    <t>Beverage Server</t>
  </si>
  <si>
    <t>DMS MAINTENANCE OFFICE</t>
  </si>
  <si>
    <t>43X48 2MIL CLR CANLNR 100/CS</t>
  </si>
  <si>
    <t>D.D.D.S.</t>
  </si>
  <si>
    <t>458497 SAND POLY BAG 2M/CS</t>
  </si>
  <si>
    <t>24/40 KRAFT ROLL</t>
  </si>
  <si>
    <t>ROLL</t>
  </si>
  <si>
    <t>SN203V 3COMP VENTED HINGE CONT</t>
  </si>
  <si>
    <t>I502220 20" POT BRUSH WHT 12CS</t>
  </si>
  <si>
    <t>LG PLAS POLY GLOVE 10/10/100</t>
  </si>
  <si>
    <t>BOX</t>
  </si>
  <si>
    <t>APRON LG 28X45 POLY 10/100/CS</t>
  </si>
  <si>
    <t>LG PWDR FREE EXAM VINYL GLOVE</t>
  </si>
  <si>
    <t>P752088 BAB-O CLEANSER   24/CS</t>
  </si>
  <si>
    <t>SB10006 16" PALMYRA BROOM  EA</t>
  </si>
  <si>
    <t>00716 PUSH BROOM TAMPICO 18"</t>
  </si>
  <si>
    <t>433-4104 SPRAY DISINFECTANT 12</t>
  </si>
  <si>
    <t>433-4111 STAINLESS STEEL CLNR</t>
  </si>
  <si>
    <t>712 BLK PLASTIC DUST PAN 12/CS</t>
  </si>
  <si>
    <t>2956 BLK 28QT WASTEBASKET</t>
  </si>
  <si>
    <t>3200GY 32GAL GRY ROUND CONT EA</t>
  </si>
  <si>
    <t>3201 GRY LID F/32GAL HUSKEE EA</t>
  </si>
  <si>
    <t>6301 TOILET BOWL BRUSH</t>
  </si>
  <si>
    <t>6341 8" COUNTER BRUSH W/HANDLE</t>
  </si>
  <si>
    <t>6351 THREADED HANDLE WOOD</t>
  </si>
  <si>
    <t>6381 24# CORN BROOM</t>
  </si>
  <si>
    <t>8114GY 14QT GRAY BUCKET  EA</t>
  </si>
  <si>
    <t>9B28 8" PALMYRA POT BRUSH 6/CS</t>
  </si>
  <si>
    <t>9C27 FLOOR SQUEEGEE 22"</t>
  </si>
  <si>
    <t>H246 60" MOP HANDLE GRIPPER EA</t>
  </si>
  <si>
    <t>09223 CLEAR IMAGE GLASS CLNR</t>
  </si>
  <si>
    <t>18"x1100 FREEZER PAPER 1/RL</t>
  </si>
  <si>
    <t>DOTTED WORK GLOVE 20DZ/CS</t>
  </si>
  <si>
    <t>DOZEN</t>
  </si>
  <si>
    <t>433-4109 FURNITURE POLISH 12CS</t>
  </si>
  <si>
    <t>PINK HAND SOAP W/ALOE 4/1GAL</t>
  </si>
  <si>
    <t>380000</t>
  </si>
  <si>
    <t>ACM182 18X2M FOODSERVICE FILM</t>
  </si>
  <si>
    <t>L55 5.5X5.5 PATTYWAX 24/1M</t>
  </si>
  <si>
    <t>458489 10X14 POLY CLR BAG  1M/</t>
  </si>
  <si>
    <t>GRILL BRICKS GB12TSH 12/CS</t>
  </si>
  <si>
    <t>S.S SPONGES S730/6 6/12/CS</t>
  </si>
  <si>
    <t xml:space="preserve">4oz Souffle Cup   </t>
  </si>
  <si>
    <t>1/4 Dinner Napkin</t>
  </si>
  <si>
    <t>12oz Squat Cup</t>
  </si>
  <si>
    <t>9" 1comp Container</t>
  </si>
  <si>
    <t>Medium Weight Cutlery</t>
  </si>
  <si>
    <t>Purrell Hand Sanitizer</t>
  </si>
  <si>
    <t>16oz Foam Cup</t>
  </si>
  <si>
    <t>12" PVC Film</t>
  </si>
  <si>
    <t>Wypall Wipers</t>
  </si>
  <si>
    <t>Citrus Mr Clean</t>
  </si>
  <si>
    <t>43x47 Black Canliner</t>
  </si>
  <si>
    <t>Herman Holloway</t>
  </si>
  <si>
    <t>Lobby Dust Pan</t>
  </si>
  <si>
    <t>Large Black Corn Broom</t>
  </si>
  <si>
    <t>Clorox Clean up w/Bleach</t>
  </si>
  <si>
    <t>Lambswool Duster</t>
  </si>
  <si>
    <t>Natural Multifold Towel</t>
  </si>
  <si>
    <t>Brown Multifold Towel</t>
  </si>
  <si>
    <t>Medium Mophead</t>
  </si>
  <si>
    <t>Non Acid Bathroom Cln</t>
  </si>
  <si>
    <t>LF3 Neutral Disinfectant</t>
  </si>
  <si>
    <t>40# Laundry Detergent</t>
  </si>
  <si>
    <t>Antimicrobial Handsoap</t>
  </si>
  <si>
    <t>Non Ammonia Glass Cln</t>
  </si>
  <si>
    <t>40x48 Clear Canliners</t>
  </si>
  <si>
    <t>Clorox Gemicidal Bleach</t>
  </si>
  <si>
    <t>10qt Plastic Pail</t>
  </si>
  <si>
    <t>20" White Buff Pads</t>
  </si>
  <si>
    <t>20" Red Buff Pads</t>
  </si>
  <si>
    <t>8oz Cup Lid</t>
  </si>
  <si>
    <t>Naural Singlefold Towel</t>
  </si>
  <si>
    <t>9x10 3/4 Alum Foil</t>
  </si>
  <si>
    <t>Med Weight Fork</t>
  </si>
  <si>
    <t>Med Weight Knife</t>
  </si>
  <si>
    <t>6" Paper Plate</t>
  </si>
  <si>
    <t>9" Paper Plate</t>
  </si>
  <si>
    <t>RTU Glass Cleaner</t>
  </si>
  <si>
    <t xml:space="preserve">Pine Sol </t>
  </si>
  <si>
    <t>Pine Disinfectant</t>
  </si>
  <si>
    <t>1/2 Fold Toilet Seat Covers</t>
  </si>
  <si>
    <t>Foam Disinfectant Cln</t>
  </si>
  <si>
    <t>26qt Bucket Combo</t>
  </si>
  <si>
    <t>24x24 Clear Canliners</t>
  </si>
  <si>
    <t>Megaflex Floor Finish</t>
  </si>
  <si>
    <t>Flexstraws</t>
  </si>
  <si>
    <t>Stirrup Mop Handle</t>
  </si>
  <si>
    <t>Tampico Bowl Brush</t>
  </si>
  <si>
    <t>Pink Box Hand Soap</t>
  </si>
  <si>
    <t>Water Flakes APC</t>
  </si>
  <si>
    <t>Water Flakes Detergent</t>
  </si>
  <si>
    <t>Pink Cellulose Sponges</t>
  </si>
  <si>
    <t>1ply Toilet Tissue</t>
  </si>
  <si>
    <t>10" Scrub Brush</t>
  </si>
  <si>
    <t>24x24 Black Canliner</t>
  </si>
  <si>
    <t>4ply Cotton Mophead</t>
  </si>
  <si>
    <t>26qt Mop Bucket</t>
  </si>
  <si>
    <t>Sidepress Wringer</t>
  </si>
  <si>
    <t>60" Tapered Handle</t>
  </si>
  <si>
    <t>20gal Trash Can</t>
  </si>
  <si>
    <t>20gal Trash Can Lid</t>
  </si>
  <si>
    <t>Impact Downpress Wringer</t>
  </si>
  <si>
    <t>Misco Super Stripper</t>
  </si>
  <si>
    <t>pal</t>
  </si>
  <si>
    <t>Misco Classic 180</t>
  </si>
  <si>
    <t>James T Vaughn</t>
  </si>
  <si>
    <t>12" Windsor Vac</t>
  </si>
  <si>
    <t>1/6 Grocery Sacks</t>
  </si>
  <si>
    <t>bal</t>
  </si>
  <si>
    <t>25# Heavy Duty Bag</t>
  </si>
  <si>
    <t>Howard R Young</t>
  </si>
  <si>
    <t>9" Hinged Container</t>
  </si>
  <si>
    <t>Cherry Lane Probation</t>
  </si>
  <si>
    <t>Hand Sanitizer</t>
  </si>
  <si>
    <t>Dover Probation</t>
  </si>
  <si>
    <t>bx</t>
  </si>
  <si>
    <t>Plummer Correctional</t>
  </si>
  <si>
    <t>Dial Hand Sanitizer</t>
  </si>
  <si>
    <t>24oz Bottle</t>
  </si>
  <si>
    <t>24oz Bottle Trigger</t>
  </si>
  <si>
    <t>Black Stripping Pads</t>
  </si>
  <si>
    <t>38x58 Green Canliner</t>
  </si>
  <si>
    <t>Ice Melt</t>
  </si>
  <si>
    <t>Sheller Hand Cleaner</t>
  </si>
  <si>
    <t>Ajax Cleanser</t>
  </si>
  <si>
    <t>Royal Flush Bowl Cln</t>
  </si>
  <si>
    <t>Fiberglass Mop Handle</t>
  </si>
  <si>
    <t>Cotton Bowlswab</t>
  </si>
  <si>
    <t>Bigjohn Bathroom Cln</t>
  </si>
  <si>
    <t>33x39 Black Canliners</t>
  </si>
  <si>
    <t>Apple Blossom Deodorizer</t>
  </si>
  <si>
    <t>Urinal Floor Mat</t>
  </si>
  <si>
    <t>Urinal Screen w/Block</t>
  </si>
  <si>
    <t>Body/Hair Shampoo</t>
  </si>
  <si>
    <t>Center Pull Towel</t>
  </si>
  <si>
    <t>Metered Aerosol</t>
  </si>
  <si>
    <t>Cinnamon Stick Deodorizer</t>
  </si>
  <si>
    <t>Summer Breeze Deodorizer</t>
  </si>
  <si>
    <t>Spic n Span</t>
  </si>
  <si>
    <t>Bowlbryte Bathroom Cln</t>
  </si>
  <si>
    <t>Clorox Disinfect Spray</t>
  </si>
  <si>
    <t>Foam Hand Soap</t>
  </si>
  <si>
    <t>3oz Deod Block</t>
  </si>
  <si>
    <t>dz</t>
  </si>
  <si>
    <t>3x5 Waterhog Mat</t>
  </si>
  <si>
    <t>South District</t>
  </si>
  <si>
    <t>Brown Jersey Gloves</t>
  </si>
  <si>
    <t>Misty APC</t>
  </si>
  <si>
    <t>Glass Cleaner Aerosol</t>
  </si>
  <si>
    <t>Biddles Toll Plaza</t>
  </si>
  <si>
    <t>Wet Floor Sign</t>
  </si>
  <si>
    <t>Comet w/Bleach</t>
  </si>
  <si>
    <t>Lemon Furniture Polish</t>
  </si>
  <si>
    <t>Dover Toll Plaza</t>
  </si>
  <si>
    <t>Dawn Pot &amp; Pan</t>
  </si>
  <si>
    <t>Newark Toll Plaza</t>
  </si>
  <si>
    <t>Department of Elections</t>
  </si>
  <si>
    <t>Kent County</t>
  </si>
  <si>
    <t>Household Roll Towel</t>
  </si>
  <si>
    <t>351120</t>
  </si>
  <si>
    <t>Pumie Stones</t>
  </si>
  <si>
    <t>351420</t>
  </si>
  <si>
    <t>8# Grocery Bag</t>
  </si>
  <si>
    <t>bl</t>
  </si>
  <si>
    <t>351430</t>
  </si>
  <si>
    <t>Stainless Steel Cln</t>
  </si>
  <si>
    <t>Lobby Broom</t>
  </si>
  <si>
    <t>30x36 Clear Canliners</t>
  </si>
  <si>
    <t>20oz Cotton Mophead</t>
  </si>
  <si>
    <t>40# Oil Absorbant</t>
  </si>
  <si>
    <t>551160</t>
  </si>
  <si>
    <t>DELAWARE COMM MENTAL HEALTH</t>
  </si>
  <si>
    <t>THERMOMETER REFRIG/FREEZER   B3</t>
  </si>
  <si>
    <t>27FG80AK</t>
  </si>
  <si>
    <t>BOX FOOD STRG 12x18x6 CLR 6/ B3</t>
  </si>
  <si>
    <t>BOX FOOD STRG 18x26x15 CLR   B3</t>
  </si>
  <si>
    <t>PAN BUN 18X26 ALUM 12GA      NA</t>
  </si>
  <si>
    <t>34ALXP1200</t>
  </si>
  <si>
    <t>CUTTING BOARD 18x24x1/2 WHT  SC</t>
  </si>
  <si>
    <t>DISPENSER PANCAKE            B3</t>
  </si>
  <si>
    <t>34KPD</t>
  </si>
  <si>
    <t>RACK DISHWASHER PLATE / TRAY B3</t>
  </si>
  <si>
    <t>34SA8</t>
  </si>
  <si>
    <t>CONE WET FLOOR               NA</t>
  </si>
  <si>
    <t>DOLLY CONVERSION BLK 2/C     B3</t>
  </si>
  <si>
    <t>TRUCK PLATFORM 2200# GRAY    SC</t>
  </si>
  <si>
    <t>575885GR</t>
  </si>
  <si>
    <t>CARRIER PAN 120qt DARK BROWN NA</t>
  </si>
  <si>
    <t>69UPC1600DB</t>
  </si>
  <si>
    <t>WHIP FRENCH 18" NSF          B3</t>
  </si>
  <si>
    <t>20815 9X12 TUG C/O TRAY  250/C</t>
  </si>
  <si>
    <t>DELAWARE HOSP-CHRONICALLY ILL</t>
  </si>
  <si>
    <t>C3234 32oz WHITE FOAM CUP</t>
  </si>
  <si>
    <t>PH7 NEUTRAL CLNR 13804  4GL/CS</t>
  </si>
  <si>
    <t>DJBWCI</t>
  </si>
  <si>
    <t>20049 STM PAN FULLX4 S/S EA</t>
  </si>
  <si>
    <t>DRS48480 DUNNAGE RACK</t>
  </si>
  <si>
    <t>20069 STM PAN FULLX6 S/S EA</t>
  </si>
  <si>
    <t>90242 HALF STEAM PAN 4" DEEP</t>
  </si>
  <si>
    <t>90262 HALF STEAM PAN 6" DEEP</t>
  </si>
  <si>
    <t>93200 STEAMTABLE PAN COVER</t>
  </si>
  <si>
    <t>T1900SS C/F M/F CHROME DISP</t>
  </si>
  <si>
    <t>93100 COVER S/S FULL SIZE EA</t>
  </si>
  <si>
    <t>HRYCI</t>
  </si>
  <si>
    <t>JAMES T VAUGHN CORRECT CENTER</t>
  </si>
  <si>
    <t>9113CP167 - 3 COMPTRAY PLASTIC</t>
  </si>
  <si>
    <t>90023 STM PAN PERF FULLx2.5 EA</t>
  </si>
  <si>
    <t>47140 GREY DISHER #8 4OZ  EA</t>
  </si>
  <si>
    <t>47143 DK BLUE DISHER #16 2OZ E</t>
  </si>
  <si>
    <t>911CPC148 TRAY COVER</t>
  </si>
  <si>
    <t>SUSSEX CORRECTIONAL INSTITUTE</t>
  </si>
  <si>
    <t>GEAR FOR #1 CAN OPENER</t>
  </si>
  <si>
    <t>WEBB CORRECTIONAL FACILITY</t>
  </si>
  <si>
    <t>S/S UTILITY CART 700LB 18GAUGE</t>
  </si>
  <si>
    <t>4x6 Waterhog Mat</t>
  </si>
  <si>
    <t>Virex TB</t>
  </si>
  <si>
    <t>Softsoap Refill Bottle</t>
  </si>
  <si>
    <t>Gojo Hand Sanitizer</t>
  </si>
  <si>
    <t>Spray Buff</t>
  </si>
  <si>
    <t>Lobby Corn Broom</t>
  </si>
  <si>
    <t>Lemon 64 Disinfectant</t>
  </si>
  <si>
    <t>Clorox Germicidal Wipes</t>
  </si>
  <si>
    <t>7oz Trans Cup Lids</t>
  </si>
  <si>
    <t>Mint Disinfectant</t>
  </si>
  <si>
    <t>24x23 Black Canliner</t>
  </si>
  <si>
    <t>20gl Trash Can</t>
  </si>
  <si>
    <t>20gl Trash Can lid</t>
  </si>
  <si>
    <t>Pink Dish Detergent</t>
  </si>
  <si>
    <t>Tapered Wood Handle</t>
  </si>
  <si>
    <t>Pine One Step 55gal Drum</t>
  </si>
  <si>
    <t>Stainless Steel Dispenser</t>
  </si>
  <si>
    <t>Orange Scrub Hand Soap</t>
  </si>
  <si>
    <t>Bioodor Digester</t>
  </si>
  <si>
    <t>24x3 Dust Mop Refills</t>
  </si>
  <si>
    <t>20" Floor Pads</t>
  </si>
  <si>
    <t>Brandywine Creek State Park</t>
  </si>
  <si>
    <t>Bowl Cleaner</t>
  </si>
  <si>
    <t>Brandywine Zoo</t>
  </si>
  <si>
    <t>8" Brush</t>
  </si>
  <si>
    <t>20" Brush</t>
  </si>
  <si>
    <t>55gl Trash Can Lid</t>
  </si>
  <si>
    <t>Classic 220 Floor Finish</t>
  </si>
  <si>
    <t>1/4 Fold Wypall Wipers</t>
  </si>
  <si>
    <t>55gl Trash Can</t>
  </si>
  <si>
    <t>Trash Can Dolly</t>
  </si>
  <si>
    <t>12oz Foam Cup</t>
  </si>
  <si>
    <t>Lunch Napkin</t>
  </si>
  <si>
    <t>Pine Sol Cleaner</t>
  </si>
  <si>
    <t>Brute High Acid Bowl Cln</t>
  </si>
  <si>
    <t>Purell Hand Sanitizer</t>
  </si>
  <si>
    <t>Raven Nitrile Gloves</t>
  </si>
  <si>
    <t>31gl Metal Trash Can</t>
  </si>
  <si>
    <t>Simple Green</t>
  </si>
  <si>
    <t>Facial Tissue</t>
  </si>
  <si>
    <t>13" Floor Pads</t>
  </si>
  <si>
    <t>Onyx Floor Stripper</t>
  </si>
  <si>
    <t>Classic 180 Floor Finish</t>
  </si>
  <si>
    <t>13" Floor Machine</t>
  </si>
  <si>
    <t>Grand Opening Digester</t>
  </si>
  <si>
    <t>8</t>
  </si>
  <si>
    <t>200901</t>
  </si>
  <si>
    <t>4oz Souffle Cup</t>
  </si>
  <si>
    <t>380406</t>
  </si>
  <si>
    <t>Bellevue State Park</t>
  </si>
  <si>
    <t>Pine Oil Disinfectant</t>
  </si>
  <si>
    <t>Megastar Floor Finish</t>
  </si>
  <si>
    <t>Offense Stripper</t>
  </si>
  <si>
    <t>Metal Soap Dispenser</t>
  </si>
  <si>
    <t>2 Shelf Serivce Cart</t>
  </si>
  <si>
    <t>THERMOMETER OVEN 2-1/2" DIAL B3</t>
  </si>
  <si>
    <t>APRON TRIGUARD 36x42 VINYL   SC</t>
  </si>
  <si>
    <t>10AP4PK</t>
  </si>
  <si>
    <t>PKG</t>
  </si>
  <si>
    <t>BRUSH PIPE 36" WHITE 1/CS    SC</t>
  </si>
  <si>
    <t>DELAWARE STATE DEPT OF NATURAL</t>
  </si>
  <si>
    <t>DELAWARE DEPARTMENT OF TRANS</t>
  </si>
  <si>
    <t>DELAWARE TECHNICAL COMMUNITY</t>
  </si>
  <si>
    <t>LAKE FOREST S D</t>
  </si>
  <si>
    <t>DUST PAN LOBBY BLACK 6/CS    B3</t>
  </si>
  <si>
    <t>Prisons - Delores J. Baylor Correctional Institution</t>
  </si>
  <si>
    <t>Trays</t>
  </si>
  <si>
    <t>Tray Lids</t>
  </si>
  <si>
    <t>Knife Leash Kit</t>
  </si>
  <si>
    <t>Security Fastener</t>
  </si>
  <si>
    <t>Can Opener</t>
  </si>
  <si>
    <t>Peeler</t>
  </si>
  <si>
    <t>brushes</t>
  </si>
  <si>
    <t>Mop towels</t>
  </si>
  <si>
    <t>DZ</t>
  </si>
  <si>
    <t>Steam Pan Lids</t>
  </si>
  <si>
    <t>Mixer Whip Attachment</t>
  </si>
  <si>
    <t>Prisons - Howard R. Young Correctional Institution</t>
  </si>
  <si>
    <t>Office of the Secretary - Human resources</t>
  </si>
  <si>
    <t>Trash Can Liners</t>
  </si>
  <si>
    <t>Hand Truck</t>
  </si>
  <si>
    <t>Sandwich Bags</t>
  </si>
  <si>
    <t>Foodservice Film</t>
  </si>
  <si>
    <t>Kleenex</t>
  </si>
  <si>
    <t>380405</t>
  </si>
  <si>
    <t>Dishers</t>
  </si>
  <si>
    <t>Scoop Holder</t>
  </si>
  <si>
    <t>DSCYF-YRS FERRIS SCHOOL</t>
  </si>
  <si>
    <t>28" Black Hairnets</t>
  </si>
  <si>
    <t>24x32 Black Canliner</t>
  </si>
  <si>
    <t>40X46 Black Canliners</t>
  </si>
  <si>
    <t>15" Deli Paper</t>
  </si>
  <si>
    <t>18x5 Dust Mophead</t>
  </si>
  <si>
    <t>Large Blue Mophead</t>
  </si>
  <si>
    <t>Stainless Steel Sponges</t>
  </si>
  <si>
    <t>Sandwich Bag</t>
  </si>
  <si>
    <t>Children, Youth &amp; Families</t>
  </si>
  <si>
    <t>11x13.5 Poly Bag</t>
  </si>
  <si>
    <t>22" Plastic Squeegee</t>
  </si>
  <si>
    <t>7" Counter Brush</t>
  </si>
  <si>
    <t>Sensor Filter Bags</t>
  </si>
  <si>
    <t>41qt Wastebasket</t>
  </si>
  <si>
    <t>Rug Shampoo</t>
  </si>
  <si>
    <t>White Clay Creek State Park</t>
  </si>
  <si>
    <t>25# Cotton Wipers</t>
  </si>
  <si>
    <t>32gal Trash Can</t>
  </si>
  <si>
    <t>Fresh Breeze Disinfectant</t>
  </si>
  <si>
    <t>Comet Crème Cleanser</t>
  </si>
  <si>
    <t>6x9 Green Hand Pad</t>
  </si>
  <si>
    <t>Descaler</t>
  </si>
  <si>
    <t>Jaws Mop Handle</t>
  </si>
  <si>
    <t>Windex Glass Cleaner</t>
  </si>
  <si>
    <t>Terry Wipers</t>
  </si>
  <si>
    <t>12oz Cotton Mophead</t>
  </si>
  <si>
    <t>350630</t>
  </si>
  <si>
    <t>Lawn &amp; Leaf Bag</t>
  </si>
  <si>
    <t>Kleenex Facial Tissue</t>
  </si>
  <si>
    <t>999999</t>
  </si>
  <si>
    <t>LAM13 10" WHT 3COMP FOAM PLATE</t>
  </si>
  <si>
    <t>01353 5OZ TRANS CUP 2500/CS</t>
  </si>
  <si>
    <t>1851 18X500 HEAVY FOIL ROLL</t>
  </si>
  <si>
    <t>RK8002 800' NATURAL ROLL TOWEL</t>
  </si>
  <si>
    <t>MOP HEAD #24 STINGER NB  12/CS</t>
  </si>
  <si>
    <t>56620 C/F M/F CHROME DISP</t>
  </si>
  <si>
    <t>DE Commission of Vet Affairs</t>
  </si>
  <si>
    <t>Div of Historical Affairs</t>
  </si>
  <si>
    <t>Purex Laundry Detergent</t>
  </si>
  <si>
    <t>Foaming Disinfectant</t>
  </si>
  <si>
    <t>16oz Lift &amp; Lock Lid</t>
  </si>
  <si>
    <t>2oz Souffle Cup Lid</t>
  </si>
  <si>
    <t>2oz Souffle Cup</t>
  </si>
  <si>
    <t>Community Mental Health</t>
  </si>
  <si>
    <t>Tallfold Dispenser Napkin</t>
  </si>
  <si>
    <t>Natural Singlefold Towel</t>
  </si>
  <si>
    <t>9" 3comp Hinged Cont</t>
  </si>
  <si>
    <t>12oz Plastic Cup</t>
  </si>
  <si>
    <t>10" Floor Scrub Brush</t>
  </si>
  <si>
    <t>4oz souffle cup lid</t>
  </si>
  <si>
    <t>Banish Acid Bowl Cln</t>
  </si>
  <si>
    <t>Baylor Womens Correctional</t>
  </si>
  <si>
    <t>Medium Green Mophead</t>
  </si>
  <si>
    <t>Natural Roll Towel</t>
  </si>
  <si>
    <t>24x5 Dust Mop Frame</t>
  </si>
  <si>
    <t>20" Black Pads</t>
  </si>
  <si>
    <t>20" Green Pads</t>
  </si>
  <si>
    <t>20" White Buff Pad</t>
  </si>
  <si>
    <t>Georgetown Probation</t>
  </si>
  <si>
    <t>8mil Nitrile Glove</t>
  </si>
  <si>
    <t>Deoartment of Corrections</t>
  </si>
  <si>
    <t>Swell Stainless Steel Cln</t>
  </si>
  <si>
    <t>High Acid Bowl Cln</t>
  </si>
  <si>
    <t>New Castle Detention Center</t>
  </si>
  <si>
    <t>44x48 Canliner</t>
  </si>
  <si>
    <t>30x36 Black Canliner</t>
  </si>
  <si>
    <t>Crystal Glass Cleaner</t>
  </si>
  <si>
    <t>18</t>
  </si>
  <si>
    <t>Mint One Step Disinfectant</t>
  </si>
  <si>
    <t>Oasis Toilet Tissue</t>
  </si>
  <si>
    <t>Gojo Hand Soap</t>
  </si>
  <si>
    <t>Cherry Urinal Screen</t>
  </si>
  <si>
    <t>Safety Zone Ty Vec Suit</t>
  </si>
  <si>
    <t>Orange Solv Cleaner</t>
  </si>
  <si>
    <t>drum</t>
  </si>
  <si>
    <t>Lemon Pledge</t>
  </si>
  <si>
    <t>Limeoff Descaler</t>
  </si>
  <si>
    <t>Two Shelf Utility Cart</t>
  </si>
  <si>
    <t>Windsor Sensor Vac</t>
  </si>
  <si>
    <t>7oz Plastic Cup</t>
  </si>
  <si>
    <t>Ant &amp; Roach Killer</t>
  </si>
  <si>
    <t>Wasp &amp; Hornet Spray</t>
  </si>
  <si>
    <t>200601</t>
  </si>
  <si>
    <t>48x5 Dust Mop Refill</t>
  </si>
  <si>
    <t>Lysol APC</t>
  </si>
  <si>
    <t>370550</t>
  </si>
  <si>
    <t>Sweeping Compound</t>
  </si>
  <si>
    <t>380602</t>
  </si>
  <si>
    <t>Cascade Dish Detergent</t>
  </si>
  <si>
    <t>Sani Germicidal Wipes</t>
  </si>
  <si>
    <t>380606</t>
  </si>
  <si>
    <t>9" Clear Container</t>
  </si>
  <si>
    <t>17" White Floor Pad</t>
  </si>
  <si>
    <t>Feminine Hygiene Bags</t>
  </si>
  <si>
    <t>15" Sanitaire Vac</t>
  </si>
  <si>
    <t>DPH BUREAU COMMUNICABLE DIS</t>
  </si>
  <si>
    <t>BIG D CLNR/DEGREASER 4/1GAL</t>
  </si>
  <si>
    <t>PH7 NEUTRAL CLNR 13804  4/1GAL</t>
  </si>
  <si>
    <t>6G083015 8X3X15 POLY BAG 1M/CS</t>
  </si>
  <si>
    <t>60032 FIXED CASTERS FOR</t>
  </si>
  <si>
    <t>60373 LATCH FOR UPC1600</t>
  </si>
  <si>
    <t>20" BLACK STRIP PAD 35023 5/CS</t>
  </si>
  <si>
    <t>FIRE PREVENTION COMMISSION</t>
  </si>
  <si>
    <t>81206 6" WHT PLASTIC PLATE 1M/</t>
  </si>
  <si>
    <t>81210 10" WHT PLASTIC PLATE</t>
  </si>
  <si>
    <t>098434 14OZ TRANS CUP 1M/CS</t>
  </si>
  <si>
    <t>406103 HWPS CLR FORK 1M/CS</t>
  </si>
  <si>
    <t>406111 HWPS CLR KNIFE 1M/CS</t>
  </si>
  <si>
    <t>406107 HWPS CLR T-SPOON 1M/C</t>
  </si>
  <si>
    <t>910M 12X2M FILM ROLL</t>
  </si>
  <si>
    <t>2062-30-500 2-1/4# OBLONG 500</t>
  </si>
  <si>
    <t>1857 18X500 STANDARD FOIL</t>
  </si>
  <si>
    <t>LN 1/4 FOLD LUNCHEON NAP 6M/CS</t>
  </si>
  <si>
    <t>BOUNTY ROLL TOWELS 30RL/CS</t>
  </si>
  <si>
    <t>24X24 8MIC CLR CANLNR 20/50/CS</t>
  </si>
  <si>
    <t>01255B WHT 54X108 PLASTIC T/C</t>
  </si>
  <si>
    <t>DEPARTMENT OF HEATLH AND SOCIAL SERVICES</t>
  </si>
  <si>
    <t>TUMBLER PEBBLED 8oz CLEAR    B3</t>
  </si>
  <si>
    <t>195526C</t>
  </si>
  <si>
    <t>10</t>
  </si>
  <si>
    <t>6</t>
  </si>
  <si>
    <t>3</t>
  </si>
  <si>
    <t>2</t>
  </si>
  <si>
    <t>LUMS POND STATE PARK</t>
  </si>
  <si>
    <t>MONTGOMERY COUNTY PUBLIC SCH</t>
  </si>
  <si>
    <t>New Edge</t>
  </si>
  <si>
    <t>5oz foam bowl</t>
  </si>
  <si>
    <t>Georgetown Center</t>
  </si>
  <si>
    <t>Flashback Spray Buff</t>
  </si>
  <si>
    <t>28" Lambswool Duster</t>
  </si>
  <si>
    <t>40" Lambswool Duster</t>
  </si>
  <si>
    <t>8oz Squat Foam Cup</t>
  </si>
  <si>
    <t>Silverwear Bag</t>
  </si>
  <si>
    <t>Protective Head Covers</t>
  </si>
  <si>
    <t>Plastic Apron</t>
  </si>
  <si>
    <t>White Placemats</t>
  </si>
  <si>
    <t>Superblue All Purpose Cln</t>
  </si>
  <si>
    <t>Pink Hand Soap</t>
  </si>
  <si>
    <t>Downpress Wringer</t>
  </si>
  <si>
    <t>8oz squat cup lid</t>
  </si>
  <si>
    <t>Cellulose Sponges</t>
  </si>
  <si>
    <t xml:space="preserve">Urinal Screen  </t>
  </si>
  <si>
    <t>Dial Foam Soap</t>
  </si>
  <si>
    <t>50# cotton wipers</t>
  </si>
  <si>
    <t>Foam Hand Sanitizer</t>
  </si>
  <si>
    <t>Wall Mount Receptacle</t>
  </si>
  <si>
    <t>17" Floor Pad</t>
  </si>
  <si>
    <t>BROOM LOBBY BLACK            NA</t>
  </si>
  <si>
    <t>262536BK</t>
  </si>
  <si>
    <t>DELAWARE STATE DEPT OF AGING</t>
  </si>
  <si>
    <t>CASTER 6" SWIVEL W/BREAK     NA</t>
  </si>
  <si>
    <t>FAUCET ASSEMBLY F/ CAMTAINER</t>
  </si>
  <si>
    <t>DOOR TOP F/UPC1600           SC</t>
  </si>
  <si>
    <t>DOOR FRONT F/UPC1600         SC</t>
  </si>
  <si>
    <t>CARRIER BEV 3.5gal COFF BEIG NA</t>
  </si>
  <si>
    <t>69LCD350CB</t>
  </si>
  <si>
    <t>CARRIER BEV 5gal DARK BROWN  SC</t>
  </si>
  <si>
    <t>69LCD500DB</t>
  </si>
  <si>
    <t>BB150S BAR BLENDER,32 OZ CAP,</t>
  </si>
  <si>
    <t>HN500BK BLACK HAIRNET 144/BX</t>
  </si>
  <si>
    <t>458513 52X80 CLR BUNRACK COVER</t>
  </si>
  <si>
    <t>LG POWDER FREE VINYL GLOVE 1M/</t>
  </si>
  <si>
    <t>30X37 10MIC CLR CANLNR 20/25</t>
  </si>
  <si>
    <t>COMET CLNR W/BLEACH  8/32OZ</t>
  </si>
  <si>
    <t>11001 WOW STAINLESS STEEL CLNR</t>
  </si>
  <si>
    <t>6141 SANITARY NAPKIN BAG   250</t>
  </si>
  <si>
    <t>5162-03 FMX GOJO FOAM HANDWASH</t>
  </si>
  <si>
    <t>2631 GRAY LID F/32 GAL  EACH</t>
  </si>
  <si>
    <t>2632 GRAY 32GAL BRUTE CONT</t>
  </si>
  <si>
    <t>GHKG-18-1 CHORE GLOVE 10DZ/CS</t>
  </si>
  <si>
    <t>RCU64 RAPIDKOOL PADDLE 64OZ EA</t>
  </si>
  <si>
    <t>6100185 SOLID POWER XL  4/9#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</si>
</sst>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  <numFmt numFmtId="166" formatCode="[$$-409]#,##0.00;[$$-409]\-#,##0.00"/>
    <numFmt numFmtId="167" formatCode="&quot;$&quot;#,##0.00;\(&quot;$&quot;#,##0.00\)"/>
    <numFmt numFmtId="168" formatCode="0###"/>
    <numFmt numFmtId="169" formatCode="mm/dd/yy"/>
    <numFmt numFmtId="170" formatCode="_(#,##0.00_);_(\(#,##0.00\);_(&quot;-&quot;??_);_(@_)"/>
    <numFmt numFmtId="171" formatCode="_-&quot;$&quot;* #,##0.00_-;\-&quot;$&quot;* #,##0.00_-;_-&quot;$&quot;* &quot;-&quot;??_-;_-@_-"/>
    <numFmt numFmtId="172" formatCode="[$$-409]#,##0;[Red]\-[$$-409]#,##0"/>
    <numFmt numFmtId="173" formatCode="[$$-409]#,##0.00;[Red]\-[$$-409]#,##0.00"/>
    <numFmt numFmtId="174" formatCode="_-* #,##0_-;\-* #,##0_-;_-* &quot;-&quot;_-;_-@_-"/>
    <numFmt numFmtId="175" formatCode="_-* #,##0.00_-;\-* #,##0.00_-;_-* &quot;-&quot;??_-;_-@_-"/>
    <numFmt numFmtId="176" formatCode="_([$€-2]* #,##0.00_);_([$€-2]* \(#,##0.00\);_([$€-2]* &quot;-&quot;??_)"/>
    <numFmt numFmtId="177" formatCode="#,##0.00;[Red]\-#,##0.00"/>
    <numFmt numFmtId="178" formatCode="General_)"/>
    <numFmt numFmtId="179" formatCode="0%;[Red]\-0%"/>
    <numFmt numFmtId="180" formatCode="0.00%;[Red]\-0.00%"/>
    <numFmt numFmtId="181" formatCode="[$$-409]#,##0.00;[Red]&quot;-&quot;[$$-409]#,##0.00"/>
    <numFmt numFmtId="182" formatCode="m/d/yyyy;@"/>
    <numFmt numFmtId="183" formatCode="_-&quot;£&quot;* #,##0_-;\-&quot;£&quot;* #,##0_-;_-&quot;£&quot;* &quot;-&quot;_-;_-@_-"/>
    <numFmt numFmtId="184" formatCode="_-&quot;£&quot;* #,##0.00_-;\-&quot;£&quot;* #,##0.00_-;_-&quot;£&quot;* &quot;-&quot;??_-;_-@_-"/>
  </numFmts>
  <fonts count="224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3" tint="0.3999755851924192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宋体"/>
      <charset val="134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204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2"/>
    </font>
    <font>
      <sz val="10"/>
      <color indexed="8"/>
      <name val="MS Sans Serif"/>
      <family val="2"/>
    </font>
    <font>
      <sz val="11"/>
      <color indexed="8"/>
      <name val="宋体"/>
      <charset val="134"/>
    </font>
    <font>
      <sz val="1"/>
      <color theme="1"/>
      <name val="Calibri"/>
      <family val="2"/>
      <scheme val="minor"/>
    </font>
    <font>
      <sz val="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rgb="FF800080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sz val="12"/>
      <name val="Tahoma"/>
      <family val="2"/>
    </font>
    <font>
      <b/>
      <sz val="11"/>
      <color rgb="FFFF9900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  <scheme val="minor"/>
    </font>
    <font>
      <b/>
      <sz val="10"/>
      <color indexed="29"/>
      <name val="Calibri"/>
      <family val="2"/>
    </font>
    <font>
      <sz val="10"/>
      <color indexed="10"/>
      <name val="Arial"/>
      <family val="2"/>
    </font>
    <font>
      <b/>
      <sz val="11"/>
      <color rgb="FFFFFFFF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8"/>
      <name val="Comic Sans MS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name val="Arial"/>
    </font>
    <font>
      <sz val="8"/>
      <color indexed="8"/>
      <name val="Arial"/>
      <family val="2"/>
    </font>
    <font>
      <sz val="11"/>
      <color theme="1"/>
      <name val="Comic Sans MS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Calibri"/>
      <family val="2"/>
    </font>
    <font>
      <i/>
      <sz val="11"/>
      <color rgb="FF808080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9"/>
      <name val="Arial"/>
      <family val="2"/>
    </font>
    <font>
      <u/>
      <sz val="10"/>
      <color rgb="FF800080"/>
      <name val="Arial"/>
      <family val="2"/>
    </font>
    <font>
      <sz val="11"/>
      <color rgb="FF008000"/>
      <name val="Calibri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10"/>
      <name val="Calibri"/>
      <family val="2"/>
    </font>
    <font>
      <b/>
      <sz val="13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10"/>
      <name val="Calibri"/>
      <family val="2"/>
    </font>
    <font>
      <b/>
      <sz val="11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10"/>
      <name val="Calibri"/>
      <family val="2"/>
    </font>
    <font>
      <b/>
      <i/>
      <sz val="16"/>
      <color theme="1"/>
      <name val="Arial1"/>
    </font>
    <font>
      <b/>
      <i/>
      <sz val="20"/>
      <name val="Arial"/>
      <family val="2"/>
    </font>
    <font>
      <b/>
      <sz val="10"/>
      <name val="Arial"/>
      <family val="2"/>
    </font>
    <font>
      <u/>
      <sz val="9.5"/>
      <color theme="10"/>
      <name val="Arial"/>
      <family val="2"/>
    </font>
    <font>
      <u/>
      <sz val="10"/>
      <color indexed="12"/>
      <name val="Arial"/>
      <family val="2"/>
    </font>
    <font>
      <u/>
      <sz val="8.1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</font>
    <font>
      <u/>
      <sz val="10"/>
      <color rgb="FF0000FF"/>
      <name val="Arial"/>
      <family val="2"/>
    </font>
    <font>
      <u/>
      <sz val="9"/>
      <color indexed="12"/>
      <name val="Arial"/>
      <family val="2"/>
    </font>
    <font>
      <u/>
      <sz val="11"/>
      <color theme="10"/>
      <name val="Calibri"/>
      <family val="2"/>
      <charset val="162"/>
    </font>
    <font>
      <u/>
      <sz val="11"/>
      <color indexed="12"/>
      <name val="Calibri"/>
      <family val="2"/>
    </font>
    <font>
      <u/>
      <sz val="8.5"/>
      <color theme="10"/>
      <name val="Arial"/>
      <family val="2"/>
    </font>
    <font>
      <u/>
      <sz val="16"/>
      <color indexed="12"/>
      <name val="Arial"/>
      <family val="2"/>
    </font>
    <font>
      <u/>
      <sz val="8.6"/>
      <color theme="10"/>
      <name val="Calibri"/>
      <family val="2"/>
    </font>
    <font>
      <u/>
      <sz val="8"/>
      <color theme="10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rgb="FFFF9900"/>
      <name val="Calibri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scheme val="minor"/>
    </font>
    <font>
      <sz val="10"/>
      <color indexed="29"/>
      <name val="Calibri"/>
      <family val="2"/>
    </font>
    <font>
      <sz val="11"/>
      <color rgb="FF993300"/>
      <name val="Calibri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scheme val="minor"/>
    </font>
    <font>
      <sz val="10"/>
      <color indexed="25"/>
      <name val="Calibri"/>
      <family val="2"/>
    </font>
    <font>
      <sz val="11"/>
      <color theme="1"/>
      <name val="Comic Sans MS"/>
      <family val="4"/>
    </font>
    <font>
      <sz val="12"/>
      <color theme="1"/>
      <name val="Times New Roman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name val="Times New Roman"/>
      <family val="1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162"/>
    </font>
    <font>
      <sz val="11"/>
      <color rgb="FF000000"/>
      <name val="Calibri"/>
      <family val="2"/>
      <scheme val="minor"/>
    </font>
    <font>
      <sz val="10"/>
      <color indexed="0"/>
      <name val="Verdana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0"/>
      <name val="Courier"/>
      <family val="3"/>
    </font>
    <font>
      <sz val="10"/>
      <color theme="1"/>
      <name val="Tahoma"/>
      <family val="2"/>
    </font>
    <font>
      <sz val="10"/>
      <name val="Verdana"/>
      <family val="2"/>
    </font>
    <font>
      <sz val="10"/>
      <name val="Comic Sans MS"/>
      <family val="4"/>
    </font>
    <font>
      <sz val="11"/>
      <color rgb="FF000000"/>
      <name val="Arial1"/>
    </font>
    <font>
      <sz val="11"/>
      <color indexed="8"/>
      <name val="Helvetica Neue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1"/>
    </font>
    <font>
      <sz val="10"/>
      <name val="Verdana"/>
    </font>
    <font>
      <sz val="11"/>
      <name val="Times New Roman"/>
      <family val="1"/>
    </font>
    <font>
      <sz val="10"/>
      <color indexed="72"/>
      <name val="MS Sans Serif"/>
      <family val="2"/>
    </font>
    <font>
      <sz val="10"/>
      <color rgb="FF000000"/>
      <name val="MS Sans Serif"/>
      <family val="2"/>
    </font>
    <font>
      <sz val="10"/>
      <color indexed="8"/>
      <name val="Arial"/>
    </font>
    <font>
      <sz val="10"/>
      <color rgb="FF000000"/>
      <name val="Arial1"/>
    </font>
    <font>
      <sz val="9"/>
      <color indexed="8"/>
      <name val="Arial"/>
      <family val="2"/>
    </font>
    <font>
      <sz val="11"/>
      <name val="ＭＳ Ｐゴシック"/>
      <family val="2"/>
      <charset val="128"/>
    </font>
    <font>
      <b/>
      <i/>
      <sz val="10"/>
      <name val="Arial"/>
      <family val="2"/>
    </font>
    <font>
      <b/>
      <sz val="11"/>
      <color rgb="FF333333"/>
      <name val="Calibri"/>
      <family val="2"/>
    </font>
    <font>
      <sz val="10"/>
      <color rgb="FF333333"/>
      <name val="Arial"/>
      <family val="2"/>
    </font>
    <font>
      <b/>
      <sz val="11"/>
      <color indexed="63"/>
      <name val="Calibri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b/>
      <sz val="10"/>
      <name val="Book Antiqua"/>
      <family val="1"/>
    </font>
    <font>
      <b/>
      <i/>
      <u/>
      <sz val="11"/>
      <color rgb="FF000000"/>
      <name val="Arial1"/>
    </font>
    <font>
      <b/>
      <i/>
      <u/>
      <sz val="11"/>
      <color theme="1"/>
      <name val="Arial1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Book Antiqua"/>
      <family val="1"/>
    </font>
    <font>
      <b/>
      <i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rgb="FF003366"/>
      <name val="Cambria"/>
      <family val="1"/>
    </font>
    <font>
      <sz val="10"/>
      <color rgb="FF003366"/>
      <name val="Arial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sz val="10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b/>
      <sz val="18"/>
      <color indexed="10"/>
      <name val="Cambria"/>
      <family val="2"/>
    </font>
    <font>
      <sz val="18"/>
      <color theme="3"/>
      <name val="Cambria"/>
      <family val="2"/>
      <scheme val="major"/>
    </font>
    <font>
      <b/>
      <sz val="11"/>
      <color rgb="FF000000"/>
      <name val="Calibri"/>
      <family val="2"/>
    </font>
    <font>
      <b/>
      <sz val="10"/>
      <color indexed="8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9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宋体"/>
      <charset val="134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宋体"/>
      <charset val="134"/>
    </font>
    <font>
      <b/>
      <sz val="11"/>
      <color indexed="8"/>
      <name val="ＭＳ Ｐゴシック"/>
      <family val="3"/>
      <charset val="128"/>
    </font>
  </fonts>
  <fills count="1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rgb="FFCCCCFF"/>
        <bgColor rgb="FFCCCCFF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1"/>
      </patternFill>
    </fill>
    <fill>
      <patternFill patternType="solid">
        <fgColor rgb="FFFF99CC"/>
        <bgColor rgb="FFFF99CC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CC99FF"/>
        <bgColor rgb="FFCC99FF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rgb="FFCCFFFF"/>
        <bgColor rgb="FFCCFFFF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99CCFF"/>
        <bgColor rgb="FF99CCFF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rgb="FFFF8080"/>
        <bgColor rgb="FFFF8080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3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0066CC"/>
        <bgColor rgb="FF0066CC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15"/>
      </patternFill>
    </fill>
    <fill>
      <patternFill patternType="solid">
        <fgColor rgb="FF800080"/>
        <bgColor rgb="FF800080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rgb="FF33CCCC"/>
        <bgColor rgb="FF33CCCC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rgb="FFFF9900"/>
        <bgColor rgb="FFFF9900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rgb="FF333399"/>
        <bgColor rgb="FF333399"/>
      </patternFill>
    </fill>
    <fill>
      <patternFill patternType="solid">
        <fgColor indexed="62"/>
        <b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0"/>
      </patternFill>
    </fill>
    <fill>
      <patternFill patternType="solid">
        <fgColor indexed="40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0000"/>
      </patternFill>
    </fill>
    <fill>
      <patternFill patternType="solid">
        <fgColor indexed="10"/>
        <b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37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339966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35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6600"/>
      </patternFill>
    </fill>
    <fill>
      <patternFill patternType="solid">
        <fgColor indexed="53"/>
        <bgColor indexed="53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58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CC"/>
      </patternFill>
    </fill>
    <fill>
      <patternFill patternType="solid">
        <fgColor indexed="5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4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2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0"/>
      </top>
      <bottom style="double">
        <color indexed="50"/>
      </bottom>
      <diagonal/>
    </border>
  </borders>
  <cellStyleXfs count="58133">
    <xf numFmtId="0" fontId="0" fillId="0" borderId="0"/>
    <xf numFmtId="0" fontId="22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8" fillId="0" borderId="0"/>
    <xf numFmtId="44" fontId="28" fillId="0" borderId="0" applyFont="0" applyFill="0" applyBorder="0" applyAlignment="0" applyProtection="0"/>
    <xf numFmtId="0" fontId="24" fillId="0" borderId="0"/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8" fillId="0" borderId="0"/>
    <xf numFmtId="0" fontId="24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4" fillId="0" borderId="0"/>
    <xf numFmtId="0" fontId="32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7" borderId="2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45" borderId="26" applyNumberFormat="0" applyAlignment="0" applyProtection="0">
      <alignment vertical="center"/>
    </xf>
    <xf numFmtId="0" fontId="40" fillId="45" borderId="26" applyNumberFormat="0" applyAlignment="0" applyProtection="0">
      <alignment vertical="center"/>
    </xf>
    <xf numFmtId="0" fontId="41" fillId="46" borderId="27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28" applyNumberFormat="0" applyFill="0" applyAlignment="0" applyProtection="0">
      <alignment vertical="center"/>
    </xf>
    <xf numFmtId="0" fontId="43" fillId="46" borderId="26" applyNumberFormat="0" applyAlignment="0" applyProtection="0">
      <alignment vertical="center"/>
    </xf>
    <xf numFmtId="0" fontId="43" fillId="46" borderId="2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4" fillId="0" borderId="0"/>
    <xf numFmtId="0" fontId="4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8" fillId="0" borderId="0"/>
    <xf numFmtId="0" fontId="48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2" fillId="52" borderId="0" applyNumberFormat="0" applyBorder="0" applyProtection="0"/>
    <xf numFmtId="0" fontId="26" fillId="53" borderId="0" applyNumberFormat="0" applyBorder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2" fillId="52" borderId="0" applyNumberFormat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5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52" borderId="0" applyNumberFormat="0" applyBorder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3" borderId="0" applyNumberFormat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2" fillId="52" borderId="0" applyNumberFormat="0" applyBorder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53" borderId="0" applyNumberFormat="0" applyBorder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1" fillId="10" borderId="0" applyNumberFormat="0" applyBorder="0" applyAlignment="0" applyProtection="0"/>
    <xf numFmtId="0" fontId="50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1" fillId="54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53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50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26" fillId="54" borderId="0" applyNumberFormat="0" applyBorder="0" applyAlignment="0" applyProtection="0"/>
    <xf numFmtId="0" fontId="51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51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5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47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2" fillId="56" borderId="0" applyNumberFormat="0" applyBorder="0" applyProtection="0"/>
    <xf numFmtId="0" fontId="26" fillId="57" borderId="0" applyNumberFormat="0" applyBorder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2" fillId="56" borderId="0" applyNumberFormat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51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1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6" borderId="0" applyNumberFormat="0" applyBorder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7" borderId="0" applyNumberFormat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2" fillId="56" borderId="0" applyNumberFormat="0" applyBorder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57" borderId="0" applyNumberFormat="0" applyBorder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1" fillId="14" borderId="0" applyNumberFormat="0" applyBorder="0" applyAlignment="0" applyProtection="0"/>
    <xf numFmtId="0" fontId="50" fillId="5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1" fillId="58" borderId="0" applyNumberFormat="0" applyBorder="0" applyAlignment="0" applyProtection="0"/>
    <xf numFmtId="0" fontId="50" fillId="5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1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1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50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51" fillId="58" borderId="0" applyNumberFormat="0" applyBorder="0" applyAlignment="0" applyProtection="0"/>
    <xf numFmtId="0" fontId="50" fillId="58" borderId="0" applyNumberFormat="0" applyBorder="0" applyAlignment="0" applyProtection="0"/>
    <xf numFmtId="0" fontId="26" fillId="58" borderId="0" applyNumberFormat="0" applyBorder="0" applyAlignment="0" applyProtection="0"/>
    <xf numFmtId="0" fontId="51" fillId="58" borderId="0" applyNumberFormat="0" applyBorder="0" applyAlignment="0" applyProtection="0"/>
    <xf numFmtId="0" fontId="26" fillId="48" borderId="0" applyNumberFormat="0" applyBorder="0" applyAlignment="0" applyProtection="0"/>
    <xf numFmtId="0" fontId="26" fillId="5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51" fillId="4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51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8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2" fillId="59" borderId="0" applyNumberFormat="0" applyBorder="0" applyProtection="0"/>
    <xf numFmtId="0" fontId="26" fillId="60" borderId="0" applyNumberFormat="0" applyBorder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2" fillId="59" borderId="0" applyNumberFormat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51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51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9" borderId="0" applyNumberFormat="0" applyBorder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60" borderId="0" applyNumberFormat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52" fillId="59" borderId="0" applyNumberFormat="0" applyBorder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60" borderId="0" applyNumberFormat="0" applyBorder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1" fillId="18" borderId="0" applyNumberFormat="0" applyBorder="0" applyAlignment="0" applyProtection="0"/>
    <xf numFmtId="0" fontId="50" fillId="6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51" fillId="61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1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50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26" fillId="61" borderId="0" applyNumberFormat="0" applyBorder="0" applyAlignment="0" applyProtection="0"/>
    <xf numFmtId="0" fontId="51" fillId="61" borderId="0" applyNumberFormat="0" applyBorder="0" applyAlignment="0" applyProtection="0"/>
    <xf numFmtId="0" fontId="26" fillId="49" borderId="0" applyNumberFormat="0" applyBorder="0" applyAlignment="0" applyProtection="0"/>
    <xf numFmtId="0" fontId="26" fillId="61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51" fillId="4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51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9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49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2" fillId="62" borderId="0" applyNumberFormat="0" applyBorder="0" applyProtection="0"/>
    <xf numFmtId="0" fontId="26" fillId="63" borderId="0" applyNumberFormat="0" applyBorder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2" fillId="62" borderId="0" applyNumberFormat="0" applyBorder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5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62" borderId="0" applyNumberFormat="0" applyBorder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3" borderId="0" applyNumberFormat="0" applyBorder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2" fillId="62" borderId="0" applyNumberFormat="0" applyBorder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63" borderId="0" applyNumberFormat="0" applyBorder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1" fillId="22" borderId="0" applyNumberFormat="0" applyBorder="0" applyAlignment="0" applyProtection="0"/>
    <xf numFmtId="0" fontId="50" fillId="6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1" fillId="64" borderId="0" applyNumberFormat="0" applyBorder="0" applyAlignment="0" applyProtection="0"/>
    <xf numFmtId="0" fontId="50" fillId="6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1" fillId="64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1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53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50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64" borderId="0" applyNumberFormat="0" applyBorder="0" applyAlignment="0" applyProtection="0"/>
    <xf numFmtId="0" fontId="50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64" borderId="0" applyNumberFormat="0" applyBorder="0" applyAlignment="0" applyProtection="0"/>
    <xf numFmtId="0" fontId="26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0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6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50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2" fillId="65" borderId="0" applyNumberFormat="0" applyBorder="0" applyProtection="0"/>
    <xf numFmtId="0" fontId="26" fillId="66" borderId="0" applyNumberFormat="0" applyBorder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2" fillId="65" borderId="0" applyNumberFormat="0" applyBorder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51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51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65" borderId="0" applyNumberFormat="0" applyBorder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66" borderId="0" applyNumberFormat="0" applyBorder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52" fillId="65" borderId="0" applyNumberFormat="0" applyBorder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66" borderId="0" applyNumberFormat="0" applyBorder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1" fillId="26" borderId="0" applyNumberFormat="0" applyBorder="0" applyAlignment="0" applyProtection="0"/>
    <xf numFmtId="0" fontId="50" fillId="6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51" fillId="67" borderId="0" applyNumberFormat="0" applyBorder="0" applyAlignment="0" applyProtection="0"/>
    <xf numFmtId="0" fontId="50" fillId="6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51" fillId="67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5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50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51" fillId="67" borderId="0" applyNumberFormat="0" applyBorder="0" applyAlignment="0" applyProtection="0"/>
    <xf numFmtId="0" fontId="50" fillId="67" borderId="0" applyNumberFormat="0" applyBorder="0" applyAlignment="0" applyProtection="0"/>
    <xf numFmtId="0" fontId="26" fillId="67" borderId="0" applyNumberFormat="0" applyBorder="0" applyAlignment="0" applyProtection="0"/>
    <xf numFmtId="0" fontId="51" fillId="67" borderId="0" applyNumberFormat="0" applyBorder="0" applyAlignment="0" applyProtection="0"/>
    <xf numFmtId="0" fontId="26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51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51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6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51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2" fillId="68" borderId="0" applyNumberFormat="0" applyBorder="0" applyProtection="0"/>
    <xf numFmtId="0" fontId="26" fillId="69" borderId="0" applyNumberFormat="0" applyBorder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2" fillId="68" borderId="0" applyNumberFormat="0" applyBorder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68" borderId="0" applyNumberFormat="0" applyBorder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69" borderId="0" applyNumberFormat="0" applyBorder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2" fillId="68" borderId="0" applyNumberFormat="0" applyBorder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69" borderId="0" applyNumberFormat="0" applyBorder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1" fillId="30" borderId="0" applyNumberFormat="0" applyBorder="0" applyAlignment="0" applyProtection="0"/>
    <xf numFmtId="0" fontId="50" fillId="7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1" fillId="70" borderId="0" applyNumberFormat="0" applyBorder="0" applyAlignment="0" applyProtection="0"/>
    <xf numFmtId="0" fontId="50" fillId="7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1" fillId="7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53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50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51" fillId="70" borderId="0" applyNumberFormat="0" applyBorder="0" applyAlignment="0" applyProtection="0"/>
    <xf numFmtId="0" fontId="50" fillId="70" borderId="0" applyNumberFormat="0" applyBorder="0" applyAlignment="0" applyProtection="0"/>
    <xf numFmtId="0" fontId="26" fillId="70" borderId="0" applyNumberFormat="0" applyBorder="0" applyAlignment="0" applyProtection="0"/>
    <xf numFmtId="0" fontId="51" fillId="70" borderId="0" applyNumberFormat="0" applyBorder="0" applyAlignment="0" applyProtection="0"/>
    <xf numFmtId="0" fontId="26" fillId="45" borderId="0" applyNumberFormat="0" applyBorder="0" applyAlignment="0" applyProtection="0"/>
    <xf numFmtId="0" fontId="26" fillId="7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51" fillId="45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5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7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45" borderId="0" applyNumberFormat="0" applyBorder="0" applyAlignment="0" applyProtection="0"/>
    <xf numFmtId="0" fontId="5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71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4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2" fillId="75" borderId="0" applyNumberFormat="0" applyBorder="0" applyProtection="0"/>
    <xf numFmtId="0" fontId="26" fillId="76" borderId="0" applyNumberFormat="0" applyBorder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2" fillId="75" borderId="0" applyNumberFormat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51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1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75" borderId="0" applyNumberFormat="0" applyBorder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6" borderId="0" applyNumberFormat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2" fillId="75" borderId="0" applyNumberFormat="0" applyBorder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6" borderId="0" applyNumberFormat="0" applyBorder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1" fillId="11" borderId="0" applyNumberFormat="0" applyBorder="0" applyAlignment="0" applyProtection="0"/>
    <xf numFmtId="0" fontId="50" fillId="7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1" fillId="77" borderId="0" applyNumberFormat="0" applyBorder="0" applyAlignment="0" applyProtection="0"/>
    <xf numFmtId="0" fontId="50" fillId="7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1" fillId="77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1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53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50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7" borderId="0" applyNumberFormat="0" applyBorder="0" applyAlignment="0" applyProtection="0"/>
    <xf numFmtId="0" fontId="50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7" borderId="0" applyNumberFormat="0" applyBorder="0" applyAlignment="0" applyProtection="0"/>
    <xf numFmtId="0" fontId="26" fillId="71" borderId="0" applyNumberFormat="0" applyBorder="0" applyAlignment="0" applyProtection="0"/>
    <xf numFmtId="0" fontId="26" fillId="77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71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2" fillId="78" borderId="0" applyNumberFormat="0" applyBorder="0" applyProtection="0"/>
    <xf numFmtId="0" fontId="26" fillId="79" borderId="0" applyNumberFormat="0" applyBorder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2" fillId="78" borderId="0" applyNumberFormat="0" applyBorder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51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51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78" borderId="0" applyNumberFormat="0" applyBorder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9" borderId="0" applyNumberFormat="0" applyBorder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52" fillId="78" borderId="0" applyNumberFormat="0" applyBorder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9" borderId="0" applyNumberFormat="0" applyBorder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1" fillId="15" borderId="0" applyNumberFormat="0" applyBorder="0" applyAlignment="0" applyProtection="0"/>
    <xf numFmtId="0" fontId="50" fillId="80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51" fillId="80" borderId="0" applyNumberFormat="0" applyBorder="0" applyAlignment="0" applyProtection="0"/>
    <xf numFmtId="0" fontId="50" fillId="80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51" fillId="80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53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50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51" fillId="80" borderId="0" applyNumberFormat="0" applyBorder="0" applyAlignment="0" applyProtection="0"/>
    <xf numFmtId="0" fontId="50" fillId="80" borderId="0" applyNumberFormat="0" applyBorder="0" applyAlignment="0" applyProtection="0"/>
    <xf numFmtId="0" fontId="26" fillId="80" borderId="0" applyNumberFormat="0" applyBorder="0" applyAlignment="0" applyProtection="0"/>
    <xf numFmtId="0" fontId="51" fillId="80" borderId="0" applyNumberFormat="0" applyBorder="0" applyAlignment="0" applyProtection="0"/>
    <xf numFmtId="0" fontId="26" fillId="72" borderId="0" applyNumberFormat="0" applyBorder="0" applyAlignment="0" applyProtection="0"/>
    <xf numFmtId="0" fontId="26" fillId="80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51" fillId="72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51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8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72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2" fillId="81" borderId="0" applyNumberFormat="0" applyBorder="0" applyProtection="0"/>
    <xf numFmtId="0" fontId="26" fillId="82" borderId="0" applyNumberFormat="0" applyBorder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2" fillId="81" borderId="0" applyNumberFormat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5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5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81" borderId="0" applyNumberFormat="0" applyBorder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82" borderId="0" applyNumberFormat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52" fillId="81" borderId="0" applyNumberFormat="0" applyBorder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82" borderId="0" applyNumberFormat="0" applyBorder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1" fillId="19" borderId="0" applyNumberFormat="0" applyBorder="0" applyAlignment="0" applyProtection="0"/>
    <xf numFmtId="0" fontId="50" fillId="8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51" fillId="83" borderId="0" applyNumberFormat="0" applyBorder="0" applyAlignment="0" applyProtection="0"/>
    <xf numFmtId="0" fontId="50" fillId="8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51" fillId="8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1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53" fillId="7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50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51" fillId="83" borderId="0" applyNumberFormat="0" applyBorder="0" applyAlignment="0" applyProtection="0"/>
    <xf numFmtId="0" fontId="50" fillId="83" borderId="0" applyNumberFormat="0" applyBorder="0" applyAlignment="0" applyProtection="0"/>
    <xf numFmtId="0" fontId="26" fillId="83" borderId="0" applyNumberFormat="0" applyBorder="0" applyAlignment="0" applyProtection="0"/>
    <xf numFmtId="0" fontId="51" fillId="83" borderId="0" applyNumberFormat="0" applyBorder="0" applyAlignment="0" applyProtection="0"/>
    <xf numFmtId="0" fontId="26" fillId="73" borderId="0" applyNumberFormat="0" applyBorder="0" applyAlignment="0" applyProtection="0"/>
    <xf numFmtId="0" fontId="26" fillId="8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51" fillId="7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5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3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73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2" fillId="62" borderId="0" applyNumberFormat="0" applyBorder="0" applyProtection="0"/>
    <xf numFmtId="0" fontId="26" fillId="63" borderId="0" applyNumberFormat="0" applyBorder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2" fillId="62" borderId="0" applyNumberFormat="0" applyBorder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5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62" borderId="0" applyNumberFormat="0" applyBorder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3" borderId="0" applyNumberFormat="0" applyBorder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2" fillId="62" borderId="0" applyNumberFormat="0" applyBorder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63" borderId="0" applyNumberFormat="0" applyBorder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1" fillId="23" borderId="0" applyNumberFormat="0" applyBorder="0" applyAlignment="0" applyProtection="0"/>
    <xf numFmtId="0" fontId="50" fillId="6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1" fillId="64" borderId="0" applyNumberFormat="0" applyBorder="0" applyAlignment="0" applyProtection="0"/>
    <xf numFmtId="0" fontId="50" fillId="6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1" fillId="64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1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53" fillId="8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50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64" borderId="0" applyNumberFormat="0" applyBorder="0" applyAlignment="0" applyProtection="0"/>
    <xf numFmtId="0" fontId="50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64" borderId="0" applyNumberFormat="0" applyBorder="0" applyAlignment="0" applyProtection="0"/>
    <xf numFmtId="0" fontId="26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5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6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2" fillId="75" borderId="0" applyNumberFormat="0" applyBorder="0" applyProtection="0"/>
    <xf numFmtId="0" fontId="26" fillId="76" borderId="0" applyNumberFormat="0" applyBorder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2" fillId="75" borderId="0" applyNumberFormat="0" applyBorder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51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1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75" borderId="0" applyNumberFormat="0" applyBorder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6" borderId="0" applyNumberFormat="0" applyBorder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2" fillId="75" borderId="0" applyNumberFormat="0" applyBorder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6" borderId="0" applyNumberFormat="0" applyBorder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1" fillId="27" borderId="0" applyNumberFormat="0" applyBorder="0" applyAlignment="0" applyProtection="0"/>
    <xf numFmtId="0" fontId="50" fillId="7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1" fillId="77" borderId="0" applyNumberFormat="0" applyBorder="0" applyAlignment="0" applyProtection="0"/>
    <xf numFmtId="0" fontId="50" fillId="7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51" fillId="7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1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53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50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7" borderId="0" applyNumberFormat="0" applyBorder="0" applyAlignment="0" applyProtection="0"/>
    <xf numFmtId="0" fontId="50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7" borderId="0" applyNumberFormat="0" applyBorder="0" applyAlignment="0" applyProtection="0"/>
    <xf numFmtId="0" fontId="26" fillId="71" borderId="0" applyNumberFormat="0" applyBorder="0" applyAlignment="0" applyProtection="0"/>
    <xf numFmtId="0" fontId="26" fillId="7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51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1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71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2" fillId="85" borderId="0" applyNumberFormat="0" applyBorder="0" applyProtection="0"/>
    <xf numFmtId="0" fontId="26" fillId="86" borderId="0" applyNumberFormat="0" applyBorder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2" fillId="85" borderId="0" applyNumberFormat="0" applyBorder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51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51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85" borderId="0" applyNumberFormat="0" applyBorder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86" borderId="0" applyNumberFormat="0" applyBorder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52" fillId="85" borderId="0" applyNumberFormat="0" applyBorder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86" borderId="0" applyNumberFormat="0" applyBorder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1" fillId="31" borderId="0" applyNumberFormat="0" applyBorder="0" applyAlignment="0" applyProtection="0"/>
    <xf numFmtId="0" fontId="50" fillId="87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51" fillId="87" borderId="0" applyNumberFormat="0" applyBorder="0" applyAlignment="0" applyProtection="0"/>
    <xf numFmtId="0" fontId="50" fillId="87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51" fillId="87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1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5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50" fillId="87" borderId="0" applyNumberFormat="0" applyBorder="0" applyAlignment="0" applyProtection="0"/>
    <xf numFmtId="0" fontId="26" fillId="87" borderId="0" applyNumberFormat="0" applyBorder="0" applyAlignment="0" applyProtection="0"/>
    <xf numFmtId="0" fontId="26" fillId="87" borderId="0" applyNumberFormat="0" applyBorder="0" applyAlignment="0" applyProtection="0"/>
    <xf numFmtId="0" fontId="51" fillId="87" borderId="0" applyNumberFormat="0" applyBorder="0" applyAlignment="0" applyProtection="0"/>
    <xf numFmtId="0" fontId="50" fillId="87" borderId="0" applyNumberFormat="0" applyBorder="0" applyAlignment="0" applyProtection="0"/>
    <xf numFmtId="0" fontId="26" fillId="87" borderId="0" applyNumberFormat="0" applyBorder="0" applyAlignment="0" applyProtection="0"/>
    <xf numFmtId="0" fontId="51" fillId="87" borderId="0" applyNumberFormat="0" applyBorder="0" applyAlignment="0" applyProtection="0"/>
    <xf numFmtId="0" fontId="26" fillId="74" borderId="0" applyNumberFormat="0" applyBorder="0" applyAlignment="0" applyProtection="0"/>
    <xf numFmtId="0" fontId="26" fillId="87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26" fillId="87" borderId="0" applyNumberFormat="0" applyBorder="0" applyAlignment="0" applyProtection="0"/>
    <xf numFmtId="0" fontId="26" fillId="87" borderId="0" applyNumberFormat="0" applyBorder="0" applyAlignment="0" applyProtection="0"/>
    <xf numFmtId="0" fontId="51" fillId="74" borderId="0" applyNumberFormat="0" applyBorder="0" applyAlignment="0" applyProtection="0"/>
    <xf numFmtId="0" fontId="26" fillId="87" borderId="0" applyNumberFormat="0" applyBorder="0" applyAlignment="0" applyProtection="0"/>
    <xf numFmtId="0" fontId="26" fillId="87" borderId="0" applyNumberFormat="0" applyBorder="0" applyAlignment="0" applyProtection="0"/>
    <xf numFmtId="0" fontId="51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4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8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74" borderId="0" applyNumberFormat="0" applyBorder="0" applyAlignment="0" applyProtection="0"/>
    <xf numFmtId="0" fontId="54" fillId="71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3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71" borderId="0" applyNumberFormat="0" applyBorder="0" applyAlignment="0" applyProtection="0">
      <alignment vertical="center"/>
    </xf>
    <xf numFmtId="0" fontId="54" fillId="74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4" borderId="0" applyNumberFormat="0" applyBorder="0" applyAlignment="0" applyProtection="0">
      <alignment vertical="center"/>
    </xf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38" fillId="88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9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5" fillId="90" borderId="0" applyNumberFormat="0" applyBorder="0" applyProtection="0"/>
    <xf numFmtId="0" fontId="56" fillId="91" borderId="0" applyNumberFormat="0" applyBorder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5" fillId="90" borderId="0" applyNumberFormat="0" applyBorder="0" applyProtection="0"/>
    <xf numFmtId="0" fontId="50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1" fillId="88" borderId="0" applyNumberFormat="0" applyBorder="0" applyAlignment="0" applyProtection="0"/>
    <xf numFmtId="0" fontId="50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1" fillId="88" borderId="0" applyNumberFormat="0" applyBorder="0" applyAlignment="0" applyProtection="0"/>
    <xf numFmtId="0" fontId="55" fillId="90" borderId="0" applyNumberFormat="0" applyBorder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91" borderId="0" applyNumberFormat="0" applyBorder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5" fillId="90" borderId="0" applyNumberFormat="0" applyBorder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17" fillId="12" borderId="0" applyNumberFormat="0" applyBorder="0" applyAlignment="0" applyProtection="0"/>
    <xf numFmtId="0" fontId="56" fillId="88" borderId="0" applyNumberFormat="0" applyBorder="0" applyAlignment="0" applyProtection="0"/>
    <xf numFmtId="0" fontId="56" fillId="91" borderId="0" applyNumberFormat="0" applyBorder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17" fillId="12" borderId="0" applyNumberFormat="0" applyBorder="0" applyAlignment="0" applyProtection="0"/>
    <xf numFmtId="0" fontId="50" fillId="92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1" fillId="92" borderId="0" applyNumberFormat="0" applyBorder="0" applyAlignment="0" applyProtection="0"/>
    <xf numFmtId="0" fontId="50" fillId="92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1" fillId="92" borderId="0" applyNumberFormat="0" applyBorder="0" applyAlignment="0" applyProtection="0"/>
    <xf numFmtId="0" fontId="17" fillId="12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17" fillId="12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17" fillId="88" borderId="0" applyNumberFormat="0" applyBorder="0" applyAlignment="0" applyProtection="0"/>
    <xf numFmtId="0" fontId="56" fillId="88" borderId="0" applyNumberFormat="0" applyBorder="0" applyAlignment="0" applyProtection="0"/>
    <xf numFmtId="0" fontId="17" fillId="12" borderId="0" applyNumberFormat="0" applyBorder="0" applyAlignment="0" applyProtection="0"/>
    <xf numFmtId="0" fontId="57" fillId="42" borderId="0" applyNumberFormat="0" applyBorder="0" applyAlignment="0" applyProtection="0"/>
    <xf numFmtId="0" fontId="56" fillId="88" borderId="0" applyNumberFormat="0" applyBorder="0" applyAlignment="0" applyProtection="0"/>
    <xf numFmtId="0" fontId="50" fillId="92" borderId="0" applyNumberFormat="0" applyBorder="0" applyAlignment="0" applyProtection="0"/>
    <xf numFmtId="0" fontId="56" fillId="92" borderId="0" applyNumberFormat="0" applyBorder="0" applyAlignment="0" applyProtection="0"/>
    <xf numFmtId="0" fontId="51" fillId="92" borderId="0" applyNumberFormat="0" applyBorder="0" applyAlignment="0" applyProtection="0"/>
    <xf numFmtId="0" fontId="50" fillId="92" borderId="0" applyNumberFormat="0" applyBorder="0" applyAlignment="0" applyProtection="0"/>
    <xf numFmtId="0" fontId="51" fillId="92" borderId="0" applyNumberFormat="0" applyBorder="0" applyAlignment="0" applyProtection="0"/>
    <xf numFmtId="0" fontId="56" fillId="88" borderId="0" applyNumberFormat="0" applyBorder="0" applyAlignment="0" applyProtection="0"/>
    <xf numFmtId="0" fontId="56" fillId="92" borderId="0" applyNumberFormat="0" applyBorder="0" applyAlignment="0" applyProtection="0"/>
    <xf numFmtId="0" fontId="56" fillId="88" borderId="0" applyNumberFormat="0" applyBorder="0" applyAlignment="0" applyProtection="0"/>
    <xf numFmtId="0" fontId="50" fillId="88" borderId="0" applyNumberFormat="0" applyBorder="0" applyAlignment="0" applyProtection="0"/>
    <xf numFmtId="0" fontId="50" fillId="88" borderId="0" applyNumberFormat="0" applyBorder="0" applyAlignment="0" applyProtection="0"/>
    <xf numFmtId="0" fontId="56" fillId="92" borderId="0" applyNumberFormat="0" applyBorder="0" applyAlignment="0" applyProtection="0"/>
    <xf numFmtId="0" fontId="51" fillId="88" borderId="0" applyNumberFormat="0" applyBorder="0" applyAlignment="0" applyProtection="0"/>
    <xf numFmtId="0" fontId="56" fillId="92" borderId="0" applyNumberFormat="0" applyBorder="0" applyAlignment="0" applyProtection="0"/>
    <xf numFmtId="0" fontId="51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92" borderId="0" applyNumberFormat="0" applyBorder="0" applyAlignment="0" applyProtection="0"/>
    <xf numFmtId="0" fontId="17" fillId="12" borderId="0" applyNumberFormat="0" applyBorder="0" applyAlignment="0" applyProtection="0"/>
    <xf numFmtId="0" fontId="56" fillId="88" borderId="0" applyNumberFormat="0" applyBorder="0" applyAlignment="0" applyProtection="0"/>
    <xf numFmtId="0" fontId="50" fillId="12" borderId="0" applyNumberFormat="0" applyBorder="0" applyAlignment="0" applyProtection="0"/>
    <xf numFmtId="0" fontId="51" fillId="88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5" fillId="78" borderId="0" applyNumberFormat="0" applyBorder="0" applyProtection="0"/>
    <xf numFmtId="0" fontId="56" fillId="79" borderId="0" applyNumberFormat="0" applyBorder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5" fillId="78" borderId="0" applyNumberFormat="0" applyBorder="0" applyProtection="0"/>
    <xf numFmtId="0" fontId="50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1" fillId="72" borderId="0" applyNumberFormat="0" applyBorder="0" applyAlignment="0" applyProtection="0"/>
    <xf numFmtId="0" fontId="50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1" fillId="72" borderId="0" applyNumberFormat="0" applyBorder="0" applyAlignment="0" applyProtection="0"/>
    <xf numFmtId="0" fontId="55" fillId="78" borderId="0" applyNumberFormat="0" applyBorder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9" borderId="0" applyNumberFormat="0" applyBorder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5" fillId="78" borderId="0" applyNumberFormat="0" applyBorder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17" fillId="16" borderId="0" applyNumberFormat="0" applyBorder="0" applyAlignment="0" applyProtection="0"/>
    <xf numFmtId="0" fontId="56" fillId="72" borderId="0" applyNumberFormat="0" applyBorder="0" applyAlignment="0" applyProtection="0"/>
    <xf numFmtId="0" fontId="56" fillId="79" borderId="0" applyNumberFormat="0" applyBorder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17" fillId="16" borderId="0" applyNumberFormat="0" applyBorder="0" applyAlignment="0" applyProtection="0"/>
    <xf numFmtId="0" fontId="50" fillId="80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1" fillId="80" borderId="0" applyNumberFormat="0" applyBorder="0" applyAlignment="0" applyProtection="0"/>
    <xf numFmtId="0" fontId="50" fillId="80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1" fillId="80" borderId="0" applyNumberFormat="0" applyBorder="0" applyAlignment="0" applyProtection="0"/>
    <xf numFmtId="0" fontId="17" fillId="16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17" fillId="16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17" fillId="72" borderId="0" applyNumberFormat="0" applyBorder="0" applyAlignment="0" applyProtection="0"/>
    <xf numFmtId="0" fontId="56" fillId="72" borderId="0" applyNumberFormat="0" applyBorder="0" applyAlignment="0" applyProtection="0"/>
    <xf numFmtId="0" fontId="17" fillId="16" borderId="0" applyNumberFormat="0" applyBorder="0" applyAlignment="0" applyProtection="0"/>
    <xf numFmtId="0" fontId="57" fillId="42" borderId="0" applyNumberFormat="0" applyBorder="0" applyAlignment="0" applyProtection="0"/>
    <xf numFmtId="0" fontId="56" fillId="72" borderId="0" applyNumberFormat="0" applyBorder="0" applyAlignment="0" applyProtection="0"/>
    <xf numFmtId="0" fontId="50" fillId="80" borderId="0" applyNumberFormat="0" applyBorder="0" applyAlignment="0" applyProtection="0"/>
    <xf numFmtId="0" fontId="56" fillId="80" borderId="0" applyNumberFormat="0" applyBorder="0" applyAlignment="0" applyProtection="0"/>
    <xf numFmtId="0" fontId="51" fillId="80" borderId="0" applyNumberFormat="0" applyBorder="0" applyAlignment="0" applyProtection="0"/>
    <xf numFmtId="0" fontId="50" fillId="80" borderId="0" applyNumberFormat="0" applyBorder="0" applyAlignment="0" applyProtection="0"/>
    <xf numFmtId="0" fontId="51" fillId="80" borderId="0" applyNumberFormat="0" applyBorder="0" applyAlignment="0" applyProtection="0"/>
    <xf numFmtId="0" fontId="56" fillId="72" borderId="0" applyNumberFormat="0" applyBorder="0" applyAlignment="0" applyProtection="0"/>
    <xf numFmtId="0" fontId="56" fillId="80" borderId="0" applyNumberFormat="0" applyBorder="0" applyAlignment="0" applyProtection="0"/>
    <xf numFmtId="0" fontId="56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6" fillId="80" borderId="0" applyNumberFormat="0" applyBorder="0" applyAlignment="0" applyProtection="0"/>
    <xf numFmtId="0" fontId="51" fillId="72" borderId="0" applyNumberFormat="0" applyBorder="0" applyAlignment="0" applyProtection="0"/>
    <xf numFmtId="0" fontId="56" fillId="80" borderId="0" applyNumberFormat="0" applyBorder="0" applyAlignment="0" applyProtection="0"/>
    <xf numFmtId="0" fontId="51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80" borderId="0" applyNumberFormat="0" applyBorder="0" applyAlignment="0" applyProtection="0"/>
    <xf numFmtId="0" fontId="17" fillId="16" borderId="0" applyNumberFormat="0" applyBorder="0" applyAlignment="0" applyProtection="0"/>
    <xf numFmtId="0" fontId="56" fillId="72" borderId="0" applyNumberFormat="0" applyBorder="0" applyAlignment="0" applyProtection="0"/>
    <xf numFmtId="0" fontId="50" fillId="16" borderId="0" applyNumberFormat="0" applyBorder="0" applyAlignment="0" applyProtection="0"/>
    <xf numFmtId="0" fontId="51" fillId="72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5" fillId="81" borderId="0" applyNumberFormat="0" applyBorder="0" applyProtection="0"/>
    <xf numFmtId="0" fontId="56" fillId="82" borderId="0" applyNumberFormat="0" applyBorder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5" fillId="81" borderId="0" applyNumberFormat="0" applyBorder="0" applyProtection="0"/>
    <xf numFmtId="0" fontId="50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1" fillId="73" borderId="0" applyNumberFormat="0" applyBorder="0" applyAlignment="0" applyProtection="0"/>
    <xf numFmtId="0" fontId="50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1" fillId="73" borderId="0" applyNumberFormat="0" applyBorder="0" applyAlignment="0" applyProtection="0"/>
    <xf numFmtId="0" fontId="55" fillId="81" borderId="0" applyNumberFormat="0" applyBorder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82" borderId="0" applyNumberFormat="0" applyBorder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5" fillId="81" borderId="0" applyNumberFormat="0" applyBorder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0" borderId="0" applyNumberFormat="0" applyBorder="0" applyAlignment="0" applyProtection="0"/>
    <xf numFmtId="0" fontId="56" fillId="73" borderId="0" applyNumberFormat="0" applyBorder="0" applyAlignment="0" applyProtection="0"/>
    <xf numFmtId="0" fontId="56" fillId="82" borderId="0" applyNumberFormat="0" applyBorder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17" fillId="20" borderId="0" applyNumberFormat="0" applyBorder="0" applyAlignment="0" applyProtection="0"/>
    <xf numFmtId="0" fontId="50" fillId="8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1" fillId="83" borderId="0" applyNumberFormat="0" applyBorder="0" applyAlignment="0" applyProtection="0"/>
    <xf numFmtId="0" fontId="50" fillId="8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1" fillId="83" borderId="0" applyNumberFormat="0" applyBorder="0" applyAlignment="0" applyProtection="0"/>
    <xf numFmtId="0" fontId="17" fillId="20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0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17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0" borderId="0" applyNumberFormat="0" applyBorder="0" applyAlignment="0" applyProtection="0"/>
    <xf numFmtId="0" fontId="57" fillId="93" borderId="0" applyNumberFormat="0" applyBorder="0" applyAlignment="0" applyProtection="0"/>
    <xf numFmtId="0" fontId="56" fillId="73" borderId="0" applyNumberFormat="0" applyBorder="0" applyAlignment="0" applyProtection="0"/>
    <xf numFmtId="0" fontId="50" fillId="83" borderId="0" applyNumberFormat="0" applyBorder="0" applyAlignment="0" applyProtection="0"/>
    <xf numFmtId="0" fontId="56" fillId="83" borderId="0" applyNumberFormat="0" applyBorder="0" applyAlignment="0" applyProtection="0"/>
    <xf numFmtId="0" fontId="51" fillId="83" borderId="0" applyNumberFormat="0" applyBorder="0" applyAlignment="0" applyProtection="0"/>
    <xf numFmtId="0" fontId="50" fillId="83" borderId="0" applyNumberFormat="0" applyBorder="0" applyAlignment="0" applyProtection="0"/>
    <xf numFmtId="0" fontId="51" fillId="83" borderId="0" applyNumberFormat="0" applyBorder="0" applyAlignment="0" applyProtection="0"/>
    <xf numFmtId="0" fontId="56" fillId="73" borderId="0" applyNumberFormat="0" applyBorder="0" applyAlignment="0" applyProtection="0"/>
    <xf numFmtId="0" fontId="56" fillId="83" borderId="0" applyNumberFormat="0" applyBorder="0" applyAlignment="0" applyProtection="0"/>
    <xf numFmtId="0" fontId="56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6" fillId="83" borderId="0" applyNumberFormat="0" applyBorder="0" applyAlignment="0" applyProtection="0"/>
    <xf numFmtId="0" fontId="51" fillId="73" borderId="0" applyNumberFormat="0" applyBorder="0" applyAlignment="0" applyProtection="0"/>
    <xf numFmtId="0" fontId="56" fillId="83" borderId="0" applyNumberFormat="0" applyBorder="0" applyAlignment="0" applyProtection="0"/>
    <xf numFmtId="0" fontId="51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83" borderId="0" applyNumberFormat="0" applyBorder="0" applyAlignment="0" applyProtection="0"/>
    <xf numFmtId="0" fontId="17" fillId="20" borderId="0" applyNumberFormat="0" applyBorder="0" applyAlignment="0" applyProtection="0"/>
    <xf numFmtId="0" fontId="56" fillId="73" borderId="0" applyNumberFormat="0" applyBorder="0" applyAlignment="0" applyProtection="0"/>
    <xf numFmtId="0" fontId="50" fillId="20" borderId="0" applyNumberFormat="0" applyBorder="0" applyAlignment="0" applyProtection="0"/>
    <xf numFmtId="0" fontId="51" fillId="73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5" fillId="94" borderId="0" applyNumberFormat="0" applyBorder="0" applyProtection="0"/>
    <xf numFmtId="0" fontId="56" fillId="95" borderId="0" applyNumberFormat="0" applyBorder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5" fillId="94" borderId="0" applyNumberFormat="0" applyBorder="0" applyProtection="0"/>
    <xf numFmtId="0" fontId="50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41" borderId="0" applyNumberFormat="0" applyBorder="0" applyAlignment="0" applyProtection="0"/>
    <xf numFmtId="0" fontId="50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41" borderId="0" applyNumberFormat="0" applyBorder="0" applyAlignment="0" applyProtection="0"/>
    <xf numFmtId="0" fontId="55" fillId="94" borderId="0" applyNumberFormat="0" applyBorder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95" borderId="0" applyNumberFormat="0" applyBorder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94" borderId="0" applyNumberFormat="0" applyBorder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24" borderId="0" applyNumberFormat="0" applyBorder="0" applyAlignment="0" applyProtection="0"/>
    <xf numFmtId="0" fontId="56" fillId="41" borderId="0" applyNumberFormat="0" applyBorder="0" applyAlignment="0" applyProtection="0"/>
    <xf numFmtId="0" fontId="56" fillId="95" borderId="0" applyNumberFormat="0" applyBorder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17" fillId="24" borderId="0" applyNumberFormat="0" applyBorder="0" applyAlignment="0" applyProtection="0"/>
    <xf numFmtId="0" fontId="50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96" borderId="0" applyNumberFormat="0" applyBorder="0" applyAlignment="0" applyProtection="0"/>
    <xf numFmtId="0" fontId="50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96" borderId="0" applyNumberFormat="0" applyBorder="0" applyAlignment="0" applyProtection="0"/>
    <xf numFmtId="0" fontId="17" fillId="24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24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17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24" borderId="0" applyNumberFormat="0" applyBorder="0" applyAlignment="0" applyProtection="0"/>
    <xf numFmtId="0" fontId="57" fillId="84" borderId="0" applyNumberFormat="0" applyBorder="0" applyAlignment="0" applyProtection="0"/>
    <xf numFmtId="0" fontId="56" fillId="41" borderId="0" applyNumberFormat="0" applyBorder="0" applyAlignment="0" applyProtection="0"/>
    <xf numFmtId="0" fontId="50" fillId="96" borderId="0" applyNumberFormat="0" applyBorder="0" applyAlignment="0" applyProtection="0"/>
    <xf numFmtId="0" fontId="56" fillId="96" borderId="0" applyNumberFormat="0" applyBorder="0" applyAlignment="0" applyProtection="0"/>
    <xf numFmtId="0" fontId="51" fillId="96" borderId="0" applyNumberFormat="0" applyBorder="0" applyAlignment="0" applyProtection="0"/>
    <xf numFmtId="0" fontId="50" fillId="96" borderId="0" applyNumberFormat="0" applyBorder="0" applyAlignment="0" applyProtection="0"/>
    <xf numFmtId="0" fontId="51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96" borderId="0" applyNumberFormat="0" applyBorder="0" applyAlignment="0" applyProtection="0"/>
    <xf numFmtId="0" fontId="56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6" fillId="96" borderId="0" applyNumberFormat="0" applyBorder="0" applyAlignment="0" applyProtection="0"/>
    <xf numFmtId="0" fontId="51" fillId="41" borderId="0" applyNumberFormat="0" applyBorder="0" applyAlignment="0" applyProtection="0"/>
    <xf numFmtId="0" fontId="56" fillId="96" borderId="0" applyNumberFormat="0" applyBorder="0" applyAlignment="0" applyProtection="0"/>
    <xf numFmtId="0" fontId="51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96" borderId="0" applyNumberFormat="0" applyBorder="0" applyAlignment="0" applyProtection="0"/>
    <xf numFmtId="0" fontId="17" fillId="24" borderId="0" applyNumberFormat="0" applyBorder="0" applyAlignment="0" applyProtection="0"/>
    <xf numFmtId="0" fontId="56" fillId="41" borderId="0" applyNumberFormat="0" applyBorder="0" applyAlignment="0" applyProtection="0"/>
    <xf numFmtId="0" fontId="50" fillId="24" borderId="0" applyNumberFormat="0" applyBorder="0" applyAlignment="0" applyProtection="0"/>
    <xf numFmtId="0" fontId="51" fillId="41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5" fillId="97" borderId="0" applyNumberFormat="0" applyBorder="0" applyProtection="0"/>
    <xf numFmtId="0" fontId="56" fillId="98" borderId="0" applyNumberFormat="0" applyBorder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5" fillId="97" borderId="0" applyNumberFormat="0" applyBorder="0" applyProtection="0"/>
    <xf numFmtId="0" fontId="50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42" borderId="0" applyNumberFormat="0" applyBorder="0" applyAlignment="0" applyProtection="0"/>
    <xf numFmtId="0" fontId="50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42" borderId="0" applyNumberFormat="0" applyBorder="0" applyAlignment="0" applyProtection="0"/>
    <xf numFmtId="0" fontId="55" fillId="97" borderId="0" applyNumberFormat="0" applyBorder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98" borderId="0" applyNumberFormat="0" applyBorder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5" fillId="97" borderId="0" applyNumberFormat="0" applyBorder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7" fillId="28" borderId="0" applyNumberFormat="0" applyBorder="0" applyAlignment="0" applyProtection="0"/>
    <xf numFmtId="0" fontId="56" fillId="42" borderId="0" applyNumberFormat="0" applyBorder="0" applyAlignment="0" applyProtection="0"/>
    <xf numFmtId="0" fontId="56" fillId="98" borderId="0" applyNumberFormat="0" applyBorder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17" fillId="28" borderId="0" applyNumberFormat="0" applyBorder="0" applyAlignment="0" applyProtection="0"/>
    <xf numFmtId="0" fontId="50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99" borderId="0" applyNumberFormat="0" applyBorder="0" applyAlignment="0" applyProtection="0"/>
    <xf numFmtId="0" fontId="50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99" borderId="0" applyNumberFormat="0" applyBorder="0" applyAlignment="0" applyProtection="0"/>
    <xf numFmtId="0" fontId="17" fillId="28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7" fillId="28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17" fillId="42" borderId="0" applyNumberFormat="0" applyBorder="0" applyAlignment="0" applyProtection="0"/>
    <xf numFmtId="0" fontId="56" fillId="42" borderId="0" applyNumberFormat="0" applyBorder="0" applyAlignment="0" applyProtection="0"/>
    <xf numFmtId="0" fontId="17" fillId="28" borderId="0" applyNumberFormat="0" applyBorder="0" applyAlignment="0" applyProtection="0"/>
    <xf numFmtId="0" fontId="57" fillId="44" borderId="0" applyNumberFormat="0" applyBorder="0" applyAlignment="0" applyProtection="0"/>
    <xf numFmtId="0" fontId="56" fillId="42" borderId="0" applyNumberFormat="0" applyBorder="0" applyAlignment="0" applyProtection="0"/>
    <xf numFmtId="0" fontId="50" fillId="99" borderId="0" applyNumberFormat="0" applyBorder="0" applyAlignment="0" applyProtection="0"/>
    <xf numFmtId="0" fontId="56" fillId="99" borderId="0" applyNumberFormat="0" applyBorder="0" applyAlignment="0" applyProtection="0"/>
    <xf numFmtId="0" fontId="51" fillId="99" borderId="0" applyNumberFormat="0" applyBorder="0" applyAlignment="0" applyProtection="0"/>
    <xf numFmtId="0" fontId="50" fillId="99" borderId="0" applyNumberFormat="0" applyBorder="0" applyAlignment="0" applyProtection="0"/>
    <xf numFmtId="0" fontId="51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99" borderId="0" applyNumberFormat="0" applyBorder="0" applyAlignment="0" applyProtection="0"/>
    <xf numFmtId="0" fontId="56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6" fillId="99" borderId="0" applyNumberFormat="0" applyBorder="0" applyAlignment="0" applyProtection="0"/>
    <xf numFmtId="0" fontId="51" fillId="42" borderId="0" applyNumberFormat="0" applyBorder="0" applyAlignment="0" applyProtection="0"/>
    <xf numFmtId="0" fontId="56" fillId="99" borderId="0" applyNumberFormat="0" applyBorder="0" applyAlignment="0" applyProtection="0"/>
    <xf numFmtId="0" fontId="51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99" borderId="0" applyNumberFormat="0" applyBorder="0" applyAlignment="0" applyProtection="0"/>
    <xf numFmtId="0" fontId="17" fillId="28" borderId="0" applyNumberFormat="0" applyBorder="0" applyAlignment="0" applyProtection="0"/>
    <xf numFmtId="0" fontId="56" fillId="42" borderId="0" applyNumberFormat="0" applyBorder="0" applyAlignment="0" applyProtection="0"/>
    <xf numFmtId="0" fontId="50" fillId="28" borderId="0" applyNumberFormat="0" applyBorder="0" applyAlignment="0" applyProtection="0"/>
    <xf numFmtId="0" fontId="51" fillId="42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5" fillId="100" borderId="0" applyNumberFormat="0" applyBorder="0" applyProtection="0"/>
    <xf numFmtId="0" fontId="56" fillId="101" borderId="0" applyNumberFormat="0" applyBorder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5" fillId="100" borderId="0" applyNumberFormat="0" applyBorder="0" applyProtection="0"/>
    <xf numFmtId="0" fontId="50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1" fillId="89" borderId="0" applyNumberFormat="0" applyBorder="0" applyAlignment="0" applyProtection="0"/>
    <xf numFmtId="0" fontId="50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1" fillId="89" borderId="0" applyNumberFormat="0" applyBorder="0" applyAlignment="0" applyProtection="0"/>
    <xf numFmtId="0" fontId="55" fillId="100" borderId="0" applyNumberFormat="0" applyBorder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101" borderId="0" applyNumberFormat="0" applyBorder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5" fillId="100" borderId="0" applyNumberFormat="0" applyBorder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17" fillId="32" borderId="0" applyNumberFormat="0" applyBorder="0" applyAlignment="0" applyProtection="0"/>
    <xf numFmtId="0" fontId="56" fillId="89" borderId="0" applyNumberFormat="0" applyBorder="0" applyAlignment="0" applyProtection="0"/>
    <xf numFmtId="0" fontId="56" fillId="101" borderId="0" applyNumberFormat="0" applyBorder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17" fillId="32" borderId="0" applyNumberFormat="0" applyBorder="0" applyAlignment="0" applyProtection="0"/>
    <xf numFmtId="0" fontId="50" fillId="102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1" fillId="102" borderId="0" applyNumberFormat="0" applyBorder="0" applyAlignment="0" applyProtection="0"/>
    <xf numFmtId="0" fontId="50" fillId="102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1" fillId="102" borderId="0" applyNumberFormat="0" applyBorder="0" applyAlignment="0" applyProtection="0"/>
    <xf numFmtId="0" fontId="17" fillId="32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17" fillId="32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17" fillId="89" borderId="0" applyNumberFormat="0" applyBorder="0" applyAlignment="0" applyProtection="0"/>
    <xf numFmtId="0" fontId="56" fillId="89" borderId="0" applyNumberFormat="0" applyBorder="0" applyAlignment="0" applyProtection="0"/>
    <xf numFmtId="0" fontId="17" fillId="32" borderId="0" applyNumberFormat="0" applyBorder="0" applyAlignment="0" applyProtection="0"/>
    <xf numFmtId="0" fontId="57" fillId="44" borderId="0" applyNumberFormat="0" applyBorder="0" applyAlignment="0" applyProtection="0"/>
    <xf numFmtId="0" fontId="56" fillId="89" borderId="0" applyNumberFormat="0" applyBorder="0" applyAlignment="0" applyProtection="0"/>
    <xf numFmtId="0" fontId="50" fillId="102" borderId="0" applyNumberFormat="0" applyBorder="0" applyAlignment="0" applyProtection="0"/>
    <xf numFmtId="0" fontId="56" fillId="102" borderId="0" applyNumberFormat="0" applyBorder="0" applyAlignment="0" applyProtection="0"/>
    <xf numFmtId="0" fontId="51" fillId="102" borderId="0" applyNumberFormat="0" applyBorder="0" applyAlignment="0" applyProtection="0"/>
    <xf numFmtId="0" fontId="50" fillId="102" borderId="0" applyNumberFormat="0" applyBorder="0" applyAlignment="0" applyProtection="0"/>
    <xf numFmtId="0" fontId="51" fillId="102" borderId="0" applyNumberFormat="0" applyBorder="0" applyAlignment="0" applyProtection="0"/>
    <xf numFmtId="0" fontId="56" fillId="89" borderId="0" applyNumberFormat="0" applyBorder="0" applyAlignment="0" applyProtection="0"/>
    <xf numFmtId="0" fontId="56" fillId="102" borderId="0" applyNumberFormat="0" applyBorder="0" applyAlignment="0" applyProtection="0"/>
    <xf numFmtId="0" fontId="56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6" fillId="102" borderId="0" applyNumberFormat="0" applyBorder="0" applyAlignment="0" applyProtection="0"/>
    <xf numFmtId="0" fontId="51" fillId="89" borderId="0" applyNumberFormat="0" applyBorder="0" applyAlignment="0" applyProtection="0"/>
    <xf numFmtId="0" fontId="56" fillId="102" borderId="0" applyNumberFormat="0" applyBorder="0" applyAlignment="0" applyProtection="0"/>
    <xf numFmtId="0" fontId="51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102" borderId="0" applyNumberFormat="0" applyBorder="0" applyAlignment="0" applyProtection="0"/>
    <xf numFmtId="0" fontId="17" fillId="32" borderId="0" applyNumberFormat="0" applyBorder="0" applyAlignment="0" applyProtection="0"/>
    <xf numFmtId="0" fontId="56" fillId="89" borderId="0" applyNumberFormat="0" applyBorder="0" applyAlignment="0" applyProtection="0"/>
    <xf numFmtId="0" fontId="50" fillId="32" borderId="0" applyNumberFormat="0" applyBorder="0" applyAlignment="0" applyProtection="0"/>
    <xf numFmtId="0" fontId="51" fillId="89" borderId="0" applyNumberFormat="0" applyBorder="0" applyAlignment="0" applyProtection="0"/>
    <xf numFmtId="0" fontId="58" fillId="88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89" borderId="0" applyNumberFormat="0" applyBorder="0" applyAlignment="0" applyProtection="0">
      <alignment vertical="center"/>
    </xf>
    <xf numFmtId="0" fontId="38" fillId="88" borderId="0" applyNumberFormat="0" applyBorder="0" applyAlignment="0" applyProtection="0">
      <alignment vertical="center"/>
    </xf>
    <xf numFmtId="0" fontId="38" fillId="88" borderId="0" applyNumberFormat="0" applyBorder="0" applyAlignment="0" applyProtection="0"/>
    <xf numFmtId="0" fontId="38" fillId="88" borderId="0" applyNumberFormat="0" applyBorder="0" applyAlignment="0" applyProtection="0"/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>
      <alignment vertical="center"/>
    </xf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89" borderId="0" applyNumberFormat="0" applyBorder="0" applyAlignment="0" applyProtection="0">
      <alignment vertical="center"/>
    </xf>
    <xf numFmtId="0" fontId="38" fillId="89" borderId="0" applyNumberFormat="0" applyBorder="0" applyAlignment="0" applyProtection="0"/>
    <xf numFmtId="0" fontId="38" fillId="89" borderId="0" applyNumberFormat="0" applyBorder="0" applyAlignment="0" applyProtection="0"/>
    <xf numFmtId="0" fontId="26" fillId="103" borderId="0" applyNumberFormat="0" applyBorder="0" applyAlignment="0" applyProtection="0"/>
    <xf numFmtId="0" fontId="26" fillId="104" borderId="0" applyNumberFormat="0" applyBorder="0" applyAlignment="0" applyProtection="0"/>
    <xf numFmtId="0" fontId="56" fillId="105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56" fillId="106" borderId="0" applyNumberFormat="0" applyBorder="0" applyAlignment="0" applyProtection="0"/>
    <xf numFmtId="0" fontId="56" fillId="106" borderId="0" applyNumberFormat="0" applyBorder="0" applyAlignment="0" applyProtection="0"/>
    <xf numFmtId="0" fontId="56" fillId="106" borderId="0" applyNumberFormat="0" applyBorder="0" applyAlignment="0" applyProtection="0"/>
    <xf numFmtId="0" fontId="56" fillId="106" borderId="0" applyNumberFormat="0" applyBorder="0" applyAlignment="0" applyProtection="0"/>
    <xf numFmtId="0" fontId="56" fillId="106" borderId="0" applyNumberFormat="0" applyBorder="0" applyAlignment="0" applyProtection="0"/>
    <xf numFmtId="0" fontId="55" fillId="107" borderId="0" applyNumberFormat="0" applyBorder="0" applyProtection="0"/>
    <xf numFmtId="0" fontId="56" fillId="108" borderId="0" applyNumberFormat="0" applyBorder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106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5" fillId="107" borderId="0" applyNumberFormat="0" applyBorder="0" applyProtection="0"/>
    <xf numFmtId="0" fontId="56" fillId="109" borderId="0" applyNumberFormat="0" applyBorder="0" applyAlignment="0" applyProtection="0"/>
    <xf numFmtId="0" fontId="50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1" fillId="38" borderId="0" applyNumberFormat="0" applyBorder="0" applyAlignment="0" applyProtection="0"/>
    <xf numFmtId="0" fontId="55" fillId="107" borderId="0" applyNumberFormat="0" applyBorder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108" borderId="0" applyNumberFormat="0" applyBorder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5" fillId="107" borderId="0" applyNumberFormat="0" applyBorder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7" fillId="9" borderId="0" applyNumberFormat="0" applyBorder="0" applyAlignment="0" applyProtection="0"/>
    <xf numFmtId="0" fontId="56" fillId="38" borderId="0" applyNumberFormat="0" applyBorder="0" applyAlignment="0" applyProtection="0"/>
    <xf numFmtId="0" fontId="56" fillId="108" borderId="0" applyNumberFormat="0" applyBorder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17" fillId="9" borderId="0" applyNumberFormat="0" applyBorder="0" applyAlignment="0" applyProtection="0"/>
    <xf numFmtId="0" fontId="50" fillId="106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1" fillId="106" borderId="0" applyNumberFormat="0" applyBorder="0" applyAlignment="0" applyProtection="0"/>
    <xf numFmtId="0" fontId="50" fillId="106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1" fillId="106" borderId="0" applyNumberFormat="0" applyBorder="0" applyAlignment="0" applyProtection="0"/>
    <xf numFmtId="0" fontId="17" fillId="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7" fillId="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109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17" fillId="38" borderId="0" applyNumberFormat="0" applyBorder="0" applyAlignment="0" applyProtection="0"/>
    <xf numFmtId="0" fontId="5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6" fillId="38" borderId="0" applyNumberFormat="0" applyBorder="0" applyAlignment="0" applyProtection="0"/>
    <xf numFmtId="0" fontId="50" fillId="106" borderId="0" applyNumberFormat="0" applyBorder="0" applyAlignment="0" applyProtection="0"/>
    <xf numFmtId="0" fontId="56" fillId="106" borderId="0" applyNumberFormat="0" applyBorder="0" applyAlignment="0" applyProtection="0"/>
    <xf numFmtId="0" fontId="51" fillId="106" borderId="0" applyNumberFormat="0" applyBorder="0" applyAlignment="0" applyProtection="0"/>
    <xf numFmtId="0" fontId="50" fillId="106" borderId="0" applyNumberFormat="0" applyBorder="0" applyAlignment="0" applyProtection="0"/>
    <xf numFmtId="0" fontId="51" fillId="106" borderId="0" applyNumberFormat="0" applyBorder="0" applyAlignment="0" applyProtection="0"/>
    <xf numFmtId="0" fontId="56" fillId="38" borderId="0" applyNumberFormat="0" applyBorder="0" applyAlignment="0" applyProtection="0"/>
    <xf numFmtId="0" fontId="56" fillId="106" borderId="0" applyNumberFormat="0" applyBorder="0" applyAlignment="0" applyProtection="0"/>
    <xf numFmtId="0" fontId="56" fillId="38" borderId="0" applyNumberFormat="0" applyBorder="0" applyAlignment="0" applyProtection="0"/>
    <xf numFmtId="0" fontId="56" fillId="10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6" fillId="106" borderId="0" applyNumberFormat="0" applyBorder="0" applyAlignment="0" applyProtection="0"/>
    <xf numFmtId="0" fontId="51" fillId="38" borderId="0" applyNumberFormat="0" applyBorder="0" applyAlignment="0" applyProtection="0"/>
    <xf numFmtId="0" fontId="56" fillId="106" borderId="0" applyNumberFormat="0" applyBorder="0" applyAlignment="0" applyProtection="0"/>
    <xf numFmtId="0" fontId="51" fillId="38" borderId="0" applyNumberFormat="0" applyBorder="0" applyAlignment="0" applyProtection="0"/>
    <xf numFmtId="0" fontId="56" fillId="10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6" fillId="38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6" fillId="38" borderId="0" applyNumberFormat="0" applyBorder="0" applyAlignment="0" applyProtection="0"/>
    <xf numFmtId="0" fontId="56" fillId="109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57" fillId="110" borderId="0" applyNumberFormat="0" applyBorder="0" applyAlignment="0" applyProtection="0"/>
    <xf numFmtId="0" fontId="17" fillId="9" borderId="0" applyNumberFormat="0" applyBorder="0" applyAlignment="0" applyProtection="0"/>
    <xf numFmtId="0" fontId="56" fillId="10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7" fillId="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106" borderId="0" applyNumberFormat="0" applyBorder="0" applyAlignment="0" applyProtection="0"/>
    <xf numFmtId="0" fontId="56" fillId="106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50" fillId="9" borderId="0" applyNumberFormat="0" applyBorder="0" applyAlignment="0" applyProtection="0"/>
    <xf numFmtId="0" fontId="51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111" borderId="0" applyNumberFormat="0" applyBorder="0" applyAlignment="0" applyProtection="0"/>
    <xf numFmtId="0" fontId="56" fillId="57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56" fillId="112" borderId="0" applyNumberFormat="0" applyBorder="0" applyAlignment="0" applyProtection="0"/>
    <xf numFmtId="0" fontId="56" fillId="112" borderId="0" applyNumberFormat="0" applyBorder="0" applyAlignment="0" applyProtection="0"/>
    <xf numFmtId="0" fontId="56" fillId="112" borderId="0" applyNumberFormat="0" applyBorder="0" applyAlignment="0" applyProtection="0"/>
    <xf numFmtId="0" fontId="56" fillId="112" borderId="0" applyNumberFormat="0" applyBorder="0" applyAlignment="0" applyProtection="0"/>
    <xf numFmtId="0" fontId="56" fillId="112" borderId="0" applyNumberFormat="0" applyBorder="0" applyAlignment="0" applyProtection="0"/>
    <xf numFmtId="0" fontId="55" fillId="113" borderId="0" applyNumberFormat="0" applyBorder="0" applyProtection="0"/>
    <xf numFmtId="0" fontId="56" fillId="114" borderId="0" applyNumberFormat="0" applyBorder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11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5" fillId="113" borderId="0" applyNumberFormat="0" applyBorder="0" applyProtection="0"/>
    <xf numFmtId="0" fontId="56" fillId="115" borderId="0" applyNumberFormat="0" applyBorder="0" applyAlignment="0" applyProtection="0"/>
    <xf numFmtId="0" fontId="50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1" fillId="39" borderId="0" applyNumberFormat="0" applyBorder="0" applyAlignment="0" applyProtection="0"/>
    <xf numFmtId="0" fontId="50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1" fillId="39" borderId="0" applyNumberFormat="0" applyBorder="0" applyAlignment="0" applyProtection="0"/>
    <xf numFmtId="0" fontId="55" fillId="113" borderId="0" applyNumberFormat="0" applyBorder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114" borderId="0" applyNumberFormat="0" applyBorder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5" fillId="113" borderId="0" applyNumberFormat="0" applyBorder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7" fillId="13" borderId="0" applyNumberFormat="0" applyBorder="0" applyAlignment="0" applyProtection="0"/>
    <xf numFmtId="0" fontId="56" fillId="39" borderId="0" applyNumberFormat="0" applyBorder="0" applyAlignment="0" applyProtection="0"/>
    <xf numFmtId="0" fontId="56" fillId="114" borderId="0" applyNumberFormat="0" applyBorder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17" fillId="13" borderId="0" applyNumberFormat="0" applyBorder="0" applyAlignment="0" applyProtection="0"/>
    <xf numFmtId="0" fontId="50" fillId="1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1" fillId="112" borderId="0" applyNumberFormat="0" applyBorder="0" applyAlignment="0" applyProtection="0"/>
    <xf numFmtId="0" fontId="50" fillId="1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1" fillId="112" borderId="0" applyNumberFormat="0" applyBorder="0" applyAlignment="0" applyProtection="0"/>
    <xf numFmtId="0" fontId="17" fillId="13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7" fillId="13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115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17" fillId="39" borderId="0" applyNumberFormat="0" applyBorder="0" applyAlignment="0" applyProtection="0"/>
    <xf numFmtId="0" fontId="56" fillId="3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6" fillId="39" borderId="0" applyNumberFormat="0" applyBorder="0" applyAlignment="0" applyProtection="0"/>
    <xf numFmtId="0" fontId="50" fillId="112" borderId="0" applyNumberFormat="0" applyBorder="0" applyAlignment="0" applyProtection="0"/>
    <xf numFmtId="0" fontId="56" fillId="116" borderId="0" applyNumberFormat="0" applyBorder="0" applyAlignment="0" applyProtection="0"/>
    <xf numFmtId="0" fontId="51" fillId="112" borderId="0" applyNumberFormat="0" applyBorder="0" applyAlignment="0" applyProtection="0"/>
    <xf numFmtId="0" fontId="50" fillId="112" borderId="0" applyNumberFormat="0" applyBorder="0" applyAlignment="0" applyProtection="0"/>
    <xf numFmtId="0" fontId="51" fillId="112" borderId="0" applyNumberFormat="0" applyBorder="0" applyAlignment="0" applyProtection="0"/>
    <xf numFmtId="0" fontId="56" fillId="39" borderId="0" applyNumberFormat="0" applyBorder="0" applyAlignment="0" applyProtection="0"/>
    <xf numFmtId="0" fontId="56" fillId="116" borderId="0" applyNumberFormat="0" applyBorder="0" applyAlignment="0" applyProtection="0"/>
    <xf numFmtId="0" fontId="56" fillId="39" borderId="0" applyNumberFormat="0" applyBorder="0" applyAlignment="0" applyProtection="0"/>
    <xf numFmtId="0" fontId="56" fillId="1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6" fillId="116" borderId="0" applyNumberFormat="0" applyBorder="0" applyAlignment="0" applyProtection="0"/>
    <xf numFmtId="0" fontId="51" fillId="39" borderId="0" applyNumberFormat="0" applyBorder="0" applyAlignment="0" applyProtection="0"/>
    <xf numFmtId="0" fontId="56" fillId="116" borderId="0" applyNumberFormat="0" applyBorder="0" applyAlignment="0" applyProtection="0"/>
    <xf numFmtId="0" fontId="51" fillId="39" borderId="0" applyNumberFormat="0" applyBorder="0" applyAlignment="0" applyProtection="0"/>
    <xf numFmtId="0" fontId="56" fillId="1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6" fillId="39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6" fillId="39" borderId="0" applyNumberFormat="0" applyBorder="0" applyAlignment="0" applyProtection="0"/>
    <xf numFmtId="0" fontId="56" fillId="115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57" fillId="117" borderId="0" applyNumberFormat="0" applyBorder="0" applyAlignment="0" applyProtection="0"/>
    <xf numFmtId="0" fontId="17" fillId="13" borderId="0" applyNumberFormat="0" applyBorder="0" applyAlignment="0" applyProtection="0"/>
    <xf numFmtId="0" fontId="56" fillId="1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7" fillId="13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112" borderId="0" applyNumberFormat="0" applyBorder="0" applyAlignment="0" applyProtection="0"/>
    <xf numFmtId="0" fontId="56" fillId="1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50" fillId="13" borderId="0" applyNumberFormat="0" applyBorder="0" applyAlignment="0" applyProtection="0"/>
    <xf numFmtId="0" fontId="5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26" fillId="118" borderId="0" applyNumberFormat="0" applyBorder="0" applyAlignment="0" applyProtection="0"/>
    <xf numFmtId="0" fontId="26" fillId="82" borderId="0" applyNumberFormat="0" applyBorder="0" applyAlignment="0" applyProtection="0"/>
    <xf numFmtId="0" fontId="56" fillId="119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6" fillId="120" borderId="0" applyNumberFormat="0" applyBorder="0" applyAlignment="0" applyProtection="0"/>
    <xf numFmtId="0" fontId="56" fillId="120" borderId="0" applyNumberFormat="0" applyBorder="0" applyAlignment="0" applyProtection="0"/>
    <xf numFmtId="0" fontId="56" fillId="120" borderId="0" applyNumberFormat="0" applyBorder="0" applyAlignment="0" applyProtection="0"/>
    <xf numFmtId="0" fontId="56" fillId="120" borderId="0" applyNumberFormat="0" applyBorder="0" applyAlignment="0" applyProtection="0"/>
    <xf numFmtId="0" fontId="56" fillId="120" borderId="0" applyNumberFormat="0" applyBorder="0" applyAlignment="0" applyProtection="0"/>
    <xf numFmtId="0" fontId="55" fillId="121" borderId="0" applyNumberFormat="0" applyBorder="0" applyProtection="0"/>
    <xf numFmtId="0" fontId="56" fillId="122" borderId="0" applyNumberFormat="0" applyBorder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12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5" fillId="121" borderId="0" applyNumberFormat="0" applyBorder="0" applyProtection="0"/>
    <xf numFmtId="0" fontId="56" fillId="122" borderId="0" applyNumberFormat="0" applyBorder="0" applyAlignment="0" applyProtection="0"/>
    <xf numFmtId="0" fontId="50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1" fillId="40" borderId="0" applyNumberFormat="0" applyBorder="0" applyAlignment="0" applyProtection="0"/>
    <xf numFmtId="0" fontId="50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1" fillId="40" borderId="0" applyNumberFormat="0" applyBorder="0" applyAlignment="0" applyProtection="0"/>
    <xf numFmtId="0" fontId="55" fillId="121" borderId="0" applyNumberFormat="0" applyBorder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122" borderId="0" applyNumberFormat="0" applyBorder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5" fillId="121" borderId="0" applyNumberFormat="0" applyBorder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7" fillId="17" borderId="0" applyNumberFormat="0" applyBorder="0" applyAlignment="0" applyProtection="0"/>
    <xf numFmtId="0" fontId="56" fillId="40" borderId="0" applyNumberFormat="0" applyBorder="0" applyAlignment="0" applyProtection="0"/>
    <xf numFmtId="0" fontId="56" fillId="122" borderId="0" applyNumberFormat="0" applyBorder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17" fillId="17" borderId="0" applyNumberFormat="0" applyBorder="0" applyAlignment="0" applyProtection="0"/>
    <xf numFmtId="0" fontId="50" fillId="12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1" fillId="120" borderId="0" applyNumberFormat="0" applyBorder="0" applyAlignment="0" applyProtection="0"/>
    <xf numFmtId="0" fontId="50" fillId="12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1" fillId="120" borderId="0" applyNumberFormat="0" applyBorder="0" applyAlignment="0" applyProtection="0"/>
    <xf numFmtId="0" fontId="17" fillId="1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7" fillId="1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122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17" fillId="40" borderId="0" applyNumberFormat="0" applyBorder="0" applyAlignment="0" applyProtection="0"/>
    <xf numFmtId="0" fontId="56" fillId="4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6" fillId="40" borderId="0" applyNumberFormat="0" applyBorder="0" applyAlignment="0" applyProtection="0"/>
    <xf numFmtId="0" fontId="50" fillId="120" borderId="0" applyNumberFormat="0" applyBorder="0" applyAlignment="0" applyProtection="0"/>
    <xf numFmtId="0" fontId="56" fillId="120" borderId="0" applyNumberFormat="0" applyBorder="0" applyAlignment="0" applyProtection="0"/>
    <xf numFmtId="0" fontId="51" fillId="120" borderId="0" applyNumberFormat="0" applyBorder="0" applyAlignment="0" applyProtection="0"/>
    <xf numFmtId="0" fontId="50" fillId="120" borderId="0" applyNumberFormat="0" applyBorder="0" applyAlignment="0" applyProtection="0"/>
    <xf numFmtId="0" fontId="51" fillId="120" borderId="0" applyNumberFormat="0" applyBorder="0" applyAlignment="0" applyProtection="0"/>
    <xf numFmtId="0" fontId="56" fillId="40" borderId="0" applyNumberFormat="0" applyBorder="0" applyAlignment="0" applyProtection="0"/>
    <xf numFmtId="0" fontId="56" fillId="120" borderId="0" applyNumberFormat="0" applyBorder="0" applyAlignment="0" applyProtection="0"/>
    <xf numFmtId="0" fontId="56" fillId="40" borderId="0" applyNumberFormat="0" applyBorder="0" applyAlignment="0" applyProtection="0"/>
    <xf numFmtId="0" fontId="56" fillId="1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6" fillId="120" borderId="0" applyNumberFormat="0" applyBorder="0" applyAlignment="0" applyProtection="0"/>
    <xf numFmtId="0" fontId="51" fillId="40" borderId="0" applyNumberFormat="0" applyBorder="0" applyAlignment="0" applyProtection="0"/>
    <xf numFmtId="0" fontId="56" fillId="120" borderId="0" applyNumberFormat="0" applyBorder="0" applyAlignment="0" applyProtection="0"/>
    <xf numFmtId="0" fontId="51" fillId="40" borderId="0" applyNumberFormat="0" applyBorder="0" applyAlignment="0" applyProtection="0"/>
    <xf numFmtId="0" fontId="56" fillId="1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6" fillId="40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6" fillId="40" borderId="0" applyNumberFormat="0" applyBorder="0" applyAlignment="0" applyProtection="0"/>
    <xf numFmtId="0" fontId="56" fillId="122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17" fillId="17" borderId="0" applyNumberFormat="0" applyBorder="0" applyAlignment="0" applyProtection="0"/>
    <xf numFmtId="0" fontId="56" fillId="12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7" fillId="1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120" borderId="0" applyNumberFormat="0" applyBorder="0" applyAlignment="0" applyProtection="0"/>
    <xf numFmtId="0" fontId="56" fillId="12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0" fillId="17" borderId="0" applyNumberFormat="0" applyBorder="0" applyAlignment="0" applyProtection="0"/>
    <xf numFmtId="0" fontId="51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26" fillId="53" borderId="0" applyNumberFormat="0" applyBorder="0" applyAlignment="0" applyProtection="0"/>
    <xf numFmtId="0" fontId="26" fillId="123" borderId="0" applyNumberFormat="0" applyBorder="0" applyAlignment="0" applyProtection="0"/>
    <xf numFmtId="0" fontId="56" fillId="11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5" fillId="94" borderId="0" applyNumberFormat="0" applyBorder="0" applyProtection="0"/>
    <xf numFmtId="0" fontId="56" fillId="95" borderId="0" applyNumberFormat="0" applyBorder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9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5" fillId="94" borderId="0" applyNumberFormat="0" applyBorder="0" applyProtection="0"/>
    <xf numFmtId="0" fontId="56" fillId="124" borderId="0" applyNumberFormat="0" applyBorder="0" applyAlignment="0" applyProtection="0"/>
    <xf numFmtId="0" fontId="50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41" borderId="0" applyNumberFormat="0" applyBorder="0" applyAlignment="0" applyProtection="0"/>
    <xf numFmtId="0" fontId="50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41" borderId="0" applyNumberFormat="0" applyBorder="0" applyAlignment="0" applyProtection="0"/>
    <xf numFmtId="0" fontId="55" fillId="94" borderId="0" applyNumberFormat="0" applyBorder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95" borderId="0" applyNumberFormat="0" applyBorder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94" borderId="0" applyNumberFormat="0" applyBorder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21" borderId="0" applyNumberFormat="0" applyBorder="0" applyAlignment="0" applyProtection="0"/>
    <xf numFmtId="0" fontId="56" fillId="41" borderId="0" applyNumberFormat="0" applyBorder="0" applyAlignment="0" applyProtection="0"/>
    <xf numFmtId="0" fontId="56" fillId="95" borderId="0" applyNumberFormat="0" applyBorder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17" fillId="21" borderId="0" applyNumberFormat="0" applyBorder="0" applyAlignment="0" applyProtection="0"/>
    <xf numFmtId="0" fontId="50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96" borderId="0" applyNumberFormat="0" applyBorder="0" applyAlignment="0" applyProtection="0"/>
    <xf numFmtId="0" fontId="50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1" fillId="96" borderId="0" applyNumberFormat="0" applyBorder="0" applyAlignment="0" applyProtection="0"/>
    <xf numFmtId="0" fontId="17" fillId="2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2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124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17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6" fillId="41" borderId="0" applyNumberFormat="0" applyBorder="0" applyAlignment="0" applyProtection="0"/>
    <xf numFmtId="0" fontId="50" fillId="96" borderId="0" applyNumberFormat="0" applyBorder="0" applyAlignment="0" applyProtection="0"/>
    <xf numFmtId="0" fontId="56" fillId="96" borderId="0" applyNumberFormat="0" applyBorder="0" applyAlignment="0" applyProtection="0"/>
    <xf numFmtId="0" fontId="51" fillId="96" borderId="0" applyNumberFormat="0" applyBorder="0" applyAlignment="0" applyProtection="0"/>
    <xf numFmtId="0" fontId="50" fillId="96" borderId="0" applyNumberFormat="0" applyBorder="0" applyAlignment="0" applyProtection="0"/>
    <xf numFmtId="0" fontId="51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1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6" fillId="96" borderId="0" applyNumberFormat="0" applyBorder="0" applyAlignment="0" applyProtection="0"/>
    <xf numFmtId="0" fontId="51" fillId="41" borderId="0" applyNumberFormat="0" applyBorder="0" applyAlignment="0" applyProtection="0"/>
    <xf numFmtId="0" fontId="56" fillId="96" borderId="0" applyNumberFormat="0" applyBorder="0" applyAlignment="0" applyProtection="0"/>
    <xf numFmtId="0" fontId="51" fillId="41" borderId="0" applyNumberFormat="0" applyBorder="0" applyAlignment="0" applyProtection="0"/>
    <xf numFmtId="0" fontId="56" fillId="1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6" fillId="41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6" fillId="41" borderId="0" applyNumberFormat="0" applyBorder="0" applyAlignment="0" applyProtection="0"/>
    <xf numFmtId="0" fontId="56" fillId="12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17" fillId="21" borderId="0" applyNumberFormat="0" applyBorder="0" applyAlignment="0" applyProtection="0"/>
    <xf numFmtId="0" fontId="56" fillId="9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2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50" fillId="21" borderId="0" applyNumberFormat="0" applyBorder="0" applyAlignment="0" applyProtection="0"/>
    <xf numFmtId="0" fontId="5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26" fillId="125" borderId="0" applyNumberFormat="0" applyBorder="0" applyAlignment="0" applyProtection="0"/>
    <xf numFmtId="0" fontId="26" fillId="126" borderId="0" applyNumberFormat="0" applyBorder="0" applyAlignment="0" applyProtection="0"/>
    <xf numFmtId="0" fontId="56" fillId="105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6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99" borderId="0" applyNumberFormat="0" applyBorder="0" applyAlignment="0" applyProtection="0"/>
    <xf numFmtId="0" fontId="55" fillId="97" borderId="0" applyNumberFormat="0" applyBorder="0" applyProtection="0"/>
    <xf numFmtId="0" fontId="56" fillId="98" borderId="0" applyNumberFormat="0" applyBorder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5" fillId="97" borderId="0" applyNumberFormat="0" applyBorder="0" applyProtection="0"/>
    <xf numFmtId="0" fontId="56" fillId="105" borderId="0" applyNumberFormat="0" applyBorder="0" applyAlignment="0" applyProtection="0"/>
    <xf numFmtId="0" fontId="50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42" borderId="0" applyNumberFormat="0" applyBorder="0" applyAlignment="0" applyProtection="0"/>
    <xf numFmtId="0" fontId="50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42" borderId="0" applyNumberFormat="0" applyBorder="0" applyAlignment="0" applyProtection="0"/>
    <xf numFmtId="0" fontId="55" fillId="97" borderId="0" applyNumberFormat="0" applyBorder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98" borderId="0" applyNumberFormat="0" applyBorder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5" fillId="97" borderId="0" applyNumberFormat="0" applyBorder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7" fillId="25" borderId="0" applyNumberFormat="0" applyBorder="0" applyAlignment="0" applyProtection="0"/>
    <xf numFmtId="0" fontId="56" fillId="42" borderId="0" applyNumberFormat="0" applyBorder="0" applyAlignment="0" applyProtection="0"/>
    <xf numFmtId="0" fontId="56" fillId="98" borderId="0" applyNumberFormat="0" applyBorder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17" fillId="25" borderId="0" applyNumberFormat="0" applyBorder="0" applyAlignment="0" applyProtection="0"/>
    <xf numFmtId="0" fontId="50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99" borderId="0" applyNumberFormat="0" applyBorder="0" applyAlignment="0" applyProtection="0"/>
    <xf numFmtId="0" fontId="50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1" fillId="99" borderId="0" applyNumberFormat="0" applyBorder="0" applyAlignment="0" applyProtection="0"/>
    <xf numFmtId="0" fontId="17" fillId="25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7" fillId="25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105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6" fillId="42" borderId="0" applyNumberFormat="0" applyBorder="0" applyAlignment="0" applyProtection="0"/>
    <xf numFmtId="0" fontId="50" fillId="99" borderId="0" applyNumberFormat="0" applyBorder="0" applyAlignment="0" applyProtection="0"/>
    <xf numFmtId="0" fontId="56" fillId="99" borderId="0" applyNumberFormat="0" applyBorder="0" applyAlignment="0" applyProtection="0"/>
    <xf numFmtId="0" fontId="51" fillId="99" borderId="0" applyNumberFormat="0" applyBorder="0" applyAlignment="0" applyProtection="0"/>
    <xf numFmtId="0" fontId="50" fillId="99" borderId="0" applyNumberFormat="0" applyBorder="0" applyAlignment="0" applyProtection="0"/>
    <xf numFmtId="0" fontId="51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10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6" fillId="99" borderId="0" applyNumberFormat="0" applyBorder="0" applyAlignment="0" applyProtection="0"/>
    <xf numFmtId="0" fontId="51" fillId="42" borderId="0" applyNumberFormat="0" applyBorder="0" applyAlignment="0" applyProtection="0"/>
    <xf numFmtId="0" fontId="56" fillId="99" borderId="0" applyNumberFormat="0" applyBorder="0" applyAlignment="0" applyProtection="0"/>
    <xf numFmtId="0" fontId="51" fillId="42" borderId="0" applyNumberFormat="0" applyBorder="0" applyAlignment="0" applyProtection="0"/>
    <xf numFmtId="0" fontId="56" fillId="10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6" fillId="42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6" fillId="42" borderId="0" applyNumberFormat="0" applyBorder="0" applyAlignment="0" applyProtection="0"/>
    <xf numFmtId="0" fontId="56" fillId="105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57" fillId="127" borderId="0" applyNumberFormat="0" applyBorder="0" applyAlignment="0" applyProtection="0"/>
    <xf numFmtId="0" fontId="17" fillId="25" borderId="0" applyNumberFormat="0" applyBorder="0" applyAlignment="0" applyProtection="0"/>
    <xf numFmtId="0" fontId="56" fillId="9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7" fillId="25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0" fillId="25" borderId="0" applyNumberFormat="0" applyBorder="0" applyAlignment="0" applyProtection="0"/>
    <xf numFmtId="0" fontId="51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26" fillId="128" borderId="0" applyNumberFormat="0" applyBorder="0" applyAlignment="0" applyProtection="0"/>
    <xf numFmtId="0" fontId="26" fillId="69" borderId="0" applyNumberFormat="0" applyBorder="0" applyAlignment="0" applyProtection="0"/>
    <xf numFmtId="0" fontId="56" fillId="86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56" fillId="129" borderId="0" applyNumberFormat="0" applyBorder="0" applyAlignment="0" applyProtection="0"/>
    <xf numFmtId="0" fontId="56" fillId="129" borderId="0" applyNumberFormat="0" applyBorder="0" applyAlignment="0" applyProtection="0"/>
    <xf numFmtId="0" fontId="56" fillId="129" borderId="0" applyNumberFormat="0" applyBorder="0" applyAlignment="0" applyProtection="0"/>
    <xf numFmtId="0" fontId="56" fillId="129" borderId="0" applyNumberFormat="0" applyBorder="0" applyAlignment="0" applyProtection="0"/>
    <xf numFmtId="0" fontId="56" fillId="129" borderId="0" applyNumberFormat="0" applyBorder="0" applyAlignment="0" applyProtection="0"/>
    <xf numFmtId="0" fontId="55" fillId="130" borderId="0" applyNumberFormat="0" applyBorder="0" applyProtection="0"/>
    <xf numFmtId="0" fontId="56" fillId="131" borderId="0" applyNumberFormat="0" applyBorder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2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5" fillId="130" borderId="0" applyNumberFormat="0" applyBorder="0" applyProtection="0"/>
    <xf numFmtId="0" fontId="56" fillId="131" borderId="0" applyNumberFormat="0" applyBorder="0" applyAlignment="0" applyProtection="0"/>
    <xf numFmtId="0" fontId="50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1" fillId="43" borderId="0" applyNumberFormat="0" applyBorder="0" applyAlignment="0" applyProtection="0"/>
    <xf numFmtId="0" fontId="50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1" fillId="43" borderId="0" applyNumberFormat="0" applyBorder="0" applyAlignment="0" applyProtection="0"/>
    <xf numFmtId="0" fontId="55" fillId="130" borderId="0" applyNumberFormat="0" applyBorder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31" borderId="0" applyNumberFormat="0" applyBorder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5" fillId="130" borderId="0" applyNumberFormat="0" applyBorder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7" fillId="29" borderId="0" applyNumberFormat="0" applyBorder="0" applyAlignment="0" applyProtection="0"/>
    <xf numFmtId="0" fontId="56" fillId="43" borderId="0" applyNumberFormat="0" applyBorder="0" applyAlignment="0" applyProtection="0"/>
    <xf numFmtId="0" fontId="56" fillId="131" borderId="0" applyNumberFormat="0" applyBorder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17" fillId="29" borderId="0" applyNumberFormat="0" applyBorder="0" applyAlignment="0" applyProtection="0"/>
    <xf numFmtId="0" fontId="50" fillId="12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1" fillId="129" borderId="0" applyNumberFormat="0" applyBorder="0" applyAlignment="0" applyProtection="0"/>
    <xf numFmtId="0" fontId="50" fillId="12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1" fillId="129" borderId="0" applyNumberFormat="0" applyBorder="0" applyAlignment="0" applyProtection="0"/>
    <xf numFmtId="0" fontId="17" fillId="2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7" fillId="2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31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17" fillId="43" borderId="0" applyNumberFormat="0" applyBorder="0" applyAlignment="0" applyProtection="0"/>
    <xf numFmtId="0" fontId="56" fillId="4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6" fillId="43" borderId="0" applyNumberFormat="0" applyBorder="0" applyAlignment="0" applyProtection="0"/>
    <xf numFmtId="0" fontId="50" fillId="129" borderId="0" applyNumberFormat="0" applyBorder="0" applyAlignment="0" applyProtection="0"/>
    <xf numFmtId="0" fontId="56" fillId="129" borderId="0" applyNumberFormat="0" applyBorder="0" applyAlignment="0" applyProtection="0"/>
    <xf numFmtId="0" fontId="51" fillId="129" borderId="0" applyNumberFormat="0" applyBorder="0" applyAlignment="0" applyProtection="0"/>
    <xf numFmtId="0" fontId="50" fillId="129" borderId="0" applyNumberFormat="0" applyBorder="0" applyAlignment="0" applyProtection="0"/>
    <xf numFmtId="0" fontId="51" fillId="129" borderId="0" applyNumberFormat="0" applyBorder="0" applyAlignment="0" applyProtection="0"/>
    <xf numFmtId="0" fontId="56" fillId="43" borderId="0" applyNumberFormat="0" applyBorder="0" applyAlignment="0" applyProtection="0"/>
    <xf numFmtId="0" fontId="56" fillId="129" borderId="0" applyNumberFormat="0" applyBorder="0" applyAlignment="0" applyProtection="0"/>
    <xf numFmtId="0" fontId="56" fillId="43" borderId="0" applyNumberFormat="0" applyBorder="0" applyAlignment="0" applyProtection="0"/>
    <xf numFmtId="0" fontId="56" fillId="13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6" fillId="129" borderId="0" applyNumberFormat="0" applyBorder="0" applyAlignment="0" applyProtection="0"/>
    <xf numFmtId="0" fontId="51" fillId="43" borderId="0" applyNumberFormat="0" applyBorder="0" applyAlignment="0" applyProtection="0"/>
    <xf numFmtId="0" fontId="56" fillId="129" borderId="0" applyNumberFormat="0" applyBorder="0" applyAlignment="0" applyProtection="0"/>
    <xf numFmtId="0" fontId="51" fillId="43" borderId="0" applyNumberFormat="0" applyBorder="0" applyAlignment="0" applyProtection="0"/>
    <xf numFmtId="0" fontId="56" fillId="13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6" fillId="43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3" borderId="0" applyNumberFormat="0" applyBorder="0" applyAlignment="0" applyProtection="0"/>
    <xf numFmtId="0" fontId="56" fillId="13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7" fillId="29" borderId="0" applyNumberFormat="0" applyBorder="0" applyAlignment="0" applyProtection="0"/>
    <xf numFmtId="0" fontId="56" fillId="1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7" fillId="2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29" borderId="0" applyNumberFormat="0" applyBorder="0" applyAlignment="0" applyProtection="0"/>
    <xf numFmtId="0" fontId="56" fillId="12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50" fillId="29" borderId="0" applyNumberFormat="0" applyBorder="0" applyAlignment="0" applyProtection="0"/>
    <xf numFmtId="0" fontId="5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9" fillId="56" borderId="0" applyNumberFormat="0" applyBorder="0" applyProtection="0"/>
    <xf numFmtId="0" fontId="60" fillId="57" borderId="0" applyNumberFormat="0" applyBorder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9" fillId="56" borderId="0" applyNumberFormat="0" applyBorder="0" applyProtection="0"/>
    <xf numFmtId="0" fontId="61" fillId="128" borderId="0" applyNumberFormat="0" applyBorder="0" applyAlignment="0" applyProtection="0"/>
    <xf numFmtId="0" fontId="5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1" fillId="48" borderId="0" applyNumberFormat="0" applyBorder="0" applyAlignment="0" applyProtection="0"/>
    <xf numFmtId="0" fontId="59" fillId="56" borderId="0" applyNumberFormat="0" applyBorder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57" borderId="0" applyNumberFormat="0" applyBorder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9" fillId="56" borderId="0" applyNumberFormat="0" applyBorder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7" fillId="3" borderId="0" applyNumberFormat="0" applyBorder="0" applyAlignment="0" applyProtection="0"/>
    <xf numFmtId="0" fontId="60" fillId="48" borderId="0" applyNumberFormat="0" applyBorder="0" applyAlignment="0" applyProtection="0"/>
    <xf numFmtId="0" fontId="60" fillId="57" borderId="0" applyNumberFormat="0" applyBorder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7" fillId="3" borderId="0" applyNumberFormat="0" applyBorder="0" applyAlignment="0" applyProtection="0"/>
    <xf numFmtId="0" fontId="50" fillId="5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1" fillId="58" borderId="0" applyNumberFormat="0" applyBorder="0" applyAlignment="0" applyProtection="0"/>
    <xf numFmtId="0" fontId="50" fillId="5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1" fillId="58" borderId="0" applyNumberFormat="0" applyBorder="0" applyAlignment="0" applyProtection="0"/>
    <xf numFmtId="0" fontId="7" fillId="3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7" fillId="3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0" fontId="7" fillId="48" borderId="0" applyNumberFormat="0" applyBorder="0" applyAlignment="0" applyProtection="0"/>
    <xf numFmtId="0" fontId="60" fillId="48" borderId="0" applyNumberFormat="0" applyBorder="0" applyAlignment="0" applyProtection="0"/>
    <xf numFmtId="0" fontId="7" fillId="3" borderId="0" applyNumberFormat="0" applyBorder="0" applyAlignment="0" applyProtection="0"/>
    <xf numFmtId="0" fontId="62" fillId="50" borderId="0" applyNumberFormat="0" applyBorder="0" applyAlignment="0" applyProtection="0"/>
    <xf numFmtId="0" fontId="60" fillId="48" borderId="0" applyNumberFormat="0" applyBorder="0" applyAlignment="0" applyProtection="0"/>
    <xf numFmtId="0" fontId="50" fillId="58" borderId="0" applyNumberFormat="0" applyBorder="0" applyAlignment="0" applyProtection="0"/>
    <xf numFmtId="0" fontId="60" fillId="58" borderId="0" applyNumberFormat="0" applyBorder="0" applyAlignment="0" applyProtection="0"/>
    <xf numFmtId="0" fontId="51" fillId="58" borderId="0" applyNumberFormat="0" applyBorder="0" applyAlignment="0" applyProtection="0"/>
    <xf numFmtId="0" fontId="50" fillId="58" borderId="0" applyNumberFormat="0" applyBorder="0" applyAlignment="0" applyProtection="0"/>
    <xf numFmtId="0" fontId="51" fillId="58" borderId="0" applyNumberFormat="0" applyBorder="0" applyAlignment="0" applyProtection="0"/>
    <xf numFmtId="0" fontId="60" fillId="48" borderId="0" applyNumberFormat="0" applyBorder="0" applyAlignment="0" applyProtection="0"/>
    <xf numFmtId="0" fontId="60" fillId="58" borderId="0" applyNumberFormat="0" applyBorder="0" applyAlignment="0" applyProtection="0"/>
    <xf numFmtId="0" fontId="6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0" fillId="58" borderId="0" applyNumberFormat="0" applyBorder="0" applyAlignment="0" applyProtection="0"/>
    <xf numFmtId="0" fontId="51" fillId="48" borderId="0" applyNumberFormat="0" applyBorder="0" applyAlignment="0" applyProtection="0"/>
    <xf numFmtId="0" fontId="60" fillId="58" borderId="0" applyNumberFormat="0" applyBorder="0" applyAlignment="0" applyProtection="0"/>
    <xf numFmtId="0" fontId="51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58" borderId="0" applyNumberFormat="0" applyBorder="0" applyAlignment="0" applyProtection="0"/>
    <xf numFmtId="0" fontId="7" fillId="3" borderId="0" applyNumberFormat="0" applyBorder="0" applyAlignment="0" applyProtection="0"/>
    <xf numFmtId="0" fontId="60" fillId="48" borderId="0" applyNumberFormat="0" applyBorder="0" applyAlignment="0" applyProtection="0"/>
    <xf numFmtId="0" fontId="50" fillId="3" borderId="0" applyNumberFormat="0" applyBorder="0" applyAlignment="0" applyProtection="0"/>
    <xf numFmtId="0" fontId="51" fillId="48" borderId="0" applyNumberFormat="0" applyBorder="0" applyAlignment="0" applyProtection="0"/>
    <xf numFmtId="168" fontId="63" fillId="132" borderId="29">
      <alignment horizontal="center" wrapText="1"/>
    </xf>
    <xf numFmtId="168" fontId="63" fillId="133" borderId="30">
      <alignment horizontal="center" wrapText="1"/>
    </xf>
    <xf numFmtId="168" fontId="63" fillId="133" borderId="30">
      <alignment horizontal="center" wrapText="1"/>
    </xf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64" fillId="134" borderId="31" applyNumberFormat="0" applyProtection="0"/>
    <xf numFmtId="0" fontId="65" fillId="104" borderId="26" applyNumberFormat="0" applyProtection="0"/>
    <xf numFmtId="0" fontId="65" fillId="104" borderId="26" applyNumberForma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64" fillId="134" borderId="31" applyNumberFormat="0" applyProtection="0"/>
    <xf numFmtId="0" fontId="65" fillId="104" borderId="26" applyNumberFormat="0" applyProtection="0"/>
    <xf numFmtId="0" fontId="66" fillId="135" borderId="32" applyNumberFormat="0" applyAlignment="0" applyProtection="0"/>
    <xf numFmtId="0" fontId="50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51" fillId="46" borderId="26" applyNumberFormat="0" applyAlignment="0" applyProtection="0"/>
    <xf numFmtId="0" fontId="50" fillId="46" borderId="26" applyNumberFormat="0" applyAlignment="0" applyProtection="0"/>
    <xf numFmtId="0" fontId="51" fillId="46" borderId="26" applyNumberFormat="0" applyAlignment="0" applyProtection="0"/>
    <xf numFmtId="0" fontId="50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51" fillId="46" borderId="26" applyNumberFormat="0" applyAlignment="0" applyProtection="0"/>
    <xf numFmtId="0" fontId="50" fillId="46" borderId="26" applyNumberFormat="0" applyAlignment="0" applyProtection="0"/>
    <xf numFmtId="0" fontId="51" fillId="46" borderId="26" applyNumberFormat="0" applyAlignment="0" applyProtection="0"/>
    <xf numFmtId="0" fontId="64" fillId="134" borderId="31" applyNumberForma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104" borderId="26" applyNumberFormat="0" applyProtection="0"/>
    <xf numFmtId="0" fontId="65" fillId="104" borderId="26" applyNumberForma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4" fillId="134" borderId="31" applyNumberForma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11" fillId="6" borderId="4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104" borderId="26" applyNumberForma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11" fillId="6" borderId="4" applyNumberFormat="0" applyAlignment="0" applyProtection="0"/>
    <xf numFmtId="0" fontId="50" fillId="13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51" fillId="136" borderId="26" applyNumberFormat="0" applyAlignment="0" applyProtection="0"/>
    <xf numFmtId="0" fontId="50" fillId="136" borderId="26" applyNumberFormat="0" applyAlignment="0" applyProtection="0"/>
    <xf numFmtId="0" fontId="51" fillId="136" borderId="26" applyNumberFormat="0" applyAlignment="0" applyProtection="0"/>
    <xf numFmtId="0" fontId="50" fillId="13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51" fillId="136" borderId="26" applyNumberFormat="0" applyAlignment="0" applyProtection="0"/>
    <xf numFmtId="0" fontId="50" fillId="136" borderId="26" applyNumberFormat="0" applyAlignment="0" applyProtection="0"/>
    <xf numFmtId="0" fontId="51" fillId="136" borderId="26" applyNumberFormat="0" applyAlignment="0" applyProtection="0"/>
    <xf numFmtId="0" fontId="11" fillId="6" borderId="4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11" fillId="6" borderId="4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0" fontId="67" fillId="46" borderId="4" applyNumberFormat="0" applyAlignment="0" applyProtection="0"/>
    <xf numFmtId="0" fontId="65" fillId="46" borderId="26" applyNumberFormat="0" applyAlignment="0" applyProtection="0"/>
    <xf numFmtId="0" fontId="11" fillId="6" borderId="4" applyNumberFormat="0" applyAlignment="0" applyProtection="0"/>
    <xf numFmtId="0" fontId="65" fillId="46" borderId="26" applyNumberFormat="0" applyAlignment="0" applyProtection="0"/>
    <xf numFmtId="0" fontId="68" fillId="137" borderId="26" applyNumberFormat="0" applyAlignment="0" applyProtection="0"/>
    <xf numFmtId="0" fontId="65" fillId="46" borderId="26" applyNumberFormat="0" applyAlignment="0" applyProtection="0"/>
    <xf numFmtId="0" fontId="50" fillId="136" borderId="26" applyNumberFormat="0" applyAlignment="0" applyProtection="0"/>
    <xf numFmtId="0" fontId="65" fillId="136" borderId="26" applyNumberFormat="0" applyAlignment="0" applyProtection="0"/>
    <xf numFmtId="0" fontId="65" fillId="136" borderId="26" applyNumberFormat="0" applyAlignment="0" applyProtection="0"/>
    <xf numFmtId="0" fontId="51" fillId="136" borderId="26" applyNumberFormat="0" applyAlignment="0" applyProtection="0"/>
    <xf numFmtId="0" fontId="50" fillId="136" borderId="26" applyNumberFormat="0" applyAlignment="0" applyProtection="0"/>
    <xf numFmtId="0" fontId="51" fillId="136" borderId="26" applyNumberFormat="0" applyAlignment="0" applyProtection="0"/>
    <xf numFmtId="0" fontId="50" fillId="136" borderId="26" applyNumberFormat="0" applyAlignment="0" applyProtection="0"/>
    <xf numFmtId="0" fontId="51" fillId="136" borderId="26" applyNumberFormat="0" applyAlignment="0" applyProtection="0"/>
    <xf numFmtId="0" fontId="50" fillId="136" borderId="26" applyNumberFormat="0" applyAlignment="0" applyProtection="0"/>
    <xf numFmtId="0" fontId="51" fillId="13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136" borderId="26" applyNumberFormat="0" applyAlignment="0" applyProtection="0"/>
    <xf numFmtId="0" fontId="65" fillId="46" borderId="26" applyNumberFormat="0" applyAlignment="0" applyProtection="0"/>
    <xf numFmtId="0" fontId="65" fillId="136" borderId="26" applyNumberFormat="0" applyAlignment="0" applyProtection="0"/>
    <xf numFmtId="0" fontId="65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65" fillId="136" borderId="26" applyNumberFormat="0" applyAlignment="0" applyProtection="0"/>
    <xf numFmtId="0" fontId="65" fillId="136" borderId="26" applyNumberFormat="0" applyAlignment="0" applyProtection="0"/>
    <xf numFmtId="0" fontId="51" fillId="46" borderId="26" applyNumberFormat="0" applyAlignment="0" applyProtection="0"/>
    <xf numFmtId="0" fontId="50" fillId="46" borderId="26" applyNumberFormat="0" applyAlignment="0" applyProtection="0"/>
    <xf numFmtId="0" fontId="51" fillId="46" borderId="26" applyNumberFormat="0" applyAlignment="0" applyProtection="0"/>
    <xf numFmtId="0" fontId="65" fillId="136" borderId="26" applyNumberFormat="0" applyAlignment="0" applyProtection="0"/>
    <xf numFmtId="0" fontId="65" fillId="136" borderId="26" applyNumberFormat="0" applyAlignment="0" applyProtection="0"/>
    <xf numFmtId="0" fontId="51" fillId="46" borderId="26" applyNumberFormat="0" applyAlignment="0" applyProtection="0"/>
    <xf numFmtId="0" fontId="50" fillId="46" borderId="26" applyNumberFormat="0" applyAlignment="0" applyProtection="0"/>
    <xf numFmtId="0" fontId="51" fillId="46" borderId="26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65" fillId="136" borderId="26" applyNumberFormat="0" applyAlignment="0" applyProtection="0"/>
    <xf numFmtId="0" fontId="65" fillId="136" borderId="26" applyNumberFormat="0" applyAlignment="0" applyProtection="0"/>
    <xf numFmtId="0" fontId="11" fillId="6" borderId="4" applyNumberFormat="0" applyAlignment="0" applyProtection="0"/>
    <xf numFmtId="0" fontId="65" fillId="46" borderId="26" applyNumberFormat="0" applyAlignment="0" applyProtection="0"/>
    <xf numFmtId="0" fontId="65" fillId="46" borderId="26" applyNumberFormat="0" applyAlignment="0" applyProtection="0"/>
    <xf numFmtId="0" fontId="50" fillId="6" borderId="4" applyNumberFormat="0" applyAlignment="0" applyProtection="0"/>
    <xf numFmtId="0" fontId="51" fillId="46" borderId="26" applyNumberFormat="0" applyAlignment="0" applyProtection="0"/>
    <xf numFmtId="0" fontId="51" fillId="46" borderId="26" applyNumberFormat="0" applyAlignment="0" applyProtection="0"/>
    <xf numFmtId="169" fontId="69" fillId="67" borderId="0" applyBorder="0" applyProtection="0">
      <alignment horizontal="center" vertical="center" wrapText="1"/>
    </xf>
    <xf numFmtId="169" fontId="69" fillId="138" borderId="33" applyBorder="0" applyProtection="0">
      <alignment horizontal="center" vertical="center" wrapText="1"/>
    </xf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70" fillId="139" borderId="34" applyNumberFormat="0" applyProtection="0"/>
    <xf numFmtId="0" fontId="71" fillId="123" borderId="25" applyNumberForma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70" fillId="139" borderId="34" applyNumberFormat="0" applyProtection="0"/>
    <xf numFmtId="0" fontId="71" fillId="124" borderId="25" applyNumberFormat="0" applyAlignment="0" applyProtection="0"/>
    <xf numFmtId="0" fontId="50" fillId="37" borderId="25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51" fillId="37" borderId="25" applyNumberFormat="0" applyAlignment="0" applyProtection="0"/>
    <xf numFmtId="0" fontId="50" fillId="37" borderId="25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51" fillId="37" borderId="25" applyNumberFormat="0" applyAlignment="0" applyProtection="0"/>
    <xf numFmtId="0" fontId="70" fillId="139" borderId="34" applyNumberForma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71" fillId="123" borderId="25" applyNumberForma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70" fillId="139" borderId="34" applyNumberForma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13" fillId="7" borderId="7" applyNumberFormat="0" applyAlignment="0" applyProtection="0"/>
    <xf numFmtId="0" fontId="71" fillId="37" borderId="25" applyNumberFormat="0" applyAlignment="0" applyProtection="0"/>
    <xf numFmtId="0" fontId="71" fillId="123" borderId="25" applyNumberForma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13" fillId="7" borderId="7" applyNumberFormat="0" applyAlignment="0" applyProtection="0"/>
    <xf numFmtId="0" fontId="50" fillId="140" borderId="25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51" fillId="140" borderId="25" applyNumberFormat="0" applyAlignment="0" applyProtection="0"/>
    <xf numFmtId="0" fontId="50" fillId="140" borderId="25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51" fillId="140" borderId="25" applyNumberFormat="0" applyAlignment="0" applyProtection="0"/>
    <xf numFmtId="0" fontId="13" fillId="7" borderId="7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13" fillId="7" borderId="7" applyNumberFormat="0" applyAlignment="0" applyProtection="0"/>
    <xf numFmtId="0" fontId="71" fillId="37" borderId="25" applyNumberFormat="0" applyAlignment="0" applyProtection="0"/>
    <xf numFmtId="0" fontId="7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0" fontId="13" fillId="7" borderId="7" applyNumberFormat="0" applyAlignment="0" applyProtection="0"/>
    <xf numFmtId="0" fontId="72" fillId="37" borderId="25" applyNumberFormat="0" applyAlignment="0" applyProtection="0"/>
    <xf numFmtId="0" fontId="71" fillId="37" borderId="25" applyNumberFormat="0" applyAlignment="0" applyProtection="0"/>
    <xf numFmtId="0" fontId="50" fillId="140" borderId="25" applyNumberFormat="0" applyAlignment="0" applyProtection="0"/>
    <xf numFmtId="0" fontId="71" fillId="140" borderId="25" applyNumberFormat="0" applyAlignment="0" applyProtection="0"/>
    <xf numFmtId="0" fontId="51" fillId="140" borderId="25" applyNumberFormat="0" applyAlignment="0" applyProtection="0"/>
    <xf numFmtId="0" fontId="50" fillId="140" borderId="25" applyNumberFormat="0" applyAlignment="0" applyProtection="0"/>
    <xf numFmtId="0" fontId="51" fillId="140" borderId="25" applyNumberFormat="0" applyAlignment="0" applyProtection="0"/>
    <xf numFmtId="0" fontId="71" fillId="37" borderId="25" applyNumberFormat="0" applyAlignment="0" applyProtection="0"/>
    <xf numFmtId="0" fontId="71" fillId="140" borderId="25" applyNumberFormat="0" applyAlignment="0" applyProtection="0"/>
    <xf numFmtId="0" fontId="71" fillId="37" borderId="25" applyNumberFormat="0" applyAlignment="0" applyProtection="0"/>
    <xf numFmtId="0" fontId="50" fillId="37" borderId="25" applyNumberFormat="0" applyAlignment="0" applyProtection="0"/>
    <xf numFmtId="0" fontId="50" fillId="37" borderId="25" applyNumberFormat="0" applyAlignment="0" applyProtection="0"/>
    <xf numFmtId="0" fontId="71" fillId="140" borderId="25" applyNumberFormat="0" applyAlignment="0" applyProtection="0"/>
    <xf numFmtId="0" fontId="51" fillId="37" borderId="25" applyNumberFormat="0" applyAlignment="0" applyProtection="0"/>
    <xf numFmtId="0" fontId="71" fillId="140" borderId="25" applyNumberFormat="0" applyAlignment="0" applyProtection="0"/>
    <xf numFmtId="0" fontId="51" fillId="37" borderId="25" applyNumberFormat="0" applyAlignment="0" applyProtection="0"/>
    <xf numFmtId="0" fontId="71" fillId="37" borderId="25" applyNumberFormat="0" applyAlignment="0" applyProtection="0"/>
    <xf numFmtId="0" fontId="71" fillId="140" borderId="25" applyNumberFormat="0" applyAlignment="0" applyProtection="0"/>
    <xf numFmtId="0" fontId="13" fillId="7" borderId="7" applyNumberFormat="0" applyAlignment="0" applyProtection="0"/>
    <xf numFmtId="0" fontId="71" fillId="37" borderId="25" applyNumberFormat="0" applyAlignment="0" applyProtection="0"/>
    <xf numFmtId="0" fontId="50" fillId="7" borderId="7" applyNumberFormat="0" applyAlignment="0" applyProtection="0"/>
    <xf numFmtId="0" fontId="51" fillId="37" borderId="25" applyNumberFormat="0" applyAlignment="0" applyProtection="0"/>
    <xf numFmtId="170" fontId="24" fillId="0" borderId="0"/>
    <xf numFmtId="170" fontId="24" fillId="0" borderId="0"/>
    <xf numFmtId="170" fontId="24" fillId="0" borderId="0"/>
    <xf numFmtId="17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/>
    <xf numFmtId="44" fontId="24" fillId="0" borderId="0"/>
    <xf numFmtId="44" fontId="5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172" fontId="50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50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0" fontId="51" fillId="0" borderId="0" applyFont="0" applyFill="0" applyBorder="0" applyAlignment="0" applyProtection="0"/>
    <xf numFmtId="172" fontId="24" fillId="0" borderId="0" applyFill="0" applyBorder="0" applyProtection="0">
      <alignment vertical="top"/>
    </xf>
    <xf numFmtId="173" fontId="50" fillId="0" borderId="0" applyFill="0" applyBorder="0" applyProtection="0">
      <alignment vertical="top"/>
    </xf>
    <xf numFmtId="173" fontId="50" fillId="0" borderId="0" applyFill="0" applyBorder="0" applyProtection="0">
      <alignment vertical="top"/>
    </xf>
    <xf numFmtId="173" fontId="50" fillId="0" borderId="0" applyFill="0" applyBorder="0" applyProtection="0">
      <alignment vertical="top"/>
    </xf>
    <xf numFmtId="173" fontId="50" fillId="0" borderId="0" applyFill="0" applyBorder="0" applyProtection="0">
      <alignment vertical="top"/>
    </xf>
    <xf numFmtId="173" fontId="50" fillId="0" borderId="0" applyFill="0" applyBorder="0" applyProtection="0">
      <alignment vertical="top"/>
    </xf>
    <xf numFmtId="173" fontId="24" fillId="0" borderId="0" applyFill="0" applyBorder="0" applyProtection="0">
      <alignment vertical="top"/>
    </xf>
    <xf numFmtId="173" fontId="24" fillId="0" borderId="0" applyFill="0" applyBorder="0" applyProtection="0">
      <alignment vertical="top"/>
    </xf>
    <xf numFmtId="173" fontId="24" fillId="0" borderId="0" applyFill="0" applyBorder="0" applyProtection="0">
      <alignment vertical="top"/>
    </xf>
    <xf numFmtId="173" fontId="50" fillId="0" borderId="0" applyFill="0" applyBorder="0" applyProtection="0">
      <alignment vertical="top"/>
    </xf>
    <xf numFmtId="173" fontId="24" fillId="0" borderId="0" applyFill="0" applyBorder="0" applyProtection="0">
      <alignment vertical="top"/>
    </xf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4" fillId="0" borderId="0"/>
    <xf numFmtId="0" fontId="24" fillId="0" borderId="0"/>
    <xf numFmtId="0" fontId="82" fillId="141" borderId="0" applyNumberFormat="0" applyBorder="0" applyAlignment="0" applyProtection="0"/>
    <xf numFmtId="0" fontId="82" fillId="142" borderId="0" applyNumberFormat="0" applyBorder="0" applyAlignment="0" applyProtection="0"/>
    <xf numFmtId="0" fontId="82" fillId="143" borderId="0" applyNumberFormat="0" applyBorder="0" applyAlignment="0" applyProtection="0"/>
    <xf numFmtId="0" fontId="24" fillId="0" borderId="0"/>
    <xf numFmtId="0" fontId="24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Border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Border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Border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Border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6" fillId="0" borderId="0"/>
    <xf numFmtId="0" fontId="8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88" fillId="59" borderId="0" applyNumberFormat="0" applyBorder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88" fillId="59" borderId="0" applyNumberFormat="0" applyBorder="0" applyProtection="0"/>
    <xf numFmtId="0" fontId="50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50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59" borderId="0" applyNumberFormat="0" applyBorder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59" borderId="0" applyNumberFormat="0" applyBorder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6" fillId="2" borderId="0" applyNumberFormat="0" applyBorder="0" applyAlignment="0" applyProtection="0"/>
    <xf numFmtId="0" fontId="26" fillId="8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61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50" fillId="61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6" fillId="2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6" fillId="2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6" fillId="49" borderId="0" applyNumberFormat="0" applyBorder="0" applyAlignment="0" applyProtection="0"/>
    <xf numFmtId="0" fontId="6" fillId="2" borderId="0" applyNumberFormat="0" applyBorder="0" applyAlignment="0" applyProtection="0"/>
    <xf numFmtId="0" fontId="90" fillId="49" borderId="0" applyNumberFormat="0" applyBorder="0" applyAlignment="0" applyProtection="0"/>
    <xf numFmtId="0" fontId="89" fillId="49" borderId="0" applyNumberFormat="0" applyBorder="0" applyAlignment="0" applyProtection="0"/>
    <xf numFmtId="0" fontId="50" fillId="61" borderId="0" applyNumberFormat="0" applyBorder="0" applyAlignment="0" applyProtection="0"/>
    <xf numFmtId="0" fontId="89" fillId="61" borderId="0" applyNumberFormat="0" applyBorder="0" applyAlignment="0" applyProtection="0"/>
    <xf numFmtId="0" fontId="50" fillId="61" borderId="0" applyNumberFormat="0" applyBorder="0" applyAlignment="0" applyProtection="0"/>
    <xf numFmtId="0" fontId="89" fillId="49" borderId="0" applyNumberFormat="0" applyBorder="0" applyAlignment="0" applyProtection="0"/>
    <xf numFmtId="0" fontId="89" fillId="61" borderId="0" applyNumberFormat="0" applyBorder="0" applyAlignment="0" applyProtection="0"/>
    <xf numFmtId="0" fontId="89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49" borderId="0" applyNumberFormat="0" applyBorder="0" applyAlignment="0" applyProtection="0"/>
    <xf numFmtId="0" fontId="89" fillId="61" borderId="0" applyNumberFormat="0" applyBorder="0" applyAlignment="0" applyProtection="0"/>
    <xf numFmtId="0" fontId="6" fillId="2" borderId="0" applyNumberFormat="0" applyBorder="0" applyAlignment="0" applyProtection="0"/>
    <xf numFmtId="0" fontId="50" fillId="2" borderId="0" applyNumberFormat="0" applyBorder="0" applyAlignment="0" applyProtection="0"/>
    <xf numFmtId="49" fontId="63" fillId="144" borderId="29">
      <alignment wrapText="1"/>
    </xf>
    <xf numFmtId="168" fontId="63" fillId="144" borderId="29">
      <alignment horizontal="center" wrapText="1"/>
    </xf>
    <xf numFmtId="168" fontId="63" fillId="144" borderId="29">
      <alignment horizontal="center" wrapText="1"/>
    </xf>
    <xf numFmtId="0" fontId="91" fillId="0" borderId="0" applyNumberFormat="0" applyBorder="0" applyProtection="0">
      <alignment horizontal="center"/>
    </xf>
    <xf numFmtId="0" fontId="50" fillId="0" borderId="1" applyNumberFormat="0" applyFill="0" applyAlignment="0" applyProtection="0"/>
    <xf numFmtId="0" fontId="92" fillId="0" borderId="35" applyNumberForma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92" fillId="0" borderId="35" applyNumberFormat="0" applyProtection="0"/>
    <xf numFmtId="0" fontId="50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50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2" fillId="0" borderId="35" applyNumberForma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2" fillId="0" borderId="35" applyNumberForma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3" fillId="0" borderId="1" applyNumberFormat="0" applyFill="0" applyAlignment="0" applyProtection="0"/>
    <xf numFmtId="0" fontId="94" fillId="0" borderId="36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50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3" fillId="0" borderId="1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3" fillId="0" borderId="1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95" fillId="0" borderId="22" applyNumberFormat="0" applyFill="0" applyAlignment="0" applyProtection="0"/>
    <xf numFmtId="0" fontId="3" fillId="0" borderId="1" applyNumberFormat="0" applyFill="0" applyAlignment="0" applyProtection="0"/>
    <xf numFmtId="0" fontId="96" fillId="0" borderId="37" applyNumberFormat="0" applyFill="0" applyAlignment="0" applyProtection="0"/>
    <xf numFmtId="0" fontId="93" fillId="0" borderId="22" applyNumberFormat="0" applyFill="0" applyAlignment="0" applyProtection="0"/>
    <xf numFmtId="0" fontId="50" fillId="0" borderId="22" applyNumberFormat="0" applyFill="0" applyAlignment="0" applyProtection="0"/>
    <xf numFmtId="0" fontId="93" fillId="0" borderId="22" applyNumberFormat="0" applyFill="0" applyAlignment="0" applyProtection="0"/>
    <xf numFmtId="0" fontId="50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3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2" applyNumberFormat="0" applyFill="0" applyAlignment="0" applyProtection="0"/>
    <xf numFmtId="0" fontId="97" fillId="0" borderId="38" applyNumberForma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97" fillId="0" borderId="38" applyNumberFormat="0" applyProtection="0"/>
    <xf numFmtId="0" fontId="50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50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7" fillId="0" borderId="38" applyNumberForma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7" fillId="0" borderId="38" applyNumberForma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4" fillId="0" borderId="2" applyNumberFormat="0" applyFill="0" applyAlignment="0" applyProtection="0"/>
    <xf numFmtId="0" fontId="99" fillId="0" borderId="39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50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4" fillId="0" borderId="2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4" fillId="0" borderId="2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100" fillId="0" borderId="23" applyNumberFormat="0" applyFill="0" applyAlignment="0" applyProtection="0"/>
    <xf numFmtId="0" fontId="4" fillId="0" borderId="2" applyNumberFormat="0" applyFill="0" applyAlignment="0" applyProtection="0"/>
    <xf numFmtId="0" fontId="101" fillId="0" borderId="40" applyNumberFormat="0" applyFill="0" applyAlignment="0" applyProtection="0"/>
    <xf numFmtId="0" fontId="98" fillId="0" borderId="23" applyNumberFormat="0" applyFill="0" applyAlignment="0" applyProtection="0"/>
    <xf numFmtId="0" fontId="50" fillId="0" borderId="23" applyNumberFormat="0" applyFill="0" applyAlignment="0" applyProtection="0"/>
    <xf numFmtId="0" fontId="98" fillId="0" borderId="23" applyNumberFormat="0" applyFill="0" applyAlignment="0" applyProtection="0"/>
    <xf numFmtId="0" fontId="50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3" applyNumberFormat="0" applyFill="0" applyAlignment="0" applyProtection="0"/>
    <xf numFmtId="0" fontId="102" fillId="0" borderId="41" applyNumberForma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102" fillId="0" borderId="41" applyNumberFormat="0" applyProtection="0"/>
    <xf numFmtId="0" fontId="50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0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2" fillId="0" borderId="41" applyNumberForma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2" fillId="0" borderId="41" applyNumberForma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" fillId="0" borderId="3" applyNumberFormat="0" applyFill="0" applyAlignment="0" applyProtection="0"/>
    <xf numFmtId="0" fontId="104" fillId="0" borderId="42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" fillId="0" borderId="3" applyNumberFormat="0" applyFill="0" applyAlignment="0" applyProtection="0"/>
    <xf numFmtId="0" fontId="50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0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" fillId="0" borderId="3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" fillId="0" borderId="3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105" fillId="0" borderId="24" applyNumberFormat="0" applyFill="0" applyAlignment="0" applyProtection="0"/>
    <xf numFmtId="0" fontId="5" fillId="0" borderId="3" applyNumberFormat="0" applyFill="0" applyAlignment="0" applyProtection="0"/>
    <xf numFmtId="0" fontId="106" fillId="0" borderId="43" applyNumberFormat="0" applyFill="0" applyAlignment="0" applyProtection="0"/>
    <xf numFmtId="0" fontId="103" fillId="0" borderId="24" applyNumberFormat="0" applyFill="0" applyAlignment="0" applyProtection="0"/>
    <xf numFmtId="0" fontId="50" fillId="0" borderId="24" applyNumberFormat="0" applyFill="0" applyAlignment="0" applyProtection="0"/>
    <xf numFmtId="0" fontId="103" fillId="0" borderId="24" applyNumberFormat="0" applyFill="0" applyAlignment="0" applyProtection="0"/>
    <xf numFmtId="0" fontId="50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5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102" fillId="0" borderId="0" applyNumberFormat="0" applyBorder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2" fillId="0" borderId="0" applyNumberFormat="0" applyBorder="0" applyProtection="0"/>
    <xf numFmtId="0" fontId="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Border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Border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7" fillId="0" borderId="0">
      <alignment horizontal="center"/>
    </xf>
    <xf numFmtId="0" fontId="91" fillId="0" borderId="0" applyNumberFormat="0" applyBorder="0" applyProtection="0">
      <alignment horizontal="center" textRotation="90"/>
    </xf>
    <xf numFmtId="0" fontId="108" fillId="0" borderId="0"/>
    <xf numFmtId="0" fontId="107" fillId="0" borderId="0">
      <alignment horizontal="center" textRotation="90"/>
    </xf>
    <xf numFmtId="0" fontId="109" fillId="0" borderId="0">
      <alignment horizontal="center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0" fontId="123" fillId="145" borderId="0">
      <protection locked="0"/>
    </xf>
    <xf numFmtId="0" fontId="50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125" fillId="68" borderId="31" applyNumberFormat="0" applyProtection="0"/>
    <xf numFmtId="0" fontId="125" fillId="68" borderId="31" applyNumberFormat="0" applyProtection="0"/>
    <xf numFmtId="0" fontId="125" fillId="68" borderId="31" applyNumberForma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125" fillId="68" borderId="31" applyNumberFormat="0" applyProtection="0"/>
    <xf numFmtId="0" fontId="125" fillId="68" borderId="31" applyNumberFormat="0" applyProtection="0"/>
    <xf numFmtId="0" fontId="125" fillId="68" borderId="31" applyNumberForma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5" fillId="68" borderId="31" applyNumberFormat="0" applyProtection="0"/>
    <xf numFmtId="0" fontId="124" fillId="45" borderId="26" applyNumberFormat="0" applyAlignment="0" applyProtection="0"/>
    <xf numFmtId="0" fontId="50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45" borderId="26" applyNumberFormat="0" applyAlignment="0" applyProtection="0"/>
    <xf numFmtId="0" fontId="50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45" borderId="26" applyNumberFormat="0" applyAlignment="0" applyProtection="0"/>
    <xf numFmtId="0" fontId="125" fillId="68" borderId="31" applyNumberForma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5" fillId="68" borderId="31" applyNumberForma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126" fillId="69" borderId="32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50" fillId="5" borderId="4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127" fillId="88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124" fillId="70" borderId="26" applyNumberFormat="0" applyAlignment="0" applyProtection="0"/>
    <xf numFmtId="0" fontId="124" fillId="70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50" fillId="5" borderId="4" applyNumberFormat="0" applyAlignment="0" applyProtection="0"/>
    <xf numFmtId="0" fontId="9" fillId="46" borderId="4" applyNumberFormat="0" applyAlignment="0" applyProtection="0"/>
    <xf numFmtId="0" fontId="124" fillId="70" borderId="26" applyNumberFormat="0" applyAlignment="0" applyProtection="0"/>
    <xf numFmtId="0" fontId="124" fillId="70" borderId="26" applyNumberFormat="0" applyAlignment="0" applyProtection="0"/>
    <xf numFmtId="0" fontId="124" fillId="70" borderId="26" applyNumberFormat="0" applyAlignment="0" applyProtection="0"/>
    <xf numFmtId="0" fontId="124" fillId="70" borderId="26" applyNumberFormat="0" applyAlignment="0" applyProtection="0"/>
    <xf numFmtId="0" fontId="124" fillId="70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70" borderId="26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50" fillId="70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70" borderId="26" applyNumberFormat="0" applyAlignment="0" applyProtection="0"/>
    <xf numFmtId="0" fontId="50" fillId="70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70" borderId="26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9" fillId="46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5" fillId="68" borderId="31" applyNumberFormat="0" applyProtection="0"/>
    <xf numFmtId="0" fontId="125" fillId="68" borderId="31" applyNumberFormat="0" applyProtection="0"/>
    <xf numFmtId="0" fontId="124" fillId="45" borderId="26" applyNumberFormat="0" applyAlignment="0" applyProtection="0"/>
    <xf numFmtId="0" fontId="50" fillId="70" borderId="26" applyNumberFormat="0" applyAlignment="0" applyProtection="0"/>
    <xf numFmtId="0" fontId="124" fillId="70" borderId="26" applyNumberFormat="0" applyAlignment="0" applyProtection="0"/>
    <xf numFmtId="0" fontId="50" fillId="70" borderId="26" applyNumberFormat="0" applyAlignment="0" applyProtection="0"/>
    <xf numFmtId="0" fontId="50" fillId="70" borderId="26" applyNumberFormat="0" applyAlignment="0" applyProtection="0"/>
    <xf numFmtId="0" fontId="50" fillId="70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70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45" borderId="26" applyNumberFormat="0" applyAlignment="0" applyProtection="0"/>
    <xf numFmtId="0" fontId="50" fillId="45" borderId="26" applyNumberFormat="0" applyAlignment="0" applyProtection="0"/>
    <xf numFmtId="0" fontId="124" fillId="70" borderId="26" applyNumberFormat="0" applyAlignment="0" applyProtection="0"/>
    <xf numFmtId="0" fontId="50" fillId="45" borderId="26" applyNumberFormat="0" applyAlignment="0" applyProtection="0"/>
    <xf numFmtId="0" fontId="124" fillId="70" borderId="26" applyNumberFormat="0" applyAlignment="0" applyProtection="0"/>
    <xf numFmtId="0" fontId="50" fillId="45" borderId="26" applyNumberFormat="0" applyAlignment="0" applyProtection="0"/>
    <xf numFmtId="0" fontId="124" fillId="45" borderId="26" applyNumberFormat="0" applyAlignment="0" applyProtection="0"/>
    <xf numFmtId="0" fontId="125" fillId="68" borderId="31" applyNumberFormat="0" applyProtection="0"/>
    <xf numFmtId="0" fontId="125" fillId="68" borderId="31" applyNumberFormat="0" applyProtection="0"/>
    <xf numFmtId="0" fontId="124" fillId="70" borderId="26" applyNumberFormat="0" applyAlignment="0" applyProtection="0"/>
    <xf numFmtId="0" fontId="124" fillId="70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50" fillId="5" borderId="4" applyNumberFormat="0" applyAlignment="0" applyProtection="0"/>
    <xf numFmtId="0" fontId="125" fillId="68" borderId="31" applyNumberFormat="0" applyProtection="0"/>
    <xf numFmtId="0" fontId="125" fillId="68" borderId="31" applyNumberFormat="0" applyProtection="0"/>
    <xf numFmtId="0" fontId="125" fillId="68" borderId="31" applyNumberFormat="0" applyProtection="0"/>
    <xf numFmtId="0" fontId="125" fillId="68" borderId="31" applyNumberFormat="0" applyProtection="0"/>
    <xf numFmtId="0" fontId="124" fillId="45" borderId="26" applyNumberFormat="0" applyAlignment="0" applyProtection="0"/>
    <xf numFmtId="0" fontId="124" fillId="70" borderId="26" applyNumberFormat="0" applyAlignment="0" applyProtection="0"/>
    <xf numFmtId="0" fontId="124" fillId="70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124" fillId="45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5" fillId="68" borderId="31" applyNumberFormat="0" applyProtection="0"/>
    <xf numFmtId="0" fontId="50" fillId="5" borderId="4" applyNumberFormat="0" applyAlignment="0" applyProtection="0"/>
    <xf numFmtId="0" fontId="125" fillId="68" borderId="31" applyNumberForma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5" fillId="68" borderId="31" applyNumberFormat="0" applyProtection="0"/>
    <xf numFmtId="0" fontId="125" fillId="68" borderId="31" applyNumberFormat="0" applyProtection="0"/>
    <xf numFmtId="0" fontId="124" fillId="45" borderId="26" applyNumberFormat="0" applyAlignment="0" applyProtection="0"/>
    <xf numFmtId="0" fontId="44" fillId="0" borderId="0"/>
    <xf numFmtId="0" fontId="50" fillId="0" borderId="6" applyNumberFormat="0" applyFill="0" applyAlignment="0" applyProtection="0"/>
    <xf numFmtId="0" fontId="128" fillId="0" borderId="44" applyNumberForma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28" fillId="0" borderId="44" applyNumberFormat="0" applyProtection="0"/>
    <xf numFmtId="0" fontId="50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50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8" fillId="0" borderId="44" applyNumberForma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8" fillId="0" borderId="44" applyNumberForma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" fillId="0" borderId="6" applyNumberFormat="0" applyFill="0" applyAlignment="0" applyProtection="0"/>
    <xf numFmtId="0" fontId="89" fillId="0" borderId="45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2" fillId="0" borderId="6" applyNumberFormat="0" applyFill="0" applyAlignment="0" applyProtection="0"/>
    <xf numFmtId="0" fontId="50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50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" fillId="0" borderId="6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" fillId="0" borderId="6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30" fillId="0" borderId="28" applyNumberFormat="0" applyFill="0" applyAlignment="0" applyProtection="0"/>
    <xf numFmtId="0" fontId="12" fillId="0" borderId="6" applyNumberFormat="0" applyFill="0" applyAlignment="0" applyProtection="0"/>
    <xf numFmtId="0" fontId="131" fillId="0" borderId="46" applyNumberFormat="0" applyFill="0" applyAlignment="0" applyProtection="0"/>
    <xf numFmtId="0" fontId="129" fillId="0" borderId="28" applyNumberFormat="0" applyFill="0" applyAlignment="0" applyProtection="0"/>
    <xf numFmtId="0" fontId="50" fillId="0" borderId="28" applyNumberFormat="0" applyFill="0" applyAlignment="0" applyProtection="0"/>
    <xf numFmtId="0" fontId="129" fillId="0" borderId="28" applyNumberFormat="0" applyFill="0" applyAlignment="0" applyProtection="0"/>
    <xf numFmtId="0" fontId="50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2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24" fillId="0" borderId="0"/>
    <xf numFmtId="0" fontId="24" fillId="0" borderId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132" fillId="146" borderId="0" applyNumberFormat="0" applyBorder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132" fillId="146" borderId="0" applyNumberFormat="0" applyBorder="0" applyProtection="0"/>
    <xf numFmtId="0" fontId="50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50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2" fillId="146" borderId="0" applyNumberFormat="0" applyBorder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2" fillId="146" borderId="0" applyNumberFormat="0" applyBorder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8" fillId="4" borderId="0" applyNumberFormat="0" applyBorder="0" applyAlignment="0" applyProtection="0"/>
    <xf numFmtId="0" fontId="89" fillId="69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147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50" fillId="147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8" fillId="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8" fillId="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134" fillId="4" borderId="0" applyNumberFormat="0" applyBorder="0" applyAlignment="0" applyProtection="0"/>
    <xf numFmtId="0" fontId="8" fillId="4" borderId="0" applyNumberFormat="0" applyBorder="0" applyAlignment="0" applyProtection="0"/>
    <xf numFmtId="0" fontId="135" fillId="88" borderId="0" applyNumberFormat="0" applyBorder="0" applyAlignment="0" applyProtection="0"/>
    <xf numFmtId="0" fontId="133" fillId="44" borderId="0" applyNumberFormat="0" applyBorder="0" applyAlignment="0" applyProtection="0"/>
    <xf numFmtId="0" fontId="50" fillId="147" borderId="0" applyNumberFormat="0" applyBorder="0" applyAlignment="0" applyProtection="0"/>
    <xf numFmtId="0" fontId="133" fillId="147" borderId="0" applyNumberFormat="0" applyBorder="0" applyAlignment="0" applyProtection="0"/>
    <xf numFmtId="0" fontId="50" fillId="147" borderId="0" applyNumberFormat="0" applyBorder="0" applyAlignment="0" applyProtection="0"/>
    <xf numFmtId="0" fontId="133" fillId="44" borderId="0" applyNumberFormat="0" applyBorder="0" applyAlignment="0" applyProtection="0"/>
    <xf numFmtId="0" fontId="133" fillId="147" borderId="0" applyNumberFormat="0" applyBorder="0" applyAlignment="0" applyProtection="0"/>
    <xf numFmtId="0" fontId="133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33" fillId="147" borderId="0" applyNumberFormat="0" applyBorder="0" applyAlignment="0" applyProtection="0"/>
    <xf numFmtId="0" fontId="133" fillId="147" borderId="0" applyNumberFormat="0" applyBorder="0" applyAlignment="0" applyProtection="0"/>
    <xf numFmtId="0" fontId="133" fillId="44" borderId="0" applyNumberFormat="0" applyBorder="0" applyAlignment="0" applyProtection="0"/>
    <xf numFmtId="0" fontId="133" fillId="147" borderId="0" applyNumberFormat="0" applyBorder="0" applyAlignment="0" applyProtection="0"/>
    <xf numFmtId="0" fontId="8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0" borderId="0"/>
    <xf numFmtId="0" fontId="1" fillId="0" borderId="0"/>
    <xf numFmtId="0" fontId="24" fillId="0" borderId="0">
      <alignment vertical="top"/>
    </xf>
    <xf numFmtId="0" fontId="78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50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/>
    <xf numFmtId="0" fontId="24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79" fillId="0" borderId="0"/>
    <xf numFmtId="0" fontId="24" fillId="0" borderId="0">
      <alignment vertical="top"/>
    </xf>
    <xf numFmtId="0" fontId="24" fillId="0" borderId="0">
      <alignment vertical="top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7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32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1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26" fillId="0" borderId="0"/>
    <xf numFmtId="0" fontId="75" fillId="0" borderId="0"/>
    <xf numFmtId="0" fontId="50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/>
    <xf numFmtId="0" fontId="50" fillId="0" borderId="0"/>
    <xf numFmtId="0" fontId="24" fillId="0" borderId="0"/>
    <xf numFmtId="0" fontId="29" fillId="0" borderId="0">
      <alignment vertical="top"/>
    </xf>
    <xf numFmtId="0" fontId="32" fillId="0" borderId="0"/>
    <xf numFmtId="0" fontId="24" fillId="0" borderId="0"/>
    <xf numFmtId="0" fontId="24" fillId="0" borderId="0"/>
    <xf numFmtId="0" fontId="24" fillId="0" borderId="0">
      <alignment vertical="top"/>
    </xf>
    <xf numFmtId="0" fontId="137" fillId="0" borderId="0"/>
    <xf numFmtId="0" fontId="24" fillId="0" borderId="0">
      <alignment vertical="center"/>
    </xf>
    <xf numFmtId="0" fontId="29" fillId="0" borderId="0">
      <alignment vertical="top"/>
    </xf>
    <xf numFmtId="0" fontId="24" fillId="0" borderId="0"/>
    <xf numFmtId="0" fontId="50" fillId="0" borderId="0"/>
    <xf numFmtId="0" fontId="24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2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7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50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24" fillId="0" borderId="0">
      <alignment vertical="top"/>
    </xf>
    <xf numFmtId="0" fontId="32" fillId="0" borderId="0"/>
    <xf numFmtId="0" fontId="24" fillId="0" borderId="0">
      <alignment vertical="top"/>
    </xf>
    <xf numFmtId="0" fontId="138" fillId="0" borderId="0"/>
    <xf numFmtId="0" fontId="138" fillId="0" borderId="0"/>
    <xf numFmtId="0" fontId="32" fillId="0" borderId="0"/>
    <xf numFmtId="0" fontId="139" fillId="0" borderId="0"/>
    <xf numFmtId="0" fontId="1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74" fillId="0" borderId="0"/>
    <xf numFmtId="0" fontId="24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26" fillId="0" borderId="0"/>
    <xf numFmtId="0" fontId="5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50" fillId="0" borderId="0"/>
    <xf numFmtId="0" fontId="74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26" fillId="0" borderId="0"/>
    <xf numFmtId="0" fontId="24" fillId="0" borderId="0"/>
    <xf numFmtId="0" fontId="24" fillId="0" borderId="0"/>
    <xf numFmtId="0" fontId="5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50" fillId="0" borderId="0"/>
    <xf numFmtId="0" fontId="26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50" fillId="0" borderId="0"/>
    <xf numFmtId="0" fontId="1" fillId="0" borderId="0"/>
    <xf numFmtId="0" fontId="1" fillId="0" borderId="0"/>
    <xf numFmtId="0" fontId="74" fillId="0" borderId="0"/>
    <xf numFmtId="0" fontId="50" fillId="0" borderId="0"/>
    <xf numFmtId="0" fontId="1" fillId="0" borderId="0"/>
    <xf numFmtId="0" fontId="1" fillId="0" borderId="0"/>
    <xf numFmtId="0" fontId="26" fillId="0" borderId="0"/>
    <xf numFmtId="0" fontId="7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50" fillId="0" borderId="0"/>
    <xf numFmtId="0" fontId="24" fillId="0" borderId="0"/>
    <xf numFmtId="0" fontId="50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wrapText="1"/>
    </xf>
    <xf numFmtId="0" fontId="24" fillId="0" borderId="0">
      <alignment wrapText="1"/>
    </xf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4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8" fillId="0" borderId="0"/>
    <xf numFmtId="0" fontId="24" fillId="0" borderId="0"/>
    <xf numFmtId="0" fontId="24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9" fillId="0" borderId="0">
      <alignment vertical="top"/>
    </xf>
    <xf numFmtId="0" fontId="24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1" fillId="148" borderId="0"/>
    <xf numFmtId="0" fontId="24" fillId="0" borderId="0">
      <alignment vertical="top"/>
    </xf>
    <xf numFmtId="0" fontId="24" fillId="0" borderId="0" applyNumberFormat="0" applyFill="0" applyBorder="0" applyAlignment="0" applyProtection="0"/>
    <xf numFmtId="0" fontId="29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>
      <alignment vertical="top"/>
    </xf>
    <xf numFmtId="0" fontId="24" fillId="0" borderId="0" applyNumberFormat="0" applyFill="0" applyBorder="0" applyAlignment="0" applyProtection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4" fillId="0" borderId="0"/>
    <xf numFmtId="0" fontId="1" fillId="0" borderId="0"/>
    <xf numFmtId="0" fontId="24" fillId="0" borderId="0"/>
    <xf numFmtId="0" fontId="142" fillId="0" borderId="0"/>
    <xf numFmtId="0" fontId="143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50" fillId="0" borderId="0"/>
    <xf numFmtId="0" fontId="24" fillId="0" borderId="0"/>
    <xf numFmtId="0" fontId="146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146" fillId="0" borderId="0"/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7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4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32" fillId="0" borderId="0"/>
    <xf numFmtId="0" fontId="1" fillId="0" borderId="0"/>
    <xf numFmtId="0" fontId="24" fillId="0" borderId="0"/>
    <xf numFmtId="0" fontId="1" fillId="0" borderId="0"/>
    <xf numFmtId="0" fontId="24" fillId="0" borderId="0">
      <alignment vertical="center"/>
    </xf>
    <xf numFmtId="165" fontId="5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165" fontId="5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/>
    <xf numFmtId="0" fontId="3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>
      <alignment vertical="center"/>
    </xf>
    <xf numFmtId="0" fontId="50" fillId="0" borderId="0"/>
    <xf numFmtId="0" fontId="147" fillId="0" borderId="0"/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1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>
      <alignment vertical="center"/>
    </xf>
    <xf numFmtId="0" fontId="50" fillId="0" borderId="0"/>
    <xf numFmtId="0" fontId="147" fillId="0" borderId="0"/>
    <xf numFmtId="0" fontId="24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50" fillId="0" borderId="0"/>
    <xf numFmtId="0" fontId="75" fillId="0" borderId="0"/>
    <xf numFmtId="0" fontId="24" fillId="0" borderId="0">
      <alignment vertical="center"/>
    </xf>
    <xf numFmtId="0" fontId="1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/>
    <xf numFmtId="0" fontId="24" fillId="0" borderId="0">
      <alignment vertical="center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/>
    <xf numFmtId="0" fontId="24" fillId="0" borderId="0">
      <alignment vertical="center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48" fillId="0" borderId="0"/>
    <xf numFmtId="0" fontId="32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4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>
      <alignment vertical="center"/>
    </xf>
    <xf numFmtId="0" fontId="50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78" fillId="0" borderId="0"/>
    <xf numFmtId="0" fontId="26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wrapText="1"/>
    </xf>
    <xf numFmtId="0" fontId="24" fillId="0" borderId="0">
      <alignment wrapText="1"/>
    </xf>
    <xf numFmtId="0" fontId="50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/>
    <xf numFmtId="0" fontId="50" fillId="0" borderId="0"/>
    <xf numFmtId="0" fontId="50" fillId="0" borderId="0"/>
    <xf numFmtId="0" fontId="26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6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1" fillId="0" borderId="0"/>
    <xf numFmtId="0" fontId="1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/>
    <xf numFmtId="0" fontId="24" fillId="0" borderId="0">
      <alignment vertical="center"/>
    </xf>
    <xf numFmtId="0" fontId="50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24" fillId="0" borderId="0"/>
    <xf numFmtId="0" fontId="50" fillId="0" borderId="0"/>
    <xf numFmtId="0" fontId="26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1" fillId="0" borderId="0"/>
    <xf numFmtId="0" fontId="1" fillId="0" borderId="0"/>
    <xf numFmtId="0" fontId="149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26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1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74" fillId="0" borderId="0"/>
    <xf numFmtId="0" fontId="24" fillId="0" borderId="0">
      <alignment vertical="top"/>
    </xf>
    <xf numFmtId="0" fontId="32" fillId="0" borderId="0"/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49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1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8" fillId="0" borderId="0"/>
    <xf numFmtId="0" fontId="24" fillId="0" borderId="0" applyBorder="0"/>
    <xf numFmtId="0" fontId="24" fillId="0" borderId="0" applyBorder="0"/>
    <xf numFmtId="0" fontId="152" fillId="0" borderId="0"/>
    <xf numFmtId="0" fontId="48" fillId="0" borderId="0"/>
    <xf numFmtId="0" fontId="48" fillId="0" borderId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24" fillId="0" borderId="0">
      <alignment vertical="top"/>
    </xf>
    <xf numFmtId="0" fontId="32" fillId="0" borderId="0"/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1" fillId="0" borderId="0"/>
    <xf numFmtId="0" fontId="32" fillId="0" borderId="0"/>
    <xf numFmtId="0" fontId="32" fillId="0" borderId="0"/>
    <xf numFmtId="0" fontId="50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9" fillId="0" borderId="0"/>
    <xf numFmtId="177" fontId="24" fillId="0" borderId="0">
      <alignment vertical="top"/>
    </xf>
    <xf numFmtId="177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149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24" fillId="0" borderId="0">
      <alignment vertical="top"/>
    </xf>
    <xf numFmtId="0" fontId="50" fillId="0" borderId="0"/>
    <xf numFmtId="0" fontId="50" fillId="0" borderId="0"/>
    <xf numFmtId="0" fontId="2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1" fillId="0" borderId="0"/>
    <xf numFmtId="0" fontId="153" fillId="0" borderId="0" applyNumberFormat="0" applyFill="0" applyBorder="0" applyProtection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>
      <alignment vertical="top"/>
    </xf>
    <xf numFmtId="0" fontId="24" fillId="0" borderId="0">
      <alignment vertical="top"/>
    </xf>
    <xf numFmtId="0" fontId="26" fillId="0" borderId="0"/>
    <xf numFmtId="0" fontId="32" fillId="0" borderId="0"/>
    <xf numFmtId="0" fontId="32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49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178" fontId="148" fillId="0" borderId="0"/>
    <xf numFmtId="0" fontId="18" fillId="0" borderId="0"/>
    <xf numFmtId="0" fontId="149" fillId="0" borderId="0"/>
    <xf numFmtId="0" fontId="24" fillId="0" borderId="0">
      <alignment vertical="top"/>
    </xf>
    <xf numFmtId="0" fontId="141" fillId="14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9" fillId="0" borderId="0">
      <alignment vertical="top"/>
    </xf>
    <xf numFmtId="0" fontId="140" fillId="0" borderId="0"/>
    <xf numFmtId="0" fontId="24" fillId="0" borderId="0">
      <alignment vertical="top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24" fillId="0" borderId="0">
      <alignment vertical="center"/>
    </xf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50" fillId="0" borderId="0"/>
    <xf numFmtId="0" fontId="1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14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46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7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49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24" fillId="0" borderId="0">
      <alignment vertical="top"/>
    </xf>
    <xf numFmtId="0" fontId="50" fillId="0" borderId="0"/>
    <xf numFmtId="0" fontId="50" fillId="0" borderId="0"/>
    <xf numFmtId="0" fontId="2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4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32" fillId="0" borderId="0"/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24" fillId="0" borderId="0">
      <alignment vertical="top"/>
    </xf>
    <xf numFmtId="0" fontId="50" fillId="0" borderId="0"/>
    <xf numFmtId="0" fontId="2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4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24" fillId="0" borderId="0">
      <alignment vertical="top"/>
    </xf>
    <xf numFmtId="0" fontId="50" fillId="0" borderId="0"/>
    <xf numFmtId="0" fontId="2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4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24" fillId="0" borderId="0">
      <alignment vertical="top"/>
    </xf>
    <xf numFmtId="0" fontId="50" fillId="0" borderId="0"/>
    <xf numFmtId="0" fontId="2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0" fillId="0" borderId="0"/>
    <xf numFmtId="0" fontId="7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6" fillId="0" borderId="0"/>
    <xf numFmtId="0" fontId="74" fillId="0" borderId="0"/>
    <xf numFmtId="0" fontId="149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74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6" fillId="0" borderId="0"/>
    <xf numFmtId="0" fontId="74" fillId="0" borderId="0"/>
    <xf numFmtId="0" fontId="1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74" fillId="0" borderId="0"/>
    <xf numFmtId="0" fontId="24" fillId="0" borderId="0"/>
    <xf numFmtId="0" fontId="1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14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74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74" fillId="0" borderId="0"/>
    <xf numFmtId="0" fontId="24" fillId="0" borderId="0"/>
    <xf numFmtId="0" fontId="1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0" fillId="0" borderId="0"/>
    <xf numFmtId="0" fontId="152" fillId="0" borderId="0"/>
    <xf numFmtId="0" fontId="155" fillId="0" borderId="0"/>
    <xf numFmtId="0" fontId="152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7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78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7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7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50" fillId="0" borderId="0"/>
    <xf numFmtId="0" fontId="50" fillId="0" borderId="0"/>
    <xf numFmtId="0" fontId="149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7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149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7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/>
    <xf numFmtId="0" fontId="149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/>
    <xf numFmtId="0" fontId="1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24" fillId="0" borderId="0">
      <alignment vertical="center"/>
    </xf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49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1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14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1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50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50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7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7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7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>
      <alignment vertical="top"/>
    </xf>
    <xf numFmtId="0" fontId="24" fillId="0" borderId="0">
      <alignment wrapText="1"/>
    </xf>
    <xf numFmtId="0" fontId="24" fillId="0" borderId="0">
      <alignment vertical="top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149" borderId="0"/>
    <xf numFmtId="0" fontId="24" fillId="0" borderId="0">
      <alignment vertical="top"/>
    </xf>
    <xf numFmtId="0" fontId="78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>
      <alignment vertical="center"/>
    </xf>
    <xf numFmtId="0" fontId="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74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2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32" fillId="0" borderId="0"/>
    <xf numFmtId="0" fontId="3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/>
    <xf numFmtId="0" fontId="3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157" fillId="0" borderId="0"/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76" fillId="0" borderId="0">
      <alignment vertical="top"/>
    </xf>
    <xf numFmtId="0" fontId="76" fillId="0" borderId="0"/>
    <xf numFmtId="0" fontId="76" fillId="0" borderId="0"/>
    <xf numFmtId="0" fontId="158" fillId="0" borderId="0"/>
    <xf numFmtId="0" fontId="158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24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4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8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74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>
      <alignment vertical="top"/>
    </xf>
    <xf numFmtId="0" fontId="156" fillId="0" borderId="0" applyNumberForma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50" fillId="0" borderId="0">
      <alignment vertical="top"/>
    </xf>
    <xf numFmtId="0" fontId="156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74" fillId="0" borderId="0"/>
    <xf numFmtId="0" fontId="156" fillId="0" borderId="0" applyNumberFormat="0" applyFill="0" applyBorder="0" applyAlignment="0" applyProtection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50" fillId="0" borderId="0">
      <alignment vertical="top"/>
    </xf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>
      <alignment vertical="top"/>
    </xf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7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2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4" fillId="0" borderId="0"/>
    <xf numFmtId="0" fontId="24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50" fillId="0" borderId="0">
      <alignment vertical="top"/>
    </xf>
    <xf numFmtId="0" fontId="156" fillId="0" borderId="0" applyNumberFormat="0" applyFill="0" applyBorder="0" applyAlignment="0" applyProtection="0"/>
    <xf numFmtId="0" fontId="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50" fillId="0" borderId="0">
      <alignment vertical="top"/>
    </xf>
    <xf numFmtId="0" fontId="78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78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74" fillId="0" borderId="0"/>
    <xf numFmtId="0" fontId="1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7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26" fillId="0" borderId="0"/>
    <xf numFmtId="0" fontId="7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50" fillId="0" borderId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50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0" fillId="151" borderId="30" applyNumberFormat="0" applyAlignment="0" applyProtection="0"/>
    <xf numFmtId="0" fontId="156" fillId="0" borderId="0" applyNumberFormat="0" applyFill="0" applyBorder="0" applyAlignment="0" applyProtection="0"/>
    <xf numFmtId="0" fontId="50" fillId="151" borderId="30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151" borderId="30" applyNumberFormat="0" applyAlignment="0" applyProtection="0"/>
    <xf numFmtId="0" fontId="156" fillId="0" borderId="0" applyNumberFormat="0" applyFill="0" applyBorder="0" applyAlignment="0" applyProtection="0"/>
    <xf numFmtId="0" fontId="50" fillId="151" borderId="30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0" fillId="151" borderId="30" applyNumberFormat="0" applyAlignment="0" applyProtection="0"/>
    <xf numFmtId="0" fontId="156" fillId="0" borderId="0" applyNumberFormat="0" applyFill="0" applyBorder="0" applyAlignment="0" applyProtection="0"/>
    <xf numFmtId="0" fontId="50" fillId="151" borderId="30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151" borderId="30" applyNumberFormat="0" applyAlignment="0" applyProtection="0"/>
    <xf numFmtId="0" fontId="156" fillId="0" borderId="0" applyNumberFormat="0" applyFill="0" applyBorder="0" applyAlignment="0" applyProtection="0"/>
    <xf numFmtId="0" fontId="50" fillId="151" borderId="30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63" fillId="152" borderId="47" applyNumberForma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163" fillId="152" borderId="47" applyNumberFormat="0" applyProtection="0"/>
    <xf numFmtId="0" fontId="138" fillId="0" borderId="47" applyNumberForma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4" fillId="15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4" fillId="150" borderId="30" applyNumberFormat="0" applyFont="0" applyAlignment="0" applyProtection="0"/>
    <xf numFmtId="0" fontId="1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6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6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163" fillId="152" borderId="47" applyNumberFormat="0" applyProtection="0"/>
    <xf numFmtId="0" fontId="1" fillId="8" borderId="8" applyNumberFormat="0" applyFont="0" applyAlignment="0" applyProtection="0"/>
    <xf numFmtId="0" fontId="138" fillId="0" borderId="47" applyNumberFormat="0" applyAlignment="0" applyProtection="0"/>
    <xf numFmtId="0" fontId="141" fillId="12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150" borderId="30" applyNumberFormat="0" applyFont="0" applyAlignment="0" applyProtection="0"/>
    <xf numFmtId="0" fontId="51" fillId="150" borderId="30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1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150" borderId="30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4" fillId="0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41" fillId="128" borderId="32" applyNumberFormat="0" applyFont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4" fillId="150" borderId="30" applyNumberFormat="0" applyFont="0" applyAlignment="0" applyProtection="0"/>
    <xf numFmtId="0" fontId="164" fillId="150" borderId="30" applyNumberFormat="0" applyFont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6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6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6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151" borderId="30" applyNumberForma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1" borderId="30" applyNumberFormat="0" applyAlignment="0" applyProtection="0"/>
    <xf numFmtId="0" fontId="24" fillId="151" borderId="30" applyNumberForma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3" fillId="152" borderId="47" applyNumberFormat="0" applyProtection="0"/>
    <xf numFmtId="0" fontId="138" fillId="0" borderId="47" applyNumberForma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5" fillId="151" borderId="30" applyNumberForma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150" borderId="30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5" fillId="151" borderId="30" applyNumberForma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3" fillId="152" borderId="47" applyNumberForma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38" fillId="0" borderId="47" applyNumberFormat="0" applyFill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1" fillId="8" borderId="8" applyNumberFormat="0" applyFont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24" fillId="150" borderId="30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150" borderId="30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6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63" fillId="153" borderId="29">
      <alignment wrapText="1"/>
    </xf>
    <xf numFmtId="49" fontId="63" fillId="153" borderId="29">
      <alignment wrapText="1"/>
    </xf>
    <xf numFmtId="168" fontId="63" fillId="153" borderId="29">
      <alignment horizontal="center" wrapText="1"/>
    </xf>
    <xf numFmtId="0" fontId="141" fillId="0" borderId="0">
      <alignment horizontal="left" wrapText="1"/>
    </xf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7" fillId="134" borderId="48" applyNumberFormat="0" applyProtection="0"/>
    <xf numFmtId="0" fontId="168" fillId="0" borderId="48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7" fillId="134" borderId="48" applyNumberFormat="0" applyProtection="0"/>
    <xf numFmtId="0" fontId="168" fillId="0" borderId="48" applyNumberFormat="0" applyFill="0" applyAlignment="0" applyProtection="0"/>
    <xf numFmtId="0" fontId="169" fillId="135" borderId="27" applyNumberFormat="0" applyAlignment="0" applyProtection="0"/>
    <xf numFmtId="0" fontId="24" fillId="0" borderId="0"/>
    <xf numFmtId="0" fontId="1" fillId="0" borderId="0"/>
    <xf numFmtId="0" fontId="1" fillId="0" borderId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4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46" borderId="27" applyNumberFormat="0" applyAlignment="0" applyProtection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7" fillId="134" borderId="48" applyNumberFormat="0" applyProtection="0"/>
    <xf numFmtId="0" fontId="168" fillId="0" borderId="48" applyNumberFormat="0" applyFill="0" applyAlignment="0" applyProtection="0"/>
    <xf numFmtId="0" fontId="24" fillId="0" borderId="0"/>
    <xf numFmtId="0" fontId="169" fillId="46" borderId="27" applyNumberFormat="0" applyAlignment="0" applyProtection="0"/>
    <xf numFmtId="0" fontId="167" fillId="134" borderId="48" applyNumberFormat="0" applyProtection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" fillId="0" borderId="0"/>
    <xf numFmtId="0" fontId="1" fillId="0" borderId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13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136" borderId="27" applyNumberFormat="0" applyAlignment="0" applyProtection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69" fillId="46" borderId="27" applyNumberFormat="0" applyAlignment="0" applyProtection="0"/>
    <xf numFmtId="0" fontId="169" fillId="4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0" fillId="6" borderId="5" applyNumberFormat="0" applyAlignment="0" applyProtection="0"/>
    <xf numFmtId="0" fontId="170" fillId="0" borderId="5" applyNumberFormat="0" applyFill="0" applyAlignment="0" applyProtection="0"/>
    <xf numFmtId="0" fontId="24" fillId="0" borderId="0"/>
    <xf numFmtId="0" fontId="10" fillId="6" borderId="5" applyNumberFormat="0" applyAlignment="0" applyProtection="0"/>
    <xf numFmtId="0" fontId="170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9" fillId="46" borderId="27" applyNumberFormat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13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69" fillId="13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13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9" fillId="46" borderId="27" applyNumberForma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69" fillId="136" borderId="27" applyNumberFormat="0" applyAlignment="0" applyProtection="0"/>
    <xf numFmtId="0" fontId="169" fillId="46" borderId="27" applyNumberForma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67" fillId="134" borderId="48" applyNumberForma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7" fillId="134" borderId="48" applyNumberFormat="0" applyProtection="0"/>
    <xf numFmtId="0" fontId="168" fillId="0" borderId="48" applyNumberFormat="0" applyFill="0" applyAlignment="0" applyProtection="0"/>
    <xf numFmtId="0" fontId="24" fillId="0" borderId="0"/>
    <xf numFmtId="0" fontId="10" fillId="6" borderId="5" applyNumberFormat="0" applyAlignment="0" applyProtection="0"/>
    <xf numFmtId="0" fontId="170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0" fillId="46" borderId="5" applyNumberFormat="0" applyAlignment="0" applyProtection="0"/>
    <xf numFmtId="0" fontId="10" fillId="6" borderId="5" applyNumberFormat="0" applyAlignment="0" applyProtection="0"/>
    <xf numFmtId="0" fontId="171" fillId="137" borderId="27" applyNumberFormat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4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69" fillId="13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46" borderId="27" applyNumberFormat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69" fillId="136" borderId="27" applyNumberFormat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9" fillId="46" borderId="27" applyNumberForma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9" fillId="136" borderId="27" applyNumberForma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0" fillId="6" borderId="5" applyNumberFormat="0" applyAlignment="0" applyProtection="0"/>
    <xf numFmtId="0" fontId="170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6" borderId="5" applyNumberFormat="0" applyAlignment="0" applyProtection="0"/>
    <xf numFmtId="0" fontId="156" fillId="0" borderId="5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79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9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79" fontId="50" fillId="0" borderId="0" applyFill="0" applyBorder="0" applyProtection="0">
      <alignment vertical="top"/>
    </xf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79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9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79" fontId="50" fillId="0" borderId="0" applyFill="0" applyBorder="0" applyProtection="0">
      <alignment vertical="top"/>
    </xf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80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0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80" fontId="50" fillId="0" borderId="0" applyFill="0" applyBorder="0" applyProtection="0">
      <alignment vertical="top"/>
    </xf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80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0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80" fontId="50" fillId="0" borderId="0" applyFill="0" applyBorder="0" applyProtection="0">
      <alignment vertical="top"/>
    </xf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68" fontId="63" fillId="154" borderId="29">
      <alignment horizontal="center" wrapText="1"/>
    </xf>
    <xf numFmtId="0" fontId="141" fillId="0" borderId="0"/>
    <xf numFmtId="49" fontId="63" fillId="154" borderId="29">
      <alignment wrapText="1"/>
    </xf>
    <xf numFmtId="0" fontId="24" fillId="0" borderId="0"/>
    <xf numFmtId="0" fontId="24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72" fillId="155" borderId="49" applyBorder="0" applyAlignment="0">
      <alignment horizontal="left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68" fontId="63" fillId="156" borderId="29">
      <alignment horizontal="center" wrapText="1"/>
    </xf>
    <xf numFmtId="0" fontId="141" fillId="0" borderId="0"/>
    <xf numFmtId="0" fontId="17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73" fillId="0" borderId="0" applyNumberFormat="0" applyBorder="0" applyProtection="0"/>
    <xf numFmtId="0" fontId="138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74" fillId="0" borderId="0"/>
    <xf numFmtId="0" fontId="138" fillId="0" borderId="0" applyNumberFormat="0" applyFill="0" applyBorder="0" applyAlignment="0" applyProtection="0"/>
    <xf numFmtId="0" fontId="24" fillId="0" borderId="0"/>
    <xf numFmtId="181" fontId="173" fillId="0" borderId="0" applyBorder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81" fontId="173" fillId="0" borderId="0" applyBorder="0" applyProtection="0"/>
    <xf numFmtId="0" fontId="138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81" fontId="174" fillId="0" borderId="0"/>
    <xf numFmtId="0" fontId="138" fillId="0" borderId="0" applyNumberFormat="0" applyFill="0" applyBorder="0" applyAlignment="0" applyProtection="0"/>
    <xf numFmtId="0" fontId="24" fillId="0" borderId="0"/>
    <xf numFmtId="0" fontId="141" fillId="145" borderId="50" applyBorder="0">
      <alignment horizontal="left" vertical="center"/>
      <protection hidden="1"/>
    </xf>
    <xf numFmtId="4" fontId="29" fillId="157" borderId="27" applyNumberFormat="0" applyProtection="0">
      <alignment vertical="center"/>
    </xf>
    <xf numFmtId="4" fontId="141" fillId="44" borderId="32" applyNumberFormat="0" applyProtection="0">
      <alignment vertical="center"/>
    </xf>
    <xf numFmtId="4" fontId="175" fillId="157" borderId="27" applyNumberFormat="0" applyProtection="0">
      <alignment vertical="center"/>
    </xf>
    <xf numFmtId="4" fontId="176" fillId="157" borderId="32" applyNumberFormat="0" applyProtection="0">
      <alignment vertical="center"/>
    </xf>
    <xf numFmtId="4" fontId="29" fillId="157" borderId="27" applyNumberFormat="0" applyProtection="0">
      <alignment horizontal="left" vertical="center" indent="1"/>
    </xf>
    <xf numFmtId="4" fontId="141" fillId="157" borderId="32" applyNumberFormat="0" applyProtection="0">
      <alignment horizontal="left" vertical="center" indent="1"/>
    </xf>
    <xf numFmtId="4" fontId="29" fillId="157" borderId="27" applyNumberFormat="0" applyProtection="0">
      <alignment horizontal="left" vertical="center" indent="1"/>
    </xf>
    <xf numFmtId="0" fontId="177" fillId="44" borderId="51" applyNumberFormat="0" applyProtection="0">
      <alignment horizontal="left" vertical="top" indent="1"/>
    </xf>
    <xf numFmtId="0" fontId="24" fillId="158" borderId="27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4" fontId="141" fillId="42" borderId="32" applyNumberFormat="0" applyProtection="0">
      <alignment horizontal="left" vertical="center" indent="1"/>
    </xf>
    <xf numFmtId="4" fontId="29" fillId="159" borderId="27" applyNumberFormat="0" applyProtection="0">
      <alignment horizontal="right" vertical="center"/>
    </xf>
    <xf numFmtId="4" fontId="141" fillId="48" borderId="32" applyNumberFormat="0" applyProtection="0">
      <alignment horizontal="right" vertical="center"/>
    </xf>
    <xf numFmtId="4" fontId="29" fillId="160" borderId="27" applyNumberFormat="0" applyProtection="0">
      <alignment horizontal="right" vertical="center"/>
    </xf>
    <xf numFmtId="4" fontId="141" fillId="161" borderId="32" applyNumberFormat="0" applyProtection="0">
      <alignment horizontal="right" vertical="center"/>
    </xf>
    <xf numFmtId="4" fontId="29" fillId="162" borderId="27" applyNumberFormat="0" applyProtection="0">
      <alignment horizontal="right" vertical="center"/>
    </xf>
    <xf numFmtId="4" fontId="141" fillId="39" borderId="33" applyNumberFormat="0" applyProtection="0">
      <alignment horizontal="right" vertical="center"/>
    </xf>
    <xf numFmtId="4" fontId="29" fillId="133" borderId="27" applyNumberFormat="0" applyProtection="0">
      <alignment horizontal="right" vertical="center"/>
    </xf>
    <xf numFmtId="4" fontId="141" fillId="74" borderId="32" applyNumberFormat="0" applyProtection="0">
      <alignment horizontal="right" vertical="center"/>
    </xf>
    <xf numFmtId="4" fontId="29" fillId="163" borderId="27" applyNumberFormat="0" applyProtection="0">
      <alignment horizontal="right" vertical="center"/>
    </xf>
    <xf numFmtId="4" fontId="141" fillId="89" borderId="32" applyNumberFormat="0" applyProtection="0">
      <alignment horizontal="right" vertical="center"/>
    </xf>
    <xf numFmtId="4" fontId="29" fillId="164" borderId="27" applyNumberFormat="0" applyProtection="0">
      <alignment horizontal="right" vertical="center"/>
    </xf>
    <xf numFmtId="4" fontId="141" fillId="43" borderId="32" applyNumberFormat="0" applyProtection="0">
      <alignment horizontal="right" vertical="center"/>
    </xf>
    <xf numFmtId="4" fontId="29" fillId="165" borderId="27" applyNumberFormat="0" applyProtection="0">
      <alignment horizontal="right" vertical="center"/>
    </xf>
    <xf numFmtId="4" fontId="141" fillId="40" borderId="32" applyNumberFormat="0" applyProtection="0">
      <alignment horizontal="right" vertical="center"/>
    </xf>
    <xf numFmtId="4" fontId="29" fillId="166" borderId="27" applyNumberFormat="0" applyProtection="0">
      <alignment horizontal="right" vertical="center"/>
    </xf>
    <xf numFmtId="4" fontId="141" fillId="110" borderId="32" applyNumberFormat="0" applyProtection="0">
      <alignment horizontal="right" vertical="center"/>
    </xf>
    <xf numFmtId="4" fontId="29" fillId="167" borderId="27" applyNumberFormat="0" applyProtection="0">
      <alignment horizontal="right" vertical="center"/>
    </xf>
    <xf numFmtId="4" fontId="141" fillId="73" borderId="32" applyNumberFormat="0" applyProtection="0">
      <alignment horizontal="right" vertical="center"/>
    </xf>
    <xf numFmtId="4" fontId="178" fillId="168" borderId="27" applyNumberFormat="0" applyProtection="0">
      <alignment horizontal="left" vertical="center" indent="1"/>
    </xf>
    <xf numFmtId="4" fontId="141" fillId="169" borderId="33" applyNumberFormat="0" applyProtection="0">
      <alignment horizontal="left" vertical="center" indent="1"/>
    </xf>
    <xf numFmtId="4" fontId="29" fillId="170" borderId="52" applyNumberFormat="0" applyProtection="0">
      <alignment horizontal="left" vertical="center" indent="1"/>
    </xf>
    <xf numFmtId="4" fontId="24" fillId="171" borderId="33" applyNumberFormat="0" applyProtection="0">
      <alignment horizontal="left" vertical="center" indent="1"/>
    </xf>
    <xf numFmtId="4" fontId="179" fillId="153" borderId="0" applyNumberFormat="0" applyProtection="0">
      <alignment horizontal="left" vertical="center" indent="1"/>
    </xf>
    <xf numFmtId="4" fontId="179" fillId="153" borderId="0" applyNumberFormat="0" applyProtection="0">
      <alignment horizontal="left" vertical="center" indent="1"/>
    </xf>
    <xf numFmtId="4" fontId="24" fillId="171" borderId="33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4" fontId="141" fillId="172" borderId="32" applyNumberFormat="0" applyProtection="0">
      <alignment horizontal="right" vertical="center"/>
    </xf>
    <xf numFmtId="4" fontId="29" fillId="170" borderId="27" applyNumberFormat="0" applyProtection="0">
      <alignment horizontal="left" vertical="center" indent="1"/>
    </xf>
    <xf numFmtId="4" fontId="29" fillId="170" borderId="27" applyNumberFormat="0" applyProtection="0">
      <alignment horizontal="left" vertical="center" indent="1"/>
    </xf>
    <xf numFmtId="4" fontId="141" fillId="55" borderId="33" applyNumberFormat="0" applyProtection="0">
      <alignment horizontal="left" vertical="center" indent="1"/>
    </xf>
    <xf numFmtId="4" fontId="29" fillId="173" borderId="27" applyNumberFormat="0" applyProtection="0">
      <alignment horizontal="left" vertical="center" indent="1"/>
    </xf>
    <xf numFmtId="4" fontId="29" fillId="173" borderId="27" applyNumberFormat="0" applyProtection="0">
      <alignment horizontal="left" vertical="center" indent="1"/>
    </xf>
    <xf numFmtId="4" fontId="141" fillId="172" borderId="33" applyNumberFormat="0" applyProtection="0">
      <alignment horizontal="left" vertical="center" indent="1"/>
    </xf>
    <xf numFmtId="0" fontId="24" fillId="173" borderId="27" applyNumberFormat="0" applyProtection="0">
      <alignment horizontal="left" vertical="center" indent="1"/>
    </xf>
    <xf numFmtId="0" fontId="24" fillId="173" borderId="27" applyNumberFormat="0" applyProtection="0">
      <alignment horizontal="left" vertical="center" indent="1"/>
    </xf>
    <xf numFmtId="0" fontId="141" fillId="46" borderId="32" applyNumberFormat="0" applyProtection="0">
      <alignment horizontal="left" vertical="center" indent="1"/>
    </xf>
    <xf numFmtId="0" fontId="24" fillId="173" borderId="27" applyNumberFormat="0" applyProtection="0">
      <alignment horizontal="left" vertical="center" indent="1"/>
    </xf>
    <xf numFmtId="0" fontId="24" fillId="173" borderId="27" applyNumberFormat="0" applyProtection="0">
      <alignment horizontal="left" vertical="center" indent="1"/>
    </xf>
    <xf numFmtId="0" fontId="141" fillId="171" borderId="51" applyNumberFormat="0" applyProtection="0">
      <alignment horizontal="left" vertical="top" indent="1"/>
    </xf>
    <xf numFmtId="0" fontId="141" fillId="171" borderId="51" applyNumberFormat="0" applyProtection="0">
      <alignment horizontal="left" vertical="top" indent="1"/>
    </xf>
    <xf numFmtId="0" fontId="24" fillId="174" borderId="27" applyNumberFormat="0" applyProtection="0">
      <alignment horizontal="left" vertical="center" indent="1"/>
    </xf>
    <xf numFmtId="0" fontId="24" fillId="174" borderId="27" applyNumberFormat="0" applyProtection="0">
      <alignment horizontal="left" vertical="center" indent="1"/>
    </xf>
    <xf numFmtId="0" fontId="141" fillId="175" borderId="32" applyNumberFormat="0" applyProtection="0">
      <alignment horizontal="left" vertical="center" indent="1"/>
    </xf>
    <xf numFmtId="0" fontId="24" fillId="174" borderId="27" applyNumberFormat="0" applyProtection="0">
      <alignment horizontal="left" vertical="center" indent="1"/>
    </xf>
    <xf numFmtId="0" fontId="24" fillId="174" borderId="27" applyNumberFormat="0" applyProtection="0">
      <alignment horizontal="left" vertical="center" indent="1"/>
    </xf>
    <xf numFmtId="0" fontId="141" fillId="172" borderId="51" applyNumberFormat="0" applyProtection="0">
      <alignment horizontal="left" vertical="top" indent="1"/>
    </xf>
    <xf numFmtId="0" fontId="141" fillId="172" borderId="51" applyNumberFormat="0" applyProtection="0">
      <alignment horizontal="left" vertical="top" indent="1"/>
    </xf>
    <xf numFmtId="0" fontId="24" fillId="145" borderId="27" applyNumberFormat="0" applyProtection="0">
      <alignment horizontal="left" vertical="center" indent="1"/>
    </xf>
    <xf numFmtId="0" fontId="24" fillId="145" borderId="27" applyNumberFormat="0" applyProtection="0">
      <alignment horizontal="left" vertical="center" indent="1"/>
    </xf>
    <xf numFmtId="0" fontId="141" fillId="71" borderId="32" applyNumberFormat="0" applyProtection="0">
      <alignment horizontal="left" vertical="center" indent="1"/>
    </xf>
    <xf numFmtId="0" fontId="24" fillId="145" borderId="27" applyNumberFormat="0" applyProtection="0">
      <alignment horizontal="left" vertical="center" indent="1"/>
    </xf>
    <xf numFmtId="0" fontId="24" fillId="145" borderId="27" applyNumberFormat="0" applyProtection="0">
      <alignment horizontal="left" vertical="center" indent="1"/>
    </xf>
    <xf numFmtId="0" fontId="141" fillId="71" borderId="51" applyNumberFormat="0" applyProtection="0">
      <alignment horizontal="left" vertical="top" indent="1"/>
    </xf>
    <xf numFmtId="0" fontId="141" fillId="71" borderId="51" applyNumberFormat="0" applyProtection="0">
      <alignment horizontal="left" vertical="top" indent="1"/>
    </xf>
    <xf numFmtId="0" fontId="24" fillId="158" borderId="27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0" fontId="141" fillId="55" borderId="32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0" fontId="141" fillId="55" borderId="51" applyNumberFormat="0" applyProtection="0">
      <alignment horizontal="left" vertical="top" indent="1"/>
    </xf>
    <xf numFmtId="0" fontId="141" fillId="55" borderId="51" applyNumberFormat="0" applyProtection="0">
      <alignment horizontal="left" vertical="top" indent="1"/>
    </xf>
    <xf numFmtId="0" fontId="141" fillId="137" borderId="53" applyNumberFormat="0">
      <protection locked="0"/>
    </xf>
    <xf numFmtId="0" fontId="141" fillId="137" borderId="53" applyNumberFormat="0">
      <protection locked="0"/>
    </xf>
    <xf numFmtId="0" fontId="180" fillId="171" borderId="54" applyBorder="0"/>
    <xf numFmtId="4" fontId="29" fillId="144" borderId="27" applyNumberFormat="0" applyProtection="0">
      <alignment vertical="center"/>
    </xf>
    <xf numFmtId="4" fontId="77" fillId="150" borderId="51" applyNumberFormat="0" applyProtection="0">
      <alignment vertical="center"/>
    </xf>
    <xf numFmtId="4" fontId="175" fillId="144" borderId="27" applyNumberFormat="0" applyProtection="0">
      <alignment vertical="center"/>
    </xf>
    <xf numFmtId="4" fontId="176" fillId="144" borderId="14" applyNumberFormat="0" applyProtection="0">
      <alignment vertical="center"/>
    </xf>
    <xf numFmtId="4" fontId="29" fillId="144" borderId="27" applyNumberFormat="0" applyProtection="0">
      <alignment horizontal="left" vertical="center" indent="1"/>
    </xf>
    <xf numFmtId="4" fontId="77" fillId="46" borderId="51" applyNumberFormat="0" applyProtection="0">
      <alignment horizontal="left" vertical="center" indent="1"/>
    </xf>
    <xf numFmtId="4" fontId="29" fillId="144" borderId="27" applyNumberFormat="0" applyProtection="0">
      <alignment horizontal="left" vertical="center" indent="1"/>
    </xf>
    <xf numFmtId="0" fontId="77" fillId="150" borderId="51" applyNumberFormat="0" applyProtection="0">
      <alignment horizontal="left" vertical="top" indent="1"/>
    </xf>
    <xf numFmtId="4" fontId="29" fillId="170" borderId="27" applyNumberFormat="0" applyProtection="0">
      <alignment horizontal="right" vertical="center"/>
    </xf>
    <xf numFmtId="4" fontId="141" fillId="0" borderId="32" applyNumberFormat="0" applyProtection="0">
      <alignment horizontal="right" vertical="center"/>
    </xf>
    <xf numFmtId="4" fontId="175" fillId="170" borderId="27" applyNumberFormat="0" applyProtection="0">
      <alignment horizontal="right" vertical="center"/>
    </xf>
    <xf numFmtId="4" fontId="176" fillId="35" borderId="32" applyNumberFormat="0" applyProtection="0">
      <alignment horizontal="right" vertical="center"/>
    </xf>
    <xf numFmtId="0" fontId="24" fillId="158" borderId="27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4" fontId="141" fillId="42" borderId="32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0" fontId="24" fillId="158" borderId="27" applyNumberFormat="0" applyProtection="0">
      <alignment horizontal="left" vertical="center" indent="1"/>
    </xf>
    <xf numFmtId="0" fontId="77" fillId="172" borderId="51" applyNumberFormat="0" applyProtection="0">
      <alignment horizontal="left" vertical="top" indent="1"/>
    </xf>
    <xf numFmtId="0" fontId="181" fillId="0" borderId="0"/>
    <xf numFmtId="4" fontId="182" fillId="93" borderId="33" applyNumberFormat="0" applyProtection="0">
      <alignment horizontal="left" vertical="center" indent="1"/>
    </xf>
    <xf numFmtId="0" fontId="141" fillId="176" borderId="14"/>
    <xf numFmtId="4" fontId="69" fillId="170" borderId="27" applyNumberFormat="0" applyProtection="0">
      <alignment horizontal="right" vertical="center"/>
    </xf>
    <xf numFmtId="4" fontId="183" fillId="137" borderId="3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4" fillId="0" borderId="20" applyBorder="0" applyAlignment="0">
      <alignment horizontal="left"/>
    </xf>
    <xf numFmtId="0" fontId="184" fillId="0" borderId="20" applyBorder="0" applyAlignment="0">
      <alignment horizontal="left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5" fillId="145" borderId="0" applyNumberFormat="0" applyBorder="0" applyAlignment="0" applyProtection="0">
      <protection locked="0"/>
    </xf>
    <xf numFmtId="0" fontId="29" fillId="0" borderId="0" applyNumberFormat="0" applyBorder="0" applyAlignment="0" applyProtection="0">
      <protection locked="0"/>
    </xf>
    <xf numFmtId="0" fontId="186" fillId="0" borderId="0" applyNumberFormat="0" applyFill="0" applyBorder="0" applyAlignment="0" applyProtection="0"/>
    <xf numFmtId="0" fontId="24" fillId="149" borderId="0"/>
    <xf numFmtId="0" fontId="1" fillId="0" borderId="0"/>
    <xf numFmtId="182" fontId="74" fillId="177" borderId="55" applyFont="0" applyFill="0" applyBorder="0" applyAlignment="0">
      <alignment horizontal="right" wrapText="1"/>
    </xf>
    <xf numFmtId="0" fontId="1" fillId="0" borderId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>
      <alignment horizontal="left"/>
    </xf>
    <xf numFmtId="0" fontId="46" fillId="0" borderId="0"/>
    <xf numFmtId="0" fontId="156" fillId="0" borderId="0" applyNumberFormat="0" applyFill="0" applyBorder="0" applyAlignment="0" applyProtection="0"/>
    <xf numFmtId="0" fontId="24" fillId="0" borderId="0"/>
    <xf numFmtId="0" fontId="46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4" fontId="74" fillId="177" borderId="55" applyFont="0" applyFill="0" applyBorder="0" applyAlignment="0">
      <alignment horizontal="right" wrapText="1"/>
    </xf>
    <xf numFmtId="14" fontId="74" fillId="177" borderId="55" applyFont="0" applyFill="0" applyBorder="0" applyAlignment="0">
      <alignment horizontal="right" wrapText="1"/>
    </xf>
    <xf numFmtId="14" fontId="29" fillId="0" borderId="0">
      <alignment horizontal="right"/>
    </xf>
    <xf numFmtId="0" fontId="29" fillId="0" borderId="0">
      <alignment horizontal="right"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7" fillId="0" borderId="0" applyNumberFormat="0" applyBorder="0" applyProtection="0"/>
    <xf numFmtId="0" fontId="188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7" fillId="0" borderId="0" applyNumberFormat="0" applyBorder="0" applyProtection="0"/>
    <xf numFmtId="0" fontId="24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7" fillId="0" borderId="0" applyNumberFormat="0" applyBorder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4" fillId="0" borderId="0"/>
    <xf numFmtId="0" fontId="190" fillId="0" borderId="0" applyNumberFormat="0" applyFill="0" applyBorder="0" applyAlignment="0" applyProtection="0"/>
    <xf numFmtId="0" fontId="187" fillId="0" borderId="0" applyNumberFormat="0" applyBorder="0" applyProtection="0"/>
    <xf numFmtId="0" fontId="190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9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90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7" fillId="0" borderId="0" applyNumberFormat="0" applyBorder="0" applyProtection="0"/>
    <xf numFmtId="0" fontId="188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90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8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5" fillId="0" borderId="56" applyNumberFormat="0" applyProtection="0"/>
    <xf numFmtId="0" fontId="138" fillId="0" borderId="56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5" fillId="0" borderId="56" applyNumberFormat="0" applyProtection="0"/>
    <xf numFmtId="0" fontId="82" fillId="0" borderId="57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5" fillId="0" borderId="56" applyNumberForma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38" fillId="0" borderId="56" applyNumberFormat="0" applyFill="0" applyAlignment="0" applyProtection="0"/>
    <xf numFmtId="0" fontId="24" fillId="0" borderId="0"/>
    <xf numFmtId="0" fontId="82" fillId="0" borderId="21" applyNumberFormat="0" applyFill="0" applyAlignment="0" applyProtection="0"/>
    <xf numFmtId="0" fontId="195" fillId="0" borderId="56" applyNumberFormat="0" applyProtection="0"/>
    <xf numFmtId="0" fontId="16" fillId="0" borderId="9" applyNumberFormat="0" applyFill="0" applyAlignment="0" applyProtection="0"/>
    <xf numFmtId="0" fontId="138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" fillId="0" borderId="9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5" fillId="0" borderId="56" applyNumberFormat="0" applyProtection="0"/>
    <xf numFmtId="0" fontId="138" fillId="0" borderId="56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" fillId="0" borderId="21" applyNumberFormat="0" applyFill="0" applyAlignment="0" applyProtection="0"/>
    <xf numFmtId="0" fontId="16" fillId="0" borderId="9" applyNumberFormat="0" applyFill="0" applyAlignment="0" applyProtection="0"/>
    <xf numFmtId="0" fontId="196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21" applyNumberFormat="0" applyFill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82" fillId="0" borderId="21" applyNumberForma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6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9" applyNumberFormat="0" applyFill="0" applyAlignment="0" applyProtection="0"/>
    <xf numFmtId="0" fontId="156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168" fontId="63" fillId="178" borderId="29">
      <alignment horizontal="center" wrapText="1"/>
    </xf>
    <xf numFmtId="0" fontId="197" fillId="0" borderId="0">
      <alignment horizontal="center" textRotation="90"/>
    </xf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8" fillId="0" borderId="0" applyNumberFormat="0" applyBorder="0" applyProtection="0"/>
    <xf numFmtId="0" fontId="199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8" fillId="0" borderId="0" applyNumberFormat="0" applyBorder="0" applyProtection="0"/>
    <xf numFmtId="0" fontId="200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8" fillId="0" borderId="0" applyNumberFormat="0" applyBorder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198" fillId="0" borderId="0" applyNumberFormat="0" applyBorder="0" applyProtection="0"/>
    <xf numFmtId="0" fontId="14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98" fillId="0" borderId="0" applyNumberFormat="0" applyBorder="0" applyProtection="0"/>
    <xf numFmtId="0" fontId="199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201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0" fontId="5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4" fillId="0" borderId="0"/>
    <xf numFmtId="49" fontId="63" fillId="179" borderId="30">
      <alignment wrapText="1"/>
    </xf>
    <xf numFmtId="168" fontId="63" fillId="179" borderId="30">
      <alignment horizontal="center" wrapText="1"/>
    </xf>
    <xf numFmtId="168" fontId="63" fillId="179" borderId="29">
      <alignment horizontal="center" wrapText="1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7" fillId="0" borderId="0"/>
    <xf numFmtId="0" fontId="47" fillId="0" borderId="0"/>
    <xf numFmtId="0" fontId="204" fillId="0" borderId="0" applyNumberFormat="0" applyFill="0" applyBorder="0" applyAlignment="0" applyProtection="0">
      <alignment vertical="center"/>
    </xf>
    <xf numFmtId="0" fontId="205" fillId="37" borderId="25" applyNumberFormat="0" applyAlignment="0" applyProtection="0">
      <alignment vertical="center"/>
    </xf>
    <xf numFmtId="0" fontId="206" fillId="44" borderId="0" applyNumberFormat="0" applyBorder="0" applyAlignment="0" applyProtection="0">
      <alignment vertical="center"/>
    </xf>
    <xf numFmtId="0" fontId="24" fillId="150" borderId="30" applyNumberFormat="0" applyFont="0" applyAlignment="0" applyProtection="0">
      <alignment vertical="center"/>
    </xf>
    <xf numFmtId="0" fontId="207" fillId="0" borderId="28" applyNumberFormat="0" applyFill="0" applyAlignment="0" applyProtection="0">
      <alignment vertical="center"/>
    </xf>
    <xf numFmtId="0" fontId="208" fillId="45" borderId="26" applyNumberFormat="0" applyAlignment="0" applyProtection="0">
      <alignment vertical="center"/>
    </xf>
    <xf numFmtId="0" fontId="209" fillId="46" borderId="27" applyNumberFormat="0" applyAlignment="0" applyProtection="0">
      <alignment vertical="center"/>
    </xf>
    <xf numFmtId="0" fontId="210" fillId="49" borderId="0" applyNumberFormat="0" applyBorder="0" applyAlignment="0" applyProtection="0">
      <alignment vertical="center"/>
    </xf>
    <xf numFmtId="0" fontId="210" fillId="49" borderId="0" applyNumberFormat="0" applyBorder="0" applyAlignment="0" applyProtection="0"/>
    <xf numFmtId="0" fontId="210" fillId="49" borderId="0" applyNumberFormat="0" applyBorder="0" applyAlignment="0" applyProtection="0"/>
    <xf numFmtId="0" fontId="211" fillId="48" borderId="0" applyNumberFormat="0" applyBorder="0" applyAlignment="0" applyProtection="0">
      <alignment vertical="center"/>
    </xf>
    <xf numFmtId="0" fontId="211" fillId="48" borderId="0" applyNumberFormat="0" applyBorder="0" applyAlignment="0" applyProtection="0"/>
    <xf numFmtId="0" fontId="211" fillId="48" borderId="0" applyNumberFormat="0" applyBorder="0" applyAlignment="0" applyProtection="0"/>
    <xf numFmtId="0" fontId="212" fillId="0" borderId="0">
      <alignment vertical="center"/>
    </xf>
    <xf numFmtId="0" fontId="212" fillId="0" borderId="0">
      <alignment vertical="center"/>
    </xf>
    <xf numFmtId="0" fontId="86" fillId="0" borderId="0"/>
    <xf numFmtId="0" fontId="86" fillId="0" borderId="0"/>
    <xf numFmtId="0" fontId="212" fillId="0" borderId="0"/>
    <xf numFmtId="0" fontId="212" fillId="0" borderId="0"/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4" fillId="0" borderId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37" borderId="25" applyNumberFormat="0" applyAlignment="0" applyProtection="0">
      <alignment vertical="center"/>
    </xf>
    <xf numFmtId="0" fontId="36" fillId="37" borderId="25" applyNumberFormat="0" applyAlignment="0" applyProtection="0"/>
    <xf numFmtId="0" fontId="36" fillId="37" borderId="25" applyNumberFormat="0" applyAlignment="0" applyProtection="0"/>
    <xf numFmtId="0" fontId="47" fillId="0" borderId="0"/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4" fillId="150" borderId="30" applyNumberFormat="0" applyFont="0" applyAlignment="0" applyProtection="0">
      <alignment vertical="center"/>
    </xf>
    <xf numFmtId="0" fontId="24" fillId="150" borderId="30" applyNumberFormat="0" applyFont="0" applyAlignment="0" applyProtection="0">
      <alignment vertical="center"/>
    </xf>
    <xf numFmtId="0" fontId="212" fillId="150" borderId="30" applyNumberFormat="0" applyFont="0" applyAlignment="0" applyProtection="0">
      <alignment vertical="center"/>
    </xf>
    <xf numFmtId="0" fontId="147" fillId="150" borderId="30" applyNumberFormat="0" applyFont="0" applyAlignment="0" applyProtection="0"/>
    <xf numFmtId="0" fontId="147" fillId="150" borderId="30" applyNumberFormat="0" applyFont="0" applyAlignment="0" applyProtection="0"/>
    <xf numFmtId="0" fontId="24" fillId="150" borderId="30" applyNumberFormat="0" applyFont="0" applyAlignment="0" applyProtection="0">
      <alignment vertical="center"/>
    </xf>
    <xf numFmtId="0" fontId="214" fillId="49" borderId="0" applyNumberFormat="0" applyBorder="0" applyAlignment="0" applyProtection="0">
      <alignment vertical="center"/>
    </xf>
    <xf numFmtId="0" fontId="215" fillId="0" borderId="22" applyNumberFormat="0" applyFill="0" applyAlignment="0" applyProtection="0">
      <alignment vertical="center"/>
    </xf>
    <xf numFmtId="0" fontId="216" fillId="0" borderId="23" applyNumberFormat="0" applyFill="0" applyAlignment="0" applyProtection="0">
      <alignment vertical="center"/>
    </xf>
    <xf numFmtId="0" fontId="217" fillId="0" borderId="24" applyNumberFormat="0" applyFill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46" borderId="26" applyNumberFormat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43" fillId="46" borderId="26" applyNumberFormat="0" applyAlignment="0" applyProtection="0">
      <alignment vertical="center"/>
    </xf>
    <xf numFmtId="0" fontId="43" fillId="46" borderId="26" applyNumberFormat="0" applyAlignment="0" applyProtection="0"/>
    <xf numFmtId="0" fontId="43" fillId="46" borderId="26" applyNumberFormat="0" applyAlignment="0" applyProtection="0"/>
    <xf numFmtId="0" fontId="40" fillId="45" borderId="26" applyNumberFormat="0" applyAlignment="0" applyProtection="0">
      <alignment vertical="center"/>
    </xf>
    <xf numFmtId="0" fontId="40" fillId="45" borderId="26" applyNumberFormat="0" applyAlignment="0" applyProtection="0"/>
    <xf numFmtId="0" fontId="40" fillId="45" borderId="26" applyNumberFormat="0" applyAlignment="0" applyProtection="0"/>
    <xf numFmtId="0" fontId="41" fillId="46" borderId="27" applyNumberFormat="0" applyAlignment="0" applyProtection="0">
      <alignment vertical="center"/>
    </xf>
    <xf numFmtId="0" fontId="41" fillId="46" borderId="27" applyNumberFormat="0" applyAlignment="0" applyProtection="0"/>
    <xf numFmtId="0" fontId="41" fillId="46" borderId="27" applyNumberFormat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223" fillId="0" borderId="21" applyNumberFormat="0" applyFill="0" applyAlignment="0" applyProtection="0">
      <alignment vertical="center"/>
    </xf>
  </cellStyleXfs>
  <cellXfs count="207"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164" fontId="19" fillId="33" borderId="12" xfId="0" applyNumberFormat="1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4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21" fillId="34" borderId="19" xfId="0" applyFont="1" applyFill="1" applyBorder="1" applyAlignment="1">
      <alignment horizontal="center" wrapText="1"/>
    </xf>
    <xf numFmtId="0" fontId="21" fillId="34" borderId="20" xfId="0" applyFont="1" applyFill="1" applyBorder="1" applyAlignment="1">
      <alignment horizontal="center" wrapText="1"/>
    </xf>
    <xf numFmtId="0" fontId="21" fillId="34" borderId="20" xfId="0" applyNumberFormat="1" applyFont="1" applyFill="1" applyBorder="1" applyAlignment="1">
      <alignment horizontal="center" wrapText="1"/>
    </xf>
    <xf numFmtId="165" fontId="21" fillId="34" borderId="20" xfId="0" applyNumberFormat="1" applyFont="1" applyFill="1" applyBorder="1" applyAlignment="1">
      <alignment horizontal="center" wrapText="1"/>
    </xf>
    <xf numFmtId="164" fontId="22" fillId="34" borderId="21" xfId="1" applyNumberFormat="1" applyFill="1" applyAlignment="1">
      <alignment horizontal="center" wrapText="1"/>
    </xf>
    <xf numFmtId="0" fontId="1" fillId="0" borderId="14" xfId="0" applyFont="1" applyBorder="1" applyAlignment="1">
      <alignment horizontal="left"/>
    </xf>
    <xf numFmtId="0" fontId="23" fillId="0" borderId="14" xfId="2" applyBorder="1" applyAlignment="1" applyProtection="1">
      <alignment horizontal="left"/>
    </xf>
    <xf numFmtId="0" fontId="25" fillId="35" borderId="14" xfId="3" applyFont="1" applyFill="1" applyBorder="1" applyAlignment="1">
      <alignment horizontal="left"/>
    </xf>
    <xf numFmtId="0" fontId="25" fillId="0" borderId="14" xfId="3" applyFont="1" applyFill="1" applyBorder="1" applyAlignment="1">
      <alignment horizontal="left"/>
    </xf>
    <xf numFmtId="0" fontId="25" fillId="0" borderId="14" xfId="3" applyFont="1" applyFill="1" applyBorder="1" applyAlignment="1">
      <alignment horizontal="left" wrapText="1"/>
    </xf>
    <xf numFmtId="8" fontId="25" fillId="0" borderId="14" xfId="3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25" fillId="0" borderId="14" xfId="4" applyFont="1" applyFill="1" applyBorder="1" applyAlignment="1">
      <alignment horizontal="left"/>
    </xf>
    <xf numFmtId="0" fontId="25" fillId="0" borderId="14" xfId="3" applyFont="1" applyBorder="1" applyAlignment="1">
      <alignment horizontal="left"/>
    </xf>
    <xf numFmtId="165" fontId="25" fillId="0" borderId="14" xfId="3" applyNumberFormat="1" applyFont="1" applyBorder="1" applyAlignment="1">
      <alignment horizontal="left"/>
    </xf>
    <xf numFmtId="0" fontId="27" fillId="0" borderId="14" xfId="5" applyFont="1" applyBorder="1" applyAlignment="1">
      <alignment horizontal="left"/>
    </xf>
    <xf numFmtId="0" fontId="27" fillId="0" borderId="14" xfId="5" applyNumberFormat="1" applyFont="1" applyBorder="1" applyAlignment="1">
      <alignment horizontal="left"/>
    </xf>
    <xf numFmtId="165" fontId="27" fillId="0" borderId="14" xfId="5" applyNumberFormat="1" applyFont="1" applyBorder="1" applyAlignment="1">
      <alignment horizontal="left"/>
    </xf>
    <xf numFmtId="0" fontId="25" fillId="0" borderId="14" xfId="3" applyNumberFormat="1" applyFont="1" applyBorder="1" applyAlignment="1">
      <alignment horizontal="left"/>
    </xf>
    <xf numFmtId="0" fontId="25" fillId="0" borderId="14" xfId="6" applyFont="1" applyBorder="1" applyAlignment="1">
      <alignment horizontal="left"/>
    </xf>
    <xf numFmtId="0" fontId="1" fillId="0" borderId="14" xfId="7" applyNumberFormat="1" applyFont="1" applyBorder="1" applyAlignment="1">
      <alignment horizontal="left"/>
    </xf>
    <xf numFmtId="0" fontId="1" fillId="0" borderId="14" xfId="7" applyFont="1" applyBorder="1" applyAlignment="1">
      <alignment horizontal="left"/>
    </xf>
    <xf numFmtId="165" fontId="1" fillId="0" borderId="14" xfId="8" applyNumberFormat="1" applyFont="1" applyBorder="1" applyAlignment="1">
      <alignment horizontal="left"/>
    </xf>
    <xf numFmtId="165" fontId="1" fillId="0" borderId="14" xfId="0" applyNumberFormat="1" applyFont="1" applyBorder="1" applyAlignment="1">
      <alignment horizontal="left"/>
    </xf>
    <xf numFmtId="0" fontId="1" fillId="36" borderId="14" xfId="7" applyFont="1" applyFill="1" applyBorder="1" applyAlignment="1">
      <alignment horizontal="left"/>
    </xf>
    <xf numFmtId="0" fontId="25" fillId="35" borderId="14" xfId="9" applyFont="1" applyFill="1" applyBorder="1" applyAlignment="1">
      <alignment horizontal="left"/>
    </xf>
    <xf numFmtId="0" fontId="25" fillId="35" borderId="14" xfId="4" applyFont="1" applyFill="1" applyBorder="1" applyAlignment="1">
      <alignment horizontal="left"/>
    </xf>
    <xf numFmtId="165" fontId="25" fillId="0" borderId="14" xfId="4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25" fillId="0" borderId="14" xfId="4" applyFont="1" applyFill="1" applyBorder="1" applyAlignment="1">
      <alignment horizontal="left" vertical="center"/>
    </xf>
    <xf numFmtId="165" fontId="25" fillId="0" borderId="14" xfId="4" applyNumberFormat="1" applyFont="1" applyFill="1" applyBorder="1" applyAlignment="1">
      <alignment horizontal="left" vertical="center"/>
    </xf>
    <xf numFmtId="0" fontId="27" fillId="0" borderId="14" xfId="10" applyFont="1" applyBorder="1" applyAlignment="1">
      <alignment horizontal="left" vertical="top" readingOrder="1"/>
    </xf>
    <xf numFmtId="0" fontId="27" fillId="0" borderId="14" xfId="10" applyFont="1" applyBorder="1" applyAlignment="1">
      <alignment horizontal="left" vertical="top" wrapText="1" readingOrder="1"/>
    </xf>
    <xf numFmtId="0" fontId="27" fillId="0" borderId="14" xfId="10" applyNumberFormat="1" applyFont="1" applyBorder="1" applyAlignment="1">
      <alignment horizontal="left" vertical="top" readingOrder="1"/>
    </xf>
    <xf numFmtId="1" fontId="27" fillId="0" borderId="14" xfId="10" applyNumberFormat="1" applyFont="1" applyBorder="1" applyAlignment="1">
      <alignment horizontal="left" vertical="top" readingOrder="1"/>
    </xf>
    <xf numFmtId="166" fontId="27" fillId="0" borderId="14" xfId="10" applyNumberFormat="1" applyFont="1" applyBorder="1" applyAlignment="1">
      <alignment horizontal="left" vertical="top" readingOrder="1"/>
    </xf>
    <xf numFmtId="0" fontId="27" fillId="0" borderId="14" xfId="11" applyFont="1" applyFill="1" applyBorder="1" applyAlignment="1">
      <alignment horizontal="left"/>
    </xf>
    <xf numFmtId="0" fontId="27" fillId="0" borderId="14" xfId="11" applyNumberFormat="1" applyFont="1" applyFill="1" applyBorder="1" applyAlignment="1">
      <alignment horizontal="left"/>
    </xf>
    <xf numFmtId="165" fontId="27" fillId="0" borderId="14" xfId="8" applyNumberFormat="1" applyFont="1" applyFill="1" applyBorder="1" applyAlignment="1">
      <alignment horizontal="left"/>
    </xf>
    <xf numFmtId="0" fontId="30" fillId="0" borderId="14" xfId="2" applyFont="1" applyBorder="1" applyAlignment="1" applyProtection="1">
      <alignment horizontal="left"/>
    </xf>
    <xf numFmtId="164" fontId="1" fillId="0" borderId="14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27" fillId="0" borderId="14" xfId="12" applyFont="1" applyBorder="1" applyAlignment="1">
      <alignment horizontal="left" vertical="top"/>
    </xf>
    <xf numFmtId="0" fontId="0" fillId="0" borderId="14" xfId="0" applyBorder="1"/>
    <xf numFmtId="49" fontId="27" fillId="0" borderId="14" xfId="5" applyNumberFormat="1" applyFont="1" applyBorder="1" applyAlignment="1">
      <alignment horizontal="left"/>
    </xf>
    <xf numFmtId="165" fontId="25" fillId="0" borderId="14" xfId="4" applyNumberFormat="1" applyFont="1" applyBorder="1" applyAlignment="1">
      <alignment horizontal="left"/>
    </xf>
    <xf numFmtId="0" fontId="25" fillId="0" borderId="14" xfId="4" applyNumberFormat="1" applyFont="1" applyFill="1" applyBorder="1" applyAlignment="1">
      <alignment horizontal="left"/>
    </xf>
    <xf numFmtId="0" fontId="25" fillId="0" borderId="14" xfId="4" applyNumberFormat="1" applyFont="1" applyBorder="1" applyAlignment="1">
      <alignment horizontal="left"/>
    </xf>
    <xf numFmtId="8" fontId="25" fillId="0" borderId="14" xfId="4" applyNumberFormat="1" applyFont="1" applyFill="1" applyBorder="1" applyAlignment="1">
      <alignment horizontal="left"/>
    </xf>
    <xf numFmtId="1" fontId="27" fillId="0" borderId="14" xfId="12" applyNumberFormat="1" applyFont="1" applyBorder="1" applyAlignment="1">
      <alignment horizontal="left" vertical="top"/>
    </xf>
    <xf numFmtId="165" fontId="27" fillId="0" borderId="14" xfId="12" applyNumberFormat="1" applyFont="1" applyBorder="1" applyAlignment="1">
      <alignment horizontal="left" vertical="top"/>
    </xf>
    <xf numFmtId="49" fontId="1" fillId="0" borderId="14" xfId="7" applyNumberFormat="1" applyFont="1" applyBorder="1" applyAlignment="1">
      <alignment horizontal="left"/>
    </xf>
    <xf numFmtId="0" fontId="27" fillId="0" borderId="14" xfId="13" applyFont="1" applyBorder="1" applyAlignment="1">
      <alignment horizontal="left" vertical="top" readingOrder="1"/>
    </xf>
    <xf numFmtId="0" fontId="27" fillId="0" borderId="14" xfId="13" applyFont="1" applyBorder="1" applyAlignment="1">
      <alignment horizontal="left" vertical="top" wrapText="1" readingOrder="1"/>
    </xf>
    <xf numFmtId="0" fontId="27" fillId="0" borderId="14" xfId="13" applyNumberFormat="1" applyFont="1" applyBorder="1" applyAlignment="1">
      <alignment horizontal="left" vertical="top" readingOrder="1"/>
    </xf>
    <xf numFmtId="1" fontId="27" fillId="0" borderId="14" xfId="13" applyNumberFormat="1" applyFont="1" applyBorder="1" applyAlignment="1">
      <alignment horizontal="left" vertical="top" readingOrder="1"/>
    </xf>
    <xf numFmtId="166" fontId="27" fillId="0" borderId="14" xfId="14" applyNumberFormat="1" applyFont="1" applyBorder="1" applyAlignment="1">
      <alignment horizontal="left" vertical="top" readingOrder="1"/>
    </xf>
    <xf numFmtId="164" fontId="27" fillId="0" borderId="14" xfId="10" applyNumberFormat="1" applyFont="1" applyBorder="1" applyAlignment="1">
      <alignment horizontal="left" vertical="top"/>
    </xf>
    <xf numFmtId="0" fontId="25" fillId="35" borderId="14" xfId="15" applyFont="1" applyFill="1" applyBorder="1" applyAlignment="1">
      <alignment horizontal="left"/>
    </xf>
    <xf numFmtId="0" fontId="25" fillId="0" borderId="14" xfId="15" applyFont="1" applyFill="1" applyBorder="1" applyAlignment="1">
      <alignment horizontal="left"/>
    </xf>
    <xf numFmtId="165" fontId="25" fillId="0" borderId="14" xfId="15" applyNumberFormat="1" applyFont="1" applyFill="1" applyBorder="1" applyAlignment="1">
      <alignment horizontal="left"/>
    </xf>
    <xf numFmtId="165" fontId="25" fillId="0" borderId="14" xfId="15" applyNumberFormat="1" applyFont="1" applyFill="1" applyBorder="1" applyAlignment="1">
      <alignment horizontal="left" vertical="center" wrapText="1"/>
    </xf>
    <xf numFmtId="0" fontId="25" fillId="0" borderId="14" xfId="15" applyFont="1" applyFill="1" applyBorder="1" applyAlignment="1">
      <alignment horizontal="left" wrapText="1"/>
    </xf>
    <xf numFmtId="165" fontId="25" fillId="0" borderId="14" xfId="15" applyNumberFormat="1" applyFont="1" applyFill="1" applyBorder="1" applyAlignment="1">
      <alignment horizontal="left" wrapText="1"/>
    </xf>
    <xf numFmtId="8" fontId="25" fillId="0" borderId="14" xfId="15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165" fontId="25" fillId="0" borderId="14" xfId="16" applyNumberFormat="1" applyFont="1" applyBorder="1" applyAlignment="1">
      <alignment horizontal="left"/>
    </xf>
    <xf numFmtId="0" fontId="25" fillId="0" borderId="14" xfId="6" applyFont="1" applyFill="1" applyBorder="1" applyAlignment="1">
      <alignment horizontal="left"/>
    </xf>
    <xf numFmtId="0" fontId="27" fillId="0" borderId="14" xfId="10" applyFont="1" applyBorder="1" applyAlignment="1">
      <alignment horizontal="left" vertical="top"/>
    </xf>
    <xf numFmtId="0" fontId="27" fillId="0" borderId="14" xfId="10" applyFont="1" applyBorder="1" applyAlignment="1">
      <alignment horizontal="left" vertical="top" wrapText="1"/>
    </xf>
    <xf numFmtId="0" fontId="27" fillId="0" borderId="14" xfId="10" applyNumberFormat="1" applyFont="1" applyBorder="1" applyAlignment="1">
      <alignment horizontal="left" vertical="top"/>
    </xf>
    <xf numFmtId="1" fontId="27" fillId="0" borderId="14" xfId="10" applyNumberFormat="1" applyFont="1" applyBorder="1" applyAlignment="1">
      <alignment horizontal="left" vertical="top"/>
    </xf>
    <xf numFmtId="166" fontId="27" fillId="0" borderId="14" xfId="10" applyNumberFormat="1" applyFont="1" applyBorder="1" applyAlignment="1">
      <alignment horizontal="left" vertical="top"/>
    </xf>
    <xf numFmtId="0" fontId="25" fillId="35" borderId="14" xfId="17" applyFont="1" applyFill="1" applyBorder="1" applyAlignment="1">
      <alignment horizontal="left"/>
    </xf>
    <xf numFmtId="0" fontId="25" fillId="0" borderId="14" xfId="17" applyFont="1" applyFill="1" applyBorder="1" applyAlignment="1">
      <alignment horizontal="left"/>
    </xf>
    <xf numFmtId="165" fontId="25" fillId="0" borderId="14" xfId="18" applyNumberFormat="1" applyFont="1" applyFill="1" applyBorder="1" applyAlignment="1">
      <alignment horizontal="left"/>
    </xf>
    <xf numFmtId="0" fontId="25" fillId="0" borderId="14" xfId="17" applyFont="1" applyFill="1" applyBorder="1" applyAlignment="1">
      <alignment horizontal="left" vertical="center" wrapText="1"/>
    </xf>
    <xf numFmtId="165" fontId="25" fillId="0" borderId="14" xfId="18" applyNumberFormat="1" applyFont="1" applyFill="1" applyBorder="1" applyAlignment="1">
      <alignment horizontal="left" vertical="center" wrapText="1"/>
    </xf>
    <xf numFmtId="0" fontId="25" fillId="0" borderId="14" xfId="17" applyFont="1" applyFill="1" applyBorder="1" applyAlignment="1">
      <alignment horizontal="left" wrapText="1"/>
    </xf>
    <xf numFmtId="165" fontId="25" fillId="0" borderId="14" xfId="18" applyNumberFormat="1" applyFont="1" applyFill="1" applyBorder="1" applyAlignment="1">
      <alignment horizontal="left" wrapText="1"/>
    </xf>
    <xf numFmtId="8" fontId="25" fillId="0" borderId="14" xfId="18" applyNumberFormat="1" applyFont="1" applyFill="1" applyBorder="1" applyAlignment="1">
      <alignment horizontal="left"/>
    </xf>
    <xf numFmtId="0" fontId="25" fillId="35" borderId="14" xfId="19" applyFont="1" applyFill="1" applyBorder="1" applyAlignment="1">
      <alignment horizontal="left"/>
    </xf>
    <xf numFmtId="0" fontId="25" fillId="0" borderId="14" xfId="19" applyFont="1" applyFill="1" applyBorder="1" applyAlignment="1">
      <alignment horizontal="left"/>
    </xf>
    <xf numFmtId="0" fontId="25" fillId="0" borderId="14" xfId="19" applyFont="1" applyFill="1" applyBorder="1" applyAlignment="1">
      <alignment horizontal="left" wrapText="1"/>
    </xf>
    <xf numFmtId="49" fontId="25" fillId="0" borderId="14" xfId="19" applyNumberFormat="1" applyFont="1" applyFill="1" applyBorder="1" applyAlignment="1">
      <alignment horizontal="left"/>
    </xf>
    <xf numFmtId="8" fontId="25" fillId="0" borderId="14" xfId="19" applyNumberFormat="1" applyFont="1" applyFill="1" applyBorder="1" applyAlignment="1">
      <alignment horizontal="left"/>
    </xf>
    <xf numFmtId="164" fontId="25" fillId="0" borderId="14" xfId="4" applyNumberFormat="1" applyFont="1" applyFill="1" applyBorder="1" applyAlignment="1">
      <alignment horizontal="left"/>
    </xf>
    <xf numFmtId="8" fontId="1" fillId="0" borderId="14" xfId="0" applyNumberFormat="1" applyFont="1" applyBorder="1" applyAlignment="1">
      <alignment horizontal="left"/>
    </xf>
    <xf numFmtId="0" fontId="25" fillId="35" borderId="14" xfId="20" applyFont="1" applyFill="1" applyBorder="1" applyAlignment="1">
      <alignment horizontal="left"/>
    </xf>
    <xf numFmtId="0" fontId="25" fillId="35" borderId="14" xfId="21" applyFont="1" applyFill="1" applyBorder="1" applyAlignment="1">
      <alignment horizontal="left"/>
    </xf>
    <xf numFmtId="0" fontId="25" fillId="0" borderId="14" xfId="21" applyFont="1" applyFill="1" applyBorder="1" applyAlignment="1">
      <alignment horizontal="left"/>
    </xf>
    <xf numFmtId="0" fontId="25" fillId="0" borderId="14" xfId="21" applyFont="1" applyFill="1" applyBorder="1" applyAlignment="1">
      <alignment horizontal="left" wrapText="1"/>
    </xf>
    <xf numFmtId="49" fontId="25" fillId="0" borderId="14" xfId="21" applyNumberFormat="1" applyFont="1" applyFill="1" applyBorder="1" applyAlignment="1">
      <alignment horizontal="left"/>
    </xf>
    <xf numFmtId="8" fontId="25" fillId="0" borderId="14" xfId="21" applyNumberFormat="1" applyFont="1" applyFill="1" applyBorder="1" applyAlignment="1">
      <alignment horizontal="left"/>
    </xf>
    <xf numFmtId="0" fontId="27" fillId="0" borderId="14" xfId="22" applyFont="1" applyFill="1" applyBorder="1" applyAlignment="1">
      <alignment horizontal="left"/>
    </xf>
    <xf numFmtId="0" fontId="27" fillId="0" borderId="14" xfId="22" applyNumberFormat="1" applyFont="1" applyFill="1" applyBorder="1" applyAlignment="1">
      <alignment horizontal="left"/>
    </xf>
    <xf numFmtId="0" fontId="27" fillId="0" borderId="14" xfId="23" applyFont="1" applyFill="1" applyBorder="1" applyAlignment="1">
      <alignment horizontal="left"/>
    </xf>
    <xf numFmtId="0" fontId="27" fillId="0" borderId="14" xfId="23" applyNumberFormat="1" applyFont="1" applyFill="1" applyBorder="1" applyAlignment="1">
      <alignment horizontal="left"/>
    </xf>
    <xf numFmtId="167" fontId="27" fillId="0" borderId="14" xfId="23" applyNumberFormat="1" applyFont="1" applyFill="1" applyBorder="1" applyAlignment="1">
      <alignment horizontal="left"/>
    </xf>
    <xf numFmtId="0" fontId="26" fillId="0" borderId="14" xfId="22" applyFont="1" applyFill="1" applyBorder="1" applyAlignment="1"/>
    <xf numFmtId="165" fontId="25" fillId="0" borderId="14" xfId="21" applyNumberFormat="1" applyFont="1" applyFill="1" applyBorder="1" applyAlignment="1">
      <alignment horizontal="left"/>
    </xf>
    <xf numFmtId="0" fontId="25" fillId="0" borderId="14" xfId="21" applyFont="1" applyFill="1" applyBorder="1" applyAlignment="1">
      <alignment horizontal="left" vertical="center" wrapText="1"/>
    </xf>
    <xf numFmtId="165" fontId="25" fillId="0" borderId="14" xfId="21" applyNumberFormat="1" applyFont="1" applyFill="1" applyBorder="1" applyAlignment="1">
      <alignment horizontal="left" vertical="center" wrapText="1"/>
    </xf>
    <xf numFmtId="165" fontId="25" fillId="0" borderId="14" xfId="21" applyNumberFormat="1" applyFont="1" applyFill="1" applyBorder="1" applyAlignment="1">
      <alignment horizontal="left" wrapText="1"/>
    </xf>
    <xf numFmtId="0" fontId="24" fillId="0" borderId="14" xfId="21" applyFill="1" applyBorder="1"/>
    <xf numFmtId="0" fontId="24" fillId="0" borderId="14" xfId="21" applyFill="1" applyBorder="1" applyAlignment="1">
      <alignment horizontal="left"/>
    </xf>
    <xf numFmtId="8" fontId="24" fillId="0" borderId="14" xfId="21" applyNumberFormat="1" applyFill="1" applyBorder="1" applyAlignment="1">
      <alignment horizontal="left"/>
    </xf>
    <xf numFmtId="165" fontId="24" fillId="0" borderId="14" xfId="21" applyNumberFormat="1" applyFill="1" applyBorder="1" applyAlignment="1">
      <alignment horizontal="left"/>
    </xf>
    <xf numFmtId="165" fontId="25" fillId="0" borderId="20" xfId="21" applyNumberFormat="1" applyFont="1" applyFill="1" applyBorder="1" applyAlignment="1">
      <alignment horizontal="left"/>
    </xf>
    <xf numFmtId="0" fontId="25" fillId="0" borderId="20" xfId="21" applyFont="1" applyFill="1" applyBorder="1" applyAlignment="1">
      <alignment horizontal="left"/>
    </xf>
    <xf numFmtId="0" fontId="31" fillId="35" borderId="14" xfId="21" applyFont="1" applyFill="1" applyBorder="1"/>
    <xf numFmtId="0" fontId="24" fillId="0" borderId="14" xfId="21" applyFont="1" applyFill="1" applyBorder="1"/>
    <xf numFmtId="0" fontId="25" fillId="0" borderId="14" xfId="20" applyFont="1" applyFill="1" applyBorder="1" applyAlignment="1">
      <alignment horizontal="left"/>
    </xf>
    <xf numFmtId="0" fontId="25" fillId="0" borderId="14" xfId="9" applyFont="1" applyFill="1" applyBorder="1" applyAlignment="1">
      <alignment horizontal="left"/>
    </xf>
    <xf numFmtId="8" fontId="25" fillId="0" borderId="14" xfId="9" applyNumberFormat="1" applyFont="1" applyFill="1" applyBorder="1" applyAlignment="1">
      <alignment horizontal="left"/>
    </xf>
    <xf numFmtId="165" fontId="25" fillId="0" borderId="14" xfId="9" applyNumberFormat="1" applyFont="1" applyFill="1" applyBorder="1" applyAlignment="1">
      <alignment horizontal="left"/>
    </xf>
    <xf numFmtId="165" fontId="25" fillId="0" borderId="14" xfId="9" applyNumberFormat="1" applyFont="1" applyFill="1" applyBorder="1" applyAlignment="1">
      <alignment horizontal="left" vertical="center" wrapText="1"/>
    </xf>
    <xf numFmtId="165" fontId="0" fillId="0" borderId="14" xfId="0" applyNumberFormat="1" applyBorder="1" applyAlignment="1">
      <alignment horizontal="left"/>
    </xf>
    <xf numFmtId="0" fontId="1" fillId="36" borderId="14" xfId="24" applyFont="1" applyFill="1" applyBorder="1" applyAlignment="1">
      <alignment horizontal="left"/>
    </xf>
    <xf numFmtId="0" fontId="25" fillId="35" borderId="14" xfId="25" applyFont="1" applyFill="1" applyBorder="1" applyAlignment="1">
      <alignment horizontal="left"/>
    </xf>
    <xf numFmtId="0" fontId="25" fillId="0" borderId="14" xfId="25" applyFont="1" applyFill="1" applyBorder="1" applyAlignment="1">
      <alignment horizontal="left"/>
    </xf>
    <xf numFmtId="0" fontId="25" fillId="0" borderId="14" xfId="25" applyFont="1" applyFill="1" applyBorder="1" applyAlignment="1">
      <alignment horizontal="left" vertical="center" wrapText="1"/>
    </xf>
    <xf numFmtId="0" fontId="25" fillId="0" borderId="14" xfId="25" applyFont="1" applyFill="1" applyBorder="1" applyAlignment="1">
      <alignment horizontal="left" wrapText="1"/>
    </xf>
    <xf numFmtId="165" fontId="25" fillId="0" borderId="14" xfId="9" applyNumberFormat="1" applyFont="1" applyFill="1" applyBorder="1" applyAlignment="1">
      <alignment horizontal="left" wrapText="1"/>
    </xf>
    <xf numFmtId="165" fontId="27" fillId="0" borderId="14" xfId="26" applyNumberFormat="1" applyFont="1" applyFill="1" applyBorder="1" applyAlignment="1">
      <alignment horizontal="left"/>
    </xf>
    <xf numFmtId="164" fontId="25" fillId="0" borderId="14" xfId="9" applyNumberFormat="1" applyFont="1" applyFill="1" applyBorder="1" applyAlignment="1">
      <alignment horizontal="left"/>
    </xf>
    <xf numFmtId="8" fontId="0" fillId="0" borderId="14" xfId="0" applyNumberFormat="1" applyBorder="1" applyAlignment="1">
      <alignment horizontal="left"/>
    </xf>
    <xf numFmtId="165" fontId="25" fillId="0" borderId="14" xfId="15" applyNumberFormat="1" applyFont="1" applyBorder="1" applyAlignment="1">
      <alignment horizontal="left"/>
    </xf>
    <xf numFmtId="166" fontId="27" fillId="0" borderId="14" xfId="12" applyNumberFormat="1" applyFont="1" applyBorder="1" applyAlignment="1">
      <alignment horizontal="left" vertical="top"/>
    </xf>
    <xf numFmtId="0" fontId="25" fillId="0" borderId="14" xfId="15" applyFont="1" applyBorder="1" applyAlignment="1">
      <alignment horizontal="left"/>
    </xf>
    <xf numFmtId="49" fontId="1" fillId="0" borderId="14" xfId="24" applyNumberFormat="1" applyFont="1" applyBorder="1" applyAlignment="1">
      <alignment horizontal="left"/>
    </xf>
    <xf numFmtId="0" fontId="1" fillId="0" borderId="14" xfId="24" applyFont="1" applyBorder="1" applyAlignment="1">
      <alignment horizontal="left"/>
    </xf>
    <xf numFmtId="165" fontId="27" fillId="0" borderId="14" xfId="27" applyNumberFormat="1" applyFont="1" applyFill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49" fontId="25" fillId="0" borderId="14" xfId="28" applyNumberFormat="1" applyFont="1" applyFill="1" applyBorder="1" applyAlignment="1">
      <alignment horizontal="left"/>
    </xf>
    <xf numFmtId="0" fontId="25" fillId="0" borderId="14" xfId="28" applyFont="1" applyFill="1" applyBorder="1" applyAlignment="1">
      <alignment horizontal="left"/>
    </xf>
    <xf numFmtId="8" fontId="25" fillId="0" borderId="14" xfId="28" applyNumberFormat="1" applyFont="1" applyFill="1" applyBorder="1" applyAlignment="1">
      <alignment horizontal="left"/>
    </xf>
    <xf numFmtId="0" fontId="25" fillId="35" borderId="14" xfId="28" applyFont="1" applyFill="1" applyBorder="1" applyAlignment="1">
      <alignment horizontal="left"/>
    </xf>
    <xf numFmtId="0" fontId="25" fillId="0" borderId="14" xfId="28" applyFont="1" applyFill="1" applyBorder="1" applyAlignment="1">
      <alignment horizontal="left" wrapText="1"/>
    </xf>
    <xf numFmtId="0" fontId="1" fillId="0" borderId="14" xfId="24" applyNumberFormat="1" applyFont="1" applyBorder="1" applyAlignment="1">
      <alignment horizontal="left"/>
    </xf>
    <xf numFmtId="0" fontId="25" fillId="0" borderId="14" xfId="20" applyFont="1" applyBorder="1" applyAlignment="1">
      <alignment horizontal="left"/>
    </xf>
    <xf numFmtId="8" fontId="25" fillId="0" borderId="14" xfId="20" applyNumberFormat="1" applyFont="1" applyBorder="1" applyAlignment="1">
      <alignment horizontal="left"/>
    </xf>
    <xf numFmtId="165" fontId="25" fillId="0" borderId="14" xfId="20" applyNumberFormat="1" applyFont="1" applyBorder="1" applyAlignment="1">
      <alignment horizontal="left"/>
    </xf>
    <xf numFmtId="0" fontId="25" fillId="0" borderId="14" xfId="15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/>
    </xf>
    <xf numFmtId="165" fontId="25" fillId="0" borderId="14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8" fontId="27" fillId="0" borderId="14" xfId="5" applyNumberFormat="1" applyFont="1" applyBorder="1" applyAlignment="1">
      <alignment horizontal="left"/>
    </xf>
    <xf numFmtId="8" fontId="1" fillId="0" borderId="14" xfId="24" applyNumberFormat="1" applyFont="1" applyBorder="1" applyAlignment="1">
      <alignment horizontal="left"/>
    </xf>
    <xf numFmtId="49" fontId="25" fillId="0" borderId="14" xfId="15" applyNumberFormat="1" applyFont="1" applyFill="1" applyBorder="1" applyAlignment="1">
      <alignment horizontal="left"/>
    </xf>
    <xf numFmtId="0" fontId="25" fillId="0" borderId="14" xfId="29" applyFont="1" applyBorder="1" applyAlignment="1" applyProtection="1">
      <alignment horizontal="left"/>
      <protection locked="0"/>
    </xf>
    <xf numFmtId="8" fontId="25" fillId="0" borderId="14" xfId="20" applyNumberFormat="1" applyFont="1" applyFill="1" applyBorder="1" applyAlignment="1">
      <alignment horizontal="left"/>
    </xf>
    <xf numFmtId="165" fontId="25" fillId="0" borderId="14" xfId="20" applyNumberFormat="1" applyFont="1" applyFill="1" applyBorder="1" applyAlignment="1">
      <alignment horizontal="left"/>
    </xf>
    <xf numFmtId="0" fontId="25" fillId="0" borderId="14" xfId="20" applyFont="1" applyFill="1" applyBorder="1" applyAlignment="1">
      <alignment horizontal="left" wrapText="1"/>
    </xf>
    <xf numFmtId="165" fontId="25" fillId="0" borderId="14" xfId="20" applyNumberFormat="1" applyFont="1" applyFill="1" applyBorder="1" applyAlignment="1">
      <alignment horizontal="left" vertical="center" wrapText="1"/>
    </xf>
    <xf numFmtId="0" fontId="25" fillId="0" borderId="14" xfId="30" applyFont="1" applyFill="1" applyBorder="1" applyAlignment="1">
      <alignment horizontal="left"/>
    </xf>
    <xf numFmtId="0" fontId="25" fillId="35" borderId="14" xfId="30" applyFont="1" applyFill="1" applyBorder="1" applyAlignment="1">
      <alignment horizontal="left"/>
    </xf>
    <xf numFmtId="165" fontId="25" fillId="0" borderId="14" xfId="30" applyNumberFormat="1" applyFont="1" applyFill="1" applyBorder="1" applyAlignment="1">
      <alignment horizontal="left"/>
    </xf>
    <xf numFmtId="165" fontId="25" fillId="0" borderId="14" xfId="30" applyNumberFormat="1" applyFont="1" applyFill="1" applyBorder="1" applyAlignment="1">
      <alignment horizontal="left" vertical="center" wrapText="1"/>
    </xf>
    <xf numFmtId="165" fontId="25" fillId="0" borderId="20" xfId="30" applyNumberFormat="1" applyFont="1" applyFill="1" applyBorder="1" applyAlignment="1">
      <alignment horizontal="left"/>
    </xf>
    <xf numFmtId="0" fontId="25" fillId="0" borderId="20" xfId="30" applyFont="1" applyFill="1" applyBorder="1" applyAlignment="1">
      <alignment horizontal="left"/>
    </xf>
    <xf numFmtId="0" fontId="25" fillId="0" borderId="14" xfId="30" applyFont="1" applyFill="1" applyBorder="1" applyAlignment="1">
      <alignment horizontal="left" wrapText="1"/>
    </xf>
    <xf numFmtId="0" fontId="25" fillId="0" borderId="14" xfId="30" applyFont="1" applyFill="1" applyBorder="1" applyAlignment="1">
      <alignment horizontal="left" vertical="center" wrapText="1"/>
    </xf>
    <xf numFmtId="165" fontId="25" fillId="0" borderId="14" xfId="30" applyNumberFormat="1" applyFont="1" applyFill="1" applyBorder="1" applyAlignment="1">
      <alignment horizontal="left" wrapText="1"/>
    </xf>
    <xf numFmtId="8" fontId="25" fillId="0" borderId="14" xfId="30" applyNumberFormat="1" applyFont="1" applyFill="1" applyBorder="1" applyAlignment="1">
      <alignment horizontal="left"/>
    </xf>
    <xf numFmtId="49" fontId="25" fillId="0" borderId="14" xfId="20" applyNumberFormat="1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24" fillId="0" borderId="14" xfId="30" applyFill="1" applyBorder="1" applyAlignment="1">
      <alignment horizontal="left"/>
    </xf>
    <xf numFmtId="0" fontId="24" fillId="0" borderId="14" xfId="30" applyFill="1" applyBorder="1"/>
    <xf numFmtId="8" fontId="24" fillId="0" borderId="14" xfId="30" applyNumberFormat="1" applyFill="1" applyBorder="1" applyAlignment="1">
      <alignment horizontal="left"/>
    </xf>
    <xf numFmtId="165" fontId="24" fillId="0" borderId="14" xfId="30" applyNumberFormat="1" applyFill="1" applyBorder="1" applyAlignment="1">
      <alignment horizontal="left"/>
    </xf>
    <xf numFmtId="0" fontId="31" fillId="35" borderId="14" xfId="30" applyFont="1" applyFill="1" applyBorder="1"/>
    <xf numFmtId="0" fontId="24" fillId="0" borderId="14" xfId="30" applyFont="1" applyFill="1" applyBorder="1"/>
    <xf numFmtId="0" fontId="25" fillId="0" borderId="14" xfId="0" applyFont="1" applyBorder="1" applyAlignment="1">
      <alignment horizontal="left"/>
    </xf>
    <xf numFmtId="49" fontId="25" fillId="0" borderId="14" xfId="31" applyNumberFormat="1" applyFont="1" applyFill="1" applyBorder="1" applyAlignment="1">
      <alignment horizontal="left"/>
    </xf>
    <xf numFmtId="0" fontId="25" fillId="35" borderId="14" xfId="31" applyFont="1" applyFill="1" applyBorder="1" applyAlignment="1">
      <alignment horizontal="left"/>
    </xf>
    <xf numFmtId="0" fontId="25" fillId="0" borderId="14" xfId="31" applyFont="1" applyFill="1" applyBorder="1" applyAlignment="1">
      <alignment horizontal="left"/>
    </xf>
    <xf numFmtId="8" fontId="25" fillId="0" borderId="14" xfId="31" applyNumberFormat="1" applyFont="1" applyFill="1" applyBorder="1" applyAlignment="1">
      <alignment horizontal="left"/>
    </xf>
    <xf numFmtId="49" fontId="25" fillId="0" borderId="14" xfId="0" applyNumberFormat="1" applyFont="1" applyFill="1" applyBorder="1" applyAlignment="1">
      <alignment horizontal="left"/>
    </xf>
    <xf numFmtId="0" fontId="25" fillId="35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wrapText="1"/>
    </xf>
    <xf numFmtId="8" fontId="25" fillId="0" borderId="14" xfId="0" applyNumberFormat="1" applyFont="1" applyFill="1" applyBorder="1" applyAlignment="1">
      <alignment horizontal="left"/>
    </xf>
    <xf numFmtId="0" fontId="25" fillId="0" borderId="14" xfId="0" applyNumberFormat="1" applyFont="1" applyFill="1" applyBorder="1" applyAlignment="1">
      <alignment horizontal="left"/>
    </xf>
    <xf numFmtId="165" fontId="25" fillId="0" borderId="14" xfId="32" applyNumberFormat="1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1" fillId="0" borderId="14" xfId="0" applyFont="1" applyBorder="1" applyAlignment="1"/>
    <xf numFmtId="0" fontId="0" fillId="0" borderId="14" xfId="0" applyBorder="1" applyAlignment="1"/>
    <xf numFmtId="165" fontId="0" fillId="0" borderId="0" xfId="0" applyNumberFormat="1"/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58133">
    <cellStyle name="??" xfId="1"/>
    <cellStyle name="?? 1" xfId="33"/>
    <cellStyle name="?? 2" xfId="34"/>
    <cellStyle name="?? 3" xfId="35"/>
    <cellStyle name="?? 4" xfId="36"/>
    <cellStyle name="???元格" xfId="37"/>
    <cellStyle name="??_Sheet1" xfId="38"/>
    <cellStyle name="??文字?色 1" xfId="39"/>
    <cellStyle name="??文字?色 2" xfId="40"/>
    <cellStyle name="??文字?色 3" xfId="41"/>
    <cellStyle name="??文字?色 4" xfId="42"/>
    <cellStyle name="??文字?色 5" xfId="43"/>
    <cellStyle name="??文字?色 6" xfId="44"/>
    <cellStyle name="?中" xfId="45"/>
    <cellStyle name="?入" xfId="46"/>
    <cellStyle name="?入 2" xfId="47"/>
    <cellStyle name="?出" xfId="48"/>
    <cellStyle name="?式 1" xfId="49"/>
    <cellStyle name="?式 1 2" xfId="50"/>
    <cellStyle name="?式 1 2 2" xfId="51"/>
    <cellStyle name="?式 1 3" xfId="52"/>
    <cellStyle name="?接?元格" xfId="53"/>
    <cellStyle name="?算" xfId="54"/>
    <cellStyle name="?算 2" xfId="55"/>
    <cellStyle name="_~0080939" xfId="56"/>
    <cellStyle name="_~0080939 2" xfId="57"/>
    <cellStyle name="_~0080939 2 2" xfId="58"/>
    <cellStyle name="_~0080939 3" xfId="59"/>
    <cellStyle name="_~0080939_Mocha Pecan 1_2 POR 20090521e LS" xfId="60"/>
    <cellStyle name="_~0080939_Mocha Pecan 1_2 POR 20090521e LS 2" xfId="61"/>
    <cellStyle name="_~0080939_Mocha Pecan 1_2 POR 20090521e LS_Caramel 3_ POR 20091202a" xfId="62"/>
    <cellStyle name="_~0080939_Mocha Pecan 1_2 POR 20090521e LS_Caramel 3_ POR 20091202a 2" xfId="63"/>
    <cellStyle name="_~0080939_Mocha Pecan 1_2 POR 20090521e LS_Mocha Pecan 3_POR 20091207a" xfId="64"/>
    <cellStyle name="_~0080939_Mocha Pecan 1_2 POR 20090521e LS_Mocha Pecan 3_POR 20091207a 2" xfId="65"/>
    <cellStyle name="_~9102759" xfId="66"/>
    <cellStyle name="_~9102759 2" xfId="67"/>
    <cellStyle name="_~9102759 2 2" xfId="68"/>
    <cellStyle name="_~9102759 3" xfId="69"/>
    <cellStyle name="_~9102759_Mocha Pecan 1_2 POR 20090521e LS" xfId="70"/>
    <cellStyle name="_~9102759_Mocha Pecan 1_2 POR 20090521e LS 2" xfId="71"/>
    <cellStyle name="_~9102759_Mocha Pecan 1_2 POR 20090521e LS_Caramel 3_ POR 20091202a" xfId="72"/>
    <cellStyle name="_~9102759_Mocha Pecan 1_2 POR 20090521e LS_Caramel 3_ POR 20091202a 2" xfId="73"/>
    <cellStyle name="_~9102759_Mocha Pecan 1_2 POR 20090521e LS_Mocha Pecan 3_POR 20091207a" xfId="74"/>
    <cellStyle name="_~9102759_Mocha Pecan 1_2 POR 20090521e LS_Mocha Pecan 3_POR 20091207a 2" xfId="75"/>
    <cellStyle name="_02-01-06 PWS Price and Ordering Guide" xfId="76"/>
    <cellStyle name="_053008 Costs" xfId="77"/>
    <cellStyle name="_061308 Costs" xfId="78"/>
    <cellStyle name="_1Q09 Summary" xfId="79"/>
    <cellStyle name="_20070409 contry matrix" xfId="80"/>
    <cellStyle name="_20070409 contry matrix 2" xfId="81"/>
    <cellStyle name="_20070409 contry matrix 2 2" xfId="82"/>
    <cellStyle name="_20070409 contry matrix 2 2 2" xfId="83"/>
    <cellStyle name="_20070409 contry matrix 2 3" xfId="84"/>
    <cellStyle name="_20070409 contry matrix 3" xfId="85"/>
    <cellStyle name="_20070409 contry matrix 3 2" xfId="86"/>
    <cellStyle name="_20070409 contry matrix 3 2 2" xfId="87"/>
    <cellStyle name="_20070409 contry matrix 3 3" xfId="88"/>
    <cellStyle name="_20070409 contry matrix_4Q09 LA" xfId="89"/>
    <cellStyle name="_20070409 contry matrix_Snowboard 2.0 Final POR 07.17.2008 LoadSheet" xfId="90"/>
    <cellStyle name="_20070409 contry matrix_Snowboard 2.0 Final POR 07.17.2008 LoadSheet 2" xfId="91"/>
    <cellStyle name="_20070409 contry matrix_Snowboard 2.0 Final POR 07.17.2008 LoadSheet 2 2" xfId="92"/>
    <cellStyle name="_20070409 contry matrix_Snowboard 2.0 Final POR 07.17.2008 LoadSheet 3" xfId="93"/>
    <cellStyle name="_20070409 contry matrix_Snowboard 2.5 Final POR 08.19.2008" xfId="94"/>
    <cellStyle name="_2-28-05 PWS Price and Ordering Guide (2)" xfId="95"/>
    <cellStyle name="_3Q09 TM NB POR MASTER 092208" xfId="96"/>
    <cellStyle name="_4Q09 LA" xfId="97"/>
    <cellStyle name="_4Q09 LA 2" xfId="98"/>
    <cellStyle name="_4Q09 LA 2 2" xfId="99"/>
    <cellStyle name="_4Q09 LA 3" xfId="100"/>
    <cellStyle name="_4Q09 LA_1" xfId="101"/>
    <cellStyle name="_4Q09 LA_2" xfId="102"/>
    <cellStyle name="_4Q09 LA_2 2" xfId="103"/>
    <cellStyle name="_4Q09 LA_2 2 2" xfId="104"/>
    <cellStyle name="_4Q09 LA_2 3" xfId="105"/>
    <cellStyle name="_7.25 Changes" xfId="106"/>
    <cellStyle name="_7.25 Changes 2" xfId="107"/>
    <cellStyle name="_7.25 Changes 2 2" xfId="108"/>
    <cellStyle name="_7.25 Changes 3" xfId="109"/>
    <cellStyle name="_7.25 Changes_Mocha Pecan 1_2 POR 20090521e LS" xfId="110"/>
    <cellStyle name="_7.25 Changes_Mocha Pecan 1_2 POR 20090521e LS 2" xfId="111"/>
    <cellStyle name="_7.25 Changes_Mocha Pecan 1_2 POR 20090521e LS_Caramel 3_ POR 20091202a" xfId="112"/>
    <cellStyle name="_7.25 Changes_Mocha Pecan 1_2 POR 20090521e LS_Caramel 3_ POR 20091202a 2" xfId="113"/>
    <cellStyle name="_7.25 Changes_Mocha Pecan 1_2 POR 20090521e LS_Mocha Pecan 3_POR 20091207a" xfId="114"/>
    <cellStyle name="_7.25 Changes_Mocha Pecan 1_2 POR 20090521e LS_Mocha Pecan 3_POR 20091207a 2" xfId="115"/>
    <cellStyle name="_8-01-05 PWS Price and Ordering Guide" xfId="116"/>
    <cellStyle name="_Ace Intel Pricing Model" xfId="117"/>
    <cellStyle name="_Apollo (M57,M57p)" xfId="118"/>
    <cellStyle name="_apollo desktop description (Sep 10)" xfId="119"/>
    <cellStyle name="_apollo desktop description (Sep 10) 2" xfId="120"/>
    <cellStyle name="_apollo desktop description (Sep 10) 2 2" xfId="121"/>
    <cellStyle name="_apollo desktop description (Sep 10) 3" xfId="122"/>
    <cellStyle name="_Athens (A62)" xfId="123"/>
    <cellStyle name="_Blue Leaf (M57,M57p)" xfId="124"/>
    <cellStyle name="_BMCs" xfId="125"/>
    <cellStyle name="_Boxster Spec Tabs_DRAFT 041808" xfId="126"/>
    <cellStyle name="_Cable 60-61-62-63-64-65 SSA" xfId="127"/>
    <cellStyle name="_Cable 60-61-62-63-64-65 SSA 2" xfId="128"/>
    <cellStyle name="_Cable 60-61-62-63-64-65 SSA 2 2" xfId="129"/>
    <cellStyle name="_Cable 60-61-62-63-64-65 SSA 3" xfId="130"/>
    <cellStyle name="_Caramel 1.0 POR 20090309" xfId="131"/>
    <cellStyle name="_Caramel POR" xfId="132"/>
    <cellStyle name="_Caramel POR 2" xfId="133"/>
    <cellStyle name="_Caramel POR_Mocha Pecan 1_2 POR 20090521e LS" xfId="134"/>
    <cellStyle name="_Caramel POR_Mocha Pecan 1_2 POR 20090521e LS 2" xfId="135"/>
    <cellStyle name="_Caramel POR_Mocha Pecan 1_2 POR 20090521e LS_Caramel 3_ POR 20091202a" xfId="136"/>
    <cellStyle name="_Caramel POR_Mocha Pecan 1_2 POR 20090521e LS_Caramel 3_ POR 20091202a 2" xfId="137"/>
    <cellStyle name="_Caramel POR_Mocha Pecan 1_2 POR 20090521e LS_Mocha Pecan 3_POR 20091207a" xfId="138"/>
    <cellStyle name="_Caramel POR_Mocha Pecan 1_2 POR 20090521e LS_Mocha Pecan 3_POR 20091207a 2" xfId="139"/>
    <cellStyle name="_Carrera Country Matrix 070708_00" xfId="140"/>
    <cellStyle name="_Carrera Country Matrix 082008" xfId="141"/>
    <cellStyle name="_Carrera Country Matrix 091708_01" xfId="142"/>
    <cellStyle name="_Carrera POR 06-30-08 Final" xfId="143"/>
    <cellStyle name="_Carrera POR 06-30-08 Final 2" xfId="144"/>
    <cellStyle name="_Carrera POR 06-30-08 Final 2 2" xfId="145"/>
    <cellStyle name="_Carrera POR 06-30-08 Final 3" xfId="146"/>
    <cellStyle name="_Carrera POR 06-30-08 Final_Mocha Pecan 1_2 POR 20090521e LS" xfId="147"/>
    <cellStyle name="_Carrera POR 06-30-08 Final_Mocha Pecan 1_2 POR 20090521e LS 2" xfId="148"/>
    <cellStyle name="_Carrera POR 06-30-08 Final_Mocha Pecan 1_2 POR 20090521e LS_Caramel 3_ POR 20091202a" xfId="149"/>
    <cellStyle name="_Carrera POR 06-30-08 Final_Mocha Pecan 1_2 POR 20090521e LS_Caramel 3_ POR 20091202a 2" xfId="150"/>
    <cellStyle name="_Carrera POR 06-30-08 Final_Mocha Pecan 1_2 POR 20090521e LS_Mocha Pecan 3_POR 20091207a" xfId="151"/>
    <cellStyle name="_Carrera POR 06-30-08 Final_Mocha Pecan 1_2 POR 20090521e LS_Mocha Pecan 3_POR 20091207a 2" xfId="152"/>
    <cellStyle name="_Cayman Country Matrix 070708_00" xfId="153"/>
    <cellStyle name="_Cayman Country Matrix 080808_02_90" xfId="154"/>
    <cellStyle name="_Cayman Country Matrix 091608_03" xfId="155"/>
    <cellStyle name="_Cayman POR 03-17-08NOTFINAL" xfId="156"/>
    <cellStyle name="_Cayman POR 06-30-08 Final" xfId="157"/>
    <cellStyle name="_Cayman POR 06-30-08 Final 2" xfId="158"/>
    <cellStyle name="_Cayman POR 06-30-08 Final 2 2" xfId="159"/>
    <cellStyle name="_Cayman POR 06-30-08 Final 3" xfId="160"/>
    <cellStyle name="_Cayman POR 06-30-08 Final_Mocha Pecan 1_2 POR 20090521e LS" xfId="161"/>
    <cellStyle name="_Cayman POR 06-30-08 Final_Mocha Pecan 1_2 POR 20090521e LS 2" xfId="162"/>
    <cellStyle name="_Cayman POR 06-30-08 Final_Mocha Pecan 1_2 POR 20090521e LS_Caramel 3_ POR 20091202a" xfId="163"/>
    <cellStyle name="_Cayman POR 06-30-08 Final_Mocha Pecan 1_2 POR 20090521e LS_Caramel 3_ POR 20091202a 2" xfId="164"/>
    <cellStyle name="_Cayman POR 06-30-08 Final_Mocha Pecan 1_2 POR 20090521e LS_Mocha Pecan 3_POR 20091207a" xfId="165"/>
    <cellStyle name="_Cayman POR 06-30-08 Final_Mocha Pecan 1_2 POR 20090521e LS_Mocha Pecan 3_POR 20091207a 2" xfId="166"/>
    <cellStyle name="_CFAAS" xfId="167"/>
    <cellStyle name="_CFAAS 2" xfId="168"/>
    <cellStyle name="_CFAAS_Mocha Pecan 1_2 POR 20090521e LS" xfId="169"/>
    <cellStyle name="_CFAAS_Mocha Pecan 1_2 POR 20090521e LS 2" xfId="170"/>
    <cellStyle name="_CFAAS_Mocha Pecan 1_2 POR 20090521e LS_Caramel 3_ POR 20091202a" xfId="171"/>
    <cellStyle name="_CFAAS_Mocha Pecan 1_2 POR 20090521e LS_Caramel 3_ POR 20091202a 2" xfId="172"/>
    <cellStyle name="_CFAAS_Mocha Pecan 1_2 POR 20090521e LS_Mocha Pecan 3_POR 20091207a" xfId="173"/>
    <cellStyle name="_CFAAS_Mocha Pecan 1_2 POR 20090521e LS_Mocha Pecan 3_POR 20091207a 2" xfId="174"/>
    <cellStyle name="_Compare Mocha-1 01-20-09" xfId="175"/>
    <cellStyle name="_Compare Mocha-1 02-10-09" xfId="176"/>
    <cellStyle name="_Compare Mocha-1 02-19-09" xfId="177"/>
    <cellStyle name="_Compare Mocha-1 02-27-09" xfId="178"/>
    <cellStyle name="_Compare Mocha-1 03-23-09a" xfId="179"/>
    <cellStyle name="_Compare Mocha-1 03-31-09" xfId="180"/>
    <cellStyle name="_Compare Mocha-1 04-01-09a" xfId="181"/>
    <cellStyle name="_Compare Mocha-1 04-23-09" xfId="182"/>
    <cellStyle name="_Compare Mocha-1 06-12-08" xfId="183"/>
    <cellStyle name="_Compare Mocha-1 06-16-08 GAV" xfId="184"/>
    <cellStyle name="_Compare Mocha-1 06-16-08 MTM" xfId="185"/>
    <cellStyle name="_Compare Mocha-1 06-27-08" xfId="186"/>
    <cellStyle name="_Compare Mocha-1 07-25-08" xfId="187"/>
    <cellStyle name="_Compare Mocha-1 08-01-08" xfId="188"/>
    <cellStyle name="_Compare Mocha-1 08-05-08" xfId="189"/>
    <cellStyle name="_Compare Mocha-1 08-07-08" xfId="190"/>
    <cellStyle name="_Compare Mocha-1 08-12-08" xfId="191"/>
    <cellStyle name="_Compare Mocha-1 08-25-08" xfId="192"/>
    <cellStyle name="_Compare Mocha-1 08-26-08" xfId="193"/>
    <cellStyle name="_Compare Mocha-1 08-27-08" xfId="194"/>
    <cellStyle name="_Compare Mocha-1 08-28-08" xfId="195"/>
    <cellStyle name="_Compare Mocha-1 09-05-08" xfId="196"/>
    <cellStyle name="_Compare Mocha-1 09-08-08" xfId="197"/>
    <cellStyle name="_Compare Mocha-1 09-22-08" xfId="198"/>
    <cellStyle name="_Compare Mocha-1 10-16-08" xfId="199"/>
    <cellStyle name="_Compare Mocha-1 11-05-08" xfId="200"/>
    <cellStyle name="_Compare Mocha-1 11-12-08a" xfId="201"/>
    <cellStyle name="_Compare Mocha-1 11-24-08" xfId="202"/>
    <cellStyle name="_Compare Mocha-1 11-24-08a" xfId="203"/>
    <cellStyle name="_Compare Mocha-1 11-27-08" xfId="204"/>
    <cellStyle name="_Compare Mocha-1 12-04-08" xfId="205"/>
    <cellStyle name="_Compare Mocha-1 12-04-08a" xfId="206"/>
    <cellStyle name="_Compare Mocha-1 12-15-08" xfId="207"/>
    <cellStyle name="_Compare New 01-10-08" xfId="208"/>
    <cellStyle name="_Compare New 021908" xfId="209"/>
    <cellStyle name="_Compare New 05-09-08" xfId="210"/>
    <cellStyle name="_Compare New 08-07-08" xfId="211"/>
    <cellStyle name="_Compare Pecan-1 01-07-09" xfId="212"/>
    <cellStyle name="_Compare Pecan-1 01-20-09" xfId="213"/>
    <cellStyle name="_Compare Pecan-1 01-27-09" xfId="214"/>
    <cellStyle name="_Compare Pecan-1 02-10-09" xfId="215"/>
    <cellStyle name="_Compare Pecan-1 02-19-09" xfId="216"/>
    <cellStyle name="_Compare Pecan-1 02-27-09" xfId="217"/>
    <cellStyle name="_Compare Pecan-1 02-27b-09" xfId="218"/>
    <cellStyle name="_Compare Pecan-1 03-23-09a" xfId="219"/>
    <cellStyle name="_Compare Pecan-1 03-31-09" xfId="220"/>
    <cellStyle name="_Compare Pecan-1 04-01-09a" xfId="221"/>
    <cellStyle name="_Compare Pecan-1 04-23-09" xfId="222"/>
    <cellStyle name="_Compare Pecan-1 06-12-08" xfId="223"/>
    <cellStyle name="_Compare Pecan-1 06-27-08" xfId="224"/>
    <cellStyle name="_Compare Pecan-1 08-07-08" xfId="225"/>
    <cellStyle name="_Compare Pecan-1 08-12-08" xfId="226"/>
    <cellStyle name="_Compare Pecan-1 08-25-08" xfId="227"/>
    <cellStyle name="_Compare Pecan-1 08-26-08" xfId="228"/>
    <cellStyle name="_Compare Pecan-1 08-27-08" xfId="229"/>
    <cellStyle name="_Compare Pecan-1 08-28-08" xfId="230"/>
    <cellStyle name="_Compare Pecan-1 09-05-08" xfId="231"/>
    <cellStyle name="_Compare Pecan-1 09-08-08" xfId="232"/>
    <cellStyle name="_Compare Pecan-1 09-22-08" xfId="233"/>
    <cellStyle name="_Compare Pecan-1 10-16-08a" xfId="234"/>
    <cellStyle name="_Compare Pecan-1 11-05-08" xfId="235"/>
    <cellStyle name="_Compare Pecan-1 11-12-08a" xfId="236"/>
    <cellStyle name="_Compare Pecan-1 11-24-08" xfId="237"/>
    <cellStyle name="_Compare Pecan-1 11-27-08" xfId="238"/>
    <cellStyle name="_Compare Pecan-1 12-04-08" xfId="239"/>
    <cellStyle name="_Compare Pecan-1 12-15-08" xfId="240"/>
    <cellStyle name="_COST" xfId="241"/>
    <cellStyle name="_Country Matrix" xfId="242"/>
    <cellStyle name="_Country Matrix " xfId="243"/>
    <cellStyle name="_Country Matrix _Country Matrix" xfId="244"/>
    <cellStyle name="_Country Matrix _Sheet1" xfId="245"/>
    <cellStyle name="_Country Matrix _Sheet1 2" xfId="246"/>
    <cellStyle name="_Country Matrix _Sheet1 2 2" xfId="247"/>
    <cellStyle name="_Country Matrix _Sheet1 3" xfId="248"/>
    <cellStyle name="_Country Matrix 10" xfId="249"/>
    <cellStyle name="_Country Matrix 10 2" xfId="250"/>
    <cellStyle name="_Country Matrix 11" xfId="251"/>
    <cellStyle name="_Country Matrix 11 2" xfId="252"/>
    <cellStyle name="_Country Matrix 12" xfId="253"/>
    <cellStyle name="_Country Matrix 12 2" xfId="254"/>
    <cellStyle name="_Country Matrix 13" xfId="255"/>
    <cellStyle name="_Country Matrix 13 2" xfId="256"/>
    <cellStyle name="_Country Matrix 14" xfId="257"/>
    <cellStyle name="_Country Matrix 14 2" xfId="258"/>
    <cellStyle name="_Country Matrix 15" xfId="259"/>
    <cellStyle name="_Country Matrix 15 2" xfId="260"/>
    <cellStyle name="_Country Matrix 16" xfId="261"/>
    <cellStyle name="_Country Matrix 16 2" xfId="262"/>
    <cellStyle name="_Country Matrix 17" xfId="263"/>
    <cellStyle name="_Country Matrix 17 2" xfId="264"/>
    <cellStyle name="_Country Matrix 18" xfId="265"/>
    <cellStyle name="_Country Matrix 18 2" xfId="266"/>
    <cellStyle name="_Country Matrix 19" xfId="267"/>
    <cellStyle name="_Country Matrix 19 2" xfId="268"/>
    <cellStyle name="_Country Matrix 2" xfId="269"/>
    <cellStyle name="_Country Matrix 2 2" xfId="270"/>
    <cellStyle name="_Country Matrix 20" xfId="271"/>
    <cellStyle name="_Country Matrix 20 2" xfId="272"/>
    <cellStyle name="_Country Matrix 21" xfId="273"/>
    <cellStyle name="_Country Matrix 21 2" xfId="274"/>
    <cellStyle name="_Country Matrix 22" xfId="275"/>
    <cellStyle name="_Country Matrix 22 2" xfId="276"/>
    <cellStyle name="_Country Matrix 23" xfId="277"/>
    <cellStyle name="_Country Matrix 23 2" xfId="278"/>
    <cellStyle name="_Country Matrix 24" xfId="279"/>
    <cellStyle name="_Country Matrix 24 2" xfId="280"/>
    <cellStyle name="_Country Matrix 25" xfId="281"/>
    <cellStyle name="_Country Matrix 25 2" xfId="282"/>
    <cellStyle name="_Country Matrix 26" xfId="283"/>
    <cellStyle name="_Country Matrix 26 2" xfId="284"/>
    <cellStyle name="_Country Matrix 27" xfId="285"/>
    <cellStyle name="_Country Matrix 27 2" xfId="286"/>
    <cellStyle name="_Country Matrix 28" xfId="287"/>
    <cellStyle name="_Country Matrix 28 2" xfId="288"/>
    <cellStyle name="_Country Matrix 29" xfId="289"/>
    <cellStyle name="_Country Matrix 29 2" xfId="290"/>
    <cellStyle name="_Country Matrix 3" xfId="291"/>
    <cellStyle name="_Country Matrix 3 2" xfId="292"/>
    <cellStyle name="_Country Matrix 30" xfId="293"/>
    <cellStyle name="_Country Matrix 30 2" xfId="294"/>
    <cellStyle name="_Country Matrix 31" xfId="295"/>
    <cellStyle name="_Country Matrix 31 2" xfId="296"/>
    <cellStyle name="_Country Matrix 32" xfId="297"/>
    <cellStyle name="_Country Matrix 32 2" xfId="298"/>
    <cellStyle name="_Country Matrix 33" xfId="299"/>
    <cellStyle name="_Country Matrix 33 2" xfId="300"/>
    <cellStyle name="_Country Matrix 34" xfId="301"/>
    <cellStyle name="_Country Matrix 34 2" xfId="302"/>
    <cellStyle name="_Country Matrix 35" xfId="303"/>
    <cellStyle name="_Country Matrix 35 2" xfId="304"/>
    <cellStyle name="_Country Matrix 36" xfId="305"/>
    <cellStyle name="_Country Matrix 36 2" xfId="306"/>
    <cellStyle name="_Country Matrix 37" xfId="307"/>
    <cellStyle name="_Country Matrix 37 2" xfId="308"/>
    <cellStyle name="_Country Matrix 38" xfId="309"/>
    <cellStyle name="_Country Matrix 38 2" xfId="310"/>
    <cellStyle name="_Country Matrix 39" xfId="311"/>
    <cellStyle name="_Country Matrix 39 2" xfId="312"/>
    <cellStyle name="_Country Matrix 4" xfId="313"/>
    <cellStyle name="_Country Matrix 4 2" xfId="314"/>
    <cellStyle name="_Country Matrix 40" xfId="315"/>
    <cellStyle name="_Country Matrix 40 2" xfId="316"/>
    <cellStyle name="_Country Matrix 41" xfId="317"/>
    <cellStyle name="_Country Matrix 41 2" xfId="318"/>
    <cellStyle name="_Country Matrix 42" xfId="319"/>
    <cellStyle name="_Country Matrix 42 2" xfId="320"/>
    <cellStyle name="_Country Matrix 43" xfId="321"/>
    <cellStyle name="_Country Matrix 43 2" xfId="322"/>
    <cellStyle name="_Country Matrix 44" xfId="323"/>
    <cellStyle name="_Country Matrix 44 2" xfId="324"/>
    <cellStyle name="_Country Matrix 45" xfId="325"/>
    <cellStyle name="_Country Matrix 45 2" xfId="326"/>
    <cellStyle name="_Country Matrix 46" xfId="327"/>
    <cellStyle name="_Country Matrix 46 2" xfId="328"/>
    <cellStyle name="_Country Matrix 47" xfId="329"/>
    <cellStyle name="_Country Matrix 47 2" xfId="330"/>
    <cellStyle name="_Country Matrix 48" xfId="331"/>
    <cellStyle name="_Country Matrix 48 2" xfId="332"/>
    <cellStyle name="_Country Matrix 49" xfId="333"/>
    <cellStyle name="_Country Matrix 49 2" xfId="334"/>
    <cellStyle name="_Country Matrix 5" xfId="335"/>
    <cellStyle name="_Country Matrix 5 2" xfId="336"/>
    <cellStyle name="_Country Matrix 50" xfId="337"/>
    <cellStyle name="_Country Matrix 50 2" xfId="338"/>
    <cellStyle name="_Country Matrix 51" xfId="339"/>
    <cellStyle name="_Country Matrix 51 2" xfId="340"/>
    <cellStyle name="_Country Matrix 52" xfId="341"/>
    <cellStyle name="_Country Matrix 52 2" xfId="342"/>
    <cellStyle name="_Country Matrix 53" xfId="343"/>
    <cellStyle name="_Country Matrix 53 2" xfId="344"/>
    <cellStyle name="_Country Matrix 54" xfId="345"/>
    <cellStyle name="_Country Matrix 54 2" xfId="346"/>
    <cellStyle name="_Country Matrix 55" xfId="347"/>
    <cellStyle name="_Country Matrix 55 2" xfId="348"/>
    <cellStyle name="_Country Matrix 56" xfId="349"/>
    <cellStyle name="_Country Matrix 56 2" xfId="350"/>
    <cellStyle name="_Country Matrix 57" xfId="351"/>
    <cellStyle name="_Country Matrix 58" xfId="352"/>
    <cellStyle name="_Country Matrix 59" xfId="353"/>
    <cellStyle name="_Country Matrix 6" xfId="354"/>
    <cellStyle name="_Country Matrix 6 2" xfId="355"/>
    <cellStyle name="_Country Matrix 60" xfId="356"/>
    <cellStyle name="_Country Matrix 61" xfId="357"/>
    <cellStyle name="_Country Matrix 62" xfId="358"/>
    <cellStyle name="_Country Matrix 63" xfId="359"/>
    <cellStyle name="_Country Matrix 64" xfId="360"/>
    <cellStyle name="_Country Matrix 65" xfId="361"/>
    <cellStyle name="_Country Matrix 66" xfId="362"/>
    <cellStyle name="_Country Matrix 7" xfId="363"/>
    <cellStyle name="_Country Matrix 7 2" xfId="364"/>
    <cellStyle name="_Country Matrix 8" xfId="365"/>
    <cellStyle name="_Country Matrix 8 2" xfId="366"/>
    <cellStyle name="_Country Matrix 9" xfId="367"/>
    <cellStyle name="_Country Matrix 9 2" xfId="368"/>
    <cellStyle name="_Country Matrix M3 2008 0423" xfId="369"/>
    <cellStyle name="_Country Matrix M3 2008 0508" xfId="370"/>
    <cellStyle name="_Country Matrix M3 2008 0617" xfId="371"/>
    <cellStyle name="_Country Matrix M3 2008 0627" xfId="372"/>
    <cellStyle name="_Country Matrix M3 2008 0714" xfId="373"/>
    <cellStyle name="_Country Matrix M3 2008 0725" xfId="374"/>
    <cellStyle name="_Country Matrix M3 2008 0805" xfId="375"/>
    <cellStyle name="_Country Matrix M3 2008 0811 preliminary" xfId="376"/>
    <cellStyle name="_Country Matrix M3 2008 0813" xfId="377"/>
    <cellStyle name="_Country Matrix M3 2008 0909" xfId="378"/>
    <cellStyle name="_Country Matrix M3 2008 0919" xfId="379"/>
    <cellStyle name="_Country Matrix M3 2008 0919a" xfId="380"/>
    <cellStyle name="_Country Matrix M3 2008 1006a preliminary" xfId="381"/>
    <cellStyle name="_Country Matrix M3 2008 1015" xfId="382"/>
    <cellStyle name="_Country Matrix M3 2008 1031" xfId="383"/>
    <cellStyle name="_Country Matrix M3 2008 1112" xfId="384"/>
    <cellStyle name="_Country Matrix M3 2008 1120" xfId="385"/>
    <cellStyle name="_Country Matrix M3 2008 1208" xfId="386"/>
    <cellStyle name="_Country Matrix M3 2008 1218" xfId="387"/>
    <cellStyle name="_Country Matrix M3 2009 0206 preliminary" xfId="388"/>
    <cellStyle name="_Country Matrix M3 2009 0220" xfId="389"/>
    <cellStyle name="_Country Matrix M3 2009 0310" xfId="390"/>
    <cellStyle name="_Country Matrix M3 2009 0319" xfId="391"/>
    <cellStyle name="_Country Matrix M3 2009 0414" xfId="392"/>
    <cellStyle name="_Country Matrix M3 2009 0423" xfId="393"/>
    <cellStyle name="_Country Matrix M3 2009 0527 preliminary" xfId="394"/>
    <cellStyle name="_Country Matrix M3 2009 0615 preliminary" xfId="395"/>
    <cellStyle name="_Country Matrix M3 2009 0730" xfId="396"/>
    <cellStyle name="_Country Matrix M3 2009 0907" xfId="397"/>
    <cellStyle name="_Country Matrix M3 2009 1112" xfId="398"/>
    <cellStyle name="_Country Matrix MP3 01.26.2010" xfId="399"/>
    <cellStyle name="_Country Matrix MP3 01.26.2010 2" xfId="400"/>
    <cellStyle name="_Country Matrix MP3 11.06.2009" xfId="401"/>
    <cellStyle name="_Country Matrix MP3 11.06.2009 2" xfId="402"/>
    <cellStyle name="_Country Matrix MP3 12.09.2009" xfId="403"/>
    <cellStyle name="_Country Matrix MP3 12.09.2009 2" xfId="404"/>
    <cellStyle name="_Country Matrix MP3 12.25.2009" xfId="405"/>
    <cellStyle name="_Country Matrix MP3 12.25.2009 2" xfId="406"/>
    <cellStyle name="_Country Matrix NZ1 2009 0908" xfId="407"/>
    <cellStyle name="_Country Matrix NZ1 2009 0908a" xfId="408"/>
    <cellStyle name="_Country Matrix SN1 2009 0311" xfId="409"/>
    <cellStyle name="_Country Matrix SN1 2009 0319" xfId="410"/>
    <cellStyle name="_Country Matrix SN1 2009 0414" xfId="411"/>
    <cellStyle name="_Country Matrix SN1 2009 0511 preliminary" xfId="412"/>
    <cellStyle name="_Country Matrix SN1 2009 0612 preliminary" xfId="413"/>
    <cellStyle name="_Country Matrix SN1 2009 0730" xfId="414"/>
    <cellStyle name="_Country Matrix SN1 2009 0730 preliminary" xfId="415"/>
    <cellStyle name="_Country Matrix SN2 2009 0916" xfId="416"/>
    <cellStyle name="_Country Matrix Template" xfId="417"/>
    <cellStyle name="_Country Matrix Template 2" xfId="418"/>
    <cellStyle name="_Country Matrix Template 2 2" xfId="419"/>
    <cellStyle name="_Country Matrix Template_L3KSB2 032807HMW" xfId="420"/>
    <cellStyle name="_Country Matrix Template_L3KSB2 032807HMW 2" xfId="421"/>
    <cellStyle name="_Country Matrix Template_L3KSB2 032807HMW 2 2" xfId="422"/>
    <cellStyle name="_Country Matrix Template_L3KSB2 032807HMW 3" xfId="423"/>
    <cellStyle name="_Country Matrix Template_L3KSB2 032807HMW_Country Matrix MP3 01.26.2010" xfId="424"/>
    <cellStyle name="_Country Matrix Template_L3KSB2 032807HMW_Country Matrix MP3 01.26.2010 2" xfId="425"/>
    <cellStyle name="_Country Matrix Template_L3KSB2 032807HMW_Country Matrix MP3 11.06.2009" xfId="426"/>
    <cellStyle name="_Country Matrix Template_L3KSB2 032807HMW_Country Matrix MP3 11.06.2009 2" xfId="427"/>
    <cellStyle name="_Country Matrix Template_L3KSB2 032807HMW_Country Matrix MP3 12.09.2009" xfId="428"/>
    <cellStyle name="_Country Matrix Template_L3KSB2 032807HMW_Country Matrix MP3 12.09.2009 2" xfId="429"/>
    <cellStyle name="_Country Matrix Template_L3KSB2 032807HMW_Country Matrix MP3 12.25.2009" xfId="430"/>
    <cellStyle name="_Country Matrix Template_L3KSB2 032807HMW_Country Matrix MP3 12.25.2009 2" xfId="431"/>
    <cellStyle name="_Country Matrix Template_L3KSB2 032807HMW_Mocha Country Matrix 01-27-2009" xfId="432"/>
    <cellStyle name="_Country Matrix Template_L3KSB2 032807HMW_Mocha Country Matrix 01-27-2009 2" xfId="433"/>
    <cellStyle name="_Country Matrix Template_L3KSB2 032807HMW_Mocha Country Matrix 01-27-2009_Caramel 1.0 POR 20090309" xfId="434"/>
    <cellStyle name="_Country Matrix Template_L3KSB2 032807HMW_Mocha Country Matrix 01-27-2009_Caramel 1.0 POR 20090309 2" xfId="435"/>
    <cellStyle name="_Country Matrix Template_L3KSB2 032807HMW_Mocha Country Matrix 01-27-2009_Caramel 1.0 POR 20090309_Mocha Pecan 1_2 POR 20090521e LS" xfId="436"/>
    <cellStyle name="_Country Matrix Template_L3KSB2 032807HMW_Mocha Country Matrix 01-27-2009_Caramel 1.0 POR 20090309_Mocha Pecan 1_2 POR 20090521e LS 2" xfId="437"/>
    <cellStyle name="_Country Matrix Template_L3KSB2 032807HMW_Mocha Country Matrix 01-27-2009_Caramel 1.0 POR 20090309_Mocha Pecan 1_2 POR 20090521e LS_Caramel 3_ POR 20091202a" xfId="438"/>
    <cellStyle name="_Country Matrix Template_L3KSB2 032807HMW_Mocha Country Matrix 01-27-2009_Caramel 1.0 POR 20090309_Mocha Pecan 1_2 POR 20090521e LS_Caramel 3_ POR 20091202a 2" xfId="439"/>
    <cellStyle name="_Country Matrix Template_L3KSB2 032807HMW_Mocha Country Matrix 01-27-2009_Caramel 1.0 POR 20090309_Mocha Pecan 1_2 POR 20090521e LS_Mocha Pecan 3_POR 20091207a" xfId="440"/>
    <cellStyle name="_Country Matrix Template_L3KSB2 032807HMW_Mocha Country Matrix 01-27-2009_Caramel 1.0 POR 20090309_Mocha Pecan 1_2 POR 20090521e LS_Mocha Pecan 3_POR 20091207a 2" xfId="441"/>
    <cellStyle name="_Country Matrix Template_L3KSB2 032807HMW_Mocha Country Matrix 01-27-2009_Caramel 3_ POR 20091202a" xfId="442"/>
    <cellStyle name="_Country Matrix Template_L3KSB2 032807HMW_Mocha Country Matrix 01-27-2009_Caramel 3_ POR 20091202a 2" xfId="443"/>
    <cellStyle name="_Country Matrix Template_L3KSB2 032807HMW_Mocha Country Matrix 01-27-2009_Mocha Pecan 1_2 POR 20090506a temp" xfId="444"/>
    <cellStyle name="_Country Matrix Template_L3KSB2 032807HMW_Mocha Country Matrix 01-27-2009_Mocha Pecan 1_2 POR 20090506a temp 2" xfId="445"/>
    <cellStyle name="_Country Matrix Template_L3KSB2 032807HMW_Mocha Country Matrix 01-27-2009_Mocha Pecan 1_2 POR 20090506a temp_Mocha Pecan 1_2 POR 20090521e LS" xfId="446"/>
    <cellStyle name="_Country Matrix Template_L3KSB2 032807HMW_Mocha Country Matrix 01-27-2009_Mocha Pecan 1_2 POR 20090506a temp_Mocha Pecan 1_2 POR 20090521e LS 2" xfId="447"/>
    <cellStyle name="_Country Matrix Template_L3KSB2 032807HMW_Mocha Country Matrix 01-27-2009_Mocha Pecan 1_2 POR 20090506a temp_Mocha Pecan 1_2 POR 20090521e LS_Caramel 3_ POR 20091202a" xfId="448"/>
    <cellStyle name="_Country Matrix Template_L3KSB2 032807HMW_Mocha Country Matrix 01-27-2009_Mocha Pecan 1_2 POR 20090506a temp_Mocha Pecan 1_2 POR 20090521e LS_Caramel 3_ POR 20091202a 2" xfId="449"/>
    <cellStyle name="_Country Matrix Template_L3KSB2 032807HMW_Mocha Country Matrix 01-27-2009_Mocha Pecan 1_2 POR 20090506a temp_Mocha Pecan 1_2 POR 20090521e LS_Mocha Pecan 3_POR 20091207a" xfId="450"/>
    <cellStyle name="_Country Matrix Template_L3KSB2 032807HMW_Mocha Country Matrix 01-27-2009_Mocha Pecan 1_2 POR 20090506a temp_Mocha Pecan 1_2 POR 20090521e LS_Mocha Pecan 3_POR 20091207a 2" xfId="451"/>
    <cellStyle name="_Country Matrix Template_L3KSB2 032807HMW_Mocha Country Matrix 01-27-2009_Mocha Pecan 1_2 POR 20090529" xfId="452"/>
    <cellStyle name="_Country Matrix Template_L3KSB2 032807HMW_Mocha Country Matrix 01-27-2009_Mocha Pecan 1_2 POR 20090529 2" xfId="453"/>
    <cellStyle name="_Country Matrix Template_L3KSB2 032807HMW_Mocha Country Matrix 01-27-2009_Mocha Pecan 1_2 POR 20090529_Mocha Pecan 1_2 POR 20090521e LS" xfId="454"/>
    <cellStyle name="_Country Matrix Template_L3KSB2 032807HMW_Mocha Country Matrix 01-27-2009_Mocha Pecan 1_2 POR 20090529_Mocha Pecan 1_2 POR 20090521e LS 2" xfId="455"/>
    <cellStyle name="_Country Matrix Template_L3KSB2 032807HMW_Mocha Country Matrix 01-27-2009_Mocha Pecan 1_2 POR 20090529_Mocha Pecan 1_2 POR 20090521e LS_Caramel 3_ POR 20091202a" xfId="456"/>
    <cellStyle name="_Country Matrix Template_L3KSB2 032807HMW_Mocha Country Matrix 01-27-2009_Mocha Pecan 1_2 POR 20090529_Mocha Pecan 1_2 POR 20090521e LS_Caramel 3_ POR 20091202a 2" xfId="457"/>
    <cellStyle name="_Country Matrix Template_L3KSB2 032807HMW_Mocha Country Matrix 01-27-2009_Mocha Pecan 1_2 POR 20090529_Mocha Pecan 1_2 POR 20090521e LS_Mocha Pecan 3_POR 20091207a" xfId="458"/>
    <cellStyle name="_Country Matrix Template_L3KSB2 032807HMW_Mocha Country Matrix 01-27-2009_Mocha Pecan 1_2 POR 20090529_Mocha Pecan 1_2 POR 20090521e LS_Mocha Pecan 3_POR 20091207a 2" xfId="459"/>
    <cellStyle name="_Country Matrix Template_L3KSB2 032807HMW_Mocha Country Matrix 01-27-2009_Mocha Pecan 3_POR 20091207a" xfId="460"/>
    <cellStyle name="_Country Matrix Template_L3KSB2 032807HMW_Mocha Country Matrix 01-27-2009_Mocha Pecan 3_POR 20091207a 2" xfId="461"/>
    <cellStyle name="_Country Matrix Template_L3KSB2 032807HMW_Mocha Country Matrix 01-27-2009_MP Country Matrix 052909" xfId="462"/>
    <cellStyle name="_Country Matrix Template_L3KSB2 032807HMW_Mocha Country Matrix 01-27-2009_MP Country Matrix 052909 2" xfId="463"/>
    <cellStyle name="_Country Matrix Template_L3KSB2 032807HMW_Mocha Country Matrix 01-27-2009_MP Country Matrix 052909_Mocha Pecan 1_2 POR 20090521e LS" xfId="464"/>
    <cellStyle name="_Country Matrix Template_L3KSB2 032807HMW_Mocha Country Matrix 01-27-2009_MP Country Matrix 052909_Mocha Pecan 1_2 POR 20090521e LS 2" xfId="465"/>
    <cellStyle name="_Country Matrix Template_L3KSB2 032807HMW_Mocha Country Matrix 01-27-2009_MP Country Matrix 052909_Mocha Pecan 1_2 POR 20090521e LS_Caramel 3_ POR 20091202a" xfId="466"/>
    <cellStyle name="_Country Matrix Template_L3KSB2 032807HMW_Mocha Country Matrix 01-27-2009_MP Country Matrix 052909_Mocha Pecan 1_2 POR 20090521e LS_Caramel 3_ POR 20091202a 2" xfId="467"/>
    <cellStyle name="_Country Matrix Template_L3KSB2 032807HMW_Mocha Country Matrix 01-27-2009_MP Country Matrix 052909_Mocha Pecan 1_2 POR 20090521e LS_Mocha Pecan 3_POR 20091207a" xfId="468"/>
    <cellStyle name="_Country Matrix Template_L3KSB2 032807HMW_Mocha Country Matrix 01-27-2009_MP Country Matrix 052909_Mocha Pecan 1_2 POR 20090521e LS_Mocha Pecan 3_POR 20091207a 2" xfId="469"/>
    <cellStyle name="_Country Matrix Template_L3KSB2 032807HMW_Mocha Country Matrix 01-27-2009_MPC 2.1 First Call All Geos - 090422 (version 1)" xfId="470"/>
    <cellStyle name="_Country Matrix Template_L3KSB2 032807HMW_Mocha Country Matrix 01-27-2009_MPC 2.1 First Call All Geos - 090422 (version 1) 2" xfId="471"/>
    <cellStyle name="_Country Matrix Template_L3KSB2 032807HMW_Mocha Country Matrix 01-27-2009_MPC 2.1 First Call All Geos - 090422 (version 1)_Mocha Pecan 1_2 POR 20090521e LS" xfId="472"/>
    <cellStyle name="_Country Matrix Template_L3KSB2 032807HMW_Mocha Country Matrix 01-27-2009_MPC 2.1 First Call All Geos - 090422 (version 1)_Mocha Pecan 1_2 POR 20090521e LS 2" xfId="473"/>
    <cellStyle name="_Country Matrix Template_L3KSB2 032807HMW_Mocha Country Matrix 01-27-2009_MPC 2.1 First Call All Geos - 090422 (version 1)_Mocha Pecan 1_2 POR 20090521e LS_Caramel 3_ POR 20091202a" xfId="474"/>
    <cellStyle name="_Country Matrix Template_L3KSB2 032807HMW_Mocha Country Matrix 01-27-2009_MPC 2.1 First Call All Geos - 090422 (version 1)_Mocha Pecan 1_2 POR 20090521e LS_Caramel 3_ POR 20091202a 2" xfId="475"/>
    <cellStyle name="_Country Matrix Template_L3KSB2 032807HMW_Mocha Country Matrix 01-27-2009_MPC 2.1 First Call All Geos - 090422 (version 1)_Mocha Pecan 1_2 POR 20090521e LS_Mocha Pecan 3_POR 20091207a" xfId="476"/>
    <cellStyle name="_Country Matrix Template_L3KSB2 032807HMW_Mocha Country Matrix 01-27-2009_MPC 2.1 First Call All Geos - 090422 (version 1)_Mocha Pecan 1_2 POR 20090521e LS_Mocha Pecan 3_POR 20091207a 2" xfId="477"/>
    <cellStyle name="_Country Matrix Template_L3KSB2 032807HMW_Mocha Country Matrix 02-17-2009" xfId="478"/>
    <cellStyle name="_Country Matrix Template_L3KSB2 032807HMW_Mocha Country Matrix 02-17-2009 2" xfId="479"/>
    <cellStyle name="_Country Matrix Template_L3KSB2 032807HMW_Mocha Country Matrix 02-17-2009_Caramel 3_ POR 20091202a" xfId="480"/>
    <cellStyle name="_Country Matrix Template_L3KSB2 032807HMW_Mocha Country Matrix 02-17-2009_Caramel 3_ POR 20091202a 2" xfId="481"/>
    <cellStyle name="_Country Matrix Template_L3KSB2 032807HMW_Mocha Country Matrix 02-17-2009_Mocha Pecan 1_2 POR 20090506a temp" xfId="482"/>
    <cellStyle name="_Country Matrix Template_L3KSB2 032807HMW_Mocha Country Matrix 02-17-2009_Mocha Pecan 1_2 POR 20090506a temp 2" xfId="483"/>
    <cellStyle name="_Country Matrix Template_L3KSB2 032807HMW_Mocha Country Matrix 02-17-2009_Mocha Pecan 1_2 POR 20090506a temp_Mocha Pecan 1_2 POR 20090521e LS" xfId="484"/>
    <cellStyle name="_Country Matrix Template_L3KSB2 032807HMW_Mocha Country Matrix 02-17-2009_Mocha Pecan 1_2 POR 20090506a temp_Mocha Pecan 1_2 POR 20090521e LS 2" xfId="485"/>
    <cellStyle name="_Country Matrix Template_L3KSB2 032807HMW_Mocha Country Matrix 02-17-2009_Mocha Pecan 1_2 POR 20090506a temp_Mocha Pecan 1_2 POR 20090521e LS_Caramel 3_ POR 20091202a" xfId="486"/>
    <cellStyle name="_Country Matrix Template_L3KSB2 032807HMW_Mocha Country Matrix 02-17-2009_Mocha Pecan 1_2 POR 20090506a temp_Mocha Pecan 1_2 POR 20090521e LS_Caramel 3_ POR 20091202a 2" xfId="487"/>
    <cellStyle name="_Country Matrix Template_L3KSB2 032807HMW_Mocha Country Matrix 02-17-2009_Mocha Pecan 1_2 POR 20090506a temp_Mocha Pecan 1_2 POR 20090521e LS_Mocha Pecan 3_POR 20091207a" xfId="488"/>
    <cellStyle name="_Country Matrix Template_L3KSB2 032807HMW_Mocha Country Matrix 02-17-2009_Mocha Pecan 1_2 POR 20090506a temp_Mocha Pecan 1_2 POR 20090521e LS_Mocha Pecan 3_POR 20091207a 2" xfId="489"/>
    <cellStyle name="_Country Matrix Template_L3KSB2 032807HMW_Mocha Country Matrix 02-17-2009_Mocha Pecan 1_2 POR 20090529" xfId="490"/>
    <cellStyle name="_Country Matrix Template_L3KSB2 032807HMW_Mocha Country Matrix 02-17-2009_Mocha Pecan 1_2 POR 20090529 2" xfId="491"/>
    <cellStyle name="_Country Matrix Template_L3KSB2 032807HMW_Mocha Country Matrix 02-17-2009_Mocha Pecan 1_2 POR 20090529_Mocha Pecan 1_2 POR 20090521e LS" xfId="492"/>
    <cellStyle name="_Country Matrix Template_L3KSB2 032807HMW_Mocha Country Matrix 02-17-2009_Mocha Pecan 1_2 POR 20090529_Mocha Pecan 1_2 POR 20090521e LS 2" xfId="493"/>
    <cellStyle name="_Country Matrix Template_L3KSB2 032807HMW_Mocha Country Matrix 02-17-2009_Mocha Pecan 1_2 POR 20090529_Mocha Pecan 1_2 POR 20090521e LS_Caramel 3_ POR 20091202a" xfId="494"/>
    <cellStyle name="_Country Matrix Template_L3KSB2 032807HMW_Mocha Country Matrix 02-17-2009_Mocha Pecan 1_2 POR 20090529_Mocha Pecan 1_2 POR 20090521e LS_Caramel 3_ POR 20091202a 2" xfId="495"/>
    <cellStyle name="_Country Matrix Template_L3KSB2 032807HMW_Mocha Country Matrix 02-17-2009_Mocha Pecan 1_2 POR 20090529_Mocha Pecan 1_2 POR 20090521e LS_Mocha Pecan 3_POR 20091207a" xfId="496"/>
    <cellStyle name="_Country Matrix Template_L3KSB2 032807HMW_Mocha Country Matrix 02-17-2009_Mocha Pecan 1_2 POR 20090529_Mocha Pecan 1_2 POR 20090521e LS_Mocha Pecan 3_POR 20091207a 2" xfId="497"/>
    <cellStyle name="_Country Matrix Template_L3KSB2 032807HMW_Mocha Country Matrix 02-17-2009_Mocha Pecan 3_POR 20091207a" xfId="498"/>
    <cellStyle name="_Country Matrix Template_L3KSB2 032807HMW_Mocha Country Matrix 02-17-2009_Mocha Pecan 3_POR 20091207a 2" xfId="499"/>
    <cellStyle name="_Country Matrix Template_L3KSB2 032807HMW_Mocha Country Matrix 02-17-2009_MP Country Matrix 052909" xfId="500"/>
    <cellStyle name="_Country Matrix Template_L3KSB2 032807HMW_Mocha Country Matrix 02-17-2009_MP Country Matrix 052909 2" xfId="501"/>
    <cellStyle name="_Country Matrix Template_L3KSB2 032807HMW_Mocha Country Matrix 02-17-2009_MP Country Matrix 052909_Mocha Pecan 1_2 POR 20090521e LS" xfId="502"/>
    <cellStyle name="_Country Matrix Template_L3KSB2 032807HMW_Mocha Country Matrix 02-17-2009_MP Country Matrix 052909_Mocha Pecan 1_2 POR 20090521e LS 2" xfId="503"/>
    <cellStyle name="_Country Matrix Template_L3KSB2 032807HMW_Mocha Country Matrix 02-17-2009_MP Country Matrix 052909_Mocha Pecan 1_2 POR 20090521e LS_Caramel 3_ POR 20091202a" xfId="504"/>
    <cellStyle name="_Country Matrix Template_L3KSB2 032807HMW_Mocha Country Matrix 02-17-2009_MP Country Matrix 052909_Mocha Pecan 1_2 POR 20090521e LS_Caramel 3_ POR 20091202a 2" xfId="505"/>
    <cellStyle name="_Country Matrix Template_L3KSB2 032807HMW_Mocha Country Matrix 02-17-2009_MP Country Matrix 052909_Mocha Pecan 1_2 POR 20090521e LS_Mocha Pecan 3_POR 20091207a" xfId="506"/>
    <cellStyle name="_Country Matrix Template_L3KSB2 032807HMW_Mocha Country Matrix 02-17-2009_MP Country Matrix 052909_Mocha Pecan 1_2 POR 20090521e LS_Mocha Pecan 3_POR 20091207a 2" xfId="507"/>
    <cellStyle name="_Country Matrix Template_L3KSB2 032807HMW_Mocha Country Matrix 02-17-2009_MPC 2.1 First Call All Geos - 090422 (version 1)" xfId="508"/>
    <cellStyle name="_Country Matrix Template_L3KSB2 032807HMW_Mocha Country Matrix 02-17-2009_MPC 2.1 First Call All Geos - 090422 (version 1) 2" xfId="509"/>
    <cellStyle name="_Country Matrix Template_L3KSB2 032807HMW_Mocha Country Matrix 02-17-2009_MPC 2.1 First Call All Geos - 090422 (version 1)_Mocha Pecan 1_2 POR 20090521e LS" xfId="510"/>
    <cellStyle name="_Country Matrix Template_L3KSB2 032807HMW_Mocha Country Matrix 02-17-2009_MPC 2.1 First Call All Geos - 090422 (version 1)_Mocha Pecan 1_2 POR 20090521e LS 2" xfId="511"/>
    <cellStyle name="_Country Matrix Template_L3KSB2 032807HMW_Mocha Country Matrix 02-17-2009_MPC 2.1 First Call All Geos - 090422 (version 1)_Mocha Pecan 1_2 POR 20090521e LS_Caramel 3_ POR 20091202a" xfId="512"/>
    <cellStyle name="_Country Matrix Template_L3KSB2 032807HMW_Mocha Country Matrix 02-17-2009_MPC 2.1 First Call All Geos - 090422 (version 1)_Mocha Pecan 1_2 POR 20090521e LS_Caramel 3_ POR 20091202a 2" xfId="513"/>
    <cellStyle name="_Country Matrix Template_L3KSB2 032807HMW_Mocha Country Matrix 02-17-2009_MPC 2.1 First Call All Geos - 090422 (version 1)_Mocha Pecan 1_2 POR 20090521e LS_Mocha Pecan 3_POR 20091207a" xfId="514"/>
    <cellStyle name="_Country Matrix Template_L3KSB2 032807HMW_Mocha Country Matrix 02-17-2009_MPC 2.1 First Call All Geos - 090422 (version 1)_Mocha Pecan 1_2 POR 20090521e LS_Mocha Pecan 3_POR 20091207a 2" xfId="515"/>
    <cellStyle name="_Country Matrix Template_L3KSB2 032807HMW_Mocha Country Matrix 02-27-2009" xfId="516"/>
    <cellStyle name="_Country Matrix Template_L3KSB2 032807HMW_Mocha Country Matrix 02-27-2009 2" xfId="517"/>
    <cellStyle name="_Country Matrix Template_L3KSB2 032807HMW_Mocha Country Matrix 02-27-2009_Caramel 3_ POR 20091202a" xfId="518"/>
    <cellStyle name="_Country Matrix Template_L3KSB2 032807HMW_Mocha Country Matrix 02-27-2009_Caramel 3_ POR 20091202a 2" xfId="519"/>
    <cellStyle name="_Country Matrix Template_L3KSB2 032807HMW_Mocha Country Matrix 02-27-2009_Mocha Pecan 1_2 POR 20090506a temp" xfId="520"/>
    <cellStyle name="_Country Matrix Template_L3KSB2 032807HMW_Mocha Country Matrix 02-27-2009_Mocha Pecan 1_2 POR 20090506a temp 2" xfId="521"/>
    <cellStyle name="_Country Matrix Template_L3KSB2 032807HMW_Mocha Country Matrix 02-27-2009_Mocha Pecan 1_2 POR 20090506a temp_Mocha Pecan 1_2 POR 20090521e LS" xfId="522"/>
    <cellStyle name="_Country Matrix Template_L3KSB2 032807HMW_Mocha Country Matrix 02-27-2009_Mocha Pecan 1_2 POR 20090506a temp_Mocha Pecan 1_2 POR 20090521e LS 2" xfId="523"/>
    <cellStyle name="_Country Matrix Template_L3KSB2 032807HMW_Mocha Country Matrix 02-27-2009_Mocha Pecan 1_2 POR 20090506a temp_Mocha Pecan 1_2 POR 20090521e LS_Caramel 3_ POR 20091202a" xfId="524"/>
    <cellStyle name="_Country Matrix Template_L3KSB2 032807HMW_Mocha Country Matrix 02-27-2009_Mocha Pecan 1_2 POR 20090506a temp_Mocha Pecan 1_2 POR 20090521e LS_Caramel 3_ POR 20091202a 2" xfId="525"/>
    <cellStyle name="_Country Matrix Template_L3KSB2 032807HMW_Mocha Country Matrix 02-27-2009_Mocha Pecan 1_2 POR 20090506a temp_Mocha Pecan 1_2 POR 20090521e LS_Mocha Pecan 3_POR 20091207a" xfId="526"/>
    <cellStyle name="_Country Matrix Template_L3KSB2 032807HMW_Mocha Country Matrix 02-27-2009_Mocha Pecan 1_2 POR 20090506a temp_Mocha Pecan 1_2 POR 20090521e LS_Mocha Pecan 3_POR 20091207a 2" xfId="527"/>
    <cellStyle name="_Country Matrix Template_L3KSB2 032807HMW_Mocha Country Matrix 02-27-2009_Mocha Pecan 1_2 POR 20090529" xfId="528"/>
    <cellStyle name="_Country Matrix Template_L3KSB2 032807HMW_Mocha Country Matrix 02-27-2009_Mocha Pecan 1_2 POR 20090529 2" xfId="529"/>
    <cellStyle name="_Country Matrix Template_L3KSB2 032807HMW_Mocha Country Matrix 02-27-2009_Mocha Pecan 1_2 POR 20090529_Mocha Pecan 1_2 POR 20090521e LS" xfId="530"/>
    <cellStyle name="_Country Matrix Template_L3KSB2 032807HMW_Mocha Country Matrix 02-27-2009_Mocha Pecan 1_2 POR 20090529_Mocha Pecan 1_2 POR 20090521e LS 2" xfId="531"/>
    <cellStyle name="_Country Matrix Template_L3KSB2 032807HMW_Mocha Country Matrix 02-27-2009_Mocha Pecan 1_2 POR 20090529_Mocha Pecan 1_2 POR 20090521e LS_Caramel 3_ POR 20091202a" xfId="532"/>
    <cellStyle name="_Country Matrix Template_L3KSB2 032807HMW_Mocha Country Matrix 02-27-2009_Mocha Pecan 1_2 POR 20090529_Mocha Pecan 1_2 POR 20090521e LS_Caramel 3_ POR 20091202a 2" xfId="533"/>
    <cellStyle name="_Country Matrix Template_L3KSB2 032807HMW_Mocha Country Matrix 02-27-2009_Mocha Pecan 1_2 POR 20090529_Mocha Pecan 1_2 POR 20090521e LS_Mocha Pecan 3_POR 20091207a" xfId="534"/>
    <cellStyle name="_Country Matrix Template_L3KSB2 032807HMW_Mocha Country Matrix 02-27-2009_Mocha Pecan 1_2 POR 20090529_Mocha Pecan 1_2 POR 20090521e LS_Mocha Pecan 3_POR 20091207a 2" xfId="535"/>
    <cellStyle name="_Country Matrix Template_L3KSB2 032807HMW_Mocha Country Matrix 02-27-2009_Mocha Pecan 3_POR 20091207a" xfId="536"/>
    <cellStyle name="_Country Matrix Template_L3KSB2 032807HMW_Mocha Country Matrix 02-27-2009_Mocha Pecan 3_POR 20091207a 2" xfId="537"/>
    <cellStyle name="_Country Matrix Template_L3KSB2 032807HMW_Mocha Country Matrix 02-27-2009_MP Country Matrix 052909" xfId="538"/>
    <cellStyle name="_Country Matrix Template_L3KSB2 032807HMW_Mocha Country Matrix 02-27-2009_MP Country Matrix 052909 2" xfId="539"/>
    <cellStyle name="_Country Matrix Template_L3KSB2 032807HMW_Mocha Country Matrix 02-27-2009_MP Country Matrix 052909_Mocha Pecan 1_2 POR 20090521e LS" xfId="540"/>
    <cellStyle name="_Country Matrix Template_L3KSB2 032807HMW_Mocha Country Matrix 02-27-2009_MP Country Matrix 052909_Mocha Pecan 1_2 POR 20090521e LS 2" xfId="541"/>
    <cellStyle name="_Country Matrix Template_L3KSB2 032807HMW_Mocha Country Matrix 02-27-2009_MP Country Matrix 052909_Mocha Pecan 1_2 POR 20090521e LS_Caramel 3_ POR 20091202a" xfId="542"/>
    <cellStyle name="_Country Matrix Template_L3KSB2 032807HMW_Mocha Country Matrix 02-27-2009_MP Country Matrix 052909_Mocha Pecan 1_2 POR 20090521e LS_Caramel 3_ POR 20091202a 2" xfId="543"/>
    <cellStyle name="_Country Matrix Template_L3KSB2 032807HMW_Mocha Country Matrix 02-27-2009_MP Country Matrix 052909_Mocha Pecan 1_2 POR 20090521e LS_Mocha Pecan 3_POR 20091207a" xfId="544"/>
    <cellStyle name="_Country Matrix Template_L3KSB2 032807HMW_Mocha Country Matrix 02-27-2009_MP Country Matrix 052909_Mocha Pecan 1_2 POR 20090521e LS_Mocha Pecan 3_POR 20091207a 2" xfId="545"/>
    <cellStyle name="_Country Matrix Template_L3KSB2 032807HMW_Mocha Country Matrix 02-27-2009_MPC 2.1 First Call All Geos - 090422 (version 1)" xfId="546"/>
    <cellStyle name="_Country Matrix Template_L3KSB2 032807HMW_Mocha Country Matrix 02-27-2009_MPC 2.1 First Call All Geos - 090422 (version 1) 2" xfId="547"/>
    <cellStyle name="_Country Matrix Template_L3KSB2 032807HMW_Mocha Country Matrix 02-27-2009_MPC 2.1 First Call All Geos - 090422 (version 1)_Mocha Pecan 1_2 POR 20090521e LS" xfId="548"/>
    <cellStyle name="_Country Matrix Template_L3KSB2 032807HMW_Mocha Country Matrix 02-27-2009_MPC 2.1 First Call All Geos - 090422 (version 1)_Mocha Pecan 1_2 POR 20090521e LS 2" xfId="549"/>
    <cellStyle name="_Country Matrix Template_L3KSB2 032807HMW_Mocha Country Matrix 02-27-2009_MPC 2.1 First Call All Geos - 090422 (version 1)_Mocha Pecan 1_2 POR 20090521e LS_Caramel 3_ POR 20091202a" xfId="550"/>
    <cellStyle name="_Country Matrix Template_L3KSB2 032807HMW_Mocha Country Matrix 02-27-2009_MPC 2.1 First Call All Geos - 090422 (version 1)_Mocha Pecan 1_2 POR 20090521e LS_Caramel 3_ POR 20091202a 2" xfId="551"/>
    <cellStyle name="_Country Matrix Template_L3KSB2 032807HMW_Mocha Country Matrix 02-27-2009_MPC 2.1 First Call All Geos - 090422 (version 1)_Mocha Pecan 1_2 POR 20090521e LS_Mocha Pecan 3_POR 20091207a" xfId="552"/>
    <cellStyle name="_Country Matrix Template_L3KSB2 032807HMW_Mocha Country Matrix 02-27-2009_MPC 2.1 First Call All Geos - 090422 (version 1)_Mocha Pecan 1_2 POR 20090521e LS_Mocha Pecan 3_POR 20091207a 2" xfId="553"/>
    <cellStyle name="_Country Matrix Template_L3KSB2 032807HMW_Mocha Country Matrix 03-24-2009" xfId="554"/>
    <cellStyle name="_Country Matrix Template_L3KSB2 032807HMW_Mocha Country Matrix 03-24-2009 2" xfId="555"/>
    <cellStyle name="_Country Matrix Template_L3KSB2 032807HMW_Mocha Country Matrix 03-24-2009_Caramel 3_ POR 20091202a" xfId="556"/>
    <cellStyle name="_Country Matrix Template_L3KSB2 032807HMW_Mocha Country Matrix 03-24-2009_Caramel 3_ POR 20091202a 2" xfId="557"/>
    <cellStyle name="_Country Matrix Template_L3KSB2 032807HMW_Mocha Country Matrix 03-24-2009_Mocha Pecan 1_2 POR 20090506a temp" xfId="558"/>
    <cellStyle name="_Country Matrix Template_L3KSB2 032807HMW_Mocha Country Matrix 03-24-2009_Mocha Pecan 1_2 POR 20090506a temp 2" xfId="559"/>
    <cellStyle name="_Country Matrix Template_L3KSB2 032807HMW_Mocha Country Matrix 03-24-2009_Mocha Pecan 1_2 POR 20090506a temp_Mocha Pecan 1_2 POR 20090521e LS" xfId="560"/>
    <cellStyle name="_Country Matrix Template_L3KSB2 032807HMW_Mocha Country Matrix 03-24-2009_Mocha Pecan 1_2 POR 20090506a temp_Mocha Pecan 1_2 POR 20090521e LS 2" xfId="561"/>
    <cellStyle name="_Country Matrix Template_L3KSB2 032807HMW_Mocha Country Matrix 03-24-2009_Mocha Pecan 1_2 POR 20090506a temp_Mocha Pecan 1_2 POR 20090521e LS_Caramel 3_ POR 20091202a" xfId="562"/>
    <cellStyle name="_Country Matrix Template_L3KSB2 032807HMW_Mocha Country Matrix 03-24-2009_Mocha Pecan 1_2 POR 20090506a temp_Mocha Pecan 1_2 POR 20090521e LS_Caramel 3_ POR 20091202a 2" xfId="563"/>
    <cellStyle name="_Country Matrix Template_L3KSB2 032807HMW_Mocha Country Matrix 03-24-2009_Mocha Pecan 1_2 POR 20090506a temp_Mocha Pecan 1_2 POR 20090521e LS_Mocha Pecan 3_POR 20091207a" xfId="564"/>
    <cellStyle name="_Country Matrix Template_L3KSB2 032807HMW_Mocha Country Matrix 03-24-2009_Mocha Pecan 1_2 POR 20090506a temp_Mocha Pecan 1_2 POR 20090521e LS_Mocha Pecan 3_POR 20091207a 2" xfId="565"/>
    <cellStyle name="_Country Matrix Template_L3KSB2 032807HMW_Mocha Country Matrix 03-24-2009_Mocha Pecan 1_2 POR 20090529" xfId="566"/>
    <cellStyle name="_Country Matrix Template_L3KSB2 032807HMW_Mocha Country Matrix 03-24-2009_Mocha Pecan 1_2 POR 20090529 2" xfId="567"/>
    <cellStyle name="_Country Matrix Template_L3KSB2 032807HMW_Mocha Country Matrix 03-24-2009_Mocha Pecan 1_2 POR 20090529_Mocha Pecan 1_2 POR 20090521e LS" xfId="568"/>
    <cellStyle name="_Country Matrix Template_L3KSB2 032807HMW_Mocha Country Matrix 03-24-2009_Mocha Pecan 1_2 POR 20090529_Mocha Pecan 1_2 POR 20090521e LS 2" xfId="569"/>
    <cellStyle name="_Country Matrix Template_L3KSB2 032807HMW_Mocha Country Matrix 03-24-2009_Mocha Pecan 1_2 POR 20090529_Mocha Pecan 1_2 POR 20090521e LS_Caramel 3_ POR 20091202a" xfId="570"/>
    <cellStyle name="_Country Matrix Template_L3KSB2 032807HMW_Mocha Country Matrix 03-24-2009_Mocha Pecan 1_2 POR 20090529_Mocha Pecan 1_2 POR 20090521e LS_Caramel 3_ POR 20091202a 2" xfId="571"/>
    <cellStyle name="_Country Matrix Template_L3KSB2 032807HMW_Mocha Country Matrix 03-24-2009_Mocha Pecan 1_2 POR 20090529_Mocha Pecan 1_2 POR 20090521e LS_Mocha Pecan 3_POR 20091207a" xfId="572"/>
    <cellStyle name="_Country Matrix Template_L3KSB2 032807HMW_Mocha Country Matrix 03-24-2009_Mocha Pecan 1_2 POR 20090529_Mocha Pecan 1_2 POR 20090521e LS_Mocha Pecan 3_POR 20091207a 2" xfId="573"/>
    <cellStyle name="_Country Matrix Template_L3KSB2 032807HMW_Mocha Country Matrix 03-24-2009_Mocha Pecan 3_POR 20091207a" xfId="574"/>
    <cellStyle name="_Country Matrix Template_L3KSB2 032807HMW_Mocha Country Matrix 03-24-2009_Mocha Pecan 3_POR 20091207a 2" xfId="575"/>
    <cellStyle name="_Country Matrix Template_L3KSB2 032807HMW_Mocha Country Matrix 03-24-2009_MP Country Matrix 052909" xfId="576"/>
    <cellStyle name="_Country Matrix Template_L3KSB2 032807HMW_Mocha Country Matrix 03-24-2009_MP Country Matrix 052909 2" xfId="577"/>
    <cellStyle name="_Country Matrix Template_L3KSB2 032807HMW_Mocha Country Matrix 03-24-2009_MP Country Matrix 052909_Mocha Pecan 1_2 POR 20090521e LS" xfId="578"/>
    <cellStyle name="_Country Matrix Template_L3KSB2 032807HMW_Mocha Country Matrix 03-24-2009_MP Country Matrix 052909_Mocha Pecan 1_2 POR 20090521e LS 2" xfId="579"/>
    <cellStyle name="_Country Matrix Template_L3KSB2 032807HMW_Mocha Country Matrix 03-24-2009_MP Country Matrix 052909_Mocha Pecan 1_2 POR 20090521e LS_Caramel 3_ POR 20091202a" xfId="580"/>
    <cellStyle name="_Country Matrix Template_L3KSB2 032807HMW_Mocha Country Matrix 03-24-2009_MP Country Matrix 052909_Mocha Pecan 1_2 POR 20090521e LS_Caramel 3_ POR 20091202a 2" xfId="581"/>
    <cellStyle name="_Country Matrix Template_L3KSB2 032807HMW_Mocha Country Matrix 03-24-2009_MP Country Matrix 052909_Mocha Pecan 1_2 POR 20090521e LS_Mocha Pecan 3_POR 20091207a" xfId="582"/>
    <cellStyle name="_Country Matrix Template_L3KSB2 032807HMW_Mocha Country Matrix 03-24-2009_MP Country Matrix 052909_Mocha Pecan 1_2 POR 20090521e LS_Mocha Pecan 3_POR 20091207a 2" xfId="583"/>
    <cellStyle name="_Country Matrix Template_L3KSB2 032807HMW_Mocha Country Matrix 03-24-2009_MPC 2.1 First Call All Geos - 090422 (version 1)" xfId="584"/>
    <cellStyle name="_Country Matrix Template_L3KSB2 032807HMW_Mocha Country Matrix 03-24-2009_MPC 2.1 First Call All Geos - 090422 (version 1) 2" xfId="585"/>
    <cellStyle name="_Country Matrix Template_L3KSB2 032807HMW_Mocha Country Matrix 03-24-2009_MPC 2.1 First Call All Geos - 090422 (version 1)_Mocha Pecan 1_2 POR 20090521e LS" xfId="586"/>
    <cellStyle name="_Country Matrix Template_L3KSB2 032807HMW_Mocha Country Matrix 03-24-2009_MPC 2.1 First Call All Geos - 090422 (version 1)_Mocha Pecan 1_2 POR 20090521e LS 2" xfId="587"/>
    <cellStyle name="_Country Matrix Template_L3KSB2 032807HMW_Mocha Country Matrix 03-24-2009_MPC 2.1 First Call All Geos - 090422 (version 1)_Mocha Pecan 1_2 POR 20090521e LS_Caramel 3_ POR 20091202a" xfId="588"/>
    <cellStyle name="_Country Matrix Template_L3KSB2 032807HMW_Mocha Country Matrix 03-24-2009_MPC 2.1 First Call All Geos - 090422 (version 1)_Mocha Pecan 1_2 POR 20090521e LS_Caramel 3_ POR 20091202a 2" xfId="589"/>
    <cellStyle name="_Country Matrix Template_L3KSB2 032807HMW_Mocha Country Matrix 03-24-2009_MPC 2.1 First Call All Geos - 090422 (version 1)_Mocha Pecan 1_2 POR 20090521e LS_Mocha Pecan 3_POR 20091207a" xfId="590"/>
    <cellStyle name="_Country Matrix Template_L3KSB2 032807HMW_Mocha Country Matrix 03-24-2009_MPC 2.1 First Call All Geos - 090422 (version 1)_Mocha Pecan 1_2 POR 20090521e LS_Mocha Pecan 3_POR 20091207a 2" xfId="591"/>
    <cellStyle name="_Country Matrix Template_L3KSB2 032807HMW_Mocha Country Matrix 04-23-2009" xfId="592"/>
    <cellStyle name="_Country Matrix Template_L3KSB2 032807HMW_Mocha Country Matrix 04-23-2009 2" xfId="593"/>
    <cellStyle name="_Country Matrix Template_L3KSB2 032807HMW_Mocha Country Matrix 04-23-2009_Caramel 3_ POR 20091202a" xfId="594"/>
    <cellStyle name="_Country Matrix Template_L3KSB2 032807HMW_Mocha Country Matrix 04-23-2009_Caramel 3_ POR 20091202a 2" xfId="595"/>
    <cellStyle name="_Country Matrix Template_L3KSB2 032807HMW_Mocha Country Matrix 04-23-2009_Mocha Pecan 1_2 POR 20090506a temp" xfId="596"/>
    <cellStyle name="_Country Matrix Template_L3KSB2 032807HMW_Mocha Country Matrix 04-23-2009_Mocha Pecan 1_2 POR 20090506a temp 2" xfId="597"/>
    <cellStyle name="_Country Matrix Template_L3KSB2 032807HMW_Mocha Country Matrix 04-23-2009_Mocha Pecan 1_2 POR 20090506a temp_Mocha Pecan 1_2 POR 20090521e LS" xfId="598"/>
    <cellStyle name="_Country Matrix Template_L3KSB2 032807HMW_Mocha Country Matrix 04-23-2009_Mocha Pecan 1_2 POR 20090506a temp_Mocha Pecan 1_2 POR 20090521e LS 2" xfId="599"/>
    <cellStyle name="_Country Matrix Template_L3KSB2 032807HMW_Mocha Country Matrix 04-23-2009_Mocha Pecan 1_2 POR 20090506a temp_Mocha Pecan 1_2 POR 20090521e LS_Caramel 3_ POR 20091202a" xfId="600"/>
    <cellStyle name="_Country Matrix Template_L3KSB2 032807HMW_Mocha Country Matrix 04-23-2009_Mocha Pecan 1_2 POR 20090506a temp_Mocha Pecan 1_2 POR 20090521e LS_Caramel 3_ POR 20091202a 2" xfId="601"/>
    <cellStyle name="_Country Matrix Template_L3KSB2 032807HMW_Mocha Country Matrix 04-23-2009_Mocha Pecan 1_2 POR 20090506a temp_Mocha Pecan 1_2 POR 20090521e LS_Mocha Pecan 3_POR 20091207a" xfId="602"/>
    <cellStyle name="_Country Matrix Template_L3KSB2 032807HMW_Mocha Country Matrix 04-23-2009_Mocha Pecan 1_2 POR 20090506a temp_Mocha Pecan 1_2 POR 20090521e LS_Mocha Pecan 3_POR 20091207a 2" xfId="603"/>
    <cellStyle name="_Country Matrix Template_L3KSB2 032807HMW_Mocha Country Matrix 04-23-2009_Mocha Pecan 1_2 POR 20090529" xfId="604"/>
    <cellStyle name="_Country Matrix Template_L3KSB2 032807HMW_Mocha Country Matrix 04-23-2009_Mocha Pecan 1_2 POR 20090529 2" xfId="605"/>
    <cellStyle name="_Country Matrix Template_L3KSB2 032807HMW_Mocha Country Matrix 04-23-2009_Mocha Pecan 1_2 POR 20090529_Mocha Pecan 1_2 POR 20090521e LS" xfId="606"/>
    <cellStyle name="_Country Matrix Template_L3KSB2 032807HMW_Mocha Country Matrix 04-23-2009_Mocha Pecan 1_2 POR 20090529_Mocha Pecan 1_2 POR 20090521e LS 2" xfId="607"/>
    <cellStyle name="_Country Matrix Template_L3KSB2 032807HMW_Mocha Country Matrix 04-23-2009_Mocha Pecan 1_2 POR 20090529_Mocha Pecan 1_2 POR 20090521e LS_Caramel 3_ POR 20091202a" xfId="608"/>
    <cellStyle name="_Country Matrix Template_L3KSB2 032807HMW_Mocha Country Matrix 04-23-2009_Mocha Pecan 1_2 POR 20090529_Mocha Pecan 1_2 POR 20090521e LS_Caramel 3_ POR 20091202a 2" xfId="609"/>
    <cellStyle name="_Country Matrix Template_L3KSB2 032807HMW_Mocha Country Matrix 04-23-2009_Mocha Pecan 1_2 POR 20090529_Mocha Pecan 1_2 POR 20090521e LS_Mocha Pecan 3_POR 20091207a" xfId="610"/>
    <cellStyle name="_Country Matrix Template_L3KSB2 032807HMW_Mocha Country Matrix 04-23-2009_Mocha Pecan 1_2 POR 20090529_Mocha Pecan 1_2 POR 20090521e LS_Mocha Pecan 3_POR 20091207a 2" xfId="611"/>
    <cellStyle name="_Country Matrix Template_L3KSB2 032807HMW_Mocha Country Matrix 04-23-2009_Mocha Pecan 3_POR 20091207a" xfId="612"/>
    <cellStyle name="_Country Matrix Template_L3KSB2 032807HMW_Mocha Country Matrix 04-23-2009_Mocha Pecan 3_POR 20091207a 2" xfId="613"/>
    <cellStyle name="_Country Matrix Template_L3KSB2 032807HMW_Mocha Country Matrix 04-23-2009_MPC 2.1 First Call All Geos - 090422 (version 1)" xfId="614"/>
    <cellStyle name="_Country Matrix Template_L3KSB2 032807HMW_Mocha Country Matrix 04-23-2009_MPC 2.1 First Call All Geos - 090422 (version 1) 2" xfId="615"/>
    <cellStyle name="_Country Matrix Template_L3KSB2 032807HMW_Mocha Country Matrix 04-23-2009_MPC 2.1 First Call All Geos - 090422 (version 1)_Mocha Pecan 1_2 POR 20090521e LS" xfId="616"/>
    <cellStyle name="_Country Matrix Template_L3KSB2 032807HMW_Mocha Country Matrix 04-23-2009_MPC 2.1 First Call All Geos - 090422 (version 1)_Mocha Pecan 1_2 POR 20090521e LS 2" xfId="617"/>
    <cellStyle name="_Country Matrix Template_L3KSB2 032807HMW_Mocha Country Matrix 04-23-2009_MPC 2.1 First Call All Geos - 090422 (version 1)_Mocha Pecan 1_2 POR 20090521e LS_Caramel 3_ POR 20091202a" xfId="618"/>
    <cellStyle name="_Country Matrix Template_L3KSB2 032807HMW_Mocha Country Matrix 04-23-2009_MPC 2.1 First Call All Geos - 090422 (version 1)_Mocha Pecan 1_2 POR 20090521e LS_Caramel 3_ POR 20091202a 2" xfId="619"/>
    <cellStyle name="_Country Matrix Template_L3KSB2 032807HMW_Mocha Country Matrix 04-23-2009_MPC 2.1 First Call All Geos - 090422 (version 1)_Mocha Pecan 1_2 POR 20090521e LS_Mocha Pecan 3_POR 20091207a" xfId="620"/>
    <cellStyle name="_Country Matrix Template_L3KSB2 032807HMW_Mocha Country Matrix 04-23-2009_MPC 2.1 First Call All Geos - 090422 (version 1)_Mocha Pecan 1_2 POR 20090521e LS_Mocha Pecan 3_POR 20091207a 2" xfId="621"/>
    <cellStyle name="_Country Matrix Template_L3KSB2 032807HMW_Mocha Country Matrix 05-20-2009" xfId="622"/>
    <cellStyle name="_Country Matrix Template_L3KSB2 032807HMW_Mocha Country Matrix 05-20-2009 2" xfId="623"/>
    <cellStyle name="_Country Matrix Template_L3KSB2 032807HMW_Mocha Country Matrix 05-20-2009_Caramel 3_ POR 20091202a" xfId="624"/>
    <cellStyle name="_Country Matrix Template_L3KSB2 032807HMW_Mocha Country Matrix 05-20-2009_Caramel 3_ POR 20091202a 2" xfId="625"/>
    <cellStyle name="_Country Matrix Template_L3KSB2 032807HMW_Mocha Country Matrix 05-20-2009_Mocha Pecan 1_2 POR 20090529" xfId="626"/>
    <cellStyle name="_Country Matrix Template_L3KSB2 032807HMW_Mocha Country Matrix 05-20-2009_Mocha Pecan 1_2 POR 20090529 2" xfId="627"/>
    <cellStyle name="_Country Matrix Template_L3KSB2 032807HMW_Mocha Country Matrix 05-20-2009_Mocha Pecan 1_2 POR 20090529_Mocha Pecan 1_2 POR 20090521e LS" xfId="628"/>
    <cellStyle name="_Country Matrix Template_L3KSB2 032807HMW_Mocha Country Matrix 05-20-2009_Mocha Pecan 1_2 POR 20090529_Mocha Pecan 1_2 POR 20090521e LS 2" xfId="629"/>
    <cellStyle name="_Country Matrix Template_L3KSB2 032807HMW_Mocha Country Matrix 05-20-2009_Mocha Pecan 1_2 POR 20090529_Mocha Pecan 1_2 POR 20090521e LS_Caramel 3_ POR 20091202a" xfId="630"/>
    <cellStyle name="_Country Matrix Template_L3KSB2 032807HMW_Mocha Country Matrix 05-20-2009_Mocha Pecan 1_2 POR 20090529_Mocha Pecan 1_2 POR 20090521e LS_Caramel 3_ POR 20091202a 2" xfId="631"/>
    <cellStyle name="_Country Matrix Template_L3KSB2 032807HMW_Mocha Country Matrix 05-20-2009_Mocha Pecan 1_2 POR 20090529_Mocha Pecan 1_2 POR 20090521e LS_Mocha Pecan 3_POR 20091207a" xfId="632"/>
    <cellStyle name="_Country Matrix Template_L3KSB2 032807HMW_Mocha Country Matrix 05-20-2009_Mocha Pecan 1_2 POR 20090529_Mocha Pecan 1_2 POR 20090521e LS_Mocha Pecan 3_POR 20091207a 2" xfId="633"/>
    <cellStyle name="_Country Matrix Template_L3KSB2 032807HMW_Mocha Country Matrix 05-20-2009_Mocha Pecan 3_POR 20091207a" xfId="634"/>
    <cellStyle name="_Country Matrix Template_L3KSB2 032807HMW_Mocha Country Matrix 05-20-2009_Mocha Pecan 3_POR 20091207a 2" xfId="635"/>
    <cellStyle name="_Country Matrix Template_L3KSB2 032807HMW_Mocha Country Matrix 06-26-2009" xfId="636"/>
    <cellStyle name="_Country Matrix Template_L3KSB2 032807HMW_Mocha Country Matrix 06-26-2009 2" xfId="637"/>
    <cellStyle name="_Country Matrix Template_L3KSB2 032807HMW_Mocha Country Matrix 06-26-2009_Caramel 3_ POR 20091202a" xfId="638"/>
    <cellStyle name="_Country Matrix Template_L3KSB2 032807HMW_Mocha Country Matrix 06-26-2009_Caramel 3_ POR 20091202a 2" xfId="639"/>
    <cellStyle name="_Country Matrix Template_L3KSB2 032807HMW_Mocha Country Matrix 06-26-2009_Mocha Pecan 3_POR 20091207a" xfId="640"/>
    <cellStyle name="_Country Matrix Template_L3KSB2 032807HMW_Mocha Country Matrix 06-26-2009_Mocha Pecan 3_POR 20091207a 2" xfId="641"/>
    <cellStyle name="_Country Matrix Template_L3KSB2 032807HMW_Mocha Country Matrix 07-03-2009" xfId="642"/>
    <cellStyle name="_Country Matrix Template_L3KSB2 032807HMW_Mocha Country Matrix 07-03-2009 2" xfId="643"/>
    <cellStyle name="_Country Matrix Template_L3KSB2 032807HMW_Mocha Country Matrix 07-03-2009_Caramel 3_ POR 20091202a" xfId="644"/>
    <cellStyle name="_Country Matrix Template_L3KSB2 032807HMW_Mocha Country Matrix 07-03-2009_Caramel 3_ POR 20091202a 2" xfId="645"/>
    <cellStyle name="_Country Matrix Template_L3KSB2 032807HMW_Mocha Country Matrix 07-03-2009_Mocha Pecan 3_POR 20091207a" xfId="646"/>
    <cellStyle name="_Country Matrix Template_L3KSB2 032807HMW_Mocha Country Matrix 07-03-2009_Mocha Pecan 3_POR 20091207a 2" xfId="647"/>
    <cellStyle name="_Country Matrix Template_L3KSB2 032807HMW_Mocha Country Matrix 07-15-2009" xfId="648"/>
    <cellStyle name="_Country Matrix Template_L3KSB2 032807HMW_Mocha Country Matrix 07-15-2009 2" xfId="649"/>
    <cellStyle name="_Country Matrix Template_L3KSB2 032807HMW_Mocha Country Matrix 07-15-2009_Caramel 3_ POR 20091202a" xfId="650"/>
    <cellStyle name="_Country Matrix Template_L3KSB2 032807HMW_Mocha Country Matrix 07-15-2009_Caramel 3_ POR 20091202a 2" xfId="651"/>
    <cellStyle name="_Country Matrix Template_L3KSB2 032807HMW_Mocha Country Matrix 07-15-2009_Mocha Pecan 3_POR 20091207a" xfId="652"/>
    <cellStyle name="_Country Matrix Template_L3KSB2 032807HMW_Mocha Country Matrix 07-15-2009_Mocha Pecan 3_POR 20091207a 2" xfId="653"/>
    <cellStyle name="_Country Matrix Template_L3KSB2 032807HMW_Mocha Country Matrix 08-03-2009" xfId="654"/>
    <cellStyle name="_Country Matrix Template_L3KSB2 032807HMW_Mocha Country Matrix 08-03-2009 2" xfId="655"/>
    <cellStyle name="_Country Matrix Template_L3KSB2 032807HMW_Mocha Country Matrix 08-03-2009_Caramel 3_ POR 20091202a" xfId="656"/>
    <cellStyle name="_Country Matrix Template_L3KSB2 032807HMW_Mocha Country Matrix 08-03-2009_Caramel 3_ POR 20091202a 2" xfId="657"/>
    <cellStyle name="_Country Matrix Template_L3KSB2 032807HMW_Mocha Country Matrix 08-03-2009_Mocha Pecan 3_POR 20091207a" xfId="658"/>
    <cellStyle name="_Country Matrix Template_L3KSB2 032807HMW_Mocha Country Matrix 08-03-2009_Mocha Pecan 3_POR 20091207a 2" xfId="659"/>
    <cellStyle name="_Country Matrix Template_L3KSB2 032807HMW_Mocha Pecan 1_2 POR 20090311a LS" xfId="660"/>
    <cellStyle name="_Country Matrix Template_L3KSB2 032807HMW_Mocha Pecan 1_2 POR 20090311a LS 2" xfId="661"/>
    <cellStyle name="_Country Matrix Template_L3KSB2 032807HMW_Mocha Pecan 1_2 POR 20090311a LS_Caramel 3_ POR 20091202a" xfId="662"/>
    <cellStyle name="_Country Matrix Template_L3KSB2 032807HMW_Mocha Pecan 1_2 POR 20090311a LS_Caramel 3_ POR 20091202a 2" xfId="663"/>
    <cellStyle name="_Country Matrix Template_L3KSB2 032807HMW_Mocha Pecan 1_2 POR 20090311a LS_Mocha Pecan 1_2 POR 20090506a temp" xfId="664"/>
    <cellStyle name="_Country Matrix Template_L3KSB2 032807HMW_Mocha Pecan 1_2 POR 20090311a LS_Mocha Pecan 1_2 POR 20090506a temp 2" xfId="665"/>
    <cellStyle name="_Country Matrix Template_L3KSB2 032807HMW_Mocha Pecan 1_2 POR 20090311a LS_Mocha Pecan 1_2 POR 20090506a temp_Mocha Pecan 1_2 POR 20090521e LS" xfId="666"/>
    <cellStyle name="_Country Matrix Template_L3KSB2 032807HMW_Mocha Pecan 1_2 POR 20090311a LS_Mocha Pecan 1_2 POR 20090506a temp_Mocha Pecan 1_2 POR 20090521e LS 2" xfId="667"/>
    <cellStyle name="_Country Matrix Template_L3KSB2 032807HMW_Mocha Pecan 1_2 POR 20090311a LS_Mocha Pecan 1_2 POR 20090506a temp_Mocha Pecan 1_2 POR 20090521e LS_Caramel 3_ POR 20091202a" xfId="668"/>
    <cellStyle name="_Country Matrix Template_L3KSB2 032807HMW_Mocha Pecan 1_2 POR 20090311a LS_Mocha Pecan 1_2 POR 20090506a temp_Mocha Pecan 1_2 POR 20090521e LS_Caramel 3_ POR 20091202a 2" xfId="669"/>
    <cellStyle name="_Country Matrix Template_L3KSB2 032807HMW_Mocha Pecan 1_2 POR 20090311a LS_Mocha Pecan 1_2 POR 20090506a temp_Mocha Pecan 1_2 POR 20090521e LS_Mocha Pecan 3_POR 20091207a" xfId="670"/>
    <cellStyle name="_Country Matrix Template_L3KSB2 032807HMW_Mocha Pecan 1_2 POR 20090311a LS_Mocha Pecan 1_2 POR 20090506a temp_Mocha Pecan 1_2 POR 20090521e LS_Mocha Pecan 3_POR 20091207a 2" xfId="671"/>
    <cellStyle name="_Country Matrix Template_L3KSB2 032807HMW_Mocha Pecan 1_2 POR 20090311a LS_Mocha Pecan 1_2 POR 20090529" xfId="672"/>
    <cellStyle name="_Country Matrix Template_L3KSB2 032807HMW_Mocha Pecan 1_2 POR 20090311a LS_Mocha Pecan 1_2 POR 20090529 2" xfId="673"/>
    <cellStyle name="_Country Matrix Template_L3KSB2 032807HMW_Mocha Pecan 1_2 POR 20090311a LS_Mocha Pecan 1_2 POR 20090529_Mocha Pecan 1_2 POR 20090521e LS" xfId="674"/>
    <cellStyle name="_Country Matrix Template_L3KSB2 032807HMW_Mocha Pecan 1_2 POR 20090311a LS_Mocha Pecan 1_2 POR 20090529_Mocha Pecan 1_2 POR 20090521e LS 2" xfId="675"/>
    <cellStyle name="_Country Matrix Template_L3KSB2 032807HMW_Mocha Pecan 1_2 POR 20090311a LS_Mocha Pecan 1_2 POR 20090529_Mocha Pecan 1_2 POR 20090521e LS_Caramel 3_ POR 20091202a" xfId="676"/>
    <cellStyle name="_Country Matrix Template_L3KSB2 032807HMW_Mocha Pecan 1_2 POR 20090311a LS_Mocha Pecan 1_2 POR 20090529_Mocha Pecan 1_2 POR 20090521e LS_Caramel 3_ POR 20091202a 2" xfId="677"/>
    <cellStyle name="_Country Matrix Template_L3KSB2 032807HMW_Mocha Pecan 1_2 POR 20090311a LS_Mocha Pecan 1_2 POR 20090529_Mocha Pecan 1_2 POR 20090521e LS_Mocha Pecan 3_POR 20091207a" xfId="678"/>
    <cellStyle name="_Country Matrix Template_L3KSB2 032807HMW_Mocha Pecan 1_2 POR 20090311a LS_Mocha Pecan 1_2 POR 20090529_Mocha Pecan 1_2 POR 20090521e LS_Mocha Pecan 3_POR 20091207a 2" xfId="679"/>
    <cellStyle name="_Country Matrix Template_L3KSB2 032807HMW_Mocha Pecan 1_2 POR 20090311a LS_Mocha Pecan 3_POR 20091207a" xfId="680"/>
    <cellStyle name="_Country Matrix Template_L3KSB2 032807HMW_Mocha Pecan 1_2 POR 20090311a LS_Mocha Pecan 3_POR 20091207a 2" xfId="681"/>
    <cellStyle name="_Country Matrix Template_L3KSB2 032807HMW_Mocha Pecan 1_2 POR 20090311a LS_MP Country Matrix 052909" xfId="682"/>
    <cellStyle name="_Country Matrix Template_L3KSB2 032807HMW_Mocha Pecan 1_2 POR 20090311a LS_MP Country Matrix 052909 2" xfId="683"/>
    <cellStyle name="_Country Matrix Template_L3KSB2 032807HMW_Mocha Pecan 1_2 POR 20090311a LS_MP Country Matrix 052909_Mocha Pecan 1_2 POR 20090521e LS" xfId="684"/>
    <cellStyle name="_Country Matrix Template_L3KSB2 032807HMW_Mocha Pecan 1_2 POR 20090311a LS_MP Country Matrix 052909_Mocha Pecan 1_2 POR 20090521e LS 2" xfId="685"/>
    <cellStyle name="_Country Matrix Template_L3KSB2 032807HMW_Mocha Pecan 1_2 POR 20090311a LS_MP Country Matrix 052909_Mocha Pecan 1_2 POR 20090521e LS_Caramel 3_ POR 20091202a" xfId="686"/>
    <cellStyle name="_Country Matrix Template_L3KSB2 032807HMW_Mocha Pecan 1_2 POR 20090311a LS_MP Country Matrix 052909_Mocha Pecan 1_2 POR 20090521e LS_Caramel 3_ POR 20091202a 2" xfId="687"/>
    <cellStyle name="_Country Matrix Template_L3KSB2 032807HMW_Mocha Pecan 1_2 POR 20090311a LS_MP Country Matrix 052909_Mocha Pecan 1_2 POR 20090521e LS_Mocha Pecan 3_POR 20091207a" xfId="688"/>
    <cellStyle name="_Country Matrix Template_L3KSB2 032807HMW_Mocha Pecan 1_2 POR 20090311a LS_MP Country Matrix 052909_Mocha Pecan 1_2 POR 20090521e LS_Mocha Pecan 3_POR 20091207a 2" xfId="689"/>
    <cellStyle name="_Country Matrix Template_L3KSB2 032807HMW_Mocha Pecan 1_2 POR 20090311a LS_MPC 2.1 First Call All Geos - 090422 (version 1)" xfId="690"/>
    <cellStyle name="_Country Matrix Template_L3KSB2 032807HMW_Mocha Pecan 1_2 POR 20090311a LS_MPC 2.1 First Call All Geos - 090422 (version 1) 2" xfId="691"/>
    <cellStyle name="_Country Matrix Template_L3KSB2 032807HMW_Mocha Pecan 1_2 POR 20090311a LS_MPC 2.1 First Call All Geos - 090422 (version 1)_Mocha Pecan 1_2 POR 20090521e LS" xfId="692"/>
    <cellStyle name="_Country Matrix Template_L3KSB2 032807HMW_Mocha Pecan 1_2 POR 20090311a LS_MPC 2.1 First Call All Geos - 090422 (version 1)_Mocha Pecan 1_2 POR 20090521e LS 2" xfId="693"/>
    <cellStyle name="_Country Matrix Template_L3KSB2 032807HMW_Mocha Pecan 1_2 POR 20090311a LS_MPC 2.1 First Call All Geos - 090422 (version 1)_Mocha Pecan 1_2 POR 20090521e LS_Caramel 3_ POR 20091202a" xfId="694"/>
    <cellStyle name="_Country Matrix Template_L3KSB2 032807HMW_Mocha Pecan 1_2 POR 20090311a LS_MPC 2.1 First Call All Geos - 090422 (version 1)_Mocha Pecan 1_2 POR 20090521e LS_Caramel 3_ POR 20091202a 2" xfId="695"/>
    <cellStyle name="_Country Matrix Template_L3KSB2 032807HMW_Mocha Pecan 1_2 POR 20090311a LS_MPC 2.1 First Call All Geos - 090422 (version 1)_Mocha Pecan 1_2 POR 20090521e LS_Mocha Pecan 3_POR 20091207a" xfId="696"/>
    <cellStyle name="_Country Matrix Template_L3KSB2 032807HMW_Mocha Pecan 1_2 POR 20090311a LS_MPC 2.1 First Call All Geos - 090422 (version 1)_Mocha Pecan 1_2 POR 20090521e LS_Mocha Pecan 3_POR 20091207a 2" xfId="697"/>
    <cellStyle name="_Country Matrix Template_L3KSB2 032807HMW_Mocha Pecan 1_2 POR 20090423 A1" xfId="698"/>
    <cellStyle name="_Country Matrix Template_L3KSB2 032807HMW_Mocha Pecan 1_2 POR 20090423 A1 2" xfId="699"/>
    <cellStyle name="_Country Matrix Template_L3KSB2 032807HMW_Mocha Pecan 1_2 POR 20090423 A1_Caramel 3_ POR 20091202a" xfId="700"/>
    <cellStyle name="_Country Matrix Template_L3KSB2 032807HMW_Mocha Pecan 1_2 POR 20090423 A1_Caramel 3_ POR 20091202a 2" xfId="701"/>
    <cellStyle name="_Country Matrix Template_L3KSB2 032807HMW_Mocha Pecan 1_2 POR 20090423 A1_Mocha Pecan 1_2 POR 20090506a temp" xfId="702"/>
    <cellStyle name="_Country Matrix Template_L3KSB2 032807HMW_Mocha Pecan 1_2 POR 20090423 A1_Mocha Pecan 1_2 POR 20090506a temp 2" xfId="703"/>
    <cellStyle name="_Country Matrix Template_L3KSB2 032807HMW_Mocha Pecan 1_2 POR 20090423 A1_Mocha Pecan 1_2 POR 20090506a temp_Mocha Pecan 1_2 POR 20090521e LS" xfId="704"/>
    <cellStyle name="_Country Matrix Template_L3KSB2 032807HMW_Mocha Pecan 1_2 POR 20090423 A1_Mocha Pecan 1_2 POR 20090506a temp_Mocha Pecan 1_2 POR 20090521e LS 2" xfId="705"/>
    <cellStyle name="_Country Matrix Template_L3KSB2 032807HMW_Mocha Pecan 1_2 POR 20090423 A1_Mocha Pecan 1_2 POR 20090506a temp_Mocha Pecan 1_2 POR 20090521e LS_Caramel 3_ POR 20091202a" xfId="706"/>
    <cellStyle name="_Country Matrix Template_L3KSB2 032807HMW_Mocha Pecan 1_2 POR 20090423 A1_Mocha Pecan 1_2 POR 20090506a temp_Mocha Pecan 1_2 POR 20090521e LS_Caramel 3_ POR 20091202a 2" xfId="707"/>
    <cellStyle name="_Country Matrix Template_L3KSB2 032807HMW_Mocha Pecan 1_2 POR 20090423 A1_Mocha Pecan 1_2 POR 20090506a temp_Mocha Pecan 1_2 POR 20090521e LS_Mocha Pecan 3_POR 20091207a" xfId="708"/>
    <cellStyle name="_Country Matrix Template_L3KSB2 032807HMW_Mocha Pecan 1_2 POR 20090423 A1_Mocha Pecan 1_2 POR 20090506a temp_Mocha Pecan 1_2 POR 20090521e LS_Mocha Pecan 3_POR 20091207a 2" xfId="709"/>
    <cellStyle name="_Country Matrix Template_L3KSB2 032807HMW_Mocha Pecan 1_2 POR 20090423 A1_Mocha Pecan 1_2 POR 20090529" xfId="710"/>
    <cellStyle name="_Country Matrix Template_L3KSB2 032807HMW_Mocha Pecan 1_2 POR 20090423 A1_Mocha Pecan 1_2 POR 20090529 2" xfId="711"/>
    <cellStyle name="_Country Matrix Template_L3KSB2 032807HMW_Mocha Pecan 1_2 POR 20090423 A1_Mocha Pecan 1_2 POR 20090529_Mocha Pecan 1_2 POR 20090521e LS" xfId="712"/>
    <cellStyle name="_Country Matrix Template_L3KSB2 032807HMW_Mocha Pecan 1_2 POR 20090423 A1_Mocha Pecan 1_2 POR 20090529_Mocha Pecan 1_2 POR 20090521e LS 2" xfId="713"/>
    <cellStyle name="_Country Matrix Template_L3KSB2 032807HMW_Mocha Pecan 1_2 POR 20090423 A1_Mocha Pecan 1_2 POR 20090529_Mocha Pecan 1_2 POR 20090521e LS_Caramel 3_ POR 20091202a" xfId="714"/>
    <cellStyle name="_Country Matrix Template_L3KSB2 032807HMW_Mocha Pecan 1_2 POR 20090423 A1_Mocha Pecan 1_2 POR 20090529_Mocha Pecan 1_2 POR 20090521e LS_Caramel 3_ POR 20091202a 2" xfId="715"/>
    <cellStyle name="_Country Matrix Template_L3KSB2 032807HMW_Mocha Pecan 1_2 POR 20090423 A1_Mocha Pecan 1_2 POR 20090529_Mocha Pecan 1_2 POR 20090521e LS_Mocha Pecan 3_POR 20091207a" xfId="716"/>
    <cellStyle name="_Country Matrix Template_L3KSB2 032807HMW_Mocha Pecan 1_2 POR 20090423 A1_Mocha Pecan 1_2 POR 20090529_Mocha Pecan 1_2 POR 20090521e LS_Mocha Pecan 3_POR 20091207a 2" xfId="717"/>
    <cellStyle name="_Country Matrix Template_L3KSB2 032807HMW_Mocha Pecan 1_2 POR 20090423 A1_Mocha Pecan 3_POR 20091207a" xfId="718"/>
    <cellStyle name="_Country Matrix Template_L3KSB2 032807HMW_Mocha Pecan 1_2 POR 20090423 A1_Mocha Pecan 3_POR 20091207a 2" xfId="719"/>
    <cellStyle name="_Country Matrix Template_L3KSB2 032807HMW_Mocha Pecan 1_2 POR 20090423 A1_MPC 2.1 First Call All Geos - 090422 (version 1)" xfId="720"/>
    <cellStyle name="_Country Matrix Template_L3KSB2 032807HMW_Mocha Pecan 1_2 POR 20090423 A1_MPC 2.1 First Call All Geos - 090422 (version 1) 2" xfId="721"/>
    <cellStyle name="_Country Matrix Template_L3KSB2 032807HMW_Mocha Pecan 1_2 POR 20090423 A1_MPC 2.1 First Call All Geos - 090422 (version 1)_Mocha Pecan 1_2 POR 20090521e LS" xfId="722"/>
    <cellStyle name="_Country Matrix Template_L3KSB2 032807HMW_Mocha Pecan 1_2 POR 20090423 A1_MPC 2.1 First Call All Geos - 090422 (version 1)_Mocha Pecan 1_2 POR 20090521e LS 2" xfId="723"/>
    <cellStyle name="_Country Matrix Template_L3KSB2 032807HMW_Mocha Pecan 1_2 POR 20090423 A1_MPC 2.1 First Call All Geos - 090422 (version 1)_Mocha Pecan 1_2 POR 20090521e LS_Caramel 3_ POR 20091202a" xfId="724"/>
    <cellStyle name="_Country Matrix Template_L3KSB2 032807HMW_Mocha Pecan 1_2 POR 20090423 A1_MPC 2.1 First Call All Geos - 090422 (version 1)_Mocha Pecan 1_2 POR 20090521e LS_Caramel 3_ POR 20091202a 2" xfId="725"/>
    <cellStyle name="_Country Matrix Template_L3KSB2 032807HMW_Mocha Pecan 1_2 POR 20090423 A1_MPC 2.1 First Call All Geos - 090422 (version 1)_Mocha Pecan 1_2 POR 20090521e LS_Mocha Pecan 3_POR 20091207a" xfId="726"/>
    <cellStyle name="_Country Matrix Template_L3KSB2 032807HMW_Mocha Pecan 1_2 POR 20090423 A1_MPC 2.1 First Call All Geos - 090422 (version 1)_Mocha Pecan 1_2 POR 20090521e LS_Mocha Pecan 3_POR 20091207a 2" xfId="727"/>
    <cellStyle name="_Country Matrix Template_L3KSB2 032807HMW_Mocha Pecan 1_2 POR 20090521e LS" xfId="728"/>
    <cellStyle name="_Country Matrix Template_L3KSB2 032807HMW_Mocha Pecan 1_2 POR 20090521e LS 2" xfId="729"/>
    <cellStyle name="_Country Matrix Template_L3KSB2 032807HMW_Mocha Pecan 1_2 POR 20090521e LS_Caramel 3_ POR 20091202a" xfId="730"/>
    <cellStyle name="_Country Matrix Template_L3KSB2 032807HMW_Mocha Pecan 1_2 POR 20090521e LS_Caramel 3_ POR 20091202a 2" xfId="731"/>
    <cellStyle name="_Country Matrix Template_L3KSB2 032807HMW_Mocha Pecan 1_2 POR 20090521e LS_Mocha Pecan 3_POR 20091207a" xfId="732"/>
    <cellStyle name="_Country Matrix Template_L3KSB2 032807HMW_Mocha Pecan 1_2 POR 20090521e LS_Mocha Pecan 3_POR 20091207a 2" xfId="733"/>
    <cellStyle name="_Country Matrix Template_L3KSB2 032807HMW_Mocha Pecan Country Matrix 062509 For Review" xfId="734"/>
    <cellStyle name="_Country Matrix Template_L3KSB2 032807HMW_Mocha Pecan Country Matrix 062509 For Review 2" xfId="735"/>
    <cellStyle name="_Country Matrix Template_L3KSB2 032807HMW_Mocha Pecan Country Matrix 062509 For Review_Caramel 3_ POR 20091202a" xfId="736"/>
    <cellStyle name="_Country Matrix Template_L3KSB2 032807HMW_Mocha Pecan Country Matrix 062509 For Review_Caramel 3_ POR 20091202a 2" xfId="737"/>
    <cellStyle name="_Country Matrix Template_L3KSB2 032807HMW_Mocha Pecan Country Matrix 062509 For Review_Mocha Pecan 3_POR 20091207a" xfId="738"/>
    <cellStyle name="_Country Matrix Template_L3KSB2 032807HMW_Mocha Pecan Country Matrix 062509 For Review_Mocha Pecan 3_POR 20091207a 2" xfId="739"/>
    <cellStyle name="_Country Matrix Template_L3KSB2 032807HMW_Snowboard 2.0 Final POR 07.17.2008 LoadSheet" xfId="740"/>
    <cellStyle name="_Country Matrix Template_L3KSB2 032807HMW_Snowboard 2.0 Final POR 07.17.2008 LoadSheet 2" xfId="741"/>
    <cellStyle name="_Country Matrix Template_L3KSB2 032807HMW_Snowboard 2.0 Final POR 07.17.2008 LoadSheet 2 2" xfId="742"/>
    <cellStyle name="_Country Matrix Template_L3KSB2 032807HMW_Snowboard 2.0 Final POR 07.17.2008 LoadSheet 3" xfId="743"/>
    <cellStyle name="_Country Matrix Template_Mocha Pecan 1_2 POR 20090521e LS" xfId="744"/>
    <cellStyle name="_Country Matrix Template_Mocha Pecan 1_2 POR 20090521e LS 2" xfId="745"/>
    <cellStyle name="_Country Matrix Template_Mocha Pecan 1_2 POR 20090521e LS_Caramel 3_ POR 20091202a" xfId="746"/>
    <cellStyle name="_Country Matrix Template_Mocha Pecan 1_2 POR 20090521e LS_Caramel 3_ POR 20091202a 2" xfId="747"/>
    <cellStyle name="_Country Matrix Template_Mocha Pecan 1_2 POR 20090521e LS_Mocha Pecan 3_POR 20091207a" xfId="748"/>
    <cellStyle name="_Country Matrix Template_Mocha Pecan 1_2 POR 20090521e LS_Mocha Pecan 3_POR 20091207a 2" xfId="749"/>
    <cellStyle name="_Country Matrix_1" xfId="750"/>
    <cellStyle name="_Country Matrix_2" xfId="751"/>
    <cellStyle name="_Country Matrix_Country Matrix MP3 01.26.2010" xfId="752"/>
    <cellStyle name="_Country Matrix_Country Matrix MP3 01.26.2010 2" xfId="753"/>
    <cellStyle name="_Country Matrix_Country Matrix MP3 11.06.2009" xfId="754"/>
    <cellStyle name="_Country Matrix_Country Matrix MP3 11.06.2009 2" xfId="755"/>
    <cellStyle name="_Country Matrix_Country Matrix MP3 12.09.2009" xfId="756"/>
    <cellStyle name="_Country Matrix_Country Matrix MP3 12.09.2009 2" xfId="757"/>
    <cellStyle name="_Country Matrix_Country Matrix MP3 12.25.2009" xfId="758"/>
    <cellStyle name="_Country Matrix_Country Matrix MP3 12.25.2009 2" xfId="759"/>
    <cellStyle name="_Country Matrix_Mocha Country Matrix 01-27-2009" xfId="760"/>
    <cellStyle name="_Country Matrix_Mocha Country Matrix 01-27-2009 2" xfId="761"/>
    <cellStyle name="_Country Matrix_Mocha Country Matrix 01-27-2009_Caramel 1.0 POR 20090309" xfId="762"/>
    <cellStyle name="_Country Matrix_Mocha Country Matrix 01-27-2009_Caramel 1.0 POR 20090309 2" xfId="763"/>
    <cellStyle name="_Country Matrix_Mocha Country Matrix 01-27-2009_Caramel 1.0 POR 20090309_Mocha Pecan 1_2 POR 20090521e LS" xfId="764"/>
    <cellStyle name="_Country Matrix_Mocha Country Matrix 01-27-2009_Caramel 1.0 POR 20090309_Mocha Pecan 1_2 POR 20090521e LS 2" xfId="765"/>
    <cellStyle name="_Country Matrix_Mocha Country Matrix 01-27-2009_Caramel 1.0 POR 20090309_Mocha Pecan 1_2 POR 20090521e LS_Caramel 3_ POR 20091202a" xfId="766"/>
    <cellStyle name="_Country Matrix_Mocha Country Matrix 01-27-2009_Caramel 1.0 POR 20090309_Mocha Pecan 1_2 POR 20090521e LS_Caramel 3_ POR 20091202a 2" xfId="767"/>
    <cellStyle name="_Country Matrix_Mocha Country Matrix 01-27-2009_Caramel 1.0 POR 20090309_Mocha Pecan 1_2 POR 20090521e LS_Mocha Pecan 3_POR 20091207a" xfId="768"/>
    <cellStyle name="_Country Matrix_Mocha Country Matrix 01-27-2009_Caramel 1.0 POR 20090309_Mocha Pecan 1_2 POR 20090521e LS_Mocha Pecan 3_POR 20091207a 2" xfId="769"/>
    <cellStyle name="_Country Matrix_Mocha Country Matrix 01-27-2009_Caramel 3_ POR 20091202a" xfId="770"/>
    <cellStyle name="_Country Matrix_Mocha Country Matrix 01-27-2009_Caramel 3_ POR 20091202a 2" xfId="771"/>
    <cellStyle name="_Country Matrix_Mocha Country Matrix 01-27-2009_Mocha Pecan 1_2 POR 20090506a temp" xfId="772"/>
    <cellStyle name="_Country Matrix_Mocha Country Matrix 01-27-2009_Mocha Pecan 1_2 POR 20090506a temp 2" xfId="773"/>
    <cellStyle name="_Country Matrix_Mocha Country Matrix 01-27-2009_Mocha Pecan 1_2 POR 20090506a temp_Mocha Pecan 1_2 POR 20090521e LS" xfId="774"/>
    <cellStyle name="_Country Matrix_Mocha Country Matrix 01-27-2009_Mocha Pecan 1_2 POR 20090506a temp_Mocha Pecan 1_2 POR 20090521e LS 2" xfId="775"/>
    <cellStyle name="_Country Matrix_Mocha Country Matrix 01-27-2009_Mocha Pecan 1_2 POR 20090506a temp_Mocha Pecan 1_2 POR 20090521e LS_Caramel 3_ POR 20091202a" xfId="776"/>
    <cellStyle name="_Country Matrix_Mocha Country Matrix 01-27-2009_Mocha Pecan 1_2 POR 20090506a temp_Mocha Pecan 1_2 POR 20090521e LS_Caramel 3_ POR 20091202a 2" xfId="777"/>
    <cellStyle name="_Country Matrix_Mocha Country Matrix 01-27-2009_Mocha Pecan 1_2 POR 20090506a temp_Mocha Pecan 1_2 POR 20090521e LS_Mocha Pecan 3_POR 20091207a" xfId="778"/>
    <cellStyle name="_Country Matrix_Mocha Country Matrix 01-27-2009_Mocha Pecan 1_2 POR 20090506a temp_Mocha Pecan 1_2 POR 20090521e LS_Mocha Pecan 3_POR 20091207a 2" xfId="779"/>
    <cellStyle name="_Country Matrix_Mocha Country Matrix 01-27-2009_Mocha Pecan 1_2 POR 20090529" xfId="780"/>
    <cellStyle name="_Country Matrix_Mocha Country Matrix 01-27-2009_Mocha Pecan 1_2 POR 20090529 2" xfId="781"/>
    <cellStyle name="_Country Matrix_Mocha Country Matrix 01-27-2009_Mocha Pecan 1_2 POR 20090529_Mocha Pecan 1_2 POR 20090521e LS" xfId="782"/>
    <cellStyle name="_Country Matrix_Mocha Country Matrix 01-27-2009_Mocha Pecan 1_2 POR 20090529_Mocha Pecan 1_2 POR 20090521e LS 2" xfId="783"/>
    <cellStyle name="_Country Matrix_Mocha Country Matrix 01-27-2009_Mocha Pecan 1_2 POR 20090529_Mocha Pecan 1_2 POR 20090521e LS_Caramel 3_ POR 20091202a" xfId="784"/>
    <cellStyle name="_Country Matrix_Mocha Country Matrix 01-27-2009_Mocha Pecan 1_2 POR 20090529_Mocha Pecan 1_2 POR 20090521e LS_Caramel 3_ POR 20091202a 2" xfId="785"/>
    <cellStyle name="_Country Matrix_Mocha Country Matrix 01-27-2009_Mocha Pecan 1_2 POR 20090529_Mocha Pecan 1_2 POR 20090521e LS_Mocha Pecan 3_POR 20091207a" xfId="786"/>
    <cellStyle name="_Country Matrix_Mocha Country Matrix 01-27-2009_Mocha Pecan 1_2 POR 20090529_Mocha Pecan 1_2 POR 20090521e LS_Mocha Pecan 3_POR 20091207a 2" xfId="787"/>
    <cellStyle name="_Country Matrix_Mocha Country Matrix 01-27-2009_Mocha Pecan 3_POR 20091207a" xfId="788"/>
    <cellStyle name="_Country Matrix_Mocha Country Matrix 01-27-2009_Mocha Pecan 3_POR 20091207a 2" xfId="789"/>
    <cellStyle name="_Country Matrix_Mocha Country Matrix 01-27-2009_MP Country Matrix 052909" xfId="790"/>
    <cellStyle name="_Country Matrix_Mocha Country Matrix 01-27-2009_MP Country Matrix 052909 2" xfId="791"/>
    <cellStyle name="_Country Matrix_Mocha Country Matrix 01-27-2009_MP Country Matrix 052909_Mocha Pecan 1_2 POR 20090521e LS" xfId="792"/>
    <cellStyle name="_Country Matrix_Mocha Country Matrix 01-27-2009_MP Country Matrix 052909_Mocha Pecan 1_2 POR 20090521e LS 2" xfId="793"/>
    <cellStyle name="_Country Matrix_Mocha Country Matrix 01-27-2009_MP Country Matrix 052909_Mocha Pecan 1_2 POR 20090521e LS_Caramel 3_ POR 20091202a" xfId="794"/>
    <cellStyle name="_Country Matrix_Mocha Country Matrix 01-27-2009_MP Country Matrix 052909_Mocha Pecan 1_2 POR 20090521e LS_Caramel 3_ POR 20091202a 2" xfId="795"/>
    <cellStyle name="_Country Matrix_Mocha Country Matrix 01-27-2009_MP Country Matrix 052909_Mocha Pecan 1_2 POR 20090521e LS_Mocha Pecan 3_POR 20091207a" xfId="796"/>
    <cellStyle name="_Country Matrix_Mocha Country Matrix 01-27-2009_MP Country Matrix 052909_Mocha Pecan 1_2 POR 20090521e LS_Mocha Pecan 3_POR 20091207a 2" xfId="797"/>
    <cellStyle name="_Country Matrix_Mocha Country Matrix 01-27-2009_MPC 2.1 First Call All Geos - 090422 (version 1)" xfId="798"/>
    <cellStyle name="_Country Matrix_Mocha Country Matrix 01-27-2009_MPC 2.1 First Call All Geos - 090422 (version 1) 2" xfId="799"/>
    <cellStyle name="_Country Matrix_Mocha Country Matrix 01-27-2009_MPC 2.1 First Call All Geos - 090422 (version 1)_Mocha Pecan 1_2 POR 20090521e LS" xfId="800"/>
    <cellStyle name="_Country Matrix_Mocha Country Matrix 01-27-2009_MPC 2.1 First Call All Geos - 090422 (version 1)_Mocha Pecan 1_2 POR 20090521e LS 2" xfId="801"/>
    <cellStyle name="_Country Matrix_Mocha Country Matrix 01-27-2009_MPC 2.1 First Call All Geos - 090422 (version 1)_Mocha Pecan 1_2 POR 20090521e LS_Caramel 3_ POR 20091202a" xfId="802"/>
    <cellStyle name="_Country Matrix_Mocha Country Matrix 01-27-2009_MPC 2.1 First Call All Geos - 090422 (version 1)_Mocha Pecan 1_2 POR 20090521e LS_Caramel 3_ POR 20091202a 2" xfId="803"/>
    <cellStyle name="_Country Matrix_Mocha Country Matrix 01-27-2009_MPC 2.1 First Call All Geos - 090422 (version 1)_Mocha Pecan 1_2 POR 20090521e LS_Mocha Pecan 3_POR 20091207a" xfId="804"/>
    <cellStyle name="_Country Matrix_Mocha Country Matrix 01-27-2009_MPC 2.1 First Call All Geos - 090422 (version 1)_Mocha Pecan 1_2 POR 20090521e LS_Mocha Pecan 3_POR 20091207a 2" xfId="805"/>
    <cellStyle name="_Country Matrix_Mocha Country Matrix 02-17-2009" xfId="806"/>
    <cellStyle name="_Country Matrix_Mocha Country Matrix 02-17-2009 2" xfId="807"/>
    <cellStyle name="_Country Matrix_Mocha Country Matrix 02-17-2009_Caramel 3_ POR 20091202a" xfId="808"/>
    <cellStyle name="_Country Matrix_Mocha Country Matrix 02-17-2009_Caramel 3_ POR 20091202a 2" xfId="809"/>
    <cellStyle name="_Country Matrix_Mocha Country Matrix 02-17-2009_Mocha Pecan 1_2 POR 20090506a temp" xfId="810"/>
    <cellStyle name="_Country Matrix_Mocha Country Matrix 02-17-2009_Mocha Pecan 1_2 POR 20090506a temp 2" xfId="811"/>
    <cellStyle name="_Country Matrix_Mocha Country Matrix 02-17-2009_Mocha Pecan 1_2 POR 20090506a temp_Mocha Pecan 1_2 POR 20090521e LS" xfId="812"/>
    <cellStyle name="_Country Matrix_Mocha Country Matrix 02-17-2009_Mocha Pecan 1_2 POR 20090506a temp_Mocha Pecan 1_2 POR 20090521e LS 2" xfId="813"/>
    <cellStyle name="_Country Matrix_Mocha Country Matrix 02-17-2009_Mocha Pecan 1_2 POR 20090506a temp_Mocha Pecan 1_2 POR 20090521e LS_Caramel 3_ POR 20091202a" xfId="814"/>
    <cellStyle name="_Country Matrix_Mocha Country Matrix 02-17-2009_Mocha Pecan 1_2 POR 20090506a temp_Mocha Pecan 1_2 POR 20090521e LS_Caramel 3_ POR 20091202a 2" xfId="815"/>
    <cellStyle name="_Country Matrix_Mocha Country Matrix 02-17-2009_Mocha Pecan 1_2 POR 20090506a temp_Mocha Pecan 1_2 POR 20090521e LS_Mocha Pecan 3_POR 20091207a" xfId="816"/>
    <cellStyle name="_Country Matrix_Mocha Country Matrix 02-17-2009_Mocha Pecan 1_2 POR 20090506a temp_Mocha Pecan 1_2 POR 20090521e LS_Mocha Pecan 3_POR 20091207a 2" xfId="817"/>
    <cellStyle name="_Country Matrix_Mocha Country Matrix 02-17-2009_Mocha Pecan 1_2 POR 20090529" xfId="818"/>
    <cellStyle name="_Country Matrix_Mocha Country Matrix 02-17-2009_Mocha Pecan 1_2 POR 20090529 2" xfId="819"/>
    <cellStyle name="_Country Matrix_Mocha Country Matrix 02-17-2009_Mocha Pecan 1_2 POR 20090529_Mocha Pecan 1_2 POR 20090521e LS" xfId="820"/>
    <cellStyle name="_Country Matrix_Mocha Country Matrix 02-17-2009_Mocha Pecan 1_2 POR 20090529_Mocha Pecan 1_2 POR 20090521e LS 2" xfId="821"/>
    <cellStyle name="_Country Matrix_Mocha Country Matrix 02-17-2009_Mocha Pecan 1_2 POR 20090529_Mocha Pecan 1_2 POR 20090521e LS_Caramel 3_ POR 20091202a" xfId="822"/>
    <cellStyle name="_Country Matrix_Mocha Country Matrix 02-17-2009_Mocha Pecan 1_2 POR 20090529_Mocha Pecan 1_2 POR 20090521e LS_Caramel 3_ POR 20091202a 2" xfId="823"/>
    <cellStyle name="_Country Matrix_Mocha Country Matrix 02-17-2009_Mocha Pecan 1_2 POR 20090529_Mocha Pecan 1_2 POR 20090521e LS_Mocha Pecan 3_POR 20091207a" xfId="824"/>
    <cellStyle name="_Country Matrix_Mocha Country Matrix 02-17-2009_Mocha Pecan 1_2 POR 20090529_Mocha Pecan 1_2 POR 20090521e LS_Mocha Pecan 3_POR 20091207a 2" xfId="825"/>
    <cellStyle name="_Country Matrix_Mocha Country Matrix 02-17-2009_Mocha Pecan 3_POR 20091207a" xfId="826"/>
    <cellStyle name="_Country Matrix_Mocha Country Matrix 02-17-2009_Mocha Pecan 3_POR 20091207a 2" xfId="827"/>
    <cellStyle name="_Country Matrix_Mocha Country Matrix 02-17-2009_MP Country Matrix 052909" xfId="828"/>
    <cellStyle name="_Country Matrix_Mocha Country Matrix 02-17-2009_MP Country Matrix 052909 2" xfId="829"/>
    <cellStyle name="_Country Matrix_Mocha Country Matrix 02-17-2009_MP Country Matrix 052909_Mocha Pecan 1_2 POR 20090521e LS" xfId="830"/>
    <cellStyle name="_Country Matrix_Mocha Country Matrix 02-17-2009_MP Country Matrix 052909_Mocha Pecan 1_2 POR 20090521e LS 2" xfId="831"/>
    <cellStyle name="_Country Matrix_Mocha Country Matrix 02-17-2009_MP Country Matrix 052909_Mocha Pecan 1_2 POR 20090521e LS_Caramel 3_ POR 20091202a" xfId="832"/>
    <cellStyle name="_Country Matrix_Mocha Country Matrix 02-17-2009_MP Country Matrix 052909_Mocha Pecan 1_2 POR 20090521e LS_Caramel 3_ POR 20091202a 2" xfId="833"/>
    <cellStyle name="_Country Matrix_Mocha Country Matrix 02-17-2009_MP Country Matrix 052909_Mocha Pecan 1_2 POR 20090521e LS_Mocha Pecan 3_POR 20091207a" xfId="834"/>
    <cellStyle name="_Country Matrix_Mocha Country Matrix 02-17-2009_MP Country Matrix 052909_Mocha Pecan 1_2 POR 20090521e LS_Mocha Pecan 3_POR 20091207a 2" xfId="835"/>
    <cellStyle name="_Country Matrix_Mocha Country Matrix 02-17-2009_MPC 2.1 First Call All Geos - 090422 (version 1)" xfId="836"/>
    <cellStyle name="_Country Matrix_Mocha Country Matrix 02-17-2009_MPC 2.1 First Call All Geos - 090422 (version 1) 2" xfId="837"/>
    <cellStyle name="_Country Matrix_Mocha Country Matrix 02-17-2009_MPC 2.1 First Call All Geos - 090422 (version 1)_Mocha Pecan 1_2 POR 20090521e LS" xfId="838"/>
    <cellStyle name="_Country Matrix_Mocha Country Matrix 02-17-2009_MPC 2.1 First Call All Geos - 090422 (version 1)_Mocha Pecan 1_2 POR 20090521e LS 2" xfId="839"/>
    <cellStyle name="_Country Matrix_Mocha Country Matrix 02-17-2009_MPC 2.1 First Call All Geos - 090422 (version 1)_Mocha Pecan 1_2 POR 20090521e LS_Caramel 3_ POR 20091202a" xfId="840"/>
    <cellStyle name="_Country Matrix_Mocha Country Matrix 02-17-2009_MPC 2.1 First Call All Geos - 090422 (version 1)_Mocha Pecan 1_2 POR 20090521e LS_Caramel 3_ POR 20091202a 2" xfId="841"/>
    <cellStyle name="_Country Matrix_Mocha Country Matrix 02-17-2009_MPC 2.1 First Call All Geos - 090422 (version 1)_Mocha Pecan 1_2 POR 20090521e LS_Mocha Pecan 3_POR 20091207a" xfId="842"/>
    <cellStyle name="_Country Matrix_Mocha Country Matrix 02-17-2009_MPC 2.1 First Call All Geos - 090422 (version 1)_Mocha Pecan 1_2 POR 20090521e LS_Mocha Pecan 3_POR 20091207a 2" xfId="843"/>
    <cellStyle name="_Country Matrix_Mocha Country Matrix 02-27-2009" xfId="844"/>
    <cellStyle name="_Country Matrix_Mocha Country Matrix 02-27-2009 2" xfId="845"/>
    <cellStyle name="_Country Matrix_Mocha Country Matrix 02-27-2009_Caramel 3_ POR 20091202a" xfId="846"/>
    <cellStyle name="_Country Matrix_Mocha Country Matrix 02-27-2009_Caramel 3_ POR 20091202a 2" xfId="847"/>
    <cellStyle name="_Country Matrix_Mocha Country Matrix 02-27-2009_Mocha Pecan 1_2 POR 20090506a temp" xfId="848"/>
    <cellStyle name="_Country Matrix_Mocha Country Matrix 02-27-2009_Mocha Pecan 1_2 POR 20090506a temp 2" xfId="849"/>
    <cellStyle name="_Country Matrix_Mocha Country Matrix 02-27-2009_Mocha Pecan 1_2 POR 20090506a temp_Mocha Pecan 1_2 POR 20090521e LS" xfId="850"/>
    <cellStyle name="_Country Matrix_Mocha Country Matrix 02-27-2009_Mocha Pecan 1_2 POR 20090506a temp_Mocha Pecan 1_2 POR 20090521e LS 2" xfId="851"/>
    <cellStyle name="_Country Matrix_Mocha Country Matrix 02-27-2009_Mocha Pecan 1_2 POR 20090506a temp_Mocha Pecan 1_2 POR 20090521e LS_Caramel 3_ POR 20091202a" xfId="852"/>
    <cellStyle name="_Country Matrix_Mocha Country Matrix 02-27-2009_Mocha Pecan 1_2 POR 20090506a temp_Mocha Pecan 1_2 POR 20090521e LS_Caramel 3_ POR 20091202a 2" xfId="853"/>
    <cellStyle name="_Country Matrix_Mocha Country Matrix 02-27-2009_Mocha Pecan 1_2 POR 20090506a temp_Mocha Pecan 1_2 POR 20090521e LS_Mocha Pecan 3_POR 20091207a" xfId="854"/>
    <cellStyle name="_Country Matrix_Mocha Country Matrix 02-27-2009_Mocha Pecan 1_2 POR 20090506a temp_Mocha Pecan 1_2 POR 20090521e LS_Mocha Pecan 3_POR 20091207a 2" xfId="855"/>
    <cellStyle name="_Country Matrix_Mocha Country Matrix 02-27-2009_Mocha Pecan 1_2 POR 20090529" xfId="856"/>
    <cellStyle name="_Country Matrix_Mocha Country Matrix 02-27-2009_Mocha Pecan 1_2 POR 20090529 2" xfId="857"/>
    <cellStyle name="_Country Matrix_Mocha Country Matrix 02-27-2009_Mocha Pecan 1_2 POR 20090529_Mocha Pecan 1_2 POR 20090521e LS" xfId="858"/>
    <cellStyle name="_Country Matrix_Mocha Country Matrix 02-27-2009_Mocha Pecan 1_2 POR 20090529_Mocha Pecan 1_2 POR 20090521e LS 2" xfId="859"/>
    <cellStyle name="_Country Matrix_Mocha Country Matrix 02-27-2009_Mocha Pecan 1_2 POR 20090529_Mocha Pecan 1_2 POR 20090521e LS_Caramel 3_ POR 20091202a" xfId="860"/>
    <cellStyle name="_Country Matrix_Mocha Country Matrix 02-27-2009_Mocha Pecan 1_2 POR 20090529_Mocha Pecan 1_2 POR 20090521e LS_Caramel 3_ POR 20091202a 2" xfId="861"/>
    <cellStyle name="_Country Matrix_Mocha Country Matrix 02-27-2009_Mocha Pecan 1_2 POR 20090529_Mocha Pecan 1_2 POR 20090521e LS_Mocha Pecan 3_POR 20091207a" xfId="862"/>
    <cellStyle name="_Country Matrix_Mocha Country Matrix 02-27-2009_Mocha Pecan 1_2 POR 20090529_Mocha Pecan 1_2 POR 20090521e LS_Mocha Pecan 3_POR 20091207a 2" xfId="863"/>
    <cellStyle name="_Country Matrix_Mocha Country Matrix 02-27-2009_Mocha Pecan 3_POR 20091207a" xfId="864"/>
    <cellStyle name="_Country Matrix_Mocha Country Matrix 02-27-2009_Mocha Pecan 3_POR 20091207a 2" xfId="865"/>
    <cellStyle name="_Country Matrix_Mocha Country Matrix 02-27-2009_MP Country Matrix 052909" xfId="866"/>
    <cellStyle name="_Country Matrix_Mocha Country Matrix 02-27-2009_MP Country Matrix 052909 2" xfId="867"/>
    <cellStyle name="_Country Matrix_Mocha Country Matrix 02-27-2009_MP Country Matrix 052909_Mocha Pecan 1_2 POR 20090521e LS" xfId="868"/>
    <cellStyle name="_Country Matrix_Mocha Country Matrix 02-27-2009_MP Country Matrix 052909_Mocha Pecan 1_2 POR 20090521e LS 2" xfId="869"/>
    <cellStyle name="_Country Matrix_Mocha Country Matrix 02-27-2009_MP Country Matrix 052909_Mocha Pecan 1_2 POR 20090521e LS_Caramel 3_ POR 20091202a" xfId="870"/>
    <cellStyle name="_Country Matrix_Mocha Country Matrix 02-27-2009_MP Country Matrix 052909_Mocha Pecan 1_2 POR 20090521e LS_Caramel 3_ POR 20091202a 2" xfId="871"/>
    <cellStyle name="_Country Matrix_Mocha Country Matrix 02-27-2009_MP Country Matrix 052909_Mocha Pecan 1_2 POR 20090521e LS_Mocha Pecan 3_POR 20091207a" xfId="872"/>
    <cellStyle name="_Country Matrix_Mocha Country Matrix 02-27-2009_MP Country Matrix 052909_Mocha Pecan 1_2 POR 20090521e LS_Mocha Pecan 3_POR 20091207a 2" xfId="873"/>
    <cellStyle name="_Country Matrix_Mocha Country Matrix 02-27-2009_MPC 2.1 First Call All Geos - 090422 (version 1)" xfId="874"/>
    <cellStyle name="_Country Matrix_Mocha Country Matrix 02-27-2009_MPC 2.1 First Call All Geos - 090422 (version 1) 2" xfId="875"/>
    <cellStyle name="_Country Matrix_Mocha Country Matrix 02-27-2009_MPC 2.1 First Call All Geos - 090422 (version 1)_Mocha Pecan 1_2 POR 20090521e LS" xfId="876"/>
    <cellStyle name="_Country Matrix_Mocha Country Matrix 02-27-2009_MPC 2.1 First Call All Geos - 090422 (version 1)_Mocha Pecan 1_2 POR 20090521e LS 2" xfId="877"/>
    <cellStyle name="_Country Matrix_Mocha Country Matrix 02-27-2009_MPC 2.1 First Call All Geos - 090422 (version 1)_Mocha Pecan 1_2 POR 20090521e LS_Caramel 3_ POR 20091202a" xfId="878"/>
    <cellStyle name="_Country Matrix_Mocha Country Matrix 02-27-2009_MPC 2.1 First Call All Geos - 090422 (version 1)_Mocha Pecan 1_2 POR 20090521e LS_Caramel 3_ POR 20091202a 2" xfId="879"/>
    <cellStyle name="_Country Matrix_Mocha Country Matrix 02-27-2009_MPC 2.1 First Call All Geos - 090422 (version 1)_Mocha Pecan 1_2 POR 20090521e LS_Mocha Pecan 3_POR 20091207a" xfId="880"/>
    <cellStyle name="_Country Matrix_Mocha Country Matrix 02-27-2009_MPC 2.1 First Call All Geos - 090422 (version 1)_Mocha Pecan 1_2 POR 20090521e LS_Mocha Pecan 3_POR 20091207a 2" xfId="881"/>
    <cellStyle name="_Country Matrix_Mocha Country Matrix 03-24-2009" xfId="882"/>
    <cellStyle name="_Country Matrix_Mocha Country Matrix 03-24-2009 2" xfId="883"/>
    <cellStyle name="_Country Matrix_Mocha Country Matrix 03-24-2009_Caramel 3_ POR 20091202a" xfId="884"/>
    <cellStyle name="_Country Matrix_Mocha Country Matrix 03-24-2009_Caramel 3_ POR 20091202a 2" xfId="885"/>
    <cellStyle name="_Country Matrix_Mocha Country Matrix 03-24-2009_Mocha Pecan 1_2 POR 20090506a temp" xfId="886"/>
    <cellStyle name="_Country Matrix_Mocha Country Matrix 03-24-2009_Mocha Pecan 1_2 POR 20090506a temp 2" xfId="887"/>
    <cellStyle name="_Country Matrix_Mocha Country Matrix 03-24-2009_Mocha Pecan 1_2 POR 20090506a temp_Mocha Pecan 1_2 POR 20090521e LS" xfId="888"/>
    <cellStyle name="_Country Matrix_Mocha Country Matrix 03-24-2009_Mocha Pecan 1_2 POR 20090506a temp_Mocha Pecan 1_2 POR 20090521e LS 2" xfId="889"/>
    <cellStyle name="_Country Matrix_Mocha Country Matrix 03-24-2009_Mocha Pecan 1_2 POR 20090506a temp_Mocha Pecan 1_2 POR 20090521e LS_Caramel 3_ POR 20091202a" xfId="890"/>
    <cellStyle name="_Country Matrix_Mocha Country Matrix 03-24-2009_Mocha Pecan 1_2 POR 20090506a temp_Mocha Pecan 1_2 POR 20090521e LS_Caramel 3_ POR 20091202a 2" xfId="891"/>
    <cellStyle name="_Country Matrix_Mocha Country Matrix 03-24-2009_Mocha Pecan 1_2 POR 20090506a temp_Mocha Pecan 1_2 POR 20090521e LS_Mocha Pecan 3_POR 20091207a" xfId="892"/>
    <cellStyle name="_Country Matrix_Mocha Country Matrix 03-24-2009_Mocha Pecan 1_2 POR 20090506a temp_Mocha Pecan 1_2 POR 20090521e LS_Mocha Pecan 3_POR 20091207a 2" xfId="893"/>
    <cellStyle name="_Country Matrix_Mocha Country Matrix 03-24-2009_Mocha Pecan 1_2 POR 20090529" xfId="894"/>
    <cellStyle name="_Country Matrix_Mocha Country Matrix 03-24-2009_Mocha Pecan 1_2 POR 20090529 2" xfId="895"/>
    <cellStyle name="_Country Matrix_Mocha Country Matrix 03-24-2009_Mocha Pecan 1_2 POR 20090529_Mocha Pecan 1_2 POR 20090521e LS" xfId="896"/>
    <cellStyle name="_Country Matrix_Mocha Country Matrix 03-24-2009_Mocha Pecan 1_2 POR 20090529_Mocha Pecan 1_2 POR 20090521e LS 2" xfId="897"/>
    <cellStyle name="_Country Matrix_Mocha Country Matrix 03-24-2009_Mocha Pecan 1_2 POR 20090529_Mocha Pecan 1_2 POR 20090521e LS_Caramel 3_ POR 20091202a" xfId="898"/>
    <cellStyle name="_Country Matrix_Mocha Country Matrix 03-24-2009_Mocha Pecan 1_2 POR 20090529_Mocha Pecan 1_2 POR 20090521e LS_Caramel 3_ POR 20091202a 2" xfId="899"/>
    <cellStyle name="_Country Matrix_Mocha Country Matrix 03-24-2009_Mocha Pecan 1_2 POR 20090529_Mocha Pecan 1_2 POR 20090521e LS_Mocha Pecan 3_POR 20091207a" xfId="900"/>
    <cellStyle name="_Country Matrix_Mocha Country Matrix 03-24-2009_Mocha Pecan 1_2 POR 20090529_Mocha Pecan 1_2 POR 20090521e LS_Mocha Pecan 3_POR 20091207a 2" xfId="901"/>
    <cellStyle name="_Country Matrix_Mocha Country Matrix 03-24-2009_Mocha Pecan 3_POR 20091207a" xfId="902"/>
    <cellStyle name="_Country Matrix_Mocha Country Matrix 03-24-2009_Mocha Pecan 3_POR 20091207a 2" xfId="903"/>
    <cellStyle name="_Country Matrix_Mocha Country Matrix 03-24-2009_MP Country Matrix 052909" xfId="904"/>
    <cellStyle name="_Country Matrix_Mocha Country Matrix 03-24-2009_MP Country Matrix 052909 2" xfId="905"/>
    <cellStyle name="_Country Matrix_Mocha Country Matrix 03-24-2009_MP Country Matrix 052909_Mocha Pecan 1_2 POR 20090521e LS" xfId="906"/>
    <cellStyle name="_Country Matrix_Mocha Country Matrix 03-24-2009_MP Country Matrix 052909_Mocha Pecan 1_2 POR 20090521e LS 2" xfId="907"/>
    <cellStyle name="_Country Matrix_Mocha Country Matrix 03-24-2009_MP Country Matrix 052909_Mocha Pecan 1_2 POR 20090521e LS_Caramel 3_ POR 20091202a" xfId="908"/>
    <cellStyle name="_Country Matrix_Mocha Country Matrix 03-24-2009_MP Country Matrix 052909_Mocha Pecan 1_2 POR 20090521e LS_Caramel 3_ POR 20091202a 2" xfId="909"/>
    <cellStyle name="_Country Matrix_Mocha Country Matrix 03-24-2009_MP Country Matrix 052909_Mocha Pecan 1_2 POR 20090521e LS_Mocha Pecan 3_POR 20091207a" xfId="910"/>
    <cellStyle name="_Country Matrix_Mocha Country Matrix 03-24-2009_MP Country Matrix 052909_Mocha Pecan 1_2 POR 20090521e LS_Mocha Pecan 3_POR 20091207a 2" xfId="911"/>
    <cellStyle name="_Country Matrix_Mocha Country Matrix 03-24-2009_MPC 2.1 First Call All Geos - 090422 (version 1)" xfId="912"/>
    <cellStyle name="_Country Matrix_Mocha Country Matrix 03-24-2009_MPC 2.1 First Call All Geos - 090422 (version 1) 2" xfId="913"/>
    <cellStyle name="_Country Matrix_Mocha Country Matrix 03-24-2009_MPC 2.1 First Call All Geos - 090422 (version 1)_Mocha Pecan 1_2 POR 20090521e LS" xfId="914"/>
    <cellStyle name="_Country Matrix_Mocha Country Matrix 03-24-2009_MPC 2.1 First Call All Geos - 090422 (version 1)_Mocha Pecan 1_2 POR 20090521e LS 2" xfId="915"/>
    <cellStyle name="_Country Matrix_Mocha Country Matrix 03-24-2009_MPC 2.1 First Call All Geos - 090422 (version 1)_Mocha Pecan 1_2 POR 20090521e LS_Caramel 3_ POR 20091202a" xfId="916"/>
    <cellStyle name="_Country Matrix_Mocha Country Matrix 03-24-2009_MPC 2.1 First Call All Geos - 090422 (version 1)_Mocha Pecan 1_2 POR 20090521e LS_Caramel 3_ POR 20091202a 2" xfId="917"/>
    <cellStyle name="_Country Matrix_Mocha Country Matrix 03-24-2009_MPC 2.1 First Call All Geos - 090422 (version 1)_Mocha Pecan 1_2 POR 20090521e LS_Mocha Pecan 3_POR 20091207a" xfId="918"/>
    <cellStyle name="_Country Matrix_Mocha Country Matrix 03-24-2009_MPC 2.1 First Call All Geos - 090422 (version 1)_Mocha Pecan 1_2 POR 20090521e LS_Mocha Pecan 3_POR 20091207a 2" xfId="919"/>
    <cellStyle name="_Country Matrix_Mocha Country Matrix 04-23-2009" xfId="920"/>
    <cellStyle name="_Country Matrix_Mocha Country Matrix 04-23-2009 2" xfId="921"/>
    <cellStyle name="_Country Matrix_Mocha Country Matrix 04-23-2009_Caramel 3_ POR 20091202a" xfId="922"/>
    <cellStyle name="_Country Matrix_Mocha Country Matrix 04-23-2009_Caramel 3_ POR 20091202a 2" xfId="923"/>
    <cellStyle name="_Country Matrix_Mocha Country Matrix 04-23-2009_Mocha Pecan 1_2 POR 20090506a temp" xfId="924"/>
    <cellStyle name="_Country Matrix_Mocha Country Matrix 04-23-2009_Mocha Pecan 1_2 POR 20090506a temp 2" xfId="925"/>
    <cellStyle name="_Country Matrix_Mocha Country Matrix 04-23-2009_Mocha Pecan 1_2 POR 20090506a temp_Mocha Pecan 1_2 POR 20090521e LS" xfId="926"/>
    <cellStyle name="_Country Matrix_Mocha Country Matrix 04-23-2009_Mocha Pecan 1_2 POR 20090506a temp_Mocha Pecan 1_2 POR 20090521e LS 2" xfId="927"/>
    <cellStyle name="_Country Matrix_Mocha Country Matrix 04-23-2009_Mocha Pecan 1_2 POR 20090506a temp_Mocha Pecan 1_2 POR 20090521e LS_Caramel 3_ POR 20091202a" xfId="928"/>
    <cellStyle name="_Country Matrix_Mocha Country Matrix 04-23-2009_Mocha Pecan 1_2 POR 20090506a temp_Mocha Pecan 1_2 POR 20090521e LS_Caramel 3_ POR 20091202a 2" xfId="929"/>
    <cellStyle name="_Country Matrix_Mocha Country Matrix 04-23-2009_Mocha Pecan 1_2 POR 20090506a temp_Mocha Pecan 1_2 POR 20090521e LS_Mocha Pecan 3_POR 20091207a" xfId="930"/>
    <cellStyle name="_Country Matrix_Mocha Country Matrix 04-23-2009_Mocha Pecan 1_2 POR 20090506a temp_Mocha Pecan 1_2 POR 20090521e LS_Mocha Pecan 3_POR 20091207a 2" xfId="931"/>
    <cellStyle name="_Country Matrix_Mocha Country Matrix 04-23-2009_Mocha Pecan 1_2 POR 20090529" xfId="932"/>
    <cellStyle name="_Country Matrix_Mocha Country Matrix 04-23-2009_Mocha Pecan 1_2 POR 20090529 2" xfId="933"/>
    <cellStyle name="_Country Matrix_Mocha Country Matrix 04-23-2009_Mocha Pecan 1_2 POR 20090529_Mocha Pecan 1_2 POR 20090521e LS" xfId="934"/>
    <cellStyle name="_Country Matrix_Mocha Country Matrix 04-23-2009_Mocha Pecan 1_2 POR 20090529_Mocha Pecan 1_2 POR 20090521e LS 2" xfId="935"/>
    <cellStyle name="_Country Matrix_Mocha Country Matrix 04-23-2009_Mocha Pecan 1_2 POR 20090529_Mocha Pecan 1_2 POR 20090521e LS_Caramel 3_ POR 20091202a" xfId="936"/>
    <cellStyle name="_Country Matrix_Mocha Country Matrix 04-23-2009_Mocha Pecan 1_2 POR 20090529_Mocha Pecan 1_2 POR 20090521e LS_Caramel 3_ POR 20091202a 2" xfId="937"/>
    <cellStyle name="_Country Matrix_Mocha Country Matrix 04-23-2009_Mocha Pecan 1_2 POR 20090529_Mocha Pecan 1_2 POR 20090521e LS_Mocha Pecan 3_POR 20091207a" xfId="938"/>
    <cellStyle name="_Country Matrix_Mocha Country Matrix 04-23-2009_Mocha Pecan 1_2 POR 20090529_Mocha Pecan 1_2 POR 20090521e LS_Mocha Pecan 3_POR 20091207a 2" xfId="939"/>
    <cellStyle name="_Country Matrix_Mocha Country Matrix 04-23-2009_Mocha Pecan 3_POR 20091207a" xfId="940"/>
    <cellStyle name="_Country Matrix_Mocha Country Matrix 04-23-2009_Mocha Pecan 3_POR 20091207a 2" xfId="941"/>
    <cellStyle name="_Country Matrix_Mocha Country Matrix 04-23-2009_MPC 2.1 First Call All Geos - 090422 (version 1)" xfId="942"/>
    <cellStyle name="_Country Matrix_Mocha Country Matrix 04-23-2009_MPC 2.1 First Call All Geos - 090422 (version 1) 2" xfId="943"/>
    <cellStyle name="_Country Matrix_Mocha Country Matrix 04-23-2009_MPC 2.1 First Call All Geos - 090422 (version 1)_Mocha Pecan 1_2 POR 20090521e LS" xfId="944"/>
    <cellStyle name="_Country Matrix_Mocha Country Matrix 04-23-2009_MPC 2.1 First Call All Geos - 090422 (version 1)_Mocha Pecan 1_2 POR 20090521e LS 2" xfId="945"/>
    <cellStyle name="_Country Matrix_Mocha Country Matrix 04-23-2009_MPC 2.1 First Call All Geos - 090422 (version 1)_Mocha Pecan 1_2 POR 20090521e LS_Caramel 3_ POR 20091202a" xfId="946"/>
    <cellStyle name="_Country Matrix_Mocha Country Matrix 04-23-2009_MPC 2.1 First Call All Geos - 090422 (version 1)_Mocha Pecan 1_2 POR 20090521e LS_Caramel 3_ POR 20091202a 2" xfId="947"/>
    <cellStyle name="_Country Matrix_Mocha Country Matrix 04-23-2009_MPC 2.1 First Call All Geos - 090422 (version 1)_Mocha Pecan 1_2 POR 20090521e LS_Mocha Pecan 3_POR 20091207a" xfId="948"/>
    <cellStyle name="_Country Matrix_Mocha Country Matrix 04-23-2009_MPC 2.1 First Call All Geos - 090422 (version 1)_Mocha Pecan 1_2 POR 20090521e LS_Mocha Pecan 3_POR 20091207a 2" xfId="949"/>
    <cellStyle name="_Country Matrix_Mocha Country Matrix 05-20-2009" xfId="950"/>
    <cellStyle name="_Country Matrix_Mocha Country Matrix 05-20-2009 2" xfId="951"/>
    <cellStyle name="_Country Matrix_Mocha Country Matrix 05-20-2009_Caramel 3_ POR 20091202a" xfId="952"/>
    <cellStyle name="_Country Matrix_Mocha Country Matrix 05-20-2009_Caramel 3_ POR 20091202a 2" xfId="953"/>
    <cellStyle name="_Country Matrix_Mocha Country Matrix 05-20-2009_Mocha Pecan 1_2 POR 20090529" xfId="954"/>
    <cellStyle name="_Country Matrix_Mocha Country Matrix 05-20-2009_Mocha Pecan 1_2 POR 20090529 2" xfId="955"/>
    <cellStyle name="_Country Matrix_Mocha Country Matrix 05-20-2009_Mocha Pecan 1_2 POR 20090529_Mocha Pecan 1_2 POR 20090521e LS" xfId="956"/>
    <cellStyle name="_Country Matrix_Mocha Country Matrix 05-20-2009_Mocha Pecan 1_2 POR 20090529_Mocha Pecan 1_2 POR 20090521e LS 2" xfId="957"/>
    <cellStyle name="_Country Matrix_Mocha Country Matrix 05-20-2009_Mocha Pecan 1_2 POR 20090529_Mocha Pecan 1_2 POR 20090521e LS_Caramel 3_ POR 20091202a" xfId="958"/>
    <cellStyle name="_Country Matrix_Mocha Country Matrix 05-20-2009_Mocha Pecan 1_2 POR 20090529_Mocha Pecan 1_2 POR 20090521e LS_Caramel 3_ POR 20091202a 2" xfId="959"/>
    <cellStyle name="_Country Matrix_Mocha Country Matrix 05-20-2009_Mocha Pecan 1_2 POR 20090529_Mocha Pecan 1_2 POR 20090521e LS_Mocha Pecan 3_POR 20091207a" xfId="960"/>
    <cellStyle name="_Country Matrix_Mocha Country Matrix 05-20-2009_Mocha Pecan 1_2 POR 20090529_Mocha Pecan 1_2 POR 20090521e LS_Mocha Pecan 3_POR 20091207a 2" xfId="961"/>
    <cellStyle name="_Country Matrix_Mocha Country Matrix 05-20-2009_Mocha Pecan 3_POR 20091207a" xfId="962"/>
    <cellStyle name="_Country Matrix_Mocha Country Matrix 05-20-2009_Mocha Pecan 3_POR 20091207a 2" xfId="963"/>
    <cellStyle name="_Country Matrix_Mocha Country Matrix 06-26-2009" xfId="964"/>
    <cellStyle name="_Country Matrix_Mocha Country Matrix 06-26-2009 2" xfId="965"/>
    <cellStyle name="_Country Matrix_Mocha Country Matrix 06-26-2009_Caramel 3_ POR 20091202a" xfId="966"/>
    <cellStyle name="_Country Matrix_Mocha Country Matrix 06-26-2009_Caramel 3_ POR 20091202a 2" xfId="967"/>
    <cellStyle name="_Country Matrix_Mocha Country Matrix 06-26-2009_Mocha Pecan 3_POR 20091207a" xfId="968"/>
    <cellStyle name="_Country Matrix_Mocha Country Matrix 06-26-2009_Mocha Pecan 3_POR 20091207a 2" xfId="969"/>
    <cellStyle name="_Country Matrix_Mocha Country Matrix 07-03-2009" xfId="970"/>
    <cellStyle name="_Country Matrix_Mocha Country Matrix 07-03-2009 2" xfId="971"/>
    <cellStyle name="_Country Matrix_Mocha Country Matrix 07-03-2009_Caramel 3_ POR 20091202a" xfId="972"/>
    <cellStyle name="_Country Matrix_Mocha Country Matrix 07-03-2009_Caramel 3_ POR 20091202a 2" xfId="973"/>
    <cellStyle name="_Country Matrix_Mocha Country Matrix 07-03-2009_Mocha Pecan 3_POR 20091207a" xfId="974"/>
    <cellStyle name="_Country Matrix_Mocha Country Matrix 07-03-2009_Mocha Pecan 3_POR 20091207a 2" xfId="975"/>
    <cellStyle name="_Country Matrix_Mocha Country Matrix 07-15-2009" xfId="976"/>
    <cellStyle name="_Country Matrix_Mocha Country Matrix 07-15-2009 2" xfId="977"/>
    <cellStyle name="_Country Matrix_Mocha Country Matrix 07-15-2009_Caramel 3_ POR 20091202a" xfId="978"/>
    <cellStyle name="_Country Matrix_Mocha Country Matrix 07-15-2009_Caramel 3_ POR 20091202a 2" xfId="979"/>
    <cellStyle name="_Country Matrix_Mocha Country Matrix 07-15-2009_Mocha Pecan 3_POR 20091207a" xfId="980"/>
    <cellStyle name="_Country Matrix_Mocha Country Matrix 07-15-2009_Mocha Pecan 3_POR 20091207a 2" xfId="981"/>
    <cellStyle name="_Country Matrix_Mocha Country Matrix 08-03-2009" xfId="982"/>
    <cellStyle name="_Country Matrix_Mocha Country Matrix 08-03-2009 2" xfId="983"/>
    <cellStyle name="_Country Matrix_Mocha Country Matrix 08-03-2009_Caramel 3_ POR 20091202a" xfId="984"/>
    <cellStyle name="_Country Matrix_Mocha Country Matrix 08-03-2009_Caramel 3_ POR 20091202a 2" xfId="985"/>
    <cellStyle name="_Country Matrix_Mocha Country Matrix 08-03-2009_Mocha Pecan 3_POR 20091207a" xfId="986"/>
    <cellStyle name="_Country Matrix_Mocha Country Matrix 08-03-2009_Mocha Pecan 3_POR 20091207a 2" xfId="987"/>
    <cellStyle name="_Country Matrix_Mocha Pecan 1_2 POR 20090311a LS" xfId="988"/>
    <cellStyle name="_Country Matrix_Mocha Pecan 1_2 POR 20090311a LS 2" xfId="989"/>
    <cellStyle name="_Country Matrix_Mocha Pecan 1_2 POR 20090311a LS_Caramel 3_ POR 20091202a" xfId="990"/>
    <cellStyle name="_Country Matrix_Mocha Pecan 1_2 POR 20090311a LS_Caramel 3_ POR 20091202a 2" xfId="991"/>
    <cellStyle name="_Country Matrix_Mocha Pecan 1_2 POR 20090311a LS_Mocha Pecan 1_2 POR 20090506a temp" xfId="992"/>
    <cellStyle name="_Country Matrix_Mocha Pecan 1_2 POR 20090311a LS_Mocha Pecan 1_2 POR 20090506a temp 2" xfId="993"/>
    <cellStyle name="_Country Matrix_Mocha Pecan 1_2 POR 20090311a LS_Mocha Pecan 1_2 POR 20090506a temp_Mocha Pecan 1_2 POR 20090521e LS" xfId="994"/>
    <cellStyle name="_Country Matrix_Mocha Pecan 1_2 POR 20090311a LS_Mocha Pecan 1_2 POR 20090506a temp_Mocha Pecan 1_2 POR 20090521e LS 2" xfId="995"/>
    <cellStyle name="_Country Matrix_Mocha Pecan 1_2 POR 20090311a LS_Mocha Pecan 1_2 POR 20090506a temp_Mocha Pecan 1_2 POR 20090521e LS_Caramel 3_ POR 20091202a" xfId="996"/>
    <cellStyle name="_Country Matrix_Mocha Pecan 1_2 POR 20090311a LS_Mocha Pecan 1_2 POR 20090506a temp_Mocha Pecan 1_2 POR 20090521e LS_Caramel 3_ POR 20091202a 2" xfId="997"/>
    <cellStyle name="_Country Matrix_Mocha Pecan 1_2 POR 20090311a LS_Mocha Pecan 1_2 POR 20090506a temp_Mocha Pecan 1_2 POR 20090521e LS_Mocha Pecan 3_POR 20091207a" xfId="998"/>
    <cellStyle name="_Country Matrix_Mocha Pecan 1_2 POR 20090311a LS_Mocha Pecan 1_2 POR 20090506a temp_Mocha Pecan 1_2 POR 20090521e LS_Mocha Pecan 3_POR 20091207a 2" xfId="999"/>
    <cellStyle name="_Country Matrix_Mocha Pecan 1_2 POR 20090311a LS_Mocha Pecan 1_2 POR 20090529" xfId="1000"/>
    <cellStyle name="_Country Matrix_Mocha Pecan 1_2 POR 20090311a LS_Mocha Pecan 1_2 POR 20090529 2" xfId="1001"/>
    <cellStyle name="_Country Matrix_Mocha Pecan 1_2 POR 20090311a LS_Mocha Pecan 1_2 POR 20090529_Mocha Pecan 1_2 POR 20090521e LS" xfId="1002"/>
    <cellStyle name="_Country Matrix_Mocha Pecan 1_2 POR 20090311a LS_Mocha Pecan 1_2 POR 20090529_Mocha Pecan 1_2 POR 20090521e LS 2" xfId="1003"/>
    <cellStyle name="_Country Matrix_Mocha Pecan 1_2 POR 20090311a LS_Mocha Pecan 1_2 POR 20090529_Mocha Pecan 1_2 POR 20090521e LS_Caramel 3_ POR 20091202a" xfId="1004"/>
    <cellStyle name="_Country Matrix_Mocha Pecan 1_2 POR 20090311a LS_Mocha Pecan 1_2 POR 20090529_Mocha Pecan 1_2 POR 20090521e LS_Caramel 3_ POR 20091202a 2" xfId="1005"/>
    <cellStyle name="_Country Matrix_Mocha Pecan 1_2 POR 20090311a LS_Mocha Pecan 1_2 POR 20090529_Mocha Pecan 1_2 POR 20090521e LS_Mocha Pecan 3_POR 20091207a" xfId="1006"/>
    <cellStyle name="_Country Matrix_Mocha Pecan 1_2 POR 20090311a LS_Mocha Pecan 1_2 POR 20090529_Mocha Pecan 1_2 POR 20090521e LS_Mocha Pecan 3_POR 20091207a 2" xfId="1007"/>
    <cellStyle name="_Country Matrix_Mocha Pecan 1_2 POR 20090311a LS_Mocha Pecan 3_POR 20091207a" xfId="1008"/>
    <cellStyle name="_Country Matrix_Mocha Pecan 1_2 POR 20090311a LS_Mocha Pecan 3_POR 20091207a 2" xfId="1009"/>
    <cellStyle name="_Country Matrix_Mocha Pecan 1_2 POR 20090311a LS_MP Country Matrix 052909" xfId="1010"/>
    <cellStyle name="_Country Matrix_Mocha Pecan 1_2 POR 20090311a LS_MP Country Matrix 052909 2" xfId="1011"/>
    <cellStyle name="_Country Matrix_Mocha Pecan 1_2 POR 20090311a LS_MP Country Matrix 052909_Mocha Pecan 1_2 POR 20090521e LS" xfId="1012"/>
    <cellStyle name="_Country Matrix_Mocha Pecan 1_2 POR 20090311a LS_MP Country Matrix 052909_Mocha Pecan 1_2 POR 20090521e LS 2" xfId="1013"/>
    <cellStyle name="_Country Matrix_Mocha Pecan 1_2 POR 20090311a LS_MP Country Matrix 052909_Mocha Pecan 1_2 POR 20090521e LS_Caramel 3_ POR 20091202a" xfId="1014"/>
    <cellStyle name="_Country Matrix_Mocha Pecan 1_2 POR 20090311a LS_MP Country Matrix 052909_Mocha Pecan 1_2 POR 20090521e LS_Caramel 3_ POR 20091202a 2" xfId="1015"/>
    <cellStyle name="_Country Matrix_Mocha Pecan 1_2 POR 20090311a LS_MP Country Matrix 052909_Mocha Pecan 1_2 POR 20090521e LS_Mocha Pecan 3_POR 20091207a" xfId="1016"/>
    <cellStyle name="_Country Matrix_Mocha Pecan 1_2 POR 20090311a LS_MP Country Matrix 052909_Mocha Pecan 1_2 POR 20090521e LS_Mocha Pecan 3_POR 20091207a 2" xfId="1017"/>
    <cellStyle name="_Country Matrix_Mocha Pecan 1_2 POR 20090311a LS_MPC 2.1 First Call All Geos - 090422 (version 1)" xfId="1018"/>
    <cellStyle name="_Country Matrix_Mocha Pecan 1_2 POR 20090311a LS_MPC 2.1 First Call All Geos - 090422 (version 1) 2" xfId="1019"/>
    <cellStyle name="_Country Matrix_Mocha Pecan 1_2 POR 20090311a LS_MPC 2.1 First Call All Geos - 090422 (version 1)_Mocha Pecan 1_2 POR 20090521e LS" xfId="1020"/>
    <cellStyle name="_Country Matrix_Mocha Pecan 1_2 POR 20090311a LS_MPC 2.1 First Call All Geos - 090422 (version 1)_Mocha Pecan 1_2 POR 20090521e LS 2" xfId="1021"/>
    <cellStyle name="_Country Matrix_Mocha Pecan 1_2 POR 20090311a LS_MPC 2.1 First Call All Geos - 090422 (version 1)_Mocha Pecan 1_2 POR 20090521e LS_Caramel 3_ POR 20091202a" xfId="1022"/>
    <cellStyle name="_Country Matrix_Mocha Pecan 1_2 POR 20090311a LS_MPC 2.1 First Call All Geos - 090422 (version 1)_Mocha Pecan 1_2 POR 20090521e LS_Caramel 3_ POR 20091202a 2" xfId="1023"/>
    <cellStyle name="_Country Matrix_Mocha Pecan 1_2 POR 20090311a LS_MPC 2.1 First Call All Geos - 090422 (version 1)_Mocha Pecan 1_2 POR 20090521e LS_Mocha Pecan 3_POR 20091207a" xfId="1024"/>
    <cellStyle name="_Country Matrix_Mocha Pecan 1_2 POR 20090311a LS_MPC 2.1 First Call All Geos - 090422 (version 1)_Mocha Pecan 1_2 POR 20090521e LS_Mocha Pecan 3_POR 20091207a 2" xfId="1025"/>
    <cellStyle name="_Country Matrix_Mocha Pecan 1_2 POR 20090423 A1" xfId="1026"/>
    <cellStyle name="_Country Matrix_Mocha Pecan 1_2 POR 20090423 A1 2" xfId="1027"/>
    <cellStyle name="_Country Matrix_Mocha Pecan 1_2 POR 20090423 A1_Caramel 3_ POR 20091202a" xfId="1028"/>
    <cellStyle name="_Country Matrix_Mocha Pecan 1_2 POR 20090423 A1_Caramel 3_ POR 20091202a 2" xfId="1029"/>
    <cellStyle name="_Country Matrix_Mocha Pecan 1_2 POR 20090423 A1_Mocha Pecan 1_2 POR 20090506a temp" xfId="1030"/>
    <cellStyle name="_Country Matrix_Mocha Pecan 1_2 POR 20090423 A1_Mocha Pecan 1_2 POR 20090506a temp 2" xfId="1031"/>
    <cellStyle name="_Country Matrix_Mocha Pecan 1_2 POR 20090423 A1_Mocha Pecan 1_2 POR 20090506a temp_Mocha Pecan 1_2 POR 20090521e LS" xfId="1032"/>
    <cellStyle name="_Country Matrix_Mocha Pecan 1_2 POR 20090423 A1_Mocha Pecan 1_2 POR 20090506a temp_Mocha Pecan 1_2 POR 20090521e LS 2" xfId="1033"/>
    <cellStyle name="_Country Matrix_Mocha Pecan 1_2 POR 20090423 A1_Mocha Pecan 1_2 POR 20090506a temp_Mocha Pecan 1_2 POR 20090521e LS_Caramel 3_ POR 20091202a" xfId="1034"/>
    <cellStyle name="_Country Matrix_Mocha Pecan 1_2 POR 20090423 A1_Mocha Pecan 1_2 POR 20090506a temp_Mocha Pecan 1_2 POR 20090521e LS_Caramel 3_ POR 20091202a 2" xfId="1035"/>
    <cellStyle name="_Country Matrix_Mocha Pecan 1_2 POR 20090423 A1_Mocha Pecan 1_2 POR 20090506a temp_Mocha Pecan 1_2 POR 20090521e LS_Mocha Pecan 3_POR 20091207a" xfId="1036"/>
    <cellStyle name="_Country Matrix_Mocha Pecan 1_2 POR 20090423 A1_Mocha Pecan 1_2 POR 20090506a temp_Mocha Pecan 1_2 POR 20090521e LS_Mocha Pecan 3_POR 20091207a 2" xfId="1037"/>
    <cellStyle name="_Country Matrix_Mocha Pecan 1_2 POR 20090423 A1_Mocha Pecan 1_2 POR 20090529" xfId="1038"/>
    <cellStyle name="_Country Matrix_Mocha Pecan 1_2 POR 20090423 A1_Mocha Pecan 1_2 POR 20090529 2" xfId="1039"/>
    <cellStyle name="_Country Matrix_Mocha Pecan 1_2 POR 20090423 A1_Mocha Pecan 1_2 POR 20090529_Mocha Pecan 1_2 POR 20090521e LS" xfId="1040"/>
    <cellStyle name="_Country Matrix_Mocha Pecan 1_2 POR 20090423 A1_Mocha Pecan 1_2 POR 20090529_Mocha Pecan 1_2 POR 20090521e LS 2" xfId="1041"/>
    <cellStyle name="_Country Matrix_Mocha Pecan 1_2 POR 20090423 A1_Mocha Pecan 1_2 POR 20090529_Mocha Pecan 1_2 POR 20090521e LS_Caramel 3_ POR 20091202a" xfId="1042"/>
    <cellStyle name="_Country Matrix_Mocha Pecan 1_2 POR 20090423 A1_Mocha Pecan 1_2 POR 20090529_Mocha Pecan 1_2 POR 20090521e LS_Caramel 3_ POR 20091202a 2" xfId="1043"/>
    <cellStyle name="_Country Matrix_Mocha Pecan 1_2 POR 20090423 A1_Mocha Pecan 1_2 POR 20090529_Mocha Pecan 1_2 POR 20090521e LS_Mocha Pecan 3_POR 20091207a" xfId="1044"/>
    <cellStyle name="_Country Matrix_Mocha Pecan 1_2 POR 20090423 A1_Mocha Pecan 1_2 POR 20090529_Mocha Pecan 1_2 POR 20090521e LS_Mocha Pecan 3_POR 20091207a 2" xfId="1045"/>
    <cellStyle name="_Country Matrix_Mocha Pecan 1_2 POR 20090423 A1_Mocha Pecan 3_POR 20091207a" xfId="1046"/>
    <cellStyle name="_Country Matrix_Mocha Pecan 1_2 POR 20090423 A1_Mocha Pecan 3_POR 20091207a 2" xfId="1047"/>
    <cellStyle name="_Country Matrix_Mocha Pecan 1_2 POR 20090423 A1_MPC 2.1 First Call All Geos - 090422 (version 1)" xfId="1048"/>
    <cellStyle name="_Country Matrix_Mocha Pecan 1_2 POR 20090423 A1_MPC 2.1 First Call All Geos - 090422 (version 1) 2" xfId="1049"/>
    <cellStyle name="_Country Matrix_Mocha Pecan 1_2 POR 20090423 A1_MPC 2.1 First Call All Geos - 090422 (version 1)_Mocha Pecan 1_2 POR 20090521e LS" xfId="1050"/>
    <cellStyle name="_Country Matrix_Mocha Pecan 1_2 POR 20090423 A1_MPC 2.1 First Call All Geos - 090422 (version 1)_Mocha Pecan 1_2 POR 20090521e LS 2" xfId="1051"/>
    <cellStyle name="_Country Matrix_Mocha Pecan 1_2 POR 20090423 A1_MPC 2.1 First Call All Geos - 090422 (version 1)_Mocha Pecan 1_2 POR 20090521e LS_Caramel 3_ POR 20091202a" xfId="1052"/>
    <cellStyle name="_Country Matrix_Mocha Pecan 1_2 POR 20090423 A1_MPC 2.1 First Call All Geos - 090422 (version 1)_Mocha Pecan 1_2 POR 20090521e LS_Caramel 3_ POR 20091202a 2" xfId="1053"/>
    <cellStyle name="_Country Matrix_Mocha Pecan 1_2 POR 20090423 A1_MPC 2.1 First Call All Geos - 090422 (version 1)_Mocha Pecan 1_2 POR 20090521e LS_Mocha Pecan 3_POR 20091207a" xfId="1054"/>
    <cellStyle name="_Country Matrix_Mocha Pecan 1_2 POR 20090423 A1_MPC 2.1 First Call All Geos - 090422 (version 1)_Mocha Pecan 1_2 POR 20090521e LS_Mocha Pecan 3_POR 20091207a 2" xfId="1055"/>
    <cellStyle name="_Country Matrix_Mocha Pecan 1_2 POR 20090521e LS" xfId="1056"/>
    <cellStyle name="_Country Matrix_Mocha Pecan 1_2 POR 20090521e LS 2" xfId="1057"/>
    <cellStyle name="_Country Matrix_Mocha Pecan 1_2 POR 20090521e LS_Caramel 3_ POR 20091202a" xfId="1058"/>
    <cellStyle name="_Country Matrix_Mocha Pecan 1_2 POR 20090521e LS_Caramel 3_ POR 20091202a 2" xfId="1059"/>
    <cellStyle name="_Country Matrix_Mocha Pecan 1_2 POR 20090521e LS_Mocha Pecan 3_POR 20091207a" xfId="1060"/>
    <cellStyle name="_Country Matrix_Mocha Pecan 1_2 POR 20090521e LS_Mocha Pecan 3_POR 20091207a 2" xfId="1061"/>
    <cellStyle name="_Country Matrix_Mocha Pecan Country Matrix 062509 For Review" xfId="1062"/>
    <cellStyle name="_Country Matrix_Mocha Pecan Country Matrix 062509 For Review 2" xfId="1063"/>
    <cellStyle name="_Country Matrix_Mocha Pecan Country Matrix 062509 For Review_Caramel 3_ POR 20091202a" xfId="1064"/>
    <cellStyle name="_Country Matrix_Mocha Pecan Country Matrix 062509 For Review_Caramel 3_ POR 20091202a 2" xfId="1065"/>
    <cellStyle name="_Country Matrix_Mocha Pecan Country Matrix 062509 For Review_Mocha Pecan 3_POR 20091207a" xfId="1066"/>
    <cellStyle name="_Country Matrix_Mocha Pecan Country Matrix 062509 For Review_Mocha Pecan 3_POR 20091207a 2" xfId="1067"/>
    <cellStyle name="_Country Matrix_Snowboard 2.0 Final POR 07.17.2008 LoadSheet" xfId="1068"/>
    <cellStyle name="_Country Matrix_Snowboard 2.0 Final POR 07.17.2008 LoadSheet 2" xfId="1069"/>
    <cellStyle name="_Country Matrix_Snowboard 2.0 Final POR 07.17.2008 LoadSheet 2 2" xfId="1070"/>
    <cellStyle name="_Country Matrix_Snowboard 2.0 Final POR 07.17.2008 LoadSheet 3" xfId="1071"/>
    <cellStyle name="_CountryMatrixTemplate_TP_00615" xfId="1072"/>
    <cellStyle name="_CountryMatrixTemplate_TP_00615 2" xfId="1073"/>
    <cellStyle name="_CountryMatrixTemplate_TP_00615 2 2" xfId="1074"/>
    <cellStyle name="_CountryMatrixTemplate_TP_00615 3" xfId="1075"/>
    <cellStyle name="_CountryMatrixTemplate_TP_00615_Country Matrix MP3 01.26.2010" xfId="1076"/>
    <cellStyle name="_CountryMatrixTemplate_TP_00615_Country Matrix MP3 01.26.2010 2" xfId="1077"/>
    <cellStyle name="_CountryMatrixTemplate_TP_00615_Country Matrix MP3 11.06.2009" xfId="1078"/>
    <cellStyle name="_CountryMatrixTemplate_TP_00615_Country Matrix MP3 11.06.2009 2" xfId="1079"/>
    <cellStyle name="_CountryMatrixTemplate_TP_00615_Country Matrix MP3 12.09.2009" xfId="1080"/>
    <cellStyle name="_CountryMatrixTemplate_TP_00615_Country Matrix MP3 12.09.2009 2" xfId="1081"/>
    <cellStyle name="_CountryMatrixTemplate_TP_00615_Country Matrix MP3 12.25.2009" xfId="1082"/>
    <cellStyle name="_CountryMatrixTemplate_TP_00615_Country Matrix MP3 12.25.2009 2" xfId="1083"/>
    <cellStyle name="_CountryMatrixTemplate_TP_00615_Mocha Country Matrix 01-27-2009" xfId="1084"/>
    <cellStyle name="_CountryMatrixTemplate_TP_00615_Mocha Country Matrix 01-27-2009 2" xfId="1085"/>
    <cellStyle name="_CountryMatrixTemplate_TP_00615_Mocha Country Matrix 01-27-2009_Caramel 1.0 POR 20090309" xfId="1086"/>
    <cellStyle name="_CountryMatrixTemplate_TP_00615_Mocha Country Matrix 01-27-2009_Caramel 1.0 POR 20090309 2" xfId="1087"/>
    <cellStyle name="_CountryMatrixTemplate_TP_00615_Mocha Country Matrix 01-27-2009_Caramel 1.0 POR 20090309_Mocha Pecan 1_2 POR 20090521e LS" xfId="1088"/>
    <cellStyle name="_CountryMatrixTemplate_TP_00615_Mocha Country Matrix 01-27-2009_Caramel 1.0 POR 20090309_Mocha Pecan 1_2 POR 20090521e LS 2" xfId="1089"/>
    <cellStyle name="_CountryMatrixTemplate_TP_00615_Mocha Country Matrix 01-27-2009_Caramel 1.0 POR 20090309_Mocha Pecan 1_2 POR 20090521e LS_Caramel 3_ POR 20091202a" xfId="1090"/>
    <cellStyle name="_CountryMatrixTemplate_TP_00615_Mocha Country Matrix 01-27-2009_Caramel 1.0 POR 20090309_Mocha Pecan 1_2 POR 20090521e LS_Caramel 3_ POR 20091202a 2" xfId="1091"/>
    <cellStyle name="_CountryMatrixTemplate_TP_00615_Mocha Country Matrix 01-27-2009_Caramel 1.0 POR 20090309_Mocha Pecan 1_2 POR 20090521e LS_Mocha Pecan 3_POR 20091207a" xfId="1092"/>
    <cellStyle name="_CountryMatrixTemplate_TP_00615_Mocha Country Matrix 01-27-2009_Caramel 1.0 POR 20090309_Mocha Pecan 1_2 POR 20090521e LS_Mocha Pecan 3_POR 20091207a 2" xfId="1093"/>
    <cellStyle name="_CountryMatrixTemplate_TP_00615_Mocha Country Matrix 01-27-2009_Caramel 3_ POR 20091202a" xfId="1094"/>
    <cellStyle name="_CountryMatrixTemplate_TP_00615_Mocha Country Matrix 01-27-2009_Caramel 3_ POR 20091202a 2" xfId="1095"/>
    <cellStyle name="_CountryMatrixTemplate_TP_00615_Mocha Country Matrix 01-27-2009_Mocha Pecan 1_2 POR 20090506a temp" xfId="1096"/>
    <cellStyle name="_CountryMatrixTemplate_TP_00615_Mocha Country Matrix 01-27-2009_Mocha Pecan 1_2 POR 20090506a temp 2" xfId="1097"/>
    <cellStyle name="_CountryMatrixTemplate_TP_00615_Mocha Country Matrix 01-27-2009_Mocha Pecan 1_2 POR 20090506a temp_Mocha Pecan 1_2 POR 20090521e LS" xfId="1098"/>
    <cellStyle name="_CountryMatrixTemplate_TP_00615_Mocha Country Matrix 01-27-2009_Mocha Pecan 1_2 POR 20090506a temp_Mocha Pecan 1_2 POR 20090521e LS 2" xfId="1099"/>
    <cellStyle name="_CountryMatrixTemplate_TP_00615_Mocha Country Matrix 01-27-2009_Mocha Pecan 1_2 POR 20090506a temp_Mocha Pecan 1_2 POR 20090521e LS_Caramel 3_ POR 20091202a" xfId="1100"/>
    <cellStyle name="_CountryMatrixTemplate_TP_00615_Mocha Country Matrix 01-27-2009_Mocha Pecan 1_2 POR 20090506a temp_Mocha Pecan 1_2 POR 20090521e LS_Caramel 3_ POR 20091202a 2" xfId="1101"/>
    <cellStyle name="_CountryMatrixTemplate_TP_00615_Mocha Country Matrix 01-27-2009_Mocha Pecan 1_2 POR 20090506a temp_Mocha Pecan 1_2 POR 20090521e LS_Mocha Pecan 3_POR 20091207a" xfId="1102"/>
    <cellStyle name="_CountryMatrixTemplate_TP_00615_Mocha Country Matrix 01-27-2009_Mocha Pecan 1_2 POR 20090506a temp_Mocha Pecan 1_2 POR 20090521e LS_Mocha Pecan 3_POR 20091207a 2" xfId="1103"/>
    <cellStyle name="_CountryMatrixTemplate_TP_00615_Mocha Country Matrix 01-27-2009_Mocha Pecan 1_2 POR 20090529" xfId="1104"/>
    <cellStyle name="_CountryMatrixTemplate_TP_00615_Mocha Country Matrix 01-27-2009_Mocha Pecan 1_2 POR 20090529 2" xfId="1105"/>
    <cellStyle name="_CountryMatrixTemplate_TP_00615_Mocha Country Matrix 01-27-2009_Mocha Pecan 1_2 POR 20090529_Mocha Pecan 1_2 POR 20090521e LS" xfId="1106"/>
    <cellStyle name="_CountryMatrixTemplate_TP_00615_Mocha Country Matrix 01-27-2009_Mocha Pecan 1_2 POR 20090529_Mocha Pecan 1_2 POR 20090521e LS 2" xfId="1107"/>
    <cellStyle name="_CountryMatrixTemplate_TP_00615_Mocha Country Matrix 01-27-2009_Mocha Pecan 1_2 POR 20090529_Mocha Pecan 1_2 POR 20090521e LS_Caramel 3_ POR 20091202a" xfId="1108"/>
    <cellStyle name="_CountryMatrixTemplate_TP_00615_Mocha Country Matrix 01-27-2009_Mocha Pecan 1_2 POR 20090529_Mocha Pecan 1_2 POR 20090521e LS_Caramel 3_ POR 20091202a 2" xfId="1109"/>
    <cellStyle name="_CountryMatrixTemplate_TP_00615_Mocha Country Matrix 01-27-2009_Mocha Pecan 1_2 POR 20090529_Mocha Pecan 1_2 POR 20090521e LS_Mocha Pecan 3_POR 20091207a" xfId="1110"/>
    <cellStyle name="_CountryMatrixTemplate_TP_00615_Mocha Country Matrix 01-27-2009_Mocha Pecan 1_2 POR 20090529_Mocha Pecan 1_2 POR 20090521e LS_Mocha Pecan 3_POR 20091207a 2" xfId="1111"/>
    <cellStyle name="_CountryMatrixTemplate_TP_00615_Mocha Country Matrix 01-27-2009_Mocha Pecan 3_POR 20091207a" xfId="1112"/>
    <cellStyle name="_CountryMatrixTemplate_TP_00615_Mocha Country Matrix 01-27-2009_Mocha Pecan 3_POR 20091207a 2" xfId="1113"/>
    <cellStyle name="_CountryMatrixTemplate_TP_00615_Mocha Country Matrix 01-27-2009_MP Country Matrix 052909" xfId="1114"/>
    <cellStyle name="_CountryMatrixTemplate_TP_00615_Mocha Country Matrix 01-27-2009_MP Country Matrix 052909 2" xfId="1115"/>
    <cellStyle name="_CountryMatrixTemplate_TP_00615_Mocha Country Matrix 01-27-2009_MP Country Matrix 052909_Mocha Pecan 1_2 POR 20090521e LS" xfId="1116"/>
    <cellStyle name="_CountryMatrixTemplate_TP_00615_Mocha Country Matrix 01-27-2009_MP Country Matrix 052909_Mocha Pecan 1_2 POR 20090521e LS 2" xfId="1117"/>
    <cellStyle name="_CountryMatrixTemplate_TP_00615_Mocha Country Matrix 01-27-2009_MP Country Matrix 052909_Mocha Pecan 1_2 POR 20090521e LS_Caramel 3_ POR 20091202a" xfId="1118"/>
    <cellStyle name="_CountryMatrixTemplate_TP_00615_Mocha Country Matrix 01-27-2009_MP Country Matrix 052909_Mocha Pecan 1_2 POR 20090521e LS_Caramel 3_ POR 20091202a 2" xfId="1119"/>
    <cellStyle name="_CountryMatrixTemplate_TP_00615_Mocha Country Matrix 01-27-2009_MP Country Matrix 052909_Mocha Pecan 1_2 POR 20090521e LS_Mocha Pecan 3_POR 20091207a" xfId="1120"/>
    <cellStyle name="_CountryMatrixTemplate_TP_00615_Mocha Country Matrix 01-27-2009_MP Country Matrix 052909_Mocha Pecan 1_2 POR 20090521e LS_Mocha Pecan 3_POR 20091207a 2" xfId="1121"/>
    <cellStyle name="_CountryMatrixTemplate_TP_00615_Mocha Country Matrix 01-27-2009_MPC 2.1 First Call All Geos - 090422 (version 1)" xfId="1122"/>
    <cellStyle name="_CountryMatrixTemplate_TP_00615_Mocha Country Matrix 01-27-2009_MPC 2.1 First Call All Geos - 090422 (version 1) 2" xfId="1123"/>
    <cellStyle name="_CountryMatrixTemplate_TP_00615_Mocha Country Matrix 01-27-2009_MPC 2.1 First Call All Geos - 090422 (version 1)_Mocha Pecan 1_2 POR 20090521e LS" xfId="1124"/>
    <cellStyle name="_CountryMatrixTemplate_TP_00615_Mocha Country Matrix 01-27-2009_MPC 2.1 First Call All Geos - 090422 (version 1)_Mocha Pecan 1_2 POR 20090521e LS 2" xfId="1125"/>
    <cellStyle name="_CountryMatrixTemplate_TP_00615_Mocha Country Matrix 01-27-2009_MPC 2.1 First Call All Geos - 090422 (version 1)_Mocha Pecan 1_2 POR 20090521e LS_Caramel 3_ POR 20091202a" xfId="1126"/>
    <cellStyle name="_CountryMatrixTemplate_TP_00615_Mocha Country Matrix 01-27-2009_MPC 2.1 First Call All Geos - 090422 (version 1)_Mocha Pecan 1_2 POR 20090521e LS_Caramel 3_ POR 20091202a 2" xfId="1127"/>
    <cellStyle name="_CountryMatrixTemplate_TP_00615_Mocha Country Matrix 01-27-2009_MPC 2.1 First Call All Geos - 090422 (version 1)_Mocha Pecan 1_2 POR 20090521e LS_Mocha Pecan 3_POR 20091207a" xfId="1128"/>
    <cellStyle name="_CountryMatrixTemplate_TP_00615_Mocha Country Matrix 01-27-2009_MPC 2.1 First Call All Geos - 090422 (version 1)_Mocha Pecan 1_2 POR 20090521e LS_Mocha Pecan 3_POR 20091207a 2" xfId="1129"/>
    <cellStyle name="_CountryMatrixTemplate_TP_00615_Mocha Country Matrix 02-17-2009" xfId="1130"/>
    <cellStyle name="_CountryMatrixTemplate_TP_00615_Mocha Country Matrix 02-17-2009 2" xfId="1131"/>
    <cellStyle name="_CountryMatrixTemplate_TP_00615_Mocha Country Matrix 02-17-2009_Caramel 3_ POR 20091202a" xfId="1132"/>
    <cellStyle name="_CountryMatrixTemplate_TP_00615_Mocha Country Matrix 02-17-2009_Caramel 3_ POR 20091202a 2" xfId="1133"/>
    <cellStyle name="_CountryMatrixTemplate_TP_00615_Mocha Country Matrix 02-17-2009_Mocha Pecan 1_2 POR 20090506a temp" xfId="1134"/>
    <cellStyle name="_CountryMatrixTemplate_TP_00615_Mocha Country Matrix 02-17-2009_Mocha Pecan 1_2 POR 20090506a temp 2" xfId="1135"/>
    <cellStyle name="_CountryMatrixTemplate_TP_00615_Mocha Country Matrix 02-17-2009_Mocha Pecan 1_2 POR 20090506a temp_Mocha Pecan 1_2 POR 20090521e LS" xfId="1136"/>
    <cellStyle name="_CountryMatrixTemplate_TP_00615_Mocha Country Matrix 02-17-2009_Mocha Pecan 1_2 POR 20090506a temp_Mocha Pecan 1_2 POR 20090521e LS 2" xfId="1137"/>
    <cellStyle name="_CountryMatrixTemplate_TP_00615_Mocha Country Matrix 02-17-2009_Mocha Pecan 1_2 POR 20090506a temp_Mocha Pecan 1_2 POR 20090521e LS_Caramel 3_ POR 20091202a" xfId="1138"/>
    <cellStyle name="_CountryMatrixTemplate_TP_00615_Mocha Country Matrix 02-17-2009_Mocha Pecan 1_2 POR 20090506a temp_Mocha Pecan 1_2 POR 20090521e LS_Caramel 3_ POR 20091202a 2" xfId="1139"/>
    <cellStyle name="_CountryMatrixTemplate_TP_00615_Mocha Country Matrix 02-17-2009_Mocha Pecan 1_2 POR 20090506a temp_Mocha Pecan 1_2 POR 20090521e LS_Mocha Pecan 3_POR 20091207a" xfId="1140"/>
    <cellStyle name="_CountryMatrixTemplate_TP_00615_Mocha Country Matrix 02-17-2009_Mocha Pecan 1_2 POR 20090506a temp_Mocha Pecan 1_2 POR 20090521e LS_Mocha Pecan 3_POR 20091207a 2" xfId="1141"/>
    <cellStyle name="_CountryMatrixTemplate_TP_00615_Mocha Country Matrix 02-17-2009_Mocha Pecan 1_2 POR 20090529" xfId="1142"/>
    <cellStyle name="_CountryMatrixTemplate_TP_00615_Mocha Country Matrix 02-17-2009_Mocha Pecan 1_2 POR 20090529 2" xfId="1143"/>
    <cellStyle name="_CountryMatrixTemplate_TP_00615_Mocha Country Matrix 02-17-2009_Mocha Pecan 1_2 POR 20090529_Mocha Pecan 1_2 POR 20090521e LS" xfId="1144"/>
    <cellStyle name="_CountryMatrixTemplate_TP_00615_Mocha Country Matrix 02-17-2009_Mocha Pecan 1_2 POR 20090529_Mocha Pecan 1_2 POR 20090521e LS 2" xfId="1145"/>
    <cellStyle name="_CountryMatrixTemplate_TP_00615_Mocha Country Matrix 02-17-2009_Mocha Pecan 1_2 POR 20090529_Mocha Pecan 1_2 POR 20090521e LS_Caramel 3_ POR 20091202a" xfId="1146"/>
    <cellStyle name="_CountryMatrixTemplate_TP_00615_Mocha Country Matrix 02-17-2009_Mocha Pecan 1_2 POR 20090529_Mocha Pecan 1_2 POR 20090521e LS_Caramel 3_ POR 20091202a 2" xfId="1147"/>
    <cellStyle name="_CountryMatrixTemplate_TP_00615_Mocha Country Matrix 02-17-2009_Mocha Pecan 1_2 POR 20090529_Mocha Pecan 1_2 POR 20090521e LS_Mocha Pecan 3_POR 20091207a" xfId="1148"/>
    <cellStyle name="_CountryMatrixTemplate_TP_00615_Mocha Country Matrix 02-17-2009_Mocha Pecan 1_2 POR 20090529_Mocha Pecan 1_2 POR 20090521e LS_Mocha Pecan 3_POR 20091207a 2" xfId="1149"/>
    <cellStyle name="_CountryMatrixTemplate_TP_00615_Mocha Country Matrix 02-17-2009_Mocha Pecan 3_POR 20091207a" xfId="1150"/>
    <cellStyle name="_CountryMatrixTemplate_TP_00615_Mocha Country Matrix 02-17-2009_Mocha Pecan 3_POR 20091207a 2" xfId="1151"/>
    <cellStyle name="_CountryMatrixTemplate_TP_00615_Mocha Country Matrix 02-17-2009_MP Country Matrix 052909" xfId="1152"/>
    <cellStyle name="_CountryMatrixTemplate_TP_00615_Mocha Country Matrix 02-17-2009_MP Country Matrix 052909 2" xfId="1153"/>
    <cellStyle name="_CountryMatrixTemplate_TP_00615_Mocha Country Matrix 02-17-2009_MP Country Matrix 052909_Mocha Pecan 1_2 POR 20090521e LS" xfId="1154"/>
    <cellStyle name="_CountryMatrixTemplate_TP_00615_Mocha Country Matrix 02-17-2009_MP Country Matrix 052909_Mocha Pecan 1_2 POR 20090521e LS 2" xfId="1155"/>
    <cellStyle name="_CountryMatrixTemplate_TP_00615_Mocha Country Matrix 02-17-2009_MP Country Matrix 052909_Mocha Pecan 1_2 POR 20090521e LS_Caramel 3_ POR 20091202a" xfId="1156"/>
    <cellStyle name="_CountryMatrixTemplate_TP_00615_Mocha Country Matrix 02-17-2009_MP Country Matrix 052909_Mocha Pecan 1_2 POR 20090521e LS_Caramel 3_ POR 20091202a 2" xfId="1157"/>
    <cellStyle name="_CountryMatrixTemplate_TP_00615_Mocha Country Matrix 02-17-2009_MP Country Matrix 052909_Mocha Pecan 1_2 POR 20090521e LS_Mocha Pecan 3_POR 20091207a" xfId="1158"/>
    <cellStyle name="_CountryMatrixTemplate_TP_00615_Mocha Country Matrix 02-17-2009_MP Country Matrix 052909_Mocha Pecan 1_2 POR 20090521e LS_Mocha Pecan 3_POR 20091207a 2" xfId="1159"/>
    <cellStyle name="_CountryMatrixTemplate_TP_00615_Mocha Country Matrix 02-17-2009_MPC 2.1 First Call All Geos - 090422 (version 1)" xfId="1160"/>
    <cellStyle name="_CountryMatrixTemplate_TP_00615_Mocha Country Matrix 02-17-2009_MPC 2.1 First Call All Geos - 090422 (version 1) 2" xfId="1161"/>
    <cellStyle name="_CountryMatrixTemplate_TP_00615_Mocha Country Matrix 02-17-2009_MPC 2.1 First Call All Geos - 090422 (version 1)_Mocha Pecan 1_2 POR 20090521e LS" xfId="1162"/>
    <cellStyle name="_CountryMatrixTemplate_TP_00615_Mocha Country Matrix 02-17-2009_MPC 2.1 First Call All Geos - 090422 (version 1)_Mocha Pecan 1_2 POR 20090521e LS 2" xfId="1163"/>
    <cellStyle name="_CountryMatrixTemplate_TP_00615_Mocha Country Matrix 02-17-2009_MPC 2.1 First Call All Geos - 090422 (version 1)_Mocha Pecan 1_2 POR 20090521e LS_Caramel 3_ POR 20091202a" xfId="1164"/>
    <cellStyle name="_CountryMatrixTemplate_TP_00615_Mocha Country Matrix 02-17-2009_MPC 2.1 First Call All Geos - 090422 (version 1)_Mocha Pecan 1_2 POR 20090521e LS_Caramel 3_ POR 20091202a 2" xfId="1165"/>
    <cellStyle name="_CountryMatrixTemplate_TP_00615_Mocha Country Matrix 02-17-2009_MPC 2.1 First Call All Geos - 090422 (version 1)_Mocha Pecan 1_2 POR 20090521e LS_Mocha Pecan 3_POR 20091207a" xfId="1166"/>
    <cellStyle name="_CountryMatrixTemplate_TP_00615_Mocha Country Matrix 02-17-2009_MPC 2.1 First Call All Geos - 090422 (version 1)_Mocha Pecan 1_2 POR 20090521e LS_Mocha Pecan 3_POR 20091207a 2" xfId="1167"/>
    <cellStyle name="_CountryMatrixTemplate_TP_00615_Mocha Country Matrix 02-27-2009" xfId="1168"/>
    <cellStyle name="_CountryMatrixTemplate_TP_00615_Mocha Country Matrix 02-27-2009 2" xfId="1169"/>
    <cellStyle name="_CountryMatrixTemplate_TP_00615_Mocha Country Matrix 02-27-2009_Caramel 3_ POR 20091202a" xfId="1170"/>
    <cellStyle name="_CountryMatrixTemplate_TP_00615_Mocha Country Matrix 02-27-2009_Caramel 3_ POR 20091202a 2" xfId="1171"/>
    <cellStyle name="_CountryMatrixTemplate_TP_00615_Mocha Country Matrix 02-27-2009_Mocha Pecan 1_2 POR 20090506a temp" xfId="1172"/>
    <cellStyle name="_CountryMatrixTemplate_TP_00615_Mocha Country Matrix 02-27-2009_Mocha Pecan 1_2 POR 20090506a temp 2" xfId="1173"/>
    <cellStyle name="_CountryMatrixTemplate_TP_00615_Mocha Country Matrix 02-27-2009_Mocha Pecan 1_2 POR 20090506a temp_Mocha Pecan 1_2 POR 20090521e LS" xfId="1174"/>
    <cellStyle name="_CountryMatrixTemplate_TP_00615_Mocha Country Matrix 02-27-2009_Mocha Pecan 1_2 POR 20090506a temp_Mocha Pecan 1_2 POR 20090521e LS 2" xfId="1175"/>
    <cellStyle name="_CountryMatrixTemplate_TP_00615_Mocha Country Matrix 02-27-2009_Mocha Pecan 1_2 POR 20090506a temp_Mocha Pecan 1_2 POR 20090521e LS_Caramel 3_ POR 20091202a" xfId="1176"/>
    <cellStyle name="_CountryMatrixTemplate_TP_00615_Mocha Country Matrix 02-27-2009_Mocha Pecan 1_2 POR 20090506a temp_Mocha Pecan 1_2 POR 20090521e LS_Caramel 3_ POR 20091202a 2" xfId="1177"/>
    <cellStyle name="_CountryMatrixTemplate_TP_00615_Mocha Country Matrix 02-27-2009_Mocha Pecan 1_2 POR 20090506a temp_Mocha Pecan 1_2 POR 20090521e LS_Mocha Pecan 3_POR 20091207a" xfId="1178"/>
    <cellStyle name="_CountryMatrixTemplate_TP_00615_Mocha Country Matrix 02-27-2009_Mocha Pecan 1_2 POR 20090506a temp_Mocha Pecan 1_2 POR 20090521e LS_Mocha Pecan 3_POR 20091207a 2" xfId="1179"/>
    <cellStyle name="_CountryMatrixTemplate_TP_00615_Mocha Country Matrix 02-27-2009_Mocha Pecan 1_2 POR 20090529" xfId="1180"/>
    <cellStyle name="_CountryMatrixTemplate_TP_00615_Mocha Country Matrix 02-27-2009_Mocha Pecan 1_2 POR 20090529 2" xfId="1181"/>
    <cellStyle name="_CountryMatrixTemplate_TP_00615_Mocha Country Matrix 02-27-2009_Mocha Pecan 1_2 POR 20090529_Mocha Pecan 1_2 POR 20090521e LS" xfId="1182"/>
    <cellStyle name="_CountryMatrixTemplate_TP_00615_Mocha Country Matrix 02-27-2009_Mocha Pecan 1_2 POR 20090529_Mocha Pecan 1_2 POR 20090521e LS 2" xfId="1183"/>
    <cellStyle name="_CountryMatrixTemplate_TP_00615_Mocha Country Matrix 02-27-2009_Mocha Pecan 1_2 POR 20090529_Mocha Pecan 1_2 POR 20090521e LS_Caramel 3_ POR 20091202a" xfId="1184"/>
    <cellStyle name="_CountryMatrixTemplate_TP_00615_Mocha Country Matrix 02-27-2009_Mocha Pecan 1_2 POR 20090529_Mocha Pecan 1_2 POR 20090521e LS_Caramel 3_ POR 20091202a 2" xfId="1185"/>
    <cellStyle name="_CountryMatrixTemplate_TP_00615_Mocha Country Matrix 02-27-2009_Mocha Pecan 1_2 POR 20090529_Mocha Pecan 1_2 POR 20090521e LS_Mocha Pecan 3_POR 20091207a" xfId="1186"/>
    <cellStyle name="_CountryMatrixTemplate_TP_00615_Mocha Country Matrix 02-27-2009_Mocha Pecan 1_2 POR 20090529_Mocha Pecan 1_2 POR 20090521e LS_Mocha Pecan 3_POR 20091207a 2" xfId="1187"/>
    <cellStyle name="_CountryMatrixTemplate_TP_00615_Mocha Country Matrix 02-27-2009_Mocha Pecan 3_POR 20091207a" xfId="1188"/>
    <cellStyle name="_CountryMatrixTemplate_TP_00615_Mocha Country Matrix 02-27-2009_Mocha Pecan 3_POR 20091207a 2" xfId="1189"/>
    <cellStyle name="_CountryMatrixTemplate_TP_00615_Mocha Country Matrix 02-27-2009_MP Country Matrix 052909" xfId="1190"/>
    <cellStyle name="_CountryMatrixTemplate_TP_00615_Mocha Country Matrix 02-27-2009_MP Country Matrix 052909 2" xfId="1191"/>
    <cellStyle name="_CountryMatrixTemplate_TP_00615_Mocha Country Matrix 02-27-2009_MP Country Matrix 052909_Mocha Pecan 1_2 POR 20090521e LS" xfId="1192"/>
    <cellStyle name="_CountryMatrixTemplate_TP_00615_Mocha Country Matrix 02-27-2009_MP Country Matrix 052909_Mocha Pecan 1_2 POR 20090521e LS 2" xfId="1193"/>
    <cellStyle name="_CountryMatrixTemplate_TP_00615_Mocha Country Matrix 02-27-2009_MP Country Matrix 052909_Mocha Pecan 1_2 POR 20090521e LS_Caramel 3_ POR 20091202a" xfId="1194"/>
    <cellStyle name="_CountryMatrixTemplate_TP_00615_Mocha Country Matrix 02-27-2009_MP Country Matrix 052909_Mocha Pecan 1_2 POR 20090521e LS_Caramel 3_ POR 20091202a 2" xfId="1195"/>
    <cellStyle name="_CountryMatrixTemplate_TP_00615_Mocha Country Matrix 02-27-2009_MP Country Matrix 052909_Mocha Pecan 1_2 POR 20090521e LS_Mocha Pecan 3_POR 20091207a" xfId="1196"/>
    <cellStyle name="_CountryMatrixTemplate_TP_00615_Mocha Country Matrix 02-27-2009_MP Country Matrix 052909_Mocha Pecan 1_2 POR 20090521e LS_Mocha Pecan 3_POR 20091207a 2" xfId="1197"/>
    <cellStyle name="_CountryMatrixTemplate_TP_00615_Mocha Country Matrix 02-27-2009_MPC 2.1 First Call All Geos - 090422 (version 1)" xfId="1198"/>
    <cellStyle name="_CountryMatrixTemplate_TP_00615_Mocha Country Matrix 02-27-2009_MPC 2.1 First Call All Geos - 090422 (version 1) 2" xfId="1199"/>
    <cellStyle name="_CountryMatrixTemplate_TP_00615_Mocha Country Matrix 02-27-2009_MPC 2.1 First Call All Geos - 090422 (version 1)_Mocha Pecan 1_2 POR 20090521e LS" xfId="1200"/>
    <cellStyle name="_CountryMatrixTemplate_TP_00615_Mocha Country Matrix 02-27-2009_MPC 2.1 First Call All Geos - 090422 (version 1)_Mocha Pecan 1_2 POR 20090521e LS 2" xfId="1201"/>
    <cellStyle name="_CountryMatrixTemplate_TP_00615_Mocha Country Matrix 02-27-2009_MPC 2.1 First Call All Geos - 090422 (version 1)_Mocha Pecan 1_2 POR 20090521e LS_Caramel 3_ POR 20091202a" xfId="1202"/>
    <cellStyle name="_CountryMatrixTemplate_TP_00615_Mocha Country Matrix 02-27-2009_MPC 2.1 First Call All Geos - 090422 (version 1)_Mocha Pecan 1_2 POR 20090521e LS_Caramel 3_ POR 20091202a 2" xfId="1203"/>
    <cellStyle name="_CountryMatrixTemplate_TP_00615_Mocha Country Matrix 02-27-2009_MPC 2.1 First Call All Geos - 090422 (version 1)_Mocha Pecan 1_2 POR 20090521e LS_Mocha Pecan 3_POR 20091207a" xfId="1204"/>
    <cellStyle name="_CountryMatrixTemplate_TP_00615_Mocha Country Matrix 02-27-2009_MPC 2.1 First Call All Geos - 090422 (version 1)_Mocha Pecan 1_2 POR 20090521e LS_Mocha Pecan 3_POR 20091207a 2" xfId="1205"/>
    <cellStyle name="_CountryMatrixTemplate_TP_00615_Mocha Country Matrix 03-24-2009" xfId="1206"/>
    <cellStyle name="_CountryMatrixTemplate_TP_00615_Mocha Country Matrix 03-24-2009 2" xfId="1207"/>
    <cellStyle name="_CountryMatrixTemplate_TP_00615_Mocha Country Matrix 03-24-2009_Caramel 3_ POR 20091202a" xfId="1208"/>
    <cellStyle name="_CountryMatrixTemplate_TP_00615_Mocha Country Matrix 03-24-2009_Caramel 3_ POR 20091202a 2" xfId="1209"/>
    <cellStyle name="_CountryMatrixTemplate_TP_00615_Mocha Country Matrix 03-24-2009_Mocha Pecan 1_2 POR 20090506a temp" xfId="1210"/>
    <cellStyle name="_CountryMatrixTemplate_TP_00615_Mocha Country Matrix 03-24-2009_Mocha Pecan 1_2 POR 20090506a temp 2" xfId="1211"/>
    <cellStyle name="_CountryMatrixTemplate_TP_00615_Mocha Country Matrix 03-24-2009_Mocha Pecan 1_2 POR 20090506a temp_Mocha Pecan 1_2 POR 20090521e LS" xfId="1212"/>
    <cellStyle name="_CountryMatrixTemplate_TP_00615_Mocha Country Matrix 03-24-2009_Mocha Pecan 1_2 POR 20090506a temp_Mocha Pecan 1_2 POR 20090521e LS 2" xfId="1213"/>
    <cellStyle name="_CountryMatrixTemplate_TP_00615_Mocha Country Matrix 03-24-2009_Mocha Pecan 1_2 POR 20090506a temp_Mocha Pecan 1_2 POR 20090521e LS_Caramel 3_ POR 20091202a" xfId="1214"/>
    <cellStyle name="_CountryMatrixTemplate_TP_00615_Mocha Country Matrix 03-24-2009_Mocha Pecan 1_2 POR 20090506a temp_Mocha Pecan 1_2 POR 20090521e LS_Caramel 3_ POR 20091202a 2" xfId="1215"/>
    <cellStyle name="_CountryMatrixTemplate_TP_00615_Mocha Country Matrix 03-24-2009_Mocha Pecan 1_2 POR 20090506a temp_Mocha Pecan 1_2 POR 20090521e LS_Mocha Pecan 3_POR 20091207a" xfId="1216"/>
    <cellStyle name="_CountryMatrixTemplate_TP_00615_Mocha Country Matrix 03-24-2009_Mocha Pecan 1_2 POR 20090506a temp_Mocha Pecan 1_2 POR 20090521e LS_Mocha Pecan 3_POR 20091207a 2" xfId="1217"/>
    <cellStyle name="_CountryMatrixTemplate_TP_00615_Mocha Country Matrix 03-24-2009_Mocha Pecan 1_2 POR 20090529" xfId="1218"/>
    <cellStyle name="_CountryMatrixTemplate_TP_00615_Mocha Country Matrix 03-24-2009_Mocha Pecan 1_2 POR 20090529 2" xfId="1219"/>
    <cellStyle name="_CountryMatrixTemplate_TP_00615_Mocha Country Matrix 03-24-2009_Mocha Pecan 1_2 POR 20090529_Mocha Pecan 1_2 POR 20090521e LS" xfId="1220"/>
    <cellStyle name="_CountryMatrixTemplate_TP_00615_Mocha Country Matrix 03-24-2009_Mocha Pecan 1_2 POR 20090529_Mocha Pecan 1_2 POR 20090521e LS 2" xfId="1221"/>
    <cellStyle name="_CountryMatrixTemplate_TP_00615_Mocha Country Matrix 03-24-2009_Mocha Pecan 1_2 POR 20090529_Mocha Pecan 1_2 POR 20090521e LS_Caramel 3_ POR 20091202a" xfId="1222"/>
    <cellStyle name="_CountryMatrixTemplate_TP_00615_Mocha Country Matrix 03-24-2009_Mocha Pecan 1_2 POR 20090529_Mocha Pecan 1_2 POR 20090521e LS_Caramel 3_ POR 20091202a 2" xfId="1223"/>
    <cellStyle name="_CountryMatrixTemplate_TP_00615_Mocha Country Matrix 03-24-2009_Mocha Pecan 1_2 POR 20090529_Mocha Pecan 1_2 POR 20090521e LS_Mocha Pecan 3_POR 20091207a" xfId="1224"/>
    <cellStyle name="_CountryMatrixTemplate_TP_00615_Mocha Country Matrix 03-24-2009_Mocha Pecan 1_2 POR 20090529_Mocha Pecan 1_2 POR 20090521e LS_Mocha Pecan 3_POR 20091207a 2" xfId="1225"/>
    <cellStyle name="_CountryMatrixTemplate_TP_00615_Mocha Country Matrix 03-24-2009_Mocha Pecan 3_POR 20091207a" xfId="1226"/>
    <cellStyle name="_CountryMatrixTemplate_TP_00615_Mocha Country Matrix 03-24-2009_Mocha Pecan 3_POR 20091207a 2" xfId="1227"/>
    <cellStyle name="_CountryMatrixTemplate_TP_00615_Mocha Country Matrix 03-24-2009_MP Country Matrix 052909" xfId="1228"/>
    <cellStyle name="_CountryMatrixTemplate_TP_00615_Mocha Country Matrix 03-24-2009_MP Country Matrix 052909 2" xfId="1229"/>
    <cellStyle name="_CountryMatrixTemplate_TP_00615_Mocha Country Matrix 03-24-2009_MP Country Matrix 052909_Mocha Pecan 1_2 POR 20090521e LS" xfId="1230"/>
    <cellStyle name="_CountryMatrixTemplate_TP_00615_Mocha Country Matrix 03-24-2009_MP Country Matrix 052909_Mocha Pecan 1_2 POR 20090521e LS 2" xfId="1231"/>
    <cellStyle name="_CountryMatrixTemplate_TP_00615_Mocha Country Matrix 03-24-2009_MP Country Matrix 052909_Mocha Pecan 1_2 POR 20090521e LS_Caramel 3_ POR 20091202a" xfId="1232"/>
    <cellStyle name="_CountryMatrixTemplate_TP_00615_Mocha Country Matrix 03-24-2009_MP Country Matrix 052909_Mocha Pecan 1_2 POR 20090521e LS_Caramel 3_ POR 20091202a 2" xfId="1233"/>
    <cellStyle name="_CountryMatrixTemplate_TP_00615_Mocha Country Matrix 03-24-2009_MP Country Matrix 052909_Mocha Pecan 1_2 POR 20090521e LS_Mocha Pecan 3_POR 20091207a" xfId="1234"/>
    <cellStyle name="_CountryMatrixTemplate_TP_00615_Mocha Country Matrix 03-24-2009_MP Country Matrix 052909_Mocha Pecan 1_2 POR 20090521e LS_Mocha Pecan 3_POR 20091207a 2" xfId="1235"/>
    <cellStyle name="_CountryMatrixTemplate_TP_00615_Mocha Country Matrix 03-24-2009_MPC 2.1 First Call All Geos - 090422 (version 1)" xfId="1236"/>
    <cellStyle name="_CountryMatrixTemplate_TP_00615_Mocha Country Matrix 03-24-2009_MPC 2.1 First Call All Geos - 090422 (version 1) 2" xfId="1237"/>
    <cellStyle name="_CountryMatrixTemplate_TP_00615_Mocha Country Matrix 03-24-2009_MPC 2.1 First Call All Geos - 090422 (version 1)_Mocha Pecan 1_2 POR 20090521e LS" xfId="1238"/>
    <cellStyle name="_CountryMatrixTemplate_TP_00615_Mocha Country Matrix 03-24-2009_MPC 2.1 First Call All Geos - 090422 (version 1)_Mocha Pecan 1_2 POR 20090521e LS 2" xfId="1239"/>
    <cellStyle name="_CountryMatrixTemplate_TP_00615_Mocha Country Matrix 03-24-2009_MPC 2.1 First Call All Geos - 090422 (version 1)_Mocha Pecan 1_2 POR 20090521e LS_Caramel 3_ POR 20091202a" xfId="1240"/>
    <cellStyle name="_CountryMatrixTemplate_TP_00615_Mocha Country Matrix 03-24-2009_MPC 2.1 First Call All Geos - 090422 (version 1)_Mocha Pecan 1_2 POR 20090521e LS_Caramel 3_ POR 20091202a 2" xfId="1241"/>
    <cellStyle name="_CountryMatrixTemplate_TP_00615_Mocha Country Matrix 03-24-2009_MPC 2.1 First Call All Geos - 090422 (version 1)_Mocha Pecan 1_2 POR 20090521e LS_Mocha Pecan 3_POR 20091207a" xfId="1242"/>
    <cellStyle name="_CountryMatrixTemplate_TP_00615_Mocha Country Matrix 03-24-2009_MPC 2.1 First Call All Geos - 090422 (version 1)_Mocha Pecan 1_2 POR 20090521e LS_Mocha Pecan 3_POR 20091207a 2" xfId="1243"/>
    <cellStyle name="_CountryMatrixTemplate_TP_00615_Mocha Country Matrix 04-23-2009" xfId="1244"/>
    <cellStyle name="_CountryMatrixTemplate_TP_00615_Mocha Country Matrix 04-23-2009 2" xfId="1245"/>
    <cellStyle name="_CountryMatrixTemplate_TP_00615_Mocha Country Matrix 04-23-2009_Caramel 3_ POR 20091202a" xfId="1246"/>
    <cellStyle name="_CountryMatrixTemplate_TP_00615_Mocha Country Matrix 04-23-2009_Caramel 3_ POR 20091202a 2" xfId="1247"/>
    <cellStyle name="_CountryMatrixTemplate_TP_00615_Mocha Country Matrix 04-23-2009_Mocha Pecan 1_2 POR 20090506a temp" xfId="1248"/>
    <cellStyle name="_CountryMatrixTemplate_TP_00615_Mocha Country Matrix 04-23-2009_Mocha Pecan 1_2 POR 20090506a temp 2" xfId="1249"/>
    <cellStyle name="_CountryMatrixTemplate_TP_00615_Mocha Country Matrix 04-23-2009_Mocha Pecan 1_2 POR 20090506a temp_Mocha Pecan 1_2 POR 20090521e LS" xfId="1250"/>
    <cellStyle name="_CountryMatrixTemplate_TP_00615_Mocha Country Matrix 04-23-2009_Mocha Pecan 1_2 POR 20090506a temp_Mocha Pecan 1_2 POR 20090521e LS 2" xfId="1251"/>
    <cellStyle name="_CountryMatrixTemplate_TP_00615_Mocha Country Matrix 04-23-2009_Mocha Pecan 1_2 POR 20090506a temp_Mocha Pecan 1_2 POR 20090521e LS_Caramel 3_ POR 20091202a" xfId="1252"/>
    <cellStyle name="_CountryMatrixTemplate_TP_00615_Mocha Country Matrix 04-23-2009_Mocha Pecan 1_2 POR 20090506a temp_Mocha Pecan 1_2 POR 20090521e LS_Caramel 3_ POR 20091202a 2" xfId="1253"/>
    <cellStyle name="_CountryMatrixTemplate_TP_00615_Mocha Country Matrix 04-23-2009_Mocha Pecan 1_2 POR 20090506a temp_Mocha Pecan 1_2 POR 20090521e LS_Mocha Pecan 3_POR 20091207a" xfId="1254"/>
    <cellStyle name="_CountryMatrixTemplate_TP_00615_Mocha Country Matrix 04-23-2009_Mocha Pecan 1_2 POR 20090506a temp_Mocha Pecan 1_2 POR 20090521e LS_Mocha Pecan 3_POR 20091207a 2" xfId="1255"/>
    <cellStyle name="_CountryMatrixTemplate_TP_00615_Mocha Country Matrix 04-23-2009_Mocha Pecan 1_2 POR 20090529" xfId="1256"/>
    <cellStyle name="_CountryMatrixTemplate_TP_00615_Mocha Country Matrix 04-23-2009_Mocha Pecan 1_2 POR 20090529 2" xfId="1257"/>
    <cellStyle name="_CountryMatrixTemplate_TP_00615_Mocha Country Matrix 04-23-2009_Mocha Pecan 1_2 POR 20090529_Mocha Pecan 1_2 POR 20090521e LS" xfId="1258"/>
    <cellStyle name="_CountryMatrixTemplate_TP_00615_Mocha Country Matrix 04-23-2009_Mocha Pecan 1_2 POR 20090529_Mocha Pecan 1_2 POR 20090521e LS 2" xfId="1259"/>
    <cellStyle name="_CountryMatrixTemplate_TP_00615_Mocha Country Matrix 04-23-2009_Mocha Pecan 1_2 POR 20090529_Mocha Pecan 1_2 POR 20090521e LS_Caramel 3_ POR 20091202a" xfId="1260"/>
    <cellStyle name="_CountryMatrixTemplate_TP_00615_Mocha Country Matrix 04-23-2009_Mocha Pecan 1_2 POR 20090529_Mocha Pecan 1_2 POR 20090521e LS_Caramel 3_ POR 20091202a 2" xfId="1261"/>
    <cellStyle name="_CountryMatrixTemplate_TP_00615_Mocha Country Matrix 04-23-2009_Mocha Pecan 1_2 POR 20090529_Mocha Pecan 1_2 POR 20090521e LS_Mocha Pecan 3_POR 20091207a" xfId="1262"/>
    <cellStyle name="_CountryMatrixTemplate_TP_00615_Mocha Country Matrix 04-23-2009_Mocha Pecan 1_2 POR 20090529_Mocha Pecan 1_2 POR 20090521e LS_Mocha Pecan 3_POR 20091207a 2" xfId="1263"/>
    <cellStyle name="_CountryMatrixTemplate_TP_00615_Mocha Country Matrix 04-23-2009_Mocha Pecan 3_POR 20091207a" xfId="1264"/>
    <cellStyle name="_CountryMatrixTemplate_TP_00615_Mocha Country Matrix 04-23-2009_Mocha Pecan 3_POR 20091207a 2" xfId="1265"/>
    <cellStyle name="_CountryMatrixTemplate_TP_00615_Mocha Country Matrix 04-23-2009_MPC 2.1 First Call All Geos - 090422 (version 1)" xfId="1266"/>
    <cellStyle name="_CountryMatrixTemplate_TP_00615_Mocha Country Matrix 04-23-2009_MPC 2.1 First Call All Geos - 090422 (version 1) 2" xfId="1267"/>
    <cellStyle name="_CountryMatrixTemplate_TP_00615_Mocha Country Matrix 04-23-2009_MPC 2.1 First Call All Geos - 090422 (version 1)_Mocha Pecan 1_2 POR 20090521e LS" xfId="1268"/>
    <cellStyle name="_CountryMatrixTemplate_TP_00615_Mocha Country Matrix 04-23-2009_MPC 2.1 First Call All Geos - 090422 (version 1)_Mocha Pecan 1_2 POR 20090521e LS 2" xfId="1269"/>
    <cellStyle name="_CountryMatrixTemplate_TP_00615_Mocha Country Matrix 04-23-2009_MPC 2.1 First Call All Geos - 090422 (version 1)_Mocha Pecan 1_2 POR 20090521e LS_Caramel 3_ POR 20091202a" xfId="1270"/>
    <cellStyle name="_CountryMatrixTemplate_TP_00615_Mocha Country Matrix 04-23-2009_MPC 2.1 First Call All Geos - 090422 (version 1)_Mocha Pecan 1_2 POR 20090521e LS_Caramel 3_ POR 20091202a 2" xfId="1271"/>
    <cellStyle name="_CountryMatrixTemplate_TP_00615_Mocha Country Matrix 04-23-2009_MPC 2.1 First Call All Geos - 090422 (version 1)_Mocha Pecan 1_2 POR 20090521e LS_Mocha Pecan 3_POR 20091207a" xfId="1272"/>
    <cellStyle name="_CountryMatrixTemplate_TP_00615_Mocha Country Matrix 04-23-2009_MPC 2.1 First Call All Geos - 090422 (version 1)_Mocha Pecan 1_2 POR 20090521e LS_Mocha Pecan 3_POR 20091207a 2" xfId="1273"/>
    <cellStyle name="_CountryMatrixTemplate_TP_00615_Mocha Country Matrix 05-20-2009" xfId="1274"/>
    <cellStyle name="_CountryMatrixTemplate_TP_00615_Mocha Country Matrix 05-20-2009 2" xfId="1275"/>
    <cellStyle name="_CountryMatrixTemplate_TP_00615_Mocha Country Matrix 05-20-2009_Caramel 3_ POR 20091202a" xfId="1276"/>
    <cellStyle name="_CountryMatrixTemplate_TP_00615_Mocha Country Matrix 05-20-2009_Caramel 3_ POR 20091202a 2" xfId="1277"/>
    <cellStyle name="_CountryMatrixTemplate_TP_00615_Mocha Country Matrix 05-20-2009_Mocha Pecan 1_2 POR 20090529" xfId="1278"/>
    <cellStyle name="_CountryMatrixTemplate_TP_00615_Mocha Country Matrix 05-20-2009_Mocha Pecan 1_2 POR 20090529 2" xfId="1279"/>
    <cellStyle name="_CountryMatrixTemplate_TP_00615_Mocha Country Matrix 05-20-2009_Mocha Pecan 1_2 POR 20090529_Mocha Pecan 1_2 POR 20090521e LS" xfId="1280"/>
    <cellStyle name="_CountryMatrixTemplate_TP_00615_Mocha Country Matrix 05-20-2009_Mocha Pecan 1_2 POR 20090529_Mocha Pecan 1_2 POR 20090521e LS 2" xfId="1281"/>
    <cellStyle name="_CountryMatrixTemplate_TP_00615_Mocha Country Matrix 05-20-2009_Mocha Pecan 1_2 POR 20090529_Mocha Pecan 1_2 POR 20090521e LS_Caramel 3_ POR 20091202a" xfId="1282"/>
    <cellStyle name="_CountryMatrixTemplate_TP_00615_Mocha Country Matrix 05-20-2009_Mocha Pecan 1_2 POR 20090529_Mocha Pecan 1_2 POR 20090521e LS_Caramel 3_ POR 20091202a 2" xfId="1283"/>
    <cellStyle name="_CountryMatrixTemplate_TP_00615_Mocha Country Matrix 05-20-2009_Mocha Pecan 1_2 POR 20090529_Mocha Pecan 1_2 POR 20090521e LS_Mocha Pecan 3_POR 20091207a" xfId="1284"/>
    <cellStyle name="_CountryMatrixTemplate_TP_00615_Mocha Country Matrix 05-20-2009_Mocha Pecan 1_2 POR 20090529_Mocha Pecan 1_2 POR 20090521e LS_Mocha Pecan 3_POR 20091207a 2" xfId="1285"/>
    <cellStyle name="_CountryMatrixTemplate_TP_00615_Mocha Country Matrix 05-20-2009_Mocha Pecan 3_POR 20091207a" xfId="1286"/>
    <cellStyle name="_CountryMatrixTemplate_TP_00615_Mocha Country Matrix 05-20-2009_Mocha Pecan 3_POR 20091207a 2" xfId="1287"/>
    <cellStyle name="_CountryMatrixTemplate_TP_00615_Mocha Country Matrix 06-26-2009" xfId="1288"/>
    <cellStyle name="_CountryMatrixTemplate_TP_00615_Mocha Country Matrix 06-26-2009 2" xfId="1289"/>
    <cellStyle name="_CountryMatrixTemplate_TP_00615_Mocha Country Matrix 06-26-2009_Caramel 3_ POR 20091202a" xfId="1290"/>
    <cellStyle name="_CountryMatrixTemplate_TP_00615_Mocha Country Matrix 06-26-2009_Caramel 3_ POR 20091202a 2" xfId="1291"/>
    <cellStyle name="_CountryMatrixTemplate_TP_00615_Mocha Country Matrix 06-26-2009_Mocha Pecan 3_POR 20091207a" xfId="1292"/>
    <cellStyle name="_CountryMatrixTemplate_TP_00615_Mocha Country Matrix 06-26-2009_Mocha Pecan 3_POR 20091207a 2" xfId="1293"/>
    <cellStyle name="_CountryMatrixTemplate_TP_00615_Mocha Country Matrix 07-03-2009" xfId="1294"/>
    <cellStyle name="_CountryMatrixTemplate_TP_00615_Mocha Country Matrix 07-03-2009 2" xfId="1295"/>
    <cellStyle name="_CountryMatrixTemplate_TP_00615_Mocha Country Matrix 07-03-2009_Caramel 3_ POR 20091202a" xfId="1296"/>
    <cellStyle name="_CountryMatrixTemplate_TP_00615_Mocha Country Matrix 07-03-2009_Caramel 3_ POR 20091202a 2" xfId="1297"/>
    <cellStyle name="_CountryMatrixTemplate_TP_00615_Mocha Country Matrix 07-03-2009_Mocha Pecan 3_POR 20091207a" xfId="1298"/>
    <cellStyle name="_CountryMatrixTemplate_TP_00615_Mocha Country Matrix 07-03-2009_Mocha Pecan 3_POR 20091207a 2" xfId="1299"/>
    <cellStyle name="_CountryMatrixTemplate_TP_00615_Mocha Country Matrix 07-15-2009" xfId="1300"/>
    <cellStyle name="_CountryMatrixTemplate_TP_00615_Mocha Country Matrix 07-15-2009 2" xfId="1301"/>
    <cellStyle name="_CountryMatrixTemplate_TP_00615_Mocha Country Matrix 07-15-2009_Caramel 3_ POR 20091202a" xfId="1302"/>
    <cellStyle name="_CountryMatrixTemplate_TP_00615_Mocha Country Matrix 07-15-2009_Caramel 3_ POR 20091202a 2" xfId="1303"/>
    <cellStyle name="_CountryMatrixTemplate_TP_00615_Mocha Country Matrix 07-15-2009_Mocha Pecan 3_POR 20091207a" xfId="1304"/>
    <cellStyle name="_CountryMatrixTemplate_TP_00615_Mocha Country Matrix 07-15-2009_Mocha Pecan 3_POR 20091207a 2" xfId="1305"/>
    <cellStyle name="_CountryMatrixTemplate_TP_00615_Mocha Country Matrix 08-03-2009" xfId="1306"/>
    <cellStyle name="_CountryMatrixTemplate_TP_00615_Mocha Country Matrix 08-03-2009 2" xfId="1307"/>
    <cellStyle name="_CountryMatrixTemplate_TP_00615_Mocha Country Matrix 08-03-2009_Caramel 3_ POR 20091202a" xfId="1308"/>
    <cellStyle name="_CountryMatrixTemplate_TP_00615_Mocha Country Matrix 08-03-2009_Caramel 3_ POR 20091202a 2" xfId="1309"/>
    <cellStyle name="_CountryMatrixTemplate_TP_00615_Mocha Country Matrix 08-03-2009_Mocha Pecan 3_POR 20091207a" xfId="1310"/>
    <cellStyle name="_CountryMatrixTemplate_TP_00615_Mocha Country Matrix 08-03-2009_Mocha Pecan 3_POR 20091207a 2" xfId="1311"/>
    <cellStyle name="_CountryMatrixTemplate_TP_00615_Mocha Pecan 1_2 POR 20090311a LS" xfId="1312"/>
    <cellStyle name="_CountryMatrixTemplate_TP_00615_Mocha Pecan 1_2 POR 20090311a LS 2" xfId="1313"/>
    <cellStyle name="_CountryMatrixTemplate_TP_00615_Mocha Pecan 1_2 POR 20090311a LS_Caramel 3_ POR 20091202a" xfId="1314"/>
    <cellStyle name="_CountryMatrixTemplate_TP_00615_Mocha Pecan 1_2 POR 20090311a LS_Caramel 3_ POR 20091202a 2" xfId="1315"/>
    <cellStyle name="_CountryMatrixTemplate_TP_00615_Mocha Pecan 1_2 POR 20090311a LS_Mocha Pecan 1_2 POR 20090506a temp" xfId="1316"/>
    <cellStyle name="_CountryMatrixTemplate_TP_00615_Mocha Pecan 1_2 POR 20090311a LS_Mocha Pecan 1_2 POR 20090506a temp 2" xfId="1317"/>
    <cellStyle name="_CountryMatrixTemplate_TP_00615_Mocha Pecan 1_2 POR 20090311a LS_Mocha Pecan 1_2 POR 20090506a temp_Mocha Pecan 1_2 POR 20090521e LS" xfId="1318"/>
    <cellStyle name="_CountryMatrixTemplate_TP_00615_Mocha Pecan 1_2 POR 20090311a LS_Mocha Pecan 1_2 POR 20090506a temp_Mocha Pecan 1_2 POR 20090521e LS 2" xfId="1319"/>
    <cellStyle name="_CountryMatrixTemplate_TP_00615_Mocha Pecan 1_2 POR 20090311a LS_Mocha Pecan 1_2 POR 20090506a temp_Mocha Pecan 1_2 POR 20090521e LS_Caramel 3_ POR 20091202a" xfId="1320"/>
    <cellStyle name="_CountryMatrixTemplate_TP_00615_Mocha Pecan 1_2 POR 20090311a LS_Mocha Pecan 1_2 POR 20090506a temp_Mocha Pecan 1_2 POR 20090521e LS_Caramel 3_ POR 20091202a 2" xfId="1321"/>
    <cellStyle name="_CountryMatrixTemplate_TP_00615_Mocha Pecan 1_2 POR 20090311a LS_Mocha Pecan 1_2 POR 20090506a temp_Mocha Pecan 1_2 POR 20090521e LS_Mocha Pecan 3_POR 20091207a" xfId="1322"/>
    <cellStyle name="_CountryMatrixTemplate_TP_00615_Mocha Pecan 1_2 POR 20090311a LS_Mocha Pecan 1_2 POR 20090506a temp_Mocha Pecan 1_2 POR 20090521e LS_Mocha Pecan 3_POR 20091207a 2" xfId="1323"/>
    <cellStyle name="_CountryMatrixTemplate_TP_00615_Mocha Pecan 1_2 POR 20090311a LS_Mocha Pecan 1_2 POR 20090529" xfId="1324"/>
    <cellStyle name="_CountryMatrixTemplate_TP_00615_Mocha Pecan 1_2 POR 20090311a LS_Mocha Pecan 1_2 POR 20090529 2" xfId="1325"/>
    <cellStyle name="_CountryMatrixTemplate_TP_00615_Mocha Pecan 1_2 POR 20090311a LS_Mocha Pecan 1_2 POR 20090529_Mocha Pecan 1_2 POR 20090521e LS" xfId="1326"/>
    <cellStyle name="_CountryMatrixTemplate_TP_00615_Mocha Pecan 1_2 POR 20090311a LS_Mocha Pecan 1_2 POR 20090529_Mocha Pecan 1_2 POR 20090521e LS 2" xfId="1327"/>
    <cellStyle name="_CountryMatrixTemplate_TP_00615_Mocha Pecan 1_2 POR 20090311a LS_Mocha Pecan 1_2 POR 20090529_Mocha Pecan 1_2 POR 20090521e LS_Caramel 3_ POR 20091202a" xfId="1328"/>
    <cellStyle name="_CountryMatrixTemplate_TP_00615_Mocha Pecan 1_2 POR 20090311a LS_Mocha Pecan 1_2 POR 20090529_Mocha Pecan 1_2 POR 20090521e LS_Caramel 3_ POR 20091202a 2" xfId="1329"/>
    <cellStyle name="_CountryMatrixTemplate_TP_00615_Mocha Pecan 1_2 POR 20090311a LS_Mocha Pecan 1_2 POR 20090529_Mocha Pecan 1_2 POR 20090521e LS_Mocha Pecan 3_POR 20091207a" xfId="1330"/>
    <cellStyle name="_CountryMatrixTemplate_TP_00615_Mocha Pecan 1_2 POR 20090311a LS_Mocha Pecan 1_2 POR 20090529_Mocha Pecan 1_2 POR 20090521e LS_Mocha Pecan 3_POR 20091207a 2" xfId="1331"/>
    <cellStyle name="_CountryMatrixTemplate_TP_00615_Mocha Pecan 1_2 POR 20090311a LS_Mocha Pecan 3_POR 20091207a" xfId="1332"/>
    <cellStyle name="_CountryMatrixTemplate_TP_00615_Mocha Pecan 1_2 POR 20090311a LS_Mocha Pecan 3_POR 20091207a 2" xfId="1333"/>
    <cellStyle name="_CountryMatrixTemplate_TP_00615_Mocha Pecan 1_2 POR 20090311a LS_MP Country Matrix 052909" xfId="1334"/>
    <cellStyle name="_CountryMatrixTemplate_TP_00615_Mocha Pecan 1_2 POR 20090311a LS_MP Country Matrix 052909 2" xfId="1335"/>
    <cellStyle name="_CountryMatrixTemplate_TP_00615_Mocha Pecan 1_2 POR 20090311a LS_MP Country Matrix 052909_Mocha Pecan 1_2 POR 20090521e LS" xfId="1336"/>
    <cellStyle name="_CountryMatrixTemplate_TP_00615_Mocha Pecan 1_2 POR 20090311a LS_MP Country Matrix 052909_Mocha Pecan 1_2 POR 20090521e LS 2" xfId="1337"/>
    <cellStyle name="_CountryMatrixTemplate_TP_00615_Mocha Pecan 1_2 POR 20090311a LS_MP Country Matrix 052909_Mocha Pecan 1_2 POR 20090521e LS_Caramel 3_ POR 20091202a" xfId="1338"/>
    <cellStyle name="_CountryMatrixTemplate_TP_00615_Mocha Pecan 1_2 POR 20090311a LS_MP Country Matrix 052909_Mocha Pecan 1_2 POR 20090521e LS_Caramel 3_ POR 20091202a 2" xfId="1339"/>
    <cellStyle name="_CountryMatrixTemplate_TP_00615_Mocha Pecan 1_2 POR 20090311a LS_MP Country Matrix 052909_Mocha Pecan 1_2 POR 20090521e LS_Mocha Pecan 3_POR 20091207a" xfId="1340"/>
    <cellStyle name="_CountryMatrixTemplate_TP_00615_Mocha Pecan 1_2 POR 20090311a LS_MP Country Matrix 052909_Mocha Pecan 1_2 POR 20090521e LS_Mocha Pecan 3_POR 20091207a 2" xfId="1341"/>
    <cellStyle name="_CountryMatrixTemplate_TP_00615_Mocha Pecan 1_2 POR 20090311a LS_MPC 2.1 First Call All Geos - 090422 (version 1)" xfId="1342"/>
    <cellStyle name="_CountryMatrixTemplate_TP_00615_Mocha Pecan 1_2 POR 20090311a LS_MPC 2.1 First Call All Geos - 090422 (version 1) 2" xfId="1343"/>
    <cellStyle name="_CountryMatrixTemplate_TP_00615_Mocha Pecan 1_2 POR 20090311a LS_MPC 2.1 First Call All Geos - 090422 (version 1)_Mocha Pecan 1_2 POR 20090521e LS" xfId="1344"/>
    <cellStyle name="_CountryMatrixTemplate_TP_00615_Mocha Pecan 1_2 POR 20090311a LS_MPC 2.1 First Call All Geos - 090422 (version 1)_Mocha Pecan 1_2 POR 20090521e LS 2" xfId="1345"/>
    <cellStyle name="_CountryMatrixTemplate_TP_00615_Mocha Pecan 1_2 POR 20090311a LS_MPC 2.1 First Call All Geos - 090422 (version 1)_Mocha Pecan 1_2 POR 20090521e LS_Caramel 3_ POR 20091202a" xfId="1346"/>
    <cellStyle name="_CountryMatrixTemplate_TP_00615_Mocha Pecan 1_2 POR 20090311a LS_MPC 2.1 First Call All Geos - 090422 (version 1)_Mocha Pecan 1_2 POR 20090521e LS_Caramel 3_ POR 20091202a 2" xfId="1347"/>
    <cellStyle name="_CountryMatrixTemplate_TP_00615_Mocha Pecan 1_2 POR 20090311a LS_MPC 2.1 First Call All Geos - 090422 (version 1)_Mocha Pecan 1_2 POR 20090521e LS_Mocha Pecan 3_POR 20091207a" xfId="1348"/>
    <cellStyle name="_CountryMatrixTemplate_TP_00615_Mocha Pecan 1_2 POR 20090311a LS_MPC 2.1 First Call All Geos - 090422 (version 1)_Mocha Pecan 1_2 POR 20090521e LS_Mocha Pecan 3_POR 20091207a 2" xfId="1349"/>
    <cellStyle name="_CountryMatrixTemplate_TP_00615_Mocha Pecan 1_2 POR 20090423 A1" xfId="1350"/>
    <cellStyle name="_CountryMatrixTemplate_TP_00615_Mocha Pecan 1_2 POR 20090423 A1 2" xfId="1351"/>
    <cellStyle name="_CountryMatrixTemplate_TP_00615_Mocha Pecan 1_2 POR 20090423 A1_Caramel 3_ POR 20091202a" xfId="1352"/>
    <cellStyle name="_CountryMatrixTemplate_TP_00615_Mocha Pecan 1_2 POR 20090423 A1_Caramel 3_ POR 20091202a 2" xfId="1353"/>
    <cellStyle name="_CountryMatrixTemplate_TP_00615_Mocha Pecan 1_2 POR 20090423 A1_Mocha Pecan 1_2 POR 20090506a temp" xfId="1354"/>
    <cellStyle name="_CountryMatrixTemplate_TP_00615_Mocha Pecan 1_2 POR 20090423 A1_Mocha Pecan 1_2 POR 20090506a temp 2" xfId="1355"/>
    <cellStyle name="_CountryMatrixTemplate_TP_00615_Mocha Pecan 1_2 POR 20090423 A1_Mocha Pecan 1_2 POR 20090506a temp_Mocha Pecan 1_2 POR 20090521e LS" xfId="1356"/>
    <cellStyle name="_CountryMatrixTemplate_TP_00615_Mocha Pecan 1_2 POR 20090423 A1_Mocha Pecan 1_2 POR 20090506a temp_Mocha Pecan 1_2 POR 20090521e LS 2" xfId="1357"/>
    <cellStyle name="_CountryMatrixTemplate_TP_00615_Mocha Pecan 1_2 POR 20090423 A1_Mocha Pecan 1_2 POR 20090506a temp_Mocha Pecan 1_2 POR 20090521e LS_Caramel 3_ POR 20091202a" xfId="1358"/>
    <cellStyle name="_CountryMatrixTemplate_TP_00615_Mocha Pecan 1_2 POR 20090423 A1_Mocha Pecan 1_2 POR 20090506a temp_Mocha Pecan 1_2 POR 20090521e LS_Caramel 3_ POR 20091202a 2" xfId="1359"/>
    <cellStyle name="_CountryMatrixTemplate_TP_00615_Mocha Pecan 1_2 POR 20090423 A1_Mocha Pecan 1_2 POR 20090506a temp_Mocha Pecan 1_2 POR 20090521e LS_Mocha Pecan 3_POR 20091207a" xfId="1360"/>
    <cellStyle name="_CountryMatrixTemplate_TP_00615_Mocha Pecan 1_2 POR 20090423 A1_Mocha Pecan 1_2 POR 20090506a temp_Mocha Pecan 1_2 POR 20090521e LS_Mocha Pecan 3_POR 20091207a 2" xfId="1361"/>
    <cellStyle name="_CountryMatrixTemplate_TP_00615_Mocha Pecan 1_2 POR 20090423 A1_Mocha Pecan 1_2 POR 20090529" xfId="1362"/>
    <cellStyle name="_CountryMatrixTemplate_TP_00615_Mocha Pecan 1_2 POR 20090423 A1_Mocha Pecan 1_2 POR 20090529 2" xfId="1363"/>
    <cellStyle name="_CountryMatrixTemplate_TP_00615_Mocha Pecan 1_2 POR 20090423 A1_Mocha Pecan 1_2 POR 20090529_Mocha Pecan 1_2 POR 20090521e LS" xfId="1364"/>
    <cellStyle name="_CountryMatrixTemplate_TP_00615_Mocha Pecan 1_2 POR 20090423 A1_Mocha Pecan 1_2 POR 20090529_Mocha Pecan 1_2 POR 20090521e LS 2" xfId="1365"/>
    <cellStyle name="_CountryMatrixTemplate_TP_00615_Mocha Pecan 1_2 POR 20090423 A1_Mocha Pecan 1_2 POR 20090529_Mocha Pecan 1_2 POR 20090521e LS_Caramel 3_ POR 20091202a" xfId="1366"/>
    <cellStyle name="_CountryMatrixTemplate_TP_00615_Mocha Pecan 1_2 POR 20090423 A1_Mocha Pecan 1_2 POR 20090529_Mocha Pecan 1_2 POR 20090521e LS_Caramel 3_ POR 20091202a 2" xfId="1367"/>
    <cellStyle name="_CountryMatrixTemplate_TP_00615_Mocha Pecan 1_2 POR 20090423 A1_Mocha Pecan 1_2 POR 20090529_Mocha Pecan 1_2 POR 20090521e LS_Mocha Pecan 3_POR 20091207a" xfId="1368"/>
    <cellStyle name="_CountryMatrixTemplate_TP_00615_Mocha Pecan 1_2 POR 20090423 A1_Mocha Pecan 1_2 POR 20090529_Mocha Pecan 1_2 POR 20090521e LS_Mocha Pecan 3_POR 20091207a 2" xfId="1369"/>
    <cellStyle name="_CountryMatrixTemplate_TP_00615_Mocha Pecan 1_2 POR 20090423 A1_Mocha Pecan 3_POR 20091207a" xfId="1370"/>
    <cellStyle name="_CountryMatrixTemplate_TP_00615_Mocha Pecan 1_2 POR 20090423 A1_Mocha Pecan 3_POR 20091207a 2" xfId="1371"/>
    <cellStyle name="_CountryMatrixTemplate_TP_00615_Mocha Pecan 1_2 POR 20090423 A1_MPC 2.1 First Call All Geos - 090422 (version 1)" xfId="1372"/>
    <cellStyle name="_CountryMatrixTemplate_TP_00615_Mocha Pecan 1_2 POR 20090423 A1_MPC 2.1 First Call All Geos - 090422 (version 1) 2" xfId="1373"/>
    <cellStyle name="_CountryMatrixTemplate_TP_00615_Mocha Pecan 1_2 POR 20090423 A1_MPC 2.1 First Call All Geos - 090422 (version 1)_Mocha Pecan 1_2 POR 20090521e LS" xfId="1374"/>
    <cellStyle name="_CountryMatrixTemplate_TP_00615_Mocha Pecan 1_2 POR 20090423 A1_MPC 2.1 First Call All Geos - 090422 (version 1)_Mocha Pecan 1_2 POR 20090521e LS 2" xfId="1375"/>
    <cellStyle name="_CountryMatrixTemplate_TP_00615_Mocha Pecan 1_2 POR 20090423 A1_MPC 2.1 First Call All Geos - 090422 (version 1)_Mocha Pecan 1_2 POR 20090521e LS_Caramel 3_ POR 20091202a" xfId="1376"/>
    <cellStyle name="_CountryMatrixTemplate_TP_00615_Mocha Pecan 1_2 POR 20090423 A1_MPC 2.1 First Call All Geos - 090422 (version 1)_Mocha Pecan 1_2 POR 20090521e LS_Caramel 3_ POR 20091202a 2" xfId="1377"/>
    <cellStyle name="_CountryMatrixTemplate_TP_00615_Mocha Pecan 1_2 POR 20090423 A1_MPC 2.1 First Call All Geos - 090422 (version 1)_Mocha Pecan 1_2 POR 20090521e LS_Mocha Pecan 3_POR 20091207a" xfId="1378"/>
    <cellStyle name="_CountryMatrixTemplate_TP_00615_Mocha Pecan 1_2 POR 20090423 A1_MPC 2.1 First Call All Geos - 090422 (version 1)_Mocha Pecan 1_2 POR 20090521e LS_Mocha Pecan 3_POR 20091207a 2" xfId="1379"/>
    <cellStyle name="_CountryMatrixTemplate_TP_00615_Mocha Pecan 1_2 POR 20090521e LS" xfId="1380"/>
    <cellStyle name="_CountryMatrixTemplate_TP_00615_Mocha Pecan 1_2 POR 20090521e LS 2" xfId="1381"/>
    <cellStyle name="_CountryMatrixTemplate_TP_00615_Mocha Pecan 1_2 POR 20090521e LS_Caramel 3_ POR 20091202a" xfId="1382"/>
    <cellStyle name="_CountryMatrixTemplate_TP_00615_Mocha Pecan 1_2 POR 20090521e LS_Caramel 3_ POR 20091202a 2" xfId="1383"/>
    <cellStyle name="_CountryMatrixTemplate_TP_00615_Mocha Pecan 1_2 POR 20090521e LS_Mocha Pecan 3_POR 20091207a" xfId="1384"/>
    <cellStyle name="_CountryMatrixTemplate_TP_00615_Mocha Pecan 1_2 POR 20090521e LS_Mocha Pecan 3_POR 20091207a 2" xfId="1385"/>
    <cellStyle name="_CountryMatrixTemplate_TP_00615_Mocha Pecan Country Matrix 062509 For Review" xfId="1386"/>
    <cellStyle name="_CountryMatrixTemplate_TP_00615_Mocha Pecan Country Matrix 062509 For Review 2" xfId="1387"/>
    <cellStyle name="_CountryMatrixTemplate_TP_00615_Mocha Pecan Country Matrix 062509 For Review_Caramel 3_ POR 20091202a" xfId="1388"/>
    <cellStyle name="_CountryMatrixTemplate_TP_00615_Mocha Pecan Country Matrix 062509 For Review_Caramel 3_ POR 20091202a 2" xfId="1389"/>
    <cellStyle name="_CountryMatrixTemplate_TP_00615_Mocha Pecan Country Matrix 062509 For Review_Mocha Pecan 3_POR 20091207a" xfId="1390"/>
    <cellStyle name="_CountryMatrixTemplate_TP_00615_Mocha Pecan Country Matrix 062509 For Review_Mocha Pecan 3_POR 20091207a 2" xfId="1391"/>
    <cellStyle name="_CountryMatrixTemplate_TP_050807" xfId="1392"/>
    <cellStyle name="_CountryMatrixTemplate_TP_050807 2" xfId="1393"/>
    <cellStyle name="_CountryMatrixTemplate_TP_050807 2 2" xfId="1394"/>
    <cellStyle name="_CountryMatrixTemplate_TP_050807 3" xfId="1395"/>
    <cellStyle name="_CountryMatrixTemplate_TP_053107 Final" xfId="1396"/>
    <cellStyle name="_CountryMatrixTemplate_TP_053107 Final 2" xfId="1397"/>
    <cellStyle name="_CountryMatrixTemplate_TP_053107 Final 2 2" xfId="1398"/>
    <cellStyle name="_CountryMatrixTemplate_TP_053107 Final 3" xfId="1399"/>
    <cellStyle name="_CountryMatrixTemplate_TP_053107 Final_Mocha Pecan 1_2 POR 20090521e LS" xfId="1400"/>
    <cellStyle name="_CountryMatrixTemplate_TP_053107 Final_Mocha Pecan 1_2 POR 20090521e LS 2" xfId="1401"/>
    <cellStyle name="_CountryMatrixTemplate_TP_053107 Final_Mocha Pecan 1_2 POR 20090521e LS_Caramel 3_ POR 20091202a" xfId="1402"/>
    <cellStyle name="_CountryMatrixTemplate_TP_053107 Final_Mocha Pecan 1_2 POR 20090521e LS_Caramel 3_ POR 20091202a 2" xfId="1403"/>
    <cellStyle name="_CountryMatrixTemplate_TP_053107 Final_Mocha Pecan 1_2 POR 20090521e LS_Mocha Pecan 3_POR 20091207a" xfId="1404"/>
    <cellStyle name="_CountryMatrixTemplate_TP_053107 Final_Mocha Pecan 1_2 POR 20090521e LS_Mocha Pecan 3_POR 20091207a 2" xfId="1405"/>
    <cellStyle name="_Dali 2.0 POR 20070515" xfId="1406"/>
    <cellStyle name="_Dali 2.0 POR 20070624" xfId="1407"/>
    <cellStyle name="_DaVinci 2 POR 2006 0713" xfId="1408"/>
    <cellStyle name="_Dec Announce" xfId="1409"/>
    <cellStyle name="_Desktop" xfId="1410"/>
    <cellStyle name="_Desktop_1" xfId="1411"/>
    <cellStyle name="_Dock price action" xfId="1412"/>
    <cellStyle name="_eannounce file 01-10-08" xfId="1413"/>
    <cellStyle name="_Fast Path" xfId="1414"/>
    <cellStyle name="_Feb Announce" xfId="1415"/>
    <cellStyle name="_Gaps" xfId="1416"/>
    <cellStyle name="_HP Compaq Modelos mayo 2008 vs ThinkPad ECAPs 2Q FY June 19 2008xls" xfId="1417"/>
    <cellStyle name="_July Announce" xfId="1418"/>
    <cellStyle name="_JulyAnnounce" xfId="1419"/>
    <cellStyle name="_JuneAnnounce" xfId="1420"/>
    <cellStyle name="_L1 COPT" xfId="1421"/>
    <cellStyle name="_LA 091508 Costs" xfId="1422"/>
    <cellStyle name="_LA 091508 Costs 2" xfId="1423"/>
    <cellStyle name="_LA 091508 Costs 2 2" xfId="1424"/>
    <cellStyle name="_LA 091508 Costs 3" xfId="1425"/>
    <cellStyle name="_Laguna 14W Vol Call 102606" xfId="1426"/>
    <cellStyle name="_Life Cycle" xfId="1427"/>
    <cellStyle name="_Life Cycle 2" xfId="1428"/>
    <cellStyle name="_Life Cycle_Mocha Pecan 1_2 POR 20090521e LS" xfId="1429"/>
    <cellStyle name="_Life Cycle_Mocha Pecan 1_2 POR 20090521e LS 2" xfId="1430"/>
    <cellStyle name="_Life Cycle_Mocha Pecan 1_2 POR 20090521e LS_Caramel 3_ POR 20091202a" xfId="1431"/>
    <cellStyle name="_Life Cycle_Mocha Pecan 1_2 POR 20090521e LS_Caramel 3_ POR 20091202a 2" xfId="1432"/>
    <cellStyle name="_Life Cycle_Mocha Pecan 1_2 POR 20090521e LS_Mocha Pecan 3_POR 20091207a" xfId="1433"/>
    <cellStyle name="_Life Cycle_Mocha Pecan 1_2 POR 20090521e LS_Mocha Pecan 3_POR 20091207a 2" xfId="1434"/>
    <cellStyle name="_Lista HP Septiembre 2008 Montevina" xfId="1435"/>
    <cellStyle name="_Load Sheet Generator 02-04-08" xfId="1436"/>
    <cellStyle name="_Loadsheet Mocha-1 032708" xfId="1437"/>
    <cellStyle name="_Loadsheet Pecan-1 051508" xfId="1438"/>
    <cellStyle name="_Loadsheet Pecan-1 071708 for Review" xfId="1439"/>
    <cellStyle name="_Loadsheet-NB C5 10.06.08" xfId="1440"/>
    <cellStyle name="_Loadsheet-NB C5 4.23.08" xfId="1441"/>
    <cellStyle name="_Loadsheet-NB C5 5.13.08" xfId="1442"/>
    <cellStyle name="_Loadsheet-NB C5 6.12.08" xfId="1443"/>
    <cellStyle name="_Loadsheet-NB C5 6.24.08" xfId="1444"/>
    <cellStyle name="_Loadsheet-NB C5 6.27.08" xfId="1445"/>
    <cellStyle name="_Loadsheet-NB C5 7.11.08" xfId="1446"/>
    <cellStyle name="_Malibu 3.0 POR 12.01.2009" xfId="1447"/>
    <cellStyle name="_Malibu 3.0 POR 12.01.2009 2" xfId="1448"/>
    <cellStyle name="_Malibu 3.0 POR 20070830" xfId="1449"/>
    <cellStyle name="_Malibu 3.0 POR 20070830 2" xfId="1450"/>
    <cellStyle name="_Malibu 3.0 POR 20070830_Mocha Pecan 1_2 POR 20090521e LS" xfId="1451"/>
    <cellStyle name="_Malibu 3.0 POR 20070830_Mocha Pecan 1_2 POR 20090521e LS 2" xfId="1452"/>
    <cellStyle name="_Malibu 3.0 POR 20070830_Mocha Pecan 1_2 POR 20090521e LS_Caramel 3_ POR 20091202a" xfId="1453"/>
    <cellStyle name="_Malibu 3.0 POR 20070830_Mocha Pecan 1_2 POR 20090521e LS_Caramel 3_ POR 20091202a 2" xfId="1454"/>
    <cellStyle name="_Malibu 3.0 POR 20070830_Mocha Pecan 1_2 POR 20090521e LS_Mocha Pecan 3_POR 20091207a" xfId="1455"/>
    <cellStyle name="_Malibu 3.0 POR 20070830_Mocha Pecan 1_2 POR 20090521e LS_Mocha Pecan 3_POR 20091207a 2" xfId="1456"/>
    <cellStyle name="_MarchAnnounce" xfId="1457"/>
    <cellStyle name="_Master data" xfId="1458"/>
    <cellStyle name="_Master Data_4Q09 LA" xfId="1459"/>
    <cellStyle name="_Master Data_4Q09 LA 2" xfId="1460"/>
    <cellStyle name="_Master Data_4Q09 LA 2 2" xfId="1461"/>
    <cellStyle name="_Master Data_4Q09 LA 3" xfId="1462"/>
    <cellStyle name="_Master Data_Caramel-1 Country Matrix 11-13-2008" xfId="1463"/>
    <cellStyle name="_Master Data_Caramel-1 Country Matrix 11-13-2008 2" xfId="1464"/>
    <cellStyle name="_Master Data_Caramel-1 Country Matrix 11-13-2008_Mocha Pecan 1_2 POR 20090521e LS" xfId="1465"/>
    <cellStyle name="_Master Data_Caramel-1 Country Matrix 11-13-2008_Mocha Pecan 1_2 POR 20090521e LS 2" xfId="1466"/>
    <cellStyle name="_Master Data_Caramel-1 Country Matrix 11-13-2008_Mocha Pecan 1_2 POR 20090521e LS_Caramel 3_ POR 20091202a" xfId="1467"/>
    <cellStyle name="_Master Data_Caramel-1 Country Matrix 11-13-2008_Mocha Pecan 1_2 POR 20090521e LS_Caramel 3_ POR 20091202a 2" xfId="1468"/>
    <cellStyle name="_Master Data_Caramel-1 Country Matrix 11-13-2008_Mocha Pecan 1_2 POR 20090521e LS_Mocha Pecan 3_POR 20091207a" xfId="1469"/>
    <cellStyle name="_Master Data_Caramel-1 Country Matrix 11-13-2008_Mocha Pecan 1_2 POR 20090521e LS_Mocha Pecan 3_POR 20091207a 2" xfId="1470"/>
    <cellStyle name="_Master Data_Country Matrix" xfId="1471"/>
    <cellStyle name="_Master Data_Country Matrix 10" xfId="1472"/>
    <cellStyle name="_Master Data_Country Matrix 10 2" xfId="1473"/>
    <cellStyle name="_Master Data_Country Matrix 11" xfId="1474"/>
    <cellStyle name="_Master data_Country Matrix 2" xfId="1475"/>
    <cellStyle name="_Master Data_Country Matrix 3" xfId="1476"/>
    <cellStyle name="_Master Data_Country Matrix 3 2" xfId="1477"/>
    <cellStyle name="_Master Data_Country Matrix 4" xfId="1478"/>
    <cellStyle name="_Master Data_Country Matrix 4 2" xfId="1479"/>
    <cellStyle name="_Master Data_Country Matrix 5" xfId="1480"/>
    <cellStyle name="_Master Data_Country Matrix 5 2" xfId="1481"/>
    <cellStyle name="_Master Data_Country Matrix 6" xfId="1482"/>
    <cellStyle name="_Master Data_Country Matrix 6 2" xfId="1483"/>
    <cellStyle name="_Master Data_Country Matrix 7" xfId="1484"/>
    <cellStyle name="_Master Data_Country Matrix 7 2" xfId="1485"/>
    <cellStyle name="_Master Data_Country Matrix 8" xfId="1486"/>
    <cellStyle name="_Master Data_Country Matrix 8 2" xfId="1487"/>
    <cellStyle name="_Master Data_Country Matrix 9" xfId="1488"/>
    <cellStyle name="_Master Data_Country Matrix 9 2" xfId="1489"/>
    <cellStyle name="_Master Data_Country Matrix C1 2008 0919" xfId="1490"/>
    <cellStyle name="_Master Data_Country Matrix C1 2008 0919 2" xfId="1491"/>
    <cellStyle name="_Master Data_Country Matrix C1 2008 0919_Mocha Pecan 1_2 POR 20090521e LS" xfId="1492"/>
    <cellStyle name="_Master Data_Country Matrix C1 2008 0919_Mocha Pecan 1_2 POR 20090521e LS 2" xfId="1493"/>
    <cellStyle name="_Master Data_Country Matrix C1 2008 0919_Mocha Pecan 1_2 POR 20090521e LS_Caramel 3_ POR 20091202a" xfId="1494"/>
    <cellStyle name="_Master Data_Country Matrix C1 2008 0919_Mocha Pecan 1_2 POR 20090521e LS_Caramel 3_ POR 20091202a 2" xfId="1495"/>
    <cellStyle name="_Master Data_Country Matrix C1 2008 0919_Mocha Pecan 1_2 POR 20090521e LS_Mocha Pecan 3_POR 20091207a" xfId="1496"/>
    <cellStyle name="_Master Data_Country Matrix C1 2008 0919_Mocha Pecan 1_2 POR 20090521e LS_Mocha Pecan 3_POR 20091207a 2" xfId="1497"/>
    <cellStyle name="_Master Data_Country Matrix C1 2008 1009" xfId="1498"/>
    <cellStyle name="_Master Data_Country Matrix C1 2008 1009 2" xfId="1499"/>
    <cellStyle name="_Master Data_Country Matrix C1 2008 1009_Mocha Pecan 1_2 POR 20090521e LS" xfId="1500"/>
    <cellStyle name="_Master Data_Country Matrix C1 2008 1009_Mocha Pecan 1_2 POR 20090521e LS 2" xfId="1501"/>
    <cellStyle name="_Master Data_Country Matrix C1 2008 1009_Mocha Pecan 1_2 POR 20090521e LS_Caramel 3_ POR 20091202a" xfId="1502"/>
    <cellStyle name="_Master Data_Country Matrix C1 2008 1009_Mocha Pecan 1_2 POR 20090521e LS_Caramel 3_ POR 20091202a 2" xfId="1503"/>
    <cellStyle name="_Master Data_Country Matrix C1 2008 1009_Mocha Pecan 1_2 POR 20090521e LS_Mocha Pecan 3_POR 20091207a" xfId="1504"/>
    <cellStyle name="_Master Data_Country Matrix C1 2008 1009_Mocha Pecan 1_2 POR 20090521e LS_Mocha Pecan 3_POR 20091207a 2" xfId="1505"/>
    <cellStyle name="_Master Data_Country Matrix C1 2008 1205a" xfId="1506"/>
    <cellStyle name="_Master Data_Country Matrix C1 2008 1205a 2" xfId="1507"/>
    <cellStyle name="_Master Data_Country Matrix C1 2008 1205a_Mocha Pecan 1_2 POR 20090521e LS" xfId="1508"/>
    <cellStyle name="_Master Data_Country Matrix C1 2008 1205a_Mocha Pecan 1_2 POR 20090521e LS 2" xfId="1509"/>
    <cellStyle name="_Master Data_Country Matrix C1 2008 1205a_Mocha Pecan 1_2 POR 20090521e LS_Caramel 3_ POR 20091202a" xfId="1510"/>
    <cellStyle name="_Master Data_Country Matrix C1 2008 1205a_Mocha Pecan 1_2 POR 20090521e LS_Caramel 3_ POR 20091202a 2" xfId="1511"/>
    <cellStyle name="_Master Data_Country Matrix C1 2008 1205a_Mocha Pecan 1_2 POR 20090521e LS_Mocha Pecan 3_POR 20091207a" xfId="1512"/>
    <cellStyle name="_Master Data_Country Matrix C1 2008 1205a_Mocha Pecan 1_2 POR 20090521e LS_Mocha Pecan 3_POR 20091207a 2" xfId="1513"/>
    <cellStyle name="_Master Data_Country Matrix C1 2009 0123" xfId="1514"/>
    <cellStyle name="_Master Data_Country Matrix C1 2009 0123 2" xfId="1515"/>
    <cellStyle name="_Master Data_Country Matrix C1 2009 0123_Mocha Pecan 1_2 POR 20090521e LS" xfId="1516"/>
    <cellStyle name="_Master Data_Country Matrix C1 2009 0123_Mocha Pecan 1_2 POR 20090521e LS 2" xfId="1517"/>
    <cellStyle name="_Master Data_Country Matrix C1 2009 0123_Mocha Pecan 1_2 POR 20090521e LS_Caramel 3_ POR 20091202a" xfId="1518"/>
    <cellStyle name="_Master Data_Country Matrix C1 2009 0123_Mocha Pecan 1_2 POR 20090521e LS_Caramel 3_ POR 20091202a 2" xfId="1519"/>
    <cellStyle name="_Master Data_Country Matrix C1 2009 0123_Mocha Pecan 1_2 POR 20090521e LS_Mocha Pecan 3_POR 20091207a" xfId="1520"/>
    <cellStyle name="_Master Data_Country Matrix C1 2009 0123_Mocha Pecan 1_2 POR 20090521e LS_Mocha Pecan 3_POR 20091207a 2" xfId="1521"/>
    <cellStyle name="_Master Data_Country Matrix C1 2009 0203" xfId="1522"/>
    <cellStyle name="_Master Data_Country Matrix C1 2009 0203 2" xfId="1523"/>
    <cellStyle name="_Master Data_Country Matrix C1 2009 0203_Mocha Pecan 1_2 POR 20090521e LS" xfId="1524"/>
    <cellStyle name="_Master Data_Country Matrix C1 2009 0203_Mocha Pecan 1_2 POR 20090521e LS 2" xfId="1525"/>
    <cellStyle name="_Master Data_Country Matrix C1 2009 0203_Mocha Pecan 1_2 POR 20090521e LS_Caramel 3_ POR 20091202a" xfId="1526"/>
    <cellStyle name="_Master Data_Country Matrix C1 2009 0203_Mocha Pecan 1_2 POR 20090521e LS_Caramel 3_ POR 20091202a 2" xfId="1527"/>
    <cellStyle name="_Master Data_Country Matrix C1 2009 0203_Mocha Pecan 1_2 POR 20090521e LS_Mocha Pecan 3_POR 20091207a" xfId="1528"/>
    <cellStyle name="_Master Data_Country Matrix C1 2009 0203_Mocha Pecan 1_2 POR 20090521e LS_Mocha Pecan 3_POR 20091207a 2" xfId="1529"/>
    <cellStyle name="_Master Data_Country Matrix C1 2009 0217" xfId="1530"/>
    <cellStyle name="_Master Data_Country Matrix C1 2009 0217 2" xfId="1531"/>
    <cellStyle name="_Master Data_Country Matrix C1 2009 0217_Mocha Pecan 1_2 POR 20090521e LS" xfId="1532"/>
    <cellStyle name="_Master Data_Country Matrix C1 2009 0217_Mocha Pecan 1_2 POR 20090521e LS 2" xfId="1533"/>
    <cellStyle name="_Master Data_Country Matrix C1 2009 0217_Mocha Pecan 1_2 POR 20090521e LS_Caramel 3_ POR 20091202a" xfId="1534"/>
    <cellStyle name="_Master Data_Country Matrix C1 2009 0217_Mocha Pecan 1_2 POR 20090521e LS_Caramel 3_ POR 20091202a 2" xfId="1535"/>
    <cellStyle name="_Master Data_Country Matrix C1 2009 0217_Mocha Pecan 1_2 POR 20090521e LS_Mocha Pecan 3_POR 20091207a" xfId="1536"/>
    <cellStyle name="_Master Data_Country Matrix C1 2009 0217_Mocha Pecan 1_2 POR 20090521e LS_Mocha Pecan 3_POR 20091207a 2" xfId="1537"/>
    <cellStyle name="_Master Data_Country Matrix C1 2009 0414" xfId="1538"/>
    <cellStyle name="_Master Data_Country Matrix C1 2009 0414 2" xfId="1539"/>
    <cellStyle name="_Master Data_Country Matrix C1 2009 0612" xfId="1540"/>
    <cellStyle name="_Master Data_Country Matrix C1 2009 0612 2" xfId="1541"/>
    <cellStyle name="_Master Data_Country Matrix C1 2009 0728" xfId="1542"/>
    <cellStyle name="_Master Data_Country Matrix C1 2009 0728 2" xfId="1543"/>
    <cellStyle name="_Master Data_Country Matrix C1 2009 0731" xfId="1544"/>
    <cellStyle name="_Master Data_Country Matrix C1 2009 0731 2" xfId="1545"/>
    <cellStyle name="_Master Data_Country Matrix C1 2009 0812" xfId="1546"/>
    <cellStyle name="_Master Data_Country Matrix C1 2009 0812 2" xfId="1547"/>
    <cellStyle name="_Master Data_Country Matrix C3 20091120" xfId="1548"/>
    <cellStyle name="_Master Data_Country Matrix C3 20091120 2" xfId="1549"/>
    <cellStyle name="_Master data_Country Matrix Template" xfId="1550"/>
    <cellStyle name="_Master data_Snowboard 2.5 Final POR 08.19.2008" xfId="1551"/>
    <cellStyle name="_Master POR" xfId="1552"/>
    <cellStyle name="_Master POR - 1st Call" xfId="1553"/>
    <cellStyle name="_Master POR_1" xfId="1554"/>
    <cellStyle name="_Master POR_1 2" xfId="1555"/>
    <cellStyle name="_Master POR_1 2 2" xfId="1556"/>
    <cellStyle name="_Master POR_1 3" xfId="1557"/>
    <cellStyle name="_Master POR_1_Mocha Pecan 1_2 POR 20090521e LS" xfId="1558"/>
    <cellStyle name="_Master POR_1_Mocha Pecan 1_2 POR 20090521e LS 2" xfId="1559"/>
    <cellStyle name="_Master POR_1_Mocha Pecan 1_2 POR 20090521e LS_Caramel 3_ POR 20091202a" xfId="1560"/>
    <cellStyle name="_Master POR_1_Mocha Pecan 1_2 POR 20090521e LS_Caramel 3_ POR 20091202a 2" xfId="1561"/>
    <cellStyle name="_Master POR_1_Mocha Pecan 1_2 POR 20090521e LS_Mocha Pecan 3_POR 20091207a" xfId="1562"/>
    <cellStyle name="_Master POR_1_Mocha Pecan 1_2 POR 20090521e LS_Mocha Pecan 3_POR 20091207a 2" xfId="1563"/>
    <cellStyle name="_Master POR_2" xfId="1564"/>
    <cellStyle name="_MayAnnounce" xfId="1565"/>
    <cellStyle name="_Memory" xfId="1566"/>
    <cellStyle name="_Memory (Nov Cost)" xfId="1567"/>
    <cellStyle name="_Milan (M58)" xfId="1568"/>
    <cellStyle name="_Milan (M58e)" xfId="1569"/>
    <cellStyle name="_Milan (M58-M58p)" xfId="1570"/>
    <cellStyle name="_Mocha Country Matrix 01-27-2009" xfId="1571"/>
    <cellStyle name="_Mocha Country Matrix 01-27-2009 2" xfId="1572"/>
    <cellStyle name="_Mocha Country Matrix 01-27-2009_Caramel 1.0 POR 20090309" xfId="1573"/>
    <cellStyle name="_Mocha Country Matrix 01-27-2009_Caramel 1.0 POR 20090309 2" xfId="1574"/>
    <cellStyle name="_Mocha Country Matrix 01-27-2009_Caramel 1.0 POR 20090309_Mocha Pecan 1_2 POR 20090521e LS" xfId="1575"/>
    <cellStyle name="_Mocha Country Matrix 01-27-2009_Caramel 1.0 POR 20090309_Mocha Pecan 1_2 POR 20090521e LS 2" xfId="1576"/>
    <cellStyle name="_Mocha Country Matrix 01-27-2009_Caramel 1.0 POR 20090309_Mocha Pecan 1_2 POR 20090521e LS_Caramel 3_ POR 20091202a" xfId="1577"/>
    <cellStyle name="_Mocha Country Matrix 01-27-2009_Caramel 1.0 POR 20090309_Mocha Pecan 1_2 POR 20090521e LS_Caramel 3_ POR 20091202a 2" xfId="1578"/>
    <cellStyle name="_Mocha Country Matrix 01-27-2009_Caramel 1.0 POR 20090309_Mocha Pecan 1_2 POR 20090521e LS_Mocha Pecan 3_POR 20091207a" xfId="1579"/>
    <cellStyle name="_Mocha Country Matrix 01-27-2009_Caramel 1.0 POR 20090309_Mocha Pecan 1_2 POR 20090521e LS_Mocha Pecan 3_POR 20091207a 2" xfId="1580"/>
    <cellStyle name="_Mocha Country Matrix 01-27-2009_Caramel 3_ POR 20091202a" xfId="1581"/>
    <cellStyle name="_Mocha Country Matrix 01-27-2009_Caramel 3_ POR 20091202a 2" xfId="1582"/>
    <cellStyle name="_Mocha Country Matrix 01-27-2009_Mocha Pecan 1_2 POR 20090506a temp" xfId="1583"/>
    <cellStyle name="_Mocha Country Matrix 01-27-2009_Mocha Pecan 1_2 POR 20090506a temp 2" xfId="1584"/>
    <cellStyle name="_Mocha Country Matrix 01-27-2009_Mocha Pecan 1_2 POR 20090506a temp_Mocha Pecan 1_2 POR 20090521e LS" xfId="1585"/>
    <cellStyle name="_Mocha Country Matrix 01-27-2009_Mocha Pecan 1_2 POR 20090506a temp_Mocha Pecan 1_2 POR 20090521e LS 2" xfId="1586"/>
    <cellStyle name="_Mocha Country Matrix 01-27-2009_Mocha Pecan 1_2 POR 20090506a temp_Mocha Pecan 1_2 POR 20090521e LS_Caramel 3_ POR 20091202a" xfId="1587"/>
    <cellStyle name="_Mocha Country Matrix 01-27-2009_Mocha Pecan 1_2 POR 20090506a temp_Mocha Pecan 1_2 POR 20090521e LS_Caramel 3_ POR 20091202a 2" xfId="1588"/>
    <cellStyle name="_Mocha Country Matrix 01-27-2009_Mocha Pecan 1_2 POR 20090506a temp_Mocha Pecan 1_2 POR 20090521e LS_Mocha Pecan 3_POR 20091207a" xfId="1589"/>
    <cellStyle name="_Mocha Country Matrix 01-27-2009_Mocha Pecan 1_2 POR 20090506a temp_Mocha Pecan 1_2 POR 20090521e LS_Mocha Pecan 3_POR 20091207a 2" xfId="1590"/>
    <cellStyle name="_Mocha Country Matrix 01-27-2009_Mocha Pecan 1_2 POR 20090529" xfId="1591"/>
    <cellStyle name="_Mocha Country Matrix 01-27-2009_Mocha Pecan 1_2 POR 20090529 2" xfId="1592"/>
    <cellStyle name="_Mocha Country Matrix 01-27-2009_Mocha Pecan 1_2 POR 20090529_Mocha Pecan 1_2 POR 20090521e LS" xfId="1593"/>
    <cellStyle name="_Mocha Country Matrix 01-27-2009_Mocha Pecan 1_2 POR 20090529_Mocha Pecan 1_2 POR 20090521e LS 2" xfId="1594"/>
    <cellStyle name="_Mocha Country Matrix 01-27-2009_Mocha Pecan 1_2 POR 20090529_Mocha Pecan 1_2 POR 20090521e LS_Caramel 3_ POR 20091202a" xfId="1595"/>
    <cellStyle name="_Mocha Country Matrix 01-27-2009_Mocha Pecan 1_2 POR 20090529_Mocha Pecan 1_2 POR 20090521e LS_Caramel 3_ POR 20091202a 2" xfId="1596"/>
    <cellStyle name="_Mocha Country Matrix 01-27-2009_Mocha Pecan 1_2 POR 20090529_Mocha Pecan 1_2 POR 20090521e LS_Mocha Pecan 3_POR 20091207a" xfId="1597"/>
    <cellStyle name="_Mocha Country Matrix 01-27-2009_Mocha Pecan 1_2 POR 20090529_Mocha Pecan 1_2 POR 20090521e LS_Mocha Pecan 3_POR 20091207a 2" xfId="1598"/>
    <cellStyle name="_Mocha Country Matrix 01-27-2009_Mocha Pecan 3_POR 20091207a" xfId="1599"/>
    <cellStyle name="_Mocha Country Matrix 01-27-2009_Mocha Pecan 3_POR 20091207a 2" xfId="1600"/>
    <cellStyle name="_Mocha Country Matrix 01-27-2009_MP Country Matrix 052909" xfId="1601"/>
    <cellStyle name="_Mocha Country Matrix 01-27-2009_MP Country Matrix 052909 2" xfId="1602"/>
    <cellStyle name="_Mocha Country Matrix 01-27-2009_MP Country Matrix 052909_Mocha Pecan 1_2 POR 20090521e LS" xfId="1603"/>
    <cellStyle name="_Mocha Country Matrix 01-27-2009_MP Country Matrix 052909_Mocha Pecan 1_2 POR 20090521e LS 2" xfId="1604"/>
    <cellStyle name="_Mocha Country Matrix 01-27-2009_MP Country Matrix 052909_Mocha Pecan 1_2 POR 20090521e LS_Caramel 3_ POR 20091202a" xfId="1605"/>
    <cellStyle name="_Mocha Country Matrix 01-27-2009_MP Country Matrix 052909_Mocha Pecan 1_2 POR 20090521e LS_Caramel 3_ POR 20091202a 2" xfId="1606"/>
    <cellStyle name="_Mocha Country Matrix 01-27-2009_MP Country Matrix 052909_Mocha Pecan 1_2 POR 20090521e LS_Mocha Pecan 3_POR 20091207a" xfId="1607"/>
    <cellStyle name="_Mocha Country Matrix 01-27-2009_MP Country Matrix 052909_Mocha Pecan 1_2 POR 20090521e LS_Mocha Pecan 3_POR 20091207a 2" xfId="1608"/>
    <cellStyle name="_Mocha Country Matrix 01-27-2009_MPC 2.1 First Call All Geos - 090422 (version 1)" xfId="1609"/>
    <cellStyle name="_Mocha Country Matrix 01-27-2009_MPC 2.1 First Call All Geos - 090422 (version 1) 2" xfId="1610"/>
    <cellStyle name="_Mocha Country Matrix 01-27-2009_MPC 2.1 First Call All Geos - 090422 (version 1)_Mocha Pecan 1_2 POR 20090521e LS" xfId="1611"/>
    <cellStyle name="_Mocha Country Matrix 01-27-2009_MPC 2.1 First Call All Geos - 090422 (version 1)_Mocha Pecan 1_2 POR 20090521e LS 2" xfId="1612"/>
    <cellStyle name="_Mocha Country Matrix 01-27-2009_MPC 2.1 First Call All Geos - 090422 (version 1)_Mocha Pecan 1_2 POR 20090521e LS_Caramel 3_ POR 20091202a" xfId="1613"/>
    <cellStyle name="_Mocha Country Matrix 01-27-2009_MPC 2.1 First Call All Geos - 090422 (version 1)_Mocha Pecan 1_2 POR 20090521e LS_Caramel 3_ POR 20091202a 2" xfId="1614"/>
    <cellStyle name="_Mocha Country Matrix 01-27-2009_MPC 2.1 First Call All Geos - 090422 (version 1)_Mocha Pecan 1_2 POR 20090521e LS_Mocha Pecan 3_POR 20091207a" xfId="1615"/>
    <cellStyle name="_Mocha Country Matrix 01-27-2009_MPC 2.1 First Call All Geos - 090422 (version 1)_Mocha Pecan 1_2 POR 20090521e LS_Mocha Pecan 3_POR 20091207a 2" xfId="1616"/>
    <cellStyle name="_Mocha Country Matrix 02-17-2009" xfId="1617"/>
    <cellStyle name="_Mocha Country Matrix 02-17-2009 2" xfId="1618"/>
    <cellStyle name="_Mocha Country Matrix 02-17-2009_Caramel 3_ POR 20091202a" xfId="1619"/>
    <cellStyle name="_Mocha Country Matrix 02-17-2009_Caramel 3_ POR 20091202a 2" xfId="1620"/>
    <cellStyle name="_Mocha Country Matrix 02-17-2009_Mocha Pecan 1_2 POR 20090506a temp" xfId="1621"/>
    <cellStyle name="_Mocha Country Matrix 02-17-2009_Mocha Pecan 1_2 POR 20090506a temp 2" xfId="1622"/>
    <cellStyle name="_Mocha Country Matrix 02-17-2009_Mocha Pecan 1_2 POR 20090506a temp_Mocha Pecan 1_2 POR 20090521e LS" xfId="1623"/>
    <cellStyle name="_Mocha Country Matrix 02-17-2009_Mocha Pecan 1_2 POR 20090506a temp_Mocha Pecan 1_2 POR 20090521e LS 2" xfId="1624"/>
    <cellStyle name="_Mocha Country Matrix 02-17-2009_Mocha Pecan 1_2 POR 20090506a temp_Mocha Pecan 1_2 POR 20090521e LS_Caramel 3_ POR 20091202a" xfId="1625"/>
    <cellStyle name="_Mocha Country Matrix 02-17-2009_Mocha Pecan 1_2 POR 20090506a temp_Mocha Pecan 1_2 POR 20090521e LS_Caramel 3_ POR 20091202a 2" xfId="1626"/>
    <cellStyle name="_Mocha Country Matrix 02-17-2009_Mocha Pecan 1_2 POR 20090506a temp_Mocha Pecan 1_2 POR 20090521e LS_Mocha Pecan 3_POR 20091207a" xfId="1627"/>
    <cellStyle name="_Mocha Country Matrix 02-17-2009_Mocha Pecan 1_2 POR 20090506a temp_Mocha Pecan 1_2 POR 20090521e LS_Mocha Pecan 3_POR 20091207a 2" xfId="1628"/>
    <cellStyle name="_Mocha Country Matrix 02-17-2009_Mocha Pecan 1_2 POR 20090529" xfId="1629"/>
    <cellStyle name="_Mocha Country Matrix 02-17-2009_Mocha Pecan 1_2 POR 20090529 2" xfId="1630"/>
    <cellStyle name="_Mocha Country Matrix 02-17-2009_Mocha Pecan 1_2 POR 20090529_Mocha Pecan 1_2 POR 20090521e LS" xfId="1631"/>
    <cellStyle name="_Mocha Country Matrix 02-17-2009_Mocha Pecan 1_2 POR 20090529_Mocha Pecan 1_2 POR 20090521e LS 2" xfId="1632"/>
    <cellStyle name="_Mocha Country Matrix 02-17-2009_Mocha Pecan 1_2 POR 20090529_Mocha Pecan 1_2 POR 20090521e LS_Caramel 3_ POR 20091202a" xfId="1633"/>
    <cellStyle name="_Mocha Country Matrix 02-17-2009_Mocha Pecan 1_2 POR 20090529_Mocha Pecan 1_2 POR 20090521e LS_Caramel 3_ POR 20091202a 2" xfId="1634"/>
    <cellStyle name="_Mocha Country Matrix 02-17-2009_Mocha Pecan 1_2 POR 20090529_Mocha Pecan 1_2 POR 20090521e LS_Mocha Pecan 3_POR 20091207a" xfId="1635"/>
    <cellStyle name="_Mocha Country Matrix 02-17-2009_Mocha Pecan 1_2 POR 20090529_Mocha Pecan 1_2 POR 20090521e LS_Mocha Pecan 3_POR 20091207a 2" xfId="1636"/>
    <cellStyle name="_Mocha Country Matrix 02-17-2009_Mocha Pecan 3_POR 20091207a" xfId="1637"/>
    <cellStyle name="_Mocha Country Matrix 02-17-2009_Mocha Pecan 3_POR 20091207a 2" xfId="1638"/>
    <cellStyle name="_Mocha Country Matrix 02-17-2009_MP Country Matrix 052909" xfId="1639"/>
    <cellStyle name="_Mocha Country Matrix 02-17-2009_MP Country Matrix 052909 2" xfId="1640"/>
    <cellStyle name="_Mocha Country Matrix 02-17-2009_MP Country Matrix 052909_Mocha Pecan 1_2 POR 20090521e LS" xfId="1641"/>
    <cellStyle name="_Mocha Country Matrix 02-17-2009_MP Country Matrix 052909_Mocha Pecan 1_2 POR 20090521e LS 2" xfId="1642"/>
    <cellStyle name="_Mocha Country Matrix 02-17-2009_MP Country Matrix 052909_Mocha Pecan 1_2 POR 20090521e LS_Caramel 3_ POR 20091202a" xfId="1643"/>
    <cellStyle name="_Mocha Country Matrix 02-17-2009_MP Country Matrix 052909_Mocha Pecan 1_2 POR 20090521e LS_Caramel 3_ POR 20091202a 2" xfId="1644"/>
    <cellStyle name="_Mocha Country Matrix 02-17-2009_MP Country Matrix 052909_Mocha Pecan 1_2 POR 20090521e LS_Mocha Pecan 3_POR 20091207a" xfId="1645"/>
    <cellStyle name="_Mocha Country Matrix 02-17-2009_MP Country Matrix 052909_Mocha Pecan 1_2 POR 20090521e LS_Mocha Pecan 3_POR 20091207a 2" xfId="1646"/>
    <cellStyle name="_Mocha Country Matrix 02-17-2009_MPC 2.1 First Call All Geos - 090422 (version 1)" xfId="1647"/>
    <cellStyle name="_Mocha Country Matrix 02-17-2009_MPC 2.1 First Call All Geos - 090422 (version 1) 2" xfId="1648"/>
    <cellStyle name="_Mocha Country Matrix 02-17-2009_MPC 2.1 First Call All Geos - 090422 (version 1)_Mocha Pecan 1_2 POR 20090521e LS" xfId="1649"/>
    <cellStyle name="_Mocha Country Matrix 02-17-2009_MPC 2.1 First Call All Geos - 090422 (version 1)_Mocha Pecan 1_2 POR 20090521e LS 2" xfId="1650"/>
    <cellStyle name="_Mocha Country Matrix 02-17-2009_MPC 2.1 First Call All Geos - 090422 (version 1)_Mocha Pecan 1_2 POR 20090521e LS_Caramel 3_ POR 20091202a" xfId="1651"/>
    <cellStyle name="_Mocha Country Matrix 02-17-2009_MPC 2.1 First Call All Geos - 090422 (version 1)_Mocha Pecan 1_2 POR 20090521e LS_Caramel 3_ POR 20091202a 2" xfId="1652"/>
    <cellStyle name="_Mocha Country Matrix 02-17-2009_MPC 2.1 First Call All Geos - 090422 (version 1)_Mocha Pecan 1_2 POR 20090521e LS_Mocha Pecan 3_POR 20091207a" xfId="1653"/>
    <cellStyle name="_Mocha Country Matrix 02-17-2009_MPC 2.1 First Call All Geos - 090422 (version 1)_Mocha Pecan 1_2 POR 20090521e LS_Mocha Pecan 3_POR 20091207a 2" xfId="1654"/>
    <cellStyle name="_Mocha Country Matrix 02-27-2009" xfId="1655"/>
    <cellStyle name="_Mocha Country Matrix 02-27-2009 2" xfId="1656"/>
    <cellStyle name="_Mocha Country Matrix 02-27-2009_Caramel 3_ POR 20091202a" xfId="1657"/>
    <cellStyle name="_Mocha Country Matrix 02-27-2009_Caramel 3_ POR 20091202a 2" xfId="1658"/>
    <cellStyle name="_Mocha Country Matrix 02-27-2009_Mocha Pecan 1_2 POR 20090506a temp" xfId="1659"/>
    <cellStyle name="_Mocha Country Matrix 02-27-2009_Mocha Pecan 1_2 POR 20090506a temp 2" xfId="1660"/>
    <cellStyle name="_Mocha Country Matrix 02-27-2009_Mocha Pecan 1_2 POR 20090506a temp_Mocha Pecan 1_2 POR 20090521e LS" xfId="1661"/>
    <cellStyle name="_Mocha Country Matrix 02-27-2009_Mocha Pecan 1_2 POR 20090506a temp_Mocha Pecan 1_2 POR 20090521e LS 2" xfId="1662"/>
    <cellStyle name="_Mocha Country Matrix 02-27-2009_Mocha Pecan 1_2 POR 20090506a temp_Mocha Pecan 1_2 POR 20090521e LS_Caramel 3_ POR 20091202a" xfId="1663"/>
    <cellStyle name="_Mocha Country Matrix 02-27-2009_Mocha Pecan 1_2 POR 20090506a temp_Mocha Pecan 1_2 POR 20090521e LS_Caramel 3_ POR 20091202a 2" xfId="1664"/>
    <cellStyle name="_Mocha Country Matrix 02-27-2009_Mocha Pecan 1_2 POR 20090506a temp_Mocha Pecan 1_2 POR 20090521e LS_Mocha Pecan 3_POR 20091207a" xfId="1665"/>
    <cellStyle name="_Mocha Country Matrix 02-27-2009_Mocha Pecan 1_2 POR 20090506a temp_Mocha Pecan 1_2 POR 20090521e LS_Mocha Pecan 3_POR 20091207a 2" xfId="1666"/>
    <cellStyle name="_Mocha Country Matrix 02-27-2009_Mocha Pecan 1_2 POR 20090529" xfId="1667"/>
    <cellStyle name="_Mocha Country Matrix 02-27-2009_Mocha Pecan 1_2 POR 20090529 2" xfId="1668"/>
    <cellStyle name="_Mocha Country Matrix 02-27-2009_Mocha Pecan 1_2 POR 20090529_Mocha Pecan 1_2 POR 20090521e LS" xfId="1669"/>
    <cellStyle name="_Mocha Country Matrix 02-27-2009_Mocha Pecan 1_2 POR 20090529_Mocha Pecan 1_2 POR 20090521e LS 2" xfId="1670"/>
    <cellStyle name="_Mocha Country Matrix 02-27-2009_Mocha Pecan 1_2 POR 20090529_Mocha Pecan 1_2 POR 20090521e LS_Caramel 3_ POR 20091202a" xfId="1671"/>
    <cellStyle name="_Mocha Country Matrix 02-27-2009_Mocha Pecan 1_2 POR 20090529_Mocha Pecan 1_2 POR 20090521e LS_Caramel 3_ POR 20091202a 2" xfId="1672"/>
    <cellStyle name="_Mocha Country Matrix 02-27-2009_Mocha Pecan 1_2 POR 20090529_Mocha Pecan 1_2 POR 20090521e LS_Mocha Pecan 3_POR 20091207a" xfId="1673"/>
    <cellStyle name="_Mocha Country Matrix 02-27-2009_Mocha Pecan 1_2 POR 20090529_Mocha Pecan 1_2 POR 20090521e LS_Mocha Pecan 3_POR 20091207a 2" xfId="1674"/>
    <cellStyle name="_Mocha Country Matrix 02-27-2009_Mocha Pecan 3_POR 20091207a" xfId="1675"/>
    <cellStyle name="_Mocha Country Matrix 02-27-2009_Mocha Pecan 3_POR 20091207a 2" xfId="1676"/>
    <cellStyle name="_Mocha Country Matrix 02-27-2009_MP Country Matrix 052909" xfId="1677"/>
    <cellStyle name="_Mocha Country Matrix 02-27-2009_MP Country Matrix 052909 2" xfId="1678"/>
    <cellStyle name="_Mocha Country Matrix 02-27-2009_MP Country Matrix 052909_Mocha Pecan 1_2 POR 20090521e LS" xfId="1679"/>
    <cellStyle name="_Mocha Country Matrix 02-27-2009_MP Country Matrix 052909_Mocha Pecan 1_2 POR 20090521e LS 2" xfId="1680"/>
    <cellStyle name="_Mocha Country Matrix 02-27-2009_MP Country Matrix 052909_Mocha Pecan 1_2 POR 20090521e LS_Caramel 3_ POR 20091202a" xfId="1681"/>
    <cellStyle name="_Mocha Country Matrix 02-27-2009_MP Country Matrix 052909_Mocha Pecan 1_2 POR 20090521e LS_Caramel 3_ POR 20091202a 2" xfId="1682"/>
    <cellStyle name="_Mocha Country Matrix 02-27-2009_MP Country Matrix 052909_Mocha Pecan 1_2 POR 20090521e LS_Mocha Pecan 3_POR 20091207a" xfId="1683"/>
    <cellStyle name="_Mocha Country Matrix 02-27-2009_MP Country Matrix 052909_Mocha Pecan 1_2 POR 20090521e LS_Mocha Pecan 3_POR 20091207a 2" xfId="1684"/>
    <cellStyle name="_Mocha Country Matrix 02-27-2009_MPC 2.1 First Call All Geos - 090422 (version 1)" xfId="1685"/>
    <cellStyle name="_Mocha Country Matrix 02-27-2009_MPC 2.1 First Call All Geos - 090422 (version 1) 2" xfId="1686"/>
    <cellStyle name="_Mocha Country Matrix 02-27-2009_MPC 2.1 First Call All Geos - 090422 (version 1)_Mocha Pecan 1_2 POR 20090521e LS" xfId="1687"/>
    <cellStyle name="_Mocha Country Matrix 02-27-2009_MPC 2.1 First Call All Geos - 090422 (version 1)_Mocha Pecan 1_2 POR 20090521e LS 2" xfId="1688"/>
    <cellStyle name="_Mocha Country Matrix 02-27-2009_MPC 2.1 First Call All Geos - 090422 (version 1)_Mocha Pecan 1_2 POR 20090521e LS_Caramel 3_ POR 20091202a" xfId="1689"/>
    <cellStyle name="_Mocha Country Matrix 02-27-2009_MPC 2.1 First Call All Geos - 090422 (version 1)_Mocha Pecan 1_2 POR 20090521e LS_Caramel 3_ POR 20091202a 2" xfId="1690"/>
    <cellStyle name="_Mocha Country Matrix 02-27-2009_MPC 2.1 First Call All Geos - 090422 (version 1)_Mocha Pecan 1_2 POR 20090521e LS_Mocha Pecan 3_POR 20091207a" xfId="1691"/>
    <cellStyle name="_Mocha Country Matrix 02-27-2009_MPC 2.1 First Call All Geos - 090422 (version 1)_Mocha Pecan 1_2 POR 20090521e LS_Mocha Pecan 3_POR 20091207a 2" xfId="1692"/>
    <cellStyle name="_Mocha Country Matrix 03-24-2009" xfId="1693"/>
    <cellStyle name="_Mocha Country Matrix 03-24-2009 2" xfId="1694"/>
    <cellStyle name="_Mocha Country Matrix 03-24-2009_Caramel 3_ POR 20091202a" xfId="1695"/>
    <cellStyle name="_Mocha Country Matrix 03-24-2009_Caramel 3_ POR 20091202a 2" xfId="1696"/>
    <cellStyle name="_Mocha Country Matrix 03-24-2009_Mocha Pecan 1_2 POR 20090506a temp" xfId="1697"/>
    <cellStyle name="_Mocha Country Matrix 03-24-2009_Mocha Pecan 1_2 POR 20090506a temp 2" xfId="1698"/>
    <cellStyle name="_Mocha Country Matrix 03-24-2009_Mocha Pecan 1_2 POR 20090506a temp_Mocha Pecan 1_2 POR 20090521e LS" xfId="1699"/>
    <cellStyle name="_Mocha Country Matrix 03-24-2009_Mocha Pecan 1_2 POR 20090506a temp_Mocha Pecan 1_2 POR 20090521e LS 2" xfId="1700"/>
    <cellStyle name="_Mocha Country Matrix 03-24-2009_Mocha Pecan 1_2 POR 20090506a temp_Mocha Pecan 1_2 POR 20090521e LS_Caramel 3_ POR 20091202a" xfId="1701"/>
    <cellStyle name="_Mocha Country Matrix 03-24-2009_Mocha Pecan 1_2 POR 20090506a temp_Mocha Pecan 1_2 POR 20090521e LS_Caramel 3_ POR 20091202a 2" xfId="1702"/>
    <cellStyle name="_Mocha Country Matrix 03-24-2009_Mocha Pecan 1_2 POR 20090506a temp_Mocha Pecan 1_2 POR 20090521e LS_Mocha Pecan 3_POR 20091207a" xfId="1703"/>
    <cellStyle name="_Mocha Country Matrix 03-24-2009_Mocha Pecan 1_2 POR 20090506a temp_Mocha Pecan 1_2 POR 20090521e LS_Mocha Pecan 3_POR 20091207a 2" xfId="1704"/>
    <cellStyle name="_Mocha Country Matrix 03-24-2009_Mocha Pecan 1_2 POR 20090529" xfId="1705"/>
    <cellStyle name="_Mocha Country Matrix 03-24-2009_Mocha Pecan 1_2 POR 20090529 2" xfId="1706"/>
    <cellStyle name="_Mocha Country Matrix 03-24-2009_Mocha Pecan 1_2 POR 20090529_Mocha Pecan 1_2 POR 20090521e LS" xfId="1707"/>
    <cellStyle name="_Mocha Country Matrix 03-24-2009_Mocha Pecan 1_2 POR 20090529_Mocha Pecan 1_2 POR 20090521e LS 2" xfId="1708"/>
    <cellStyle name="_Mocha Country Matrix 03-24-2009_Mocha Pecan 1_2 POR 20090529_Mocha Pecan 1_2 POR 20090521e LS_Caramel 3_ POR 20091202a" xfId="1709"/>
    <cellStyle name="_Mocha Country Matrix 03-24-2009_Mocha Pecan 1_2 POR 20090529_Mocha Pecan 1_2 POR 20090521e LS_Caramel 3_ POR 20091202a 2" xfId="1710"/>
    <cellStyle name="_Mocha Country Matrix 03-24-2009_Mocha Pecan 1_2 POR 20090529_Mocha Pecan 1_2 POR 20090521e LS_Mocha Pecan 3_POR 20091207a" xfId="1711"/>
    <cellStyle name="_Mocha Country Matrix 03-24-2009_Mocha Pecan 1_2 POR 20090529_Mocha Pecan 1_2 POR 20090521e LS_Mocha Pecan 3_POR 20091207a 2" xfId="1712"/>
    <cellStyle name="_Mocha Country Matrix 03-24-2009_Mocha Pecan 3_POR 20091207a" xfId="1713"/>
    <cellStyle name="_Mocha Country Matrix 03-24-2009_Mocha Pecan 3_POR 20091207a 2" xfId="1714"/>
    <cellStyle name="_Mocha Country Matrix 03-24-2009_MP Country Matrix 052909" xfId="1715"/>
    <cellStyle name="_Mocha Country Matrix 03-24-2009_MP Country Matrix 052909 2" xfId="1716"/>
    <cellStyle name="_Mocha Country Matrix 03-24-2009_MP Country Matrix 052909_Mocha Pecan 1_2 POR 20090521e LS" xfId="1717"/>
    <cellStyle name="_Mocha Country Matrix 03-24-2009_MP Country Matrix 052909_Mocha Pecan 1_2 POR 20090521e LS 2" xfId="1718"/>
    <cellStyle name="_Mocha Country Matrix 03-24-2009_MP Country Matrix 052909_Mocha Pecan 1_2 POR 20090521e LS_Caramel 3_ POR 20091202a" xfId="1719"/>
    <cellStyle name="_Mocha Country Matrix 03-24-2009_MP Country Matrix 052909_Mocha Pecan 1_2 POR 20090521e LS_Caramel 3_ POR 20091202a 2" xfId="1720"/>
    <cellStyle name="_Mocha Country Matrix 03-24-2009_MP Country Matrix 052909_Mocha Pecan 1_2 POR 20090521e LS_Mocha Pecan 3_POR 20091207a" xfId="1721"/>
    <cellStyle name="_Mocha Country Matrix 03-24-2009_MP Country Matrix 052909_Mocha Pecan 1_2 POR 20090521e LS_Mocha Pecan 3_POR 20091207a 2" xfId="1722"/>
    <cellStyle name="_Mocha Country Matrix 03-24-2009_MPC 2.1 First Call All Geos - 090422 (version 1)" xfId="1723"/>
    <cellStyle name="_Mocha Country Matrix 03-24-2009_MPC 2.1 First Call All Geos - 090422 (version 1) 2" xfId="1724"/>
    <cellStyle name="_Mocha Country Matrix 03-24-2009_MPC 2.1 First Call All Geos - 090422 (version 1)_Mocha Pecan 1_2 POR 20090521e LS" xfId="1725"/>
    <cellStyle name="_Mocha Country Matrix 03-24-2009_MPC 2.1 First Call All Geos - 090422 (version 1)_Mocha Pecan 1_2 POR 20090521e LS 2" xfId="1726"/>
    <cellStyle name="_Mocha Country Matrix 03-24-2009_MPC 2.1 First Call All Geos - 090422 (version 1)_Mocha Pecan 1_2 POR 20090521e LS_Caramel 3_ POR 20091202a" xfId="1727"/>
    <cellStyle name="_Mocha Country Matrix 03-24-2009_MPC 2.1 First Call All Geos - 090422 (version 1)_Mocha Pecan 1_2 POR 20090521e LS_Caramel 3_ POR 20091202a 2" xfId="1728"/>
    <cellStyle name="_Mocha Country Matrix 03-24-2009_MPC 2.1 First Call All Geos - 090422 (version 1)_Mocha Pecan 1_2 POR 20090521e LS_Mocha Pecan 3_POR 20091207a" xfId="1729"/>
    <cellStyle name="_Mocha Country Matrix 03-24-2009_MPC 2.1 First Call All Geos - 090422 (version 1)_Mocha Pecan 1_2 POR 20090521e LS_Mocha Pecan 3_POR 20091207a 2" xfId="1730"/>
    <cellStyle name="_Mocha Country Matrix 04-23-2009" xfId="1731"/>
    <cellStyle name="_Mocha Country Matrix 04-23-2009 2" xfId="1732"/>
    <cellStyle name="_Mocha Country Matrix 04-23-2009_Caramel 3_ POR 20091202a" xfId="1733"/>
    <cellStyle name="_Mocha Country Matrix 04-23-2009_Caramel 3_ POR 20091202a 2" xfId="1734"/>
    <cellStyle name="_Mocha Country Matrix 04-23-2009_Mocha Pecan 1_2 POR 20090506a temp" xfId="1735"/>
    <cellStyle name="_Mocha Country Matrix 04-23-2009_Mocha Pecan 1_2 POR 20090506a temp 2" xfId="1736"/>
    <cellStyle name="_Mocha Country Matrix 04-23-2009_Mocha Pecan 1_2 POR 20090506a temp_Mocha Pecan 1_2 POR 20090521e LS" xfId="1737"/>
    <cellStyle name="_Mocha Country Matrix 04-23-2009_Mocha Pecan 1_2 POR 20090506a temp_Mocha Pecan 1_2 POR 20090521e LS 2" xfId="1738"/>
    <cellStyle name="_Mocha Country Matrix 04-23-2009_Mocha Pecan 1_2 POR 20090506a temp_Mocha Pecan 1_2 POR 20090521e LS_Caramel 3_ POR 20091202a" xfId="1739"/>
    <cellStyle name="_Mocha Country Matrix 04-23-2009_Mocha Pecan 1_2 POR 20090506a temp_Mocha Pecan 1_2 POR 20090521e LS_Caramel 3_ POR 20091202a 2" xfId="1740"/>
    <cellStyle name="_Mocha Country Matrix 04-23-2009_Mocha Pecan 1_2 POR 20090506a temp_Mocha Pecan 1_2 POR 20090521e LS_Mocha Pecan 3_POR 20091207a" xfId="1741"/>
    <cellStyle name="_Mocha Country Matrix 04-23-2009_Mocha Pecan 1_2 POR 20090506a temp_Mocha Pecan 1_2 POR 20090521e LS_Mocha Pecan 3_POR 20091207a 2" xfId="1742"/>
    <cellStyle name="_Mocha Country Matrix 04-23-2009_Mocha Pecan 1_2 POR 20090529" xfId="1743"/>
    <cellStyle name="_Mocha Country Matrix 04-23-2009_Mocha Pecan 1_2 POR 20090529 2" xfId="1744"/>
    <cellStyle name="_Mocha Country Matrix 04-23-2009_Mocha Pecan 1_2 POR 20090529_Mocha Pecan 1_2 POR 20090521e LS" xfId="1745"/>
    <cellStyle name="_Mocha Country Matrix 04-23-2009_Mocha Pecan 1_2 POR 20090529_Mocha Pecan 1_2 POR 20090521e LS 2" xfId="1746"/>
    <cellStyle name="_Mocha Country Matrix 04-23-2009_Mocha Pecan 1_2 POR 20090529_Mocha Pecan 1_2 POR 20090521e LS_Caramel 3_ POR 20091202a" xfId="1747"/>
    <cellStyle name="_Mocha Country Matrix 04-23-2009_Mocha Pecan 1_2 POR 20090529_Mocha Pecan 1_2 POR 20090521e LS_Caramel 3_ POR 20091202a 2" xfId="1748"/>
    <cellStyle name="_Mocha Country Matrix 04-23-2009_Mocha Pecan 1_2 POR 20090529_Mocha Pecan 1_2 POR 20090521e LS_Mocha Pecan 3_POR 20091207a" xfId="1749"/>
    <cellStyle name="_Mocha Country Matrix 04-23-2009_Mocha Pecan 1_2 POR 20090529_Mocha Pecan 1_2 POR 20090521e LS_Mocha Pecan 3_POR 20091207a 2" xfId="1750"/>
    <cellStyle name="_Mocha Country Matrix 04-23-2009_Mocha Pecan 3_POR 20091207a" xfId="1751"/>
    <cellStyle name="_Mocha Country Matrix 04-23-2009_Mocha Pecan 3_POR 20091207a 2" xfId="1752"/>
    <cellStyle name="_Mocha Country Matrix 04-23-2009_MPC 2.1 First Call All Geos - 090422 (version 1)" xfId="1753"/>
    <cellStyle name="_Mocha Country Matrix 04-23-2009_MPC 2.1 First Call All Geos - 090422 (version 1) 2" xfId="1754"/>
    <cellStyle name="_Mocha Country Matrix 04-23-2009_MPC 2.1 First Call All Geos - 090422 (version 1)_Mocha Pecan 1_2 POR 20090521e LS" xfId="1755"/>
    <cellStyle name="_Mocha Country Matrix 04-23-2009_MPC 2.1 First Call All Geos - 090422 (version 1)_Mocha Pecan 1_2 POR 20090521e LS 2" xfId="1756"/>
    <cellStyle name="_Mocha Country Matrix 04-23-2009_MPC 2.1 First Call All Geos - 090422 (version 1)_Mocha Pecan 1_2 POR 20090521e LS_Caramel 3_ POR 20091202a" xfId="1757"/>
    <cellStyle name="_Mocha Country Matrix 04-23-2009_MPC 2.1 First Call All Geos - 090422 (version 1)_Mocha Pecan 1_2 POR 20090521e LS_Caramel 3_ POR 20091202a 2" xfId="1758"/>
    <cellStyle name="_Mocha Country Matrix 04-23-2009_MPC 2.1 First Call All Geos - 090422 (version 1)_Mocha Pecan 1_2 POR 20090521e LS_Mocha Pecan 3_POR 20091207a" xfId="1759"/>
    <cellStyle name="_Mocha Country Matrix 04-23-2009_MPC 2.1 First Call All Geos - 090422 (version 1)_Mocha Pecan 1_2 POR 20090521e LS_Mocha Pecan 3_POR 20091207a 2" xfId="1760"/>
    <cellStyle name="_Mocha Country Matrix 05-20-2009" xfId="1761"/>
    <cellStyle name="_Mocha Country Matrix 05-20-2009 2" xfId="1762"/>
    <cellStyle name="_Mocha Country Matrix 05-20-2009_Caramel 3_ POR 20091202a" xfId="1763"/>
    <cellStyle name="_Mocha Country Matrix 05-20-2009_Caramel 3_ POR 20091202a 2" xfId="1764"/>
    <cellStyle name="_Mocha Country Matrix 05-20-2009_Mocha Pecan 1_2 POR 20090529" xfId="1765"/>
    <cellStyle name="_Mocha Country Matrix 05-20-2009_Mocha Pecan 1_2 POR 20090529 2" xfId="1766"/>
    <cellStyle name="_Mocha Country Matrix 05-20-2009_Mocha Pecan 1_2 POR 20090529_Mocha Pecan 1_2 POR 20090521e LS" xfId="1767"/>
    <cellStyle name="_Mocha Country Matrix 05-20-2009_Mocha Pecan 1_2 POR 20090529_Mocha Pecan 1_2 POR 20090521e LS 2" xfId="1768"/>
    <cellStyle name="_Mocha Country Matrix 05-20-2009_Mocha Pecan 1_2 POR 20090529_Mocha Pecan 1_2 POR 20090521e LS_Caramel 3_ POR 20091202a" xfId="1769"/>
    <cellStyle name="_Mocha Country Matrix 05-20-2009_Mocha Pecan 1_2 POR 20090529_Mocha Pecan 1_2 POR 20090521e LS_Caramel 3_ POR 20091202a 2" xfId="1770"/>
    <cellStyle name="_Mocha Country Matrix 05-20-2009_Mocha Pecan 1_2 POR 20090529_Mocha Pecan 1_2 POR 20090521e LS_Mocha Pecan 3_POR 20091207a" xfId="1771"/>
    <cellStyle name="_Mocha Country Matrix 05-20-2009_Mocha Pecan 1_2 POR 20090529_Mocha Pecan 1_2 POR 20090521e LS_Mocha Pecan 3_POR 20091207a 2" xfId="1772"/>
    <cellStyle name="_Mocha Country Matrix 05-20-2009_Mocha Pecan 3_POR 20091207a" xfId="1773"/>
    <cellStyle name="_Mocha Country Matrix 05-20-2009_Mocha Pecan 3_POR 20091207a 2" xfId="1774"/>
    <cellStyle name="_Mocha Country Matrix 06-26-2009" xfId="1775"/>
    <cellStyle name="_Mocha Country Matrix 06-26-2009 2" xfId="1776"/>
    <cellStyle name="_Mocha Country Matrix 06-26-2009_Caramel 3_ POR 20091202a" xfId="1777"/>
    <cellStyle name="_Mocha Country Matrix 06-26-2009_Caramel 3_ POR 20091202a 2" xfId="1778"/>
    <cellStyle name="_Mocha Country Matrix 06-26-2009_Mocha Pecan 3_POR 20091207a" xfId="1779"/>
    <cellStyle name="_Mocha Country Matrix 06-26-2009_Mocha Pecan 3_POR 20091207a 2" xfId="1780"/>
    <cellStyle name="_Mocha Country Matrix 07-03-2009" xfId="1781"/>
    <cellStyle name="_Mocha Country Matrix 07-03-2009 2" xfId="1782"/>
    <cellStyle name="_Mocha Country Matrix 07-03-2009_Caramel 3_ POR 20091202a" xfId="1783"/>
    <cellStyle name="_Mocha Country Matrix 07-03-2009_Caramel 3_ POR 20091202a 2" xfId="1784"/>
    <cellStyle name="_Mocha Country Matrix 07-03-2009_Mocha Pecan 3_POR 20091207a" xfId="1785"/>
    <cellStyle name="_Mocha Country Matrix 07-03-2009_Mocha Pecan 3_POR 20091207a 2" xfId="1786"/>
    <cellStyle name="_Mocha Country Matrix 07-15-2009" xfId="1787"/>
    <cellStyle name="_Mocha Country Matrix 07-15-2009 2" xfId="1788"/>
    <cellStyle name="_Mocha Country Matrix 07-15-2009_Caramel 3_ POR 20091202a" xfId="1789"/>
    <cellStyle name="_Mocha Country Matrix 07-15-2009_Caramel 3_ POR 20091202a 2" xfId="1790"/>
    <cellStyle name="_Mocha Country Matrix 07-15-2009_Mocha Pecan 3_POR 20091207a" xfId="1791"/>
    <cellStyle name="_Mocha Country Matrix 07-15-2009_Mocha Pecan 3_POR 20091207a 2" xfId="1792"/>
    <cellStyle name="_Mocha Country Matrix 08-03-2009" xfId="1793"/>
    <cellStyle name="_Mocha Country Matrix 08-03-2009 2" xfId="1794"/>
    <cellStyle name="_Mocha Country Matrix 08-03-2009_Caramel 3_ POR 20091202a" xfId="1795"/>
    <cellStyle name="_Mocha Country Matrix 08-03-2009_Caramel 3_ POR 20091202a 2" xfId="1796"/>
    <cellStyle name="_Mocha Country Matrix 08-03-2009_Mocha Pecan 3_POR 20091207a" xfId="1797"/>
    <cellStyle name="_Mocha Country Matrix 08-03-2009_Mocha Pecan 3_POR 20091207a 2" xfId="1798"/>
    <cellStyle name="_Mocha Pecan 1.0 POR 20071218 working" xfId="1799"/>
    <cellStyle name="_Mocha Pecan 1.0 POR 20071218 working 2" xfId="1800"/>
    <cellStyle name="_Mocha Pecan 1.0 POR 20071218 working_Mocha Pecan 1_2 POR 20090521e LS" xfId="1801"/>
    <cellStyle name="_Mocha Pecan 1.0 POR 20071218 working_Mocha Pecan 1_2 POR 20090521e LS 2" xfId="1802"/>
    <cellStyle name="_Mocha Pecan 1.0 POR 20071218 working_Mocha Pecan 1_2 POR 20090521e LS_Caramel 3_ POR 20091202a" xfId="1803"/>
    <cellStyle name="_Mocha Pecan 1.0 POR 20071218 working_Mocha Pecan 1_2 POR 20090521e LS_Caramel 3_ POR 20091202a 2" xfId="1804"/>
    <cellStyle name="_Mocha Pecan 1.0 POR 20071218 working_Mocha Pecan 1_2 POR 20090521e LS_Mocha Pecan 3_POR 20091207a" xfId="1805"/>
    <cellStyle name="_Mocha Pecan 1.0 POR 20071218 working_Mocha Pecan 1_2 POR 20090521e LS_Mocha Pecan 3_POR 20091207a 2" xfId="1806"/>
    <cellStyle name="_Mocha Pecan 1.0 POR 20080702 temp" xfId="1807"/>
    <cellStyle name="_Mocha Pecan 1.0 POR 20080702 temp 2" xfId="1808"/>
    <cellStyle name="_Mocha Pecan 1.0 POR 20080702 temp_Mocha Pecan 1_2 POR 20090521e LS" xfId="1809"/>
    <cellStyle name="_Mocha Pecan 1.0 POR 20080702 temp_Mocha Pecan 1_2 POR 20090521e LS 2" xfId="1810"/>
    <cellStyle name="_Mocha Pecan 1.0 POR 20080702 temp_Mocha Pecan 1_2 POR 20090521e LS_Caramel 3_ POR 20091202a" xfId="1811"/>
    <cellStyle name="_Mocha Pecan 1.0 POR 20080702 temp_Mocha Pecan 1_2 POR 20090521e LS_Caramel 3_ POR 20091202a 2" xfId="1812"/>
    <cellStyle name="_Mocha Pecan 1.0 POR 20080702 temp_Mocha Pecan 1_2 POR 20090521e LS_Mocha Pecan 3_POR 20091207a" xfId="1813"/>
    <cellStyle name="_Mocha Pecan 1.0 POR 20080702 temp_Mocha Pecan 1_2 POR 20090521e LS_Mocha Pecan 3_POR 20091207a 2" xfId="1814"/>
    <cellStyle name="_Mocha Pecan 1_2 POR 20090311a LS" xfId="1815"/>
    <cellStyle name="_Mocha Pecan 1_2 POR 20090311a LS 2" xfId="1816"/>
    <cellStyle name="_Mocha Pecan 1_2 POR 20090311a LS_Caramel 3_ POR 20091202a" xfId="1817"/>
    <cellStyle name="_Mocha Pecan 1_2 POR 20090311a LS_Caramel 3_ POR 20091202a 2" xfId="1818"/>
    <cellStyle name="_Mocha Pecan 1_2 POR 20090311a LS_Mocha Pecan 1_2 POR 20090506a temp" xfId="1819"/>
    <cellStyle name="_Mocha Pecan 1_2 POR 20090311a LS_Mocha Pecan 1_2 POR 20090506a temp 2" xfId="1820"/>
    <cellStyle name="_Mocha Pecan 1_2 POR 20090311a LS_Mocha Pecan 1_2 POR 20090506a temp_Mocha Pecan 1_2 POR 20090521e LS" xfId="1821"/>
    <cellStyle name="_Mocha Pecan 1_2 POR 20090311a LS_Mocha Pecan 1_2 POR 20090506a temp_Mocha Pecan 1_2 POR 20090521e LS 2" xfId="1822"/>
    <cellStyle name="_Mocha Pecan 1_2 POR 20090311a LS_Mocha Pecan 1_2 POR 20090506a temp_Mocha Pecan 1_2 POR 20090521e LS_Caramel 3_ POR 20091202a" xfId="1823"/>
    <cellStyle name="_Mocha Pecan 1_2 POR 20090311a LS_Mocha Pecan 1_2 POR 20090506a temp_Mocha Pecan 1_2 POR 20090521e LS_Caramel 3_ POR 20091202a 2" xfId="1824"/>
    <cellStyle name="_Mocha Pecan 1_2 POR 20090311a LS_Mocha Pecan 1_2 POR 20090506a temp_Mocha Pecan 1_2 POR 20090521e LS_Mocha Pecan 3_POR 20091207a" xfId="1825"/>
    <cellStyle name="_Mocha Pecan 1_2 POR 20090311a LS_Mocha Pecan 1_2 POR 20090506a temp_Mocha Pecan 1_2 POR 20090521e LS_Mocha Pecan 3_POR 20091207a 2" xfId="1826"/>
    <cellStyle name="_Mocha Pecan 1_2 POR 20090311a LS_Mocha Pecan 1_2 POR 20090529" xfId="1827"/>
    <cellStyle name="_Mocha Pecan 1_2 POR 20090311a LS_Mocha Pecan 1_2 POR 20090529 2" xfId="1828"/>
    <cellStyle name="_Mocha Pecan 1_2 POR 20090311a LS_Mocha Pecan 1_2 POR 20090529_Mocha Pecan 1_2 POR 20090521e LS" xfId="1829"/>
    <cellStyle name="_Mocha Pecan 1_2 POR 20090311a LS_Mocha Pecan 1_2 POR 20090529_Mocha Pecan 1_2 POR 20090521e LS 2" xfId="1830"/>
    <cellStyle name="_Mocha Pecan 1_2 POR 20090311a LS_Mocha Pecan 1_2 POR 20090529_Mocha Pecan 1_2 POR 20090521e LS_Caramel 3_ POR 20091202a" xfId="1831"/>
    <cellStyle name="_Mocha Pecan 1_2 POR 20090311a LS_Mocha Pecan 1_2 POR 20090529_Mocha Pecan 1_2 POR 20090521e LS_Caramel 3_ POR 20091202a 2" xfId="1832"/>
    <cellStyle name="_Mocha Pecan 1_2 POR 20090311a LS_Mocha Pecan 1_2 POR 20090529_Mocha Pecan 1_2 POR 20090521e LS_Mocha Pecan 3_POR 20091207a" xfId="1833"/>
    <cellStyle name="_Mocha Pecan 1_2 POR 20090311a LS_Mocha Pecan 1_2 POR 20090529_Mocha Pecan 1_2 POR 20090521e LS_Mocha Pecan 3_POR 20091207a 2" xfId="1834"/>
    <cellStyle name="_Mocha Pecan 1_2 POR 20090311a LS_Mocha Pecan 3_POR 20091207a" xfId="1835"/>
    <cellStyle name="_Mocha Pecan 1_2 POR 20090311a LS_Mocha Pecan 3_POR 20091207a 2" xfId="1836"/>
    <cellStyle name="_Mocha Pecan 1_2 POR 20090311a LS_MP Country Matrix 052909" xfId="1837"/>
    <cellStyle name="_Mocha Pecan 1_2 POR 20090311a LS_MP Country Matrix 052909 2" xfId="1838"/>
    <cellStyle name="_Mocha Pecan 1_2 POR 20090311a LS_MP Country Matrix 052909_Mocha Pecan 1_2 POR 20090521e LS" xfId="1839"/>
    <cellStyle name="_Mocha Pecan 1_2 POR 20090311a LS_MP Country Matrix 052909_Mocha Pecan 1_2 POR 20090521e LS 2" xfId="1840"/>
    <cellStyle name="_Mocha Pecan 1_2 POR 20090311a LS_MP Country Matrix 052909_Mocha Pecan 1_2 POR 20090521e LS_Caramel 3_ POR 20091202a" xfId="1841"/>
    <cellStyle name="_Mocha Pecan 1_2 POR 20090311a LS_MP Country Matrix 052909_Mocha Pecan 1_2 POR 20090521e LS_Caramel 3_ POR 20091202a 2" xfId="1842"/>
    <cellStyle name="_Mocha Pecan 1_2 POR 20090311a LS_MP Country Matrix 052909_Mocha Pecan 1_2 POR 20090521e LS_Mocha Pecan 3_POR 20091207a" xfId="1843"/>
    <cellStyle name="_Mocha Pecan 1_2 POR 20090311a LS_MP Country Matrix 052909_Mocha Pecan 1_2 POR 20090521e LS_Mocha Pecan 3_POR 20091207a 2" xfId="1844"/>
    <cellStyle name="_Mocha Pecan 1_2 POR 20090311a LS_MPC 2.1 First Call All Geos - 090422 (version 1)" xfId="1845"/>
    <cellStyle name="_Mocha Pecan 1_2 POR 20090311a LS_MPC 2.1 First Call All Geos - 090422 (version 1) 2" xfId="1846"/>
    <cellStyle name="_Mocha Pecan 1_2 POR 20090311a LS_MPC 2.1 First Call All Geos - 090422 (version 1)_Mocha Pecan 1_2 POR 20090521e LS" xfId="1847"/>
    <cellStyle name="_Mocha Pecan 1_2 POR 20090311a LS_MPC 2.1 First Call All Geos - 090422 (version 1)_Mocha Pecan 1_2 POR 20090521e LS 2" xfId="1848"/>
    <cellStyle name="_Mocha Pecan 1_2 POR 20090311a LS_MPC 2.1 First Call All Geos - 090422 (version 1)_Mocha Pecan 1_2 POR 20090521e LS_Caramel 3_ POR 20091202a" xfId="1849"/>
    <cellStyle name="_Mocha Pecan 1_2 POR 20090311a LS_MPC 2.1 First Call All Geos - 090422 (version 1)_Mocha Pecan 1_2 POR 20090521e LS_Caramel 3_ POR 20091202a 2" xfId="1850"/>
    <cellStyle name="_Mocha Pecan 1_2 POR 20090311a LS_MPC 2.1 First Call All Geos - 090422 (version 1)_Mocha Pecan 1_2 POR 20090521e LS_Mocha Pecan 3_POR 20091207a" xfId="1851"/>
    <cellStyle name="_Mocha Pecan 1_2 POR 20090311a LS_MPC 2.1 First Call All Geos - 090422 (version 1)_Mocha Pecan 1_2 POR 20090521e LS_Mocha Pecan 3_POR 20091207a 2" xfId="1852"/>
    <cellStyle name="_Mocha Pecan 1_2 POR 20090423 A1" xfId="1853"/>
    <cellStyle name="_Mocha Pecan 1_2 POR 20090423 A1 2" xfId="1854"/>
    <cellStyle name="_Mocha Pecan 1_2 POR 20090423 A1_Caramel 3_ POR 20091202a" xfId="1855"/>
    <cellStyle name="_Mocha Pecan 1_2 POR 20090423 A1_Caramel 3_ POR 20091202a 2" xfId="1856"/>
    <cellStyle name="_Mocha Pecan 1_2 POR 20090423 A1_Mocha Pecan 1_2 POR 20090506a temp" xfId="1857"/>
    <cellStyle name="_Mocha Pecan 1_2 POR 20090423 A1_Mocha Pecan 1_2 POR 20090506a temp 2" xfId="1858"/>
    <cellStyle name="_Mocha Pecan 1_2 POR 20090423 A1_Mocha Pecan 1_2 POR 20090506a temp_Mocha Pecan 1_2 POR 20090521e LS" xfId="1859"/>
    <cellStyle name="_Mocha Pecan 1_2 POR 20090423 A1_Mocha Pecan 1_2 POR 20090506a temp_Mocha Pecan 1_2 POR 20090521e LS 2" xfId="1860"/>
    <cellStyle name="_Mocha Pecan 1_2 POR 20090423 A1_Mocha Pecan 1_2 POR 20090506a temp_Mocha Pecan 1_2 POR 20090521e LS_Caramel 3_ POR 20091202a" xfId="1861"/>
    <cellStyle name="_Mocha Pecan 1_2 POR 20090423 A1_Mocha Pecan 1_2 POR 20090506a temp_Mocha Pecan 1_2 POR 20090521e LS_Caramel 3_ POR 20091202a 2" xfId="1862"/>
    <cellStyle name="_Mocha Pecan 1_2 POR 20090423 A1_Mocha Pecan 1_2 POR 20090506a temp_Mocha Pecan 1_2 POR 20090521e LS_Mocha Pecan 3_POR 20091207a" xfId="1863"/>
    <cellStyle name="_Mocha Pecan 1_2 POR 20090423 A1_Mocha Pecan 1_2 POR 20090506a temp_Mocha Pecan 1_2 POR 20090521e LS_Mocha Pecan 3_POR 20091207a 2" xfId="1864"/>
    <cellStyle name="_Mocha Pecan 1_2 POR 20090423 A1_Mocha Pecan 1_2 POR 20090529" xfId="1865"/>
    <cellStyle name="_Mocha Pecan 1_2 POR 20090423 A1_Mocha Pecan 1_2 POR 20090529 2" xfId="1866"/>
    <cellStyle name="_Mocha Pecan 1_2 POR 20090423 A1_Mocha Pecan 1_2 POR 20090529_Mocha Pecan 1_2 POR 20090521e LS" xfId="1867"/>
    <cellStyle name="_Mocha Pecan 1_2 POR 20090423 A1_Mocha Pecan 1_2 POR 20090529_Mocha Pecan 1_2 POR 20090521e LS 2" xfId="1868"/>
    <cellStyle name="_Mocha Pecan 1_2 POR 20090423 A1_Mocha Pecan 1_2 POR 20090529_Mocha Pecan 1_2 POR 20090521e LS_Caramel 3_ POR 20091202a" xfId="1869"/>
    <cellStyle name="_Mocha Pecan 1_2 POR 20090423 A1_Mocha Pecan 1_2 POR 20090529_Mocha Pecan 1_2 POR 20090521e LS_Caramel 3_ POR 20091202a 2" xfId="1870"/>
    <cellStyle name="_Mocha Pecan 1_2 POR 20090423 A1_Mocha Pecan 1_2 POR 20090529_Mocha Pecan 1_2 POR 20090521e LS_Mocha Pecan 3_POR 20091207a" xfId="1871"/>
    <cellStyle name="_Mocha Pecan 1_2 POR 20090423 A1_Mocha Pecan 1_2 POR 20090529_Mocha Pecan 1_2 POR 20090521e LS_Mocha Pecan 3_POR 20091207a 2" xfId="1872"/>
    <cellStyle name="_Mocha Pecan 1_2 POR 20090423 A1_Mocha Pecan 3_POR 20091207a" xfId="1873"/>
    <cellStyle name="_Mocha Pecan 1_2 POR 20090423 A1_Mocha Pecan 3_POR 20091207a 2" xfId="1874"/>
    <cellStyle name="_Mocha Pecan 1_2 POR 20090423 A1_MPC 2.1 First Call All Geos - 090422 (version 1)" xfId="1875"/>
    <cellStyle name="_Mocha Pecan 1_2 POR 20090423 A1_MPC 2.1 First Call All Geos - 090422 (version 1) 2" xfId="1876"/>
    <cellStyle name="_Mocha Pecan 1_2 POR 20090423 A1_MPC 2.1 First Call All Geos - 090422 (version 1)_Mocha Pecan 1_2 POR 20090521e LS" xfId="1877"/>
    <cellStyle name="_Mocha Pecan 1_2 POR 20090423 A1_MPC 2.1 First Call All Geos - 090422 (version 1)_Mocha Pecan 1_2 POR 20090521e LS 2" xfId="1878"/>
    <cellStyle name="_Mocha Pecan 1_2 POR 20090423 A1_MPC 2.1 First Call All Geos - 090422 (version 1)_Mocha Pecan 1_2 POR 20090521e LS_Caramel 3_ POR 20091202a" xfId="1879"/>
    <cellStyle name="_Mocha Pecan 1_2 POR 20090423 A1_MPC 2.1 First Call All Geos - 090422 (version 1)_Mocha Pecan 1_2 POR 20090521e LS_Caramel 3_ POR 20091202a 2" xfId="1880"/>
    <cellStyle name="_Mocha Pecan 1_2 POR 20090423 A1_MPC 2.1 First Call All Geos - 090422 (version 1)_Mocha Pecan 1_2 POR 20090521e LS_Mocha Pecan 3_POR 20091207a" xfId="1881"/>
    <cellStyle name="_Mocha Pecan 1_2 POR 20090423 A1_MPC 2.1 First Call All Geos - 090422 (version 1)_Mocha Pecan 1_2 POR 20090521e LS_Mocha Pecan 3_POR 20091207a 2" xfId="1882"/>
    <cellStyle name="_Mocha Pecan 1_2 POR 20090506a temp" xfId="1883"/>
    <cellStyle name="_Mocha Pecan 1_2 POR 20090506a temp 10" xfId="1884"/>
    <cellStyle name="_Mocha Pecan 1_2 POR 20090506a temp 10 2" xfId="1885"/>
    <cellStyle name="_Mocha Pecan 1_2 POR 20090506a temp 2" xfId="1886"/>
    <cellStyle name="_Mocha Pecan 1_2 POR 20090506a temp_Mocha Pecan 1_2 POR 20090521e LS" xfId="1887"/>
    <cellStyle name="_Mocha Pecan 1_2 POR 20090506a temp_Mocha Pecan 1_2 POR 20090521e LS 2" xfId="1888"/>
    <cellStyle name="_Mocha Pecan 1_2 POR 20090506a temp_Mocha Pecan 1_2 POR 20090521e LS_Caramel 3_ POR 20091202a" xfId="1889"/>
    <cellStyle name="_Mocha Pecan 1_2 POR 20090506a temp_Mocha Pecan 1_2 POR 20090521e LS_Caramel 3_ POR 20091202a 2" xfId="1890"/>
    <cellStyle name="_Mocha Pecan 1_2 POR 20090506a temp_Mocha Pecan 1_2 POR 20090521e LS_Mocha Pecan 3_POR 20091207a" xfId="1891"/>
    <cellStyle name="_Mocha Pecan 1_2 POR 20090506a temp_Mocha Pecan 1_2 POR 20090521e LS_Mocha Pecan 3_POR 20091207a 2" xfId="1892"/>
    <cellStyle name="_Mocha Pecan Country Matrix 062509 For Review" xfId="1893"/>
    <cellStyle name="_Mocha Pecan Country Matrix 062509 For Review 2" xfId="1894"/>
    <cellStyle name="_Mocha Pecan Country Matrix 062509 For Review_Caramel 3_ POR 20091202a" xfId="1895"/>
    <cellStyle name="_Mocha Pecan Country Matrix 062509 For Review_Caramel 3_ POR 20091202a 2" xfId="1896"/>
    <cellStyle name="_Mocha Pecan Country Matrix 062509 For Review_Mocha Pecan 3_POR 20091207a" xfId="1897"/>
    <cellStyle name="_Mocha Pecan Country Matrix 062509 For Review_Mocha Pecan 3_POR 20091207a 2" xfId="1898"/>
    <cellStyle name="_Monaco (M57e)" xfId="1899"/>
    <cellStyle name="_Monet 2.5 First Call Vols RampV1 Rollup" xfId="1900"/>
    <cellStyle name="_MP Country Matrix 052909" xfId="1901"/>
    <cellStyle name="_MP Country Matrix 052909 2" xfId="1902"/>
    <cellStyle name="_MP Country Matrix 052909_Mocha Pecan 1_2 POR 20090521e LS" xfId="1903"/>
    <cellStyle name="_MP Country Matrix 052909_Mocha Pecan 1_2 POR 20090521e LS 2" xfId="1904"/>
    <cellStyle name="_MP Country Matrix 052909_Mocha Pecan 1_2 POR 20090521e LS_Caramel 3_ POR 20091202a" xfId="1905"/>
    <cellStyle name="_MP Country Matrix 052909_Mocha Pecan 1_2 POR 20090521e LS_Caramel 3_ POR 20091202a 2" xfId="1906"/>
    <cellStyle name="_MP Country Matrix 052909_Mocha Pecan 1_2 POR 20090521e LS_Mocha Pecan 3_POR 20091207a" xfId="1907"/>
    <cellStyle name="_MP Country Matrix 052909_Mocha Pecan 1_2 POR 20090521e LS_Mocha Pecan 3_POR 20091207a 2" xfId="1908"/>
    <cellStyle name="_MPC 2.1 First Call All Geos - 090422" xfId="1909"/>
    <cellStyle name="_MPC 2.1 First Call All Geos - 090422 2" xfId="1910"/>
    <cellStyle name="_MPC3 OD 121108" xfId="1911"/>
    <cellStyle name="_MPC3 OD 121108 2" xfId="1912"/>
    <cellStyle name="_MTM Load" xfId="1913"/>
    <cellStyle name="_MTM Result (2)" xfId="1914"/>
    <cellStyle name="_MTM Result (2) 2" xfId="1915"/>
    <cellStyle name="_MTM Result (2) 2 2" xfId="1916"/>
    <cellStyle name="_MTM Result (2) 3" xfId="1917"/>
    <cellStyle name="_MTM Result (2)_Mocha Pecan 1_2 POR 20090521e LS" xfId="1918"/>
    <cellStyle name="_MTM Result (2)_Mocha Pecan 1_2 POR 20090521e LS 2" xfId="1919"/>
    <cellStyle name="_MTM Result (2)_Mocha Pecan 1_2 POR 20090521e LS_Caramel 3_ POR 20091202a" xfId="1920"/>
    <cellStyle name="_MTM Result (2)_Mocha Pecan 1_2 POR 20090521e LS_Caramel 3_ POR 20091202a 2" xfId="1921"/>
    <cellStyle name="_MTM Result (2)_Mocha Pecan 1_2 POR 20090521e LS_Mocha Pecan 3_POR 20091207a" xfId="1922"/>
    <cellStyle name="_MTM Result (2)_Mocha Pecan 1_2 POR 20090521e LS_Mocha Pecan 3_POR 20091207a 2" xfId="1923"/>
    <cellStyle name="_MTM-NB C5 10.06.08" xfId="1924"/>
    <cellStyle name="_MTM-NB C5 4.14.08" xfId="1925"/>
    <cellStyle name="_MTM-NB C5 6.12.08" xfId="1926"/>
    <cellStyle name="_MTM-NB C5 6.24.08" xfId="1927"/>
    <cellStyle name="_MTM-NB C5 6.27.08" xfId="1928"/>
    <cellStyle name="_N500" xfId="1929"/>
    <cellStyle name="_New Country Matrix" xfId="1930"/>
    <cellStyle name="_New SBBs" xfId="1931"/>
    <cellStyle name="_Nozomi 1 POR Last Call 10.27.09" xfId="1932"/>
    <cellStyle name="_Nozomi 1 POR Last Call 10.27.09 2" xfId="1933"/>
    <cellStyle name="_PA" xfId="1934"/>
    <cellStyle name="_POR History" xfId="1935"/>
    <cellStyle name="_Price" xfId="1936"/>
    <cellStyle name="_S10 Workstation" xfId="1937"/>
    <cellStyle name="_SBBs" xfId="1938"/>
    <cellStyle name="_Sheet1" xfId="1939"/>
    <cellStyle name="_Sheet1 2" xfId="1940"/>
    <cellStyle name="_Sheet1 3" xfId="1941"/>
    <cellStyle name="_Sheet1 4" xfId="1942"/>
    <cellStyle name="_Sheet1 4 2" xfId="1943"/>
    <cellStyle name="_Sheet1_1" xfId="1944"/>
    <cellStyle name="_Sheet1_4Q09 LA" xfId="1945"/>
    <cellStyle name="_Sheet1_4Q09 LA 2" xfId="1946"/>
    <cellStyle name="_Sheet1_4Q09 LA 2 2" xfId="1947"/>
    <cellStyle name="_Sheet1_4Q09 LA 3" xfId="1948"/>
    <cellStyle name="_Sheet1_Country Matrix" xfId="1949"/>
    <cellStyle name="_Sheet1_Desktop" xfId="1950"/>
    <cellStyle name="_Sheet1_Mocha Pecan 1_2 POR 20090521e LS" xfId="1951"/>
    <cellStyle name="_Sheet1_Mocha Pecan 1_2 POR 20090521e LS 2" xfId="1952"/>
    <cellStyle name="_Sheet1_Mocha Pecan 1_2 POR 20090521e LS_Caramel 3_ POR 20091202a" xfId="1953"/>
    <cellStyle name="_Sheet1_Mocha Pecan 1_2 POR 20090521e LS_Caramel 3_ POR 20091202a 2" xfId="1954"/>
    <cellStyle name="_Sheet1_Mocha Pecan 1_2 POR 20090521e LS_Mocha Pecan 3_POR 20091207a" xfId="1955"/>
    <cellStyle name="_Sheet1_Mocha Pecan 1_2 POR 20090521e LS_Mocha Pecan 3_POR 20091207a 2" xfId="1956"/>
    <cellStyle name="_Sheet3" xfId="1957"/>
    <cellStyle name="_Sheet3 2" xfId="1958"/>
    <cellStyle name="_Sheet3 2 2" xfId="1959"/>
    <cellStyle name="_Sheet3 3" xfId="1960"/>
    <cellStyle name="_Shells" xfId="1961"/>
    <cellStyle name="_Shells 2" xfId="1962"/>
    <cellStyle name="_Shells 2 2" xfId="1963"/>
    <cellStyle name="_Shells 2 2 2" xfId="1964"/>
    <cellStyle name="_Shells 2 3" xfId="1965"/>
    <cellStyle name="_Shells 3" xfId="1966"/>
    <cellStyle name="_Shells 3 2" xfId="1967"/>
    <cellStyle name="_Shells 3 2 2" xfId="1968"/>
    <cellStyle name="_Shells 3 3" xfId="1969"/>
    <cellStyle name="_Shells_4Q09 LA" xfId="1970"/>
    <cellStyle name="_Shells_Snowboard 2.0 Final POR 07.17.2008 LoadSheet" xfId="1971"/>
    <cellStyle name="_Shells_Snowboard 2.0 Final POR 07.17.2008 LoadSheet 2" xfId="1972"/>
    <cellStyle name="_Shells_Snowboard 2.0 Final POR 07.17.2008 LoadSheet 2 2" xfId="1973"/>
    <cellStyle name="_Shells_Snowboard 2.0 Final POR 07.17.2008 LoadSheet 3" xfId="1974"/>
    <cellStyle name="_Shells_Snowboard 2.5 Final POR 08.19.2008" xfId="1975"/>
    <cellStyle name="_Snowboard 2.0 Final POR 02.06.2008" xfId="1976"/>
    <cellStyle name="_Spec Tab" xfId="1977"/>
    <cellStyle name="_Summary" xfId="1978"/>
    <cellStyle name="_Targa Country Matrix 04-04-08_04-18-08" xfId="1979"/>
    <cellStyle name="_Targa Country Matrix 04-04-08_04-18-08 2" xfId="1980"/>
    <cellStyle name="_Targa Country Matrix 04-04-08_04-18-08 2 2" xfId="1981"/>
    <cellStyle name="_Targa Country Matrix 04-04-08_04-18-08 3" xfId="1982"/>
    <cellStyle name="_Targa Country Matrix 04-04-08_04-18-08_Mocha Pecan 1_2 POR 20090521e LS" xfId="1983"/>
    <cellStyle name="_Targa Country Matrix 04-04-08_04-18-08_Mocha Pecan 1_2 POR 20090521e LS 2" xfId="1984"/>
    <cellStyle name="_Targa Country Matrix 04-04-08_04-18-08_Mocha Pecan 1_2 POR 20090521e LS_Caramel 3_ POR 20091202a" xfId="1985"/>
    <cellStyle name="_Targa Country Matrix 04-04-08_04-18-08_Mocha Pecan 1_2 POR 20090521e LS_Caramel 3_ POR 20091202a 2" xfId="1986"/>
    <cellStyle name="_Targa Country Matrix 04-04-08_04-18-08_Mocha Pecan 1_2 POR 20090521e LS_Mocha Pecan 3_POR 20091207a" xfId="1987"/>
    <cellStyle name="_Targa Country Matrix 04-04-08_04-18-08_Mocha Pecan 1_2 POR 20090521e LS_Mocha Pecan 3_POR 20091207a 2" xfId="1988"/>
    <cellStyle name="_Targa POR 06-07-08" xfId="1989"/>
    <cellStyle name="_Tech Specs (2)" xfId="1990"/>
    <cellStyle name="_TEMPLATE1 Dali-2 2007 0413" xfId="1991"/>
    <cellStyle name="_ThinkPad SL Country Matrix Template 062608" xfId="1992"/>
    <cellStyle name="_Turin project Homologation 20070405 Update" xfId="1993"/>
    <cellStyle name="_Turin project Homologation 20070405 Update 2" xfId="1994"/>
    <cellStyle name="_Turin project Homologation 20070405 Update 2 2" xfId="1995"/>
    <cellStyle name="_Turin project Homologation 20070405 Update 2 2 2" xfId="1996"/>
    <cellStyle name="_Turin project Homologation 20070405 Update 2 3" xfId="1997"/>
    <cellStyle name="_Turin project Homologation 20070405 Update 3" xfId="1998"/>
    <cellStyle name="_Turin project Homologation 20070405 Update 3 2" xfId="1999"/>
    <cellStyle name="_Turin project Homologation 20070405 Update 3 2 2" xfId="2000"/>
    <cellStyle name="_Turin project Homologation 20070405 Update 3 3" xfId="2001"/>
    <cellStyle name="_Turin project Homologation 20070405 Update_4Q09 LA" xfId="2002"/>
    <cellStyle name="_Turin2.0homologation status_2007-5-10" xfId="2003"/>
    <cellStyle name="_Turin2.0homologation status_2007-5-10 2" xfId="2004"/>
    <cellStyle name="_Turin2.0homologation status_2007-5-10 2 2" xfId="2005"/>
    <cellStyle name="_Turin2.0homologation status_2007-5-10 2 2 2" xfId="2006"/>
    <cellStyle name="_Turin2.0homologation status_2007-5-10 2 3" xfId="2007"/>
    <cellStyle name="_Turin2.0homologation status_2007-5-10 3" xfId="2008"/>
    <cellStyle name="_Turin2.0homologation status_2007-5-10 3 2" xfId="2009"/>
    <cellStyle name="_Turin2.0homologation status_2007-5-10 3 2 2" xfId="2010"/>
    <cellStyle name="_Turin2.0homologation status_2007-5-10 3 3" xfId="2011"/>
    <cellStyle name="_Turin2.0homologation status_2007-5-10_4Q09 LA" xfId="2012"/>
    <cellStyle name="_Vista Country Matrix (2)" xfId="2013"/>
    <cellStyle name="_Vista GAV BOM" xfId="2014"/>
    <cellStyle name="_Waikiki 1.0 INT_Spec Sheet_03.02.2007" xfId="2015"/>
    <cellStyle name="_XP Country Matrix" xfId="2016"/>
    <cellStyle name="_XP Country Matrix 08-02" xfId="2017"/>
    <cellStyle name="_XP Model Loadsheet &amp; BOM" xfId="2018"/>
    <cellStyle name="_XP Model Loadsheet &amp; GAV" xfId="2019"/>
    <cellStyle name="20% - ??文字?色 1" xfId="2020"/>
    <cellStyle name="20% - ??文字?色 2" xfId="2021"/>
    <cellStyle name="20% - ??文字?色 3" xfId="2022"/>
    <cellStyle name="20% - ??文字?色 4" xfId="2023"/>
    <cellStyle name="20% - ??文字?色 5" xfId="2024"/>
    <cellStyle name="20% - ??文字?色 6" xfId="2025"/>
    <cellStyle name="20% - Accent1 10" xfId="2026"/>
    <cellStyle name="20% - Accent1 10 2" xfId="2027"/>
    <cellStyle name="20% - Accent1 11" xfId="2028"/>
    <cellStyle name="20% - Accent1 11 2" xfId="2029"/>
    <cellStyle name="20% - Accent1 12" xfId="2030"/>
    <cellStyle name="20% - Accent1 12 2" xfId="2031"/>
    <cellStyle name="20% - Accent1 13" xfId="2032"/>
    <cellStyle name="20% - Accent1 13 2" xfId="2033"/>
    <cellStyle name="20% - Accent1 14" xfId="2034"/>
    <cellStyle name="20% - Accent1 14 2" xfId="2035"/>
    <cellStyle name="20% - Accent1 15" xfId="2036"/>
    <cellStyle name="20% - Accent1 15 2" xfId="2037"/>
    <cellStyle name="20% - Accent1 16" xfId="2038"/>
    <cellStyle name="20% - Accent1 16 2" xfId="2039"/>
    <cellStyle name="20% - Accent1 17" xfId="2040"/>
    <cellStyle name="20% - Accent1 17 2" xfId="2041"/>
    <cellStyle name="20% - Accent1 18" xfId="2042"/>
    <cellStyle name="20% - Accent1 18 2" xfId="2043"/>
    <cellStyle name="20% - Accent1 19" xfId="2044"/>
    <cellStyle name="20% - Accent1 19 2" xfId="2045"/>
    <cellStyle name="20% - Accent1 2" xfId="2046"/>
    <cellStyle name="20% - Accent1 2 10" xfId="2047"/>
    <cellStyle name="20% - Accent1 2 11" xfId="2048"/>
    <cellStyle name="20% - Accent1 2 12" xfId="2049"/>
    <cellStyle name="20% - Accent1 2 13" xfId="2050"/>
    <cellStyle name="20% - Accent1 2 14" xfId="2051"/>
    <cellStyle name="20% - Accent1 2 15" xfId="2052"/>
    <cellStyle name="20% - Accent1 2 16" xfId="2053"/>
    <cellStyle name="20% - Accent1 2 17" xfId="2054"/>
    <cellStyle name="20% - Accent1 2 2" xfId="2055"/>
    <cellStyle name="20% - Accent1 2 2 10" xfId="2056"/>
    <cellStyle name="20% - Accent1 2 2 2" xfId="2057"/>
    <cellStyle name="20% - Accent1 2 2 2 2" xfId="2058"/>
    <cellStyle name="20% - Accent1 2 2 2 2 2" xfId="2059"/>
    <cellStyle name="20% - Accent1 2 2 2 2 3" xfId="2060"/>
    <cellStyle name="20% - Accent1 2 2 2 2 4" xfId="2061"/>
    <cellStyle name="20% - Accent1 2 2 2 2 5" xfId="2062"/>
    <cellStyle name="20% - Accent1 2 2 2 2 6" xfId="2063"/>
    <cellStyle name="20% - Accent1 2 2 2 3" xfId="2064"/>
    <cellStyle name="20% - Accent1 2 2 2 4" xfId="2065"/>
    <cellStyle name="20% - Accent1 2 2 2 5" xfId="2066"/>
    <cellStyle name="20% - Accent1 2 2 2 6" xfId="2067"/>
    <cellStyle name="20% - Accent1 2 2 2 7" xfId="2068"/>
    <cellStyle name="20% - Accent1 2 2 3" xfId="2069"/>
    <cellStyle name="20% - Accent1 2 2 3 2" xfId="2070"/>
    <cellStyle name="20% - Accent1 2 2 3 3" xfId="2071"/>
    <cellStyle name="20% - Accent1 2 2 3 4" xfId="2072"/>
    <cellStyle name="20% - Accent1 2 2 3 5" xfId="2073"/>
    <cellStyle name="20% - Accent1 2 2 3 6" xfId="2074"/>
    <cellStyle name="20% - Accent1 2 2 4" xfId="2075"/>
    <cellStyle name="20% - Accent1 2 2 5" xfId="2076"/>
    <cellStyle name="20% - Accent1 2 2 6" xfId="2077"/>
    <cellStyle name="20% - Accent1 2 2 7" xfId="2078"/>
    <cellStyle name="20% - Accent1 2 2 8" xfId="2079"/>
    <cellStyle name="20% - Accent1 2 2 9" xfId="2080"/>
    <cellStyle name="20% - Accent1 2 3" xfId="2081"/>
    <cellStyle name="20% - Accent1 2 3 10" xfId="2082"/>
    <cellStyle name="20% - Accent1 2 3 2" xfId="2083"/>
    <cellStyle name="20% - Accent1 2 3 2 2" xfId="2084"/>
    <cellStyle name="20% - Accent1 2 3 2 3" xfId="2085"/>
    <cellStyle name="20% - Accent1 2 3 2 4" xfId="2086"/>
    <cellStyle name="20% - Accent1 2 3 2 5" xfId="2087"/>
    <cellStyle name="20% - Accent1 2 3 2 6" xfId="2088"/>
    <cellStyle name="20% - Accent1 2 3 2 7" xfId="2089"/>
    <cellStyle name="20% - Accent1 2 3 3" xfId="2090"/>
    <cellStyle name="20% - Accent1 2 3 4" xfId="2091"/>
    <cellStyle name="20% - Accent1 2 3 5" xfId="2092"/>
    <cellStyle name="20% - Accent1 2 3 6" xfId="2093"/>
    <cellStyle name="20% - Accent1 2 3 7" xfId="2094"/>
    <cellStyle name="20% - Accent1 2 3 8" xfId="2095"/>
    <cellStyle name="20% - Accent1 2 3 9" xfId="2096"/>
    <cellStyle name="20% - Accent1 2 4" xfId="2097"/>
    <cellStyle name="20% - Accent1 2 4 10" xfId="2098"/>
    <cellStyle name="20% - Accent1 2 4 2" xfId="2099"/>
    <cellStyle name="20% - Accent1 2 4 2 2" xfId="2100"/>
    <cellStyle name="20% - Accent1 2 4 3" xfId="2101"/>
    <cellStyle name="20% - Accent1 2 4 4" xfId="2102"/>
    <cellStyle name="20% - Accent1 2 4 5" xfId="2103"/>
    <cellStyle name="20% - Accent1 2 4 6" xfId="2104"/>
    <cellStyle name="20% - Accent1 2 4 7" xfId="2105"/>
    <cellStyle name="20% - Accent1 2 4 8" xfId="2106"/>
    <cellStyle name="20% - Accent1 2 4 9" xfId="2107"/>
    <cellStyle name="20% - Accent1 2 5" xfId="2108"/>
    <cellStyle name="20% - Accent1 2 5 2" xfId="2109"/>
    <cellStyle name="20% - Accent1 2 5 2 2" xfId="2110"/>
    <cellStyle name="20% - Accent1 2 5 3" xfId="2111"/>
    <cellStyle name="20% - Accent1 2 5 4" xfId="2112"/>
    <cellStyle name="20% - Accent1 2 6" xfId="2113"/>
    <cellStyle name="20% - Accent1 2 6 2" xfId="2114"/>
    <cellStyle name="20% - Accent1 2 6 2 2" xfId="2115"/>
    <cellStyle name="20% - Accent1 2 6 3" xfId="2116"/>
    <cellStyle name="20% - Accent1 2 7" xfId="2117"/>
    <cellStyle name="20% - Accent1 2 8" xfId="2118"/>
    <cellStyle name="20% - Accent1 2 8 2" xfId="2119"/>
    <cellStyle name="20% - Accent1 2 9" xfId="2120"/>
    <cellStyle name="20% - Accent1 20" xfId="2121"/>
    <cellStyle name="20% - Accent1 20 2" xfId="2122"/>
    <cellStyle name="20% - Accent1 21" xfId="2123"/>
    <cellStyle name="20% - Accent1 21 2" xfId="2124"/>
    <cellStyle name="20% - Accent1 22" xfId="2125"/>
    <cellStyle name="20% - Accent1 22 2" xfId="2126"/>
    <cellStyle name="20% - Accent1 23" xfId="2127"/>
    <cellStyle name="20% - Accent1 23 2" xfId="2128"/>
    <cellStyle name="20% - Accent1 24" xfId="2129"/>
    <cellStyle name="20% - Accent1 24 2" xfId="2130"/>
    <cellStyle name="20% - Accent1 25" xfId="2131"/>
    <cellStyle name="20% - Accent1 25 2" xfId="2132"/>
    <cellStyle name="20% - Accent1 26" xfId="2133"/>
    <cellStyle name="20% - Accent1 26 2" xfId="2134"/>
    <cellStyle name="20% - Accent1 27" xfId="2135"/>
    <cellStyle name="20% - Accent1 27 2" xfId="2136"/>
    <cellStyle name="20% - Accent1 28" xfId="2137"/>
    <cellStyle name="20% - Accent1 28 2" xfId="2138"/>
    <cellStyle name="20% - Accent1 29" xfId="2139"/>
    <cellStyle name="20% - Accent1 29 2" xfId="2140"/>
    <cellStyle name="20% - Accent1 3" xfId="2141"/>
    <cellStyle name="20% - Accent1 3 2" xfId="2142"/>
    <cellStyle name="20% - Accent1 3 2 2" xfId="2143"/>
    <cellStyle name="20% - Accent1 3 2 2 2" xfId="2144"/>
    <cellStyle name="20% - Accent1 3 2 3" xfId="2145"/>
    <cellStyle name="20% - Accent1 3 2 4" xfId="2146"/>
    <cellStyle name="20% - Accent1 3 2 5" xfId="2147"/>
    <cellStyle name="20% - Accent1 3 3" xfId="2148"/>
    <cellStyle name="20% - Accent1 3 3 2" xfId="2149"/>
    <cellStyle name="20% - Accent1 3 3 2 2" xfId="2150"/>
    <cellStyle name="20% - Accent1 3 3 3" xfId="2151"/>
    <cellStyle name="20% - Accent1 3 3 4" xfId="2152"/>
    <cellStyle name="20% - Accent1 3 3 5" xfId="2153"/>
    <cellStyle name="20% - Accent1 3 4" xfId="2154"/>
    <cellStyle name="20% - Accent1 3 4 2" xfId="2155"/>
    <cellStyle name="20% - Accent1 3 4 2 2" xfId="2156"/>
    <cellStyle name="20% - Accent1 3 4 2 2 2" xfId="2157"/>
    <cellStyle name="20% - Accent1 3 4 2 3" xfId="2158"/>
    <cellStyle name="20% - Accent1 3 4 2 4" xfId="2159"/>
    <cellStyle name="20% - Accent1 3 4 3" xfId="2160"/>
    <cellStyle name="20% - Accent1 3 4 3 2" xfId="2161"/>
    <cellStyle name="20% - Accent1 3 4 4" xfId="2162"/>
    <cellStyle name="20% - Accent1 3 4 5" xfId="2163"/>
    <cellStyle name="20% - Accent1 3 4 5 2" xfId="2164"/>
    <cellStyle name="20% - Accent1 3 4 6" xfId="2165"/>
    <cellStyle name="20% - Accent1 3 4 6 2" xfId="2166"/>
    <cellStyle name="20% - Accent1 3 4 7" xfId="2167"/>
    <cellStyle name="20% - Accent1 3 5" xfId="2168"/>
    <cellStyle name="20% - Accent1 3 5 2" xfId="2169"/>
    <cellStyle name="20% - Accent1 3 5 2 2" xfId="2170"/>
    <cellStyle name="20% - Accent1 3 5 2 3" xfId="2171"/>
    <cellStyle name="20% - Accent1 3 5 3" xfId="2172"/>
    <cellStyle name="20% - Accent1 3 5 4" xfId="2173"/>
    <cellStyle name="20% - Accent1 3 5 5" xfId="2174"/>
    <cellStyle name="20% - Accent1 3 6" xfId="2175"/>
    <cellStyle name="20% - Accent1 3 6 2" xfId="2176"/>
    <cellStyle name="20% - Accent1 3 6 2 2" xfId="2177"/>
    <cellStyle name="20% - Accent1 3 6 3" xfId="2178"/>
    <cellStyle name="20% - Accent1 3 6 4" xfId="2179"/>
    <cellStyle name="20% - Accent1 3 7" xfId="2180"/>
    <cellStyle name="20% - Accent1 3 7 2" xfId="2181"/>
    <cellStyle name="20% - Accent1 3 8" xfId="2182"/>
    <cellStyle name="20% - Accent1 3 8 2" xfId="2183"/>
    <cellStyle name="20% - Accent1 3 9" xfId="2184"/>
    <cellStyle name="20% - Accent1 30" xfId="2185"/>
    <cellStyle name="20% - Accent1 30 2" xfId="2186"/>
    <cellStyle name="20% - Accent1 31" xfId="2187"/>
    <cellStyle name="20% - Accent1 31 2" xfId="2188"/>
    <cellStyle name="20% - Accent1 32" xfId="2189"/>
    <cellStyle name="20% - Accent1 32 2" xfId="2190"/>
    <cellStyle name="20% - Accent1 33" xfId="2191"/>
    <cellStyle name="20% - Accent1 33 2" xfId="2192"/>
    <cellStyle name="20% - Accent1 33 3" xfId="2193"/>
    <cellStyle name="20% - Accent1 34" xfId="2194"/>
    <cellStyle name="20% - Accent1 34 2" xfId="2195"/>
    <cellStyle name="20% - Accent1 35" xfId="2196"/>
    <cellStyle name="20% - Accent1 35 2" xfId="2197"/>
    <cellStyle name="20% - Accent1 36" xfId="2198"/>
    <cellStyle name="20% - Accent1 37" xfId="2199"/>
    <cellStyle name="20% - Accent1 38" xfId="2200"/>
    <cellStyle name="20% - Accent1 39" xfId="2201"/>
    <cellStyle name="20% - Accent1 4" xfId="2202"/>
    <cellStyle name="20% - Accent1 4 2" xfId="2203"/>
    <cellStyle name="20% - Accent1 4 2 2" xfId="2204"/>
    <cellStyle name="20% - Accent1 4 2 3" xfId="2205"/>
    <cellStyle name="20% - Accent1 4 2 4" xfId="2206"/>
    <cellStyle name="20% - Accent1 4 3" xfId="2207"/>
    <cellStyle name="20% - Accent1 4 3 2" xfId="2208"/>
    <cellStyle name="20% - Accent1 4 3 3" xfId="2209"/>
    <cellStyle name="20% - Accent1 4 4" xfId="2210"/>
    <cellStyle name="20% - Accent1 4 5" xfId="2211"/>
    <cellStyle name="20% - Accent1 4 5 2" xfId="2212"/>
    <cellStyle name="20% - Accent1 40" xfId="2213"/>
    <cellStyle name="20% - Accent1 41" xfId="2214"/>
    <cellStyle name="20% - Accent1 42" xfId="2215"/>
    <cellStyle name="20% - Accent1 43" xfId="2216"/>
    <cellStyle name="20% - Accent1 44" xfId="2217"/>
    <cellStyle name="20% - Accent1 45" xfId="2218"/>
    <cellStyle name="20% - Accent1 46" xfId="2219"/>
    <cellStyle name="20% - Accent1 47" xfId="2220"/>
    <cellStyle name="20% - Accent1 48" xfId="2221"/>
    <cellStyle name="20% - Accent1 49" xfId="2222"/>
    <cellStyle name="20% - Accent1 5" xfId="2223"/>
    <cellStyle name="20% - Accent1 5 2" xfId="2224"/>
    <cellStyle name="20% - Accent1 5 2 2" xfId="2225"/>
    <cellStyle name="20% - Accent1 5 2 3" xfId="2226"/>
    <cellStyle name="20% - Accent1 5 2 4" xfId="2227"/>
    <cellStyle name="20% - Accent1 5 3" xfId="2228"/>
    <cellStyle name="20% - Accent1 5 4" xfId="2229"/>
    <cellStyle name="20% - Accent1 5 5" xfId="2230"/>
    <cellStyle name="20% - Accent1 50" xfId="2231"/>
    <cellStyle name="20% - Accent1 51" xfId="2232"/>
    <cellStyle name="20% - Accent1 52" xfId="2233"/>
    <cellStyle name="20% - Accent1 53" xfId="2234"/>
    <cellStyle name="20% - Accent1 54" xfId="2235"/>
    <cellStyle name="20% - Accent1 55" xfId="2236"/>
    <cellStyle name="20% - Accent1 56" xfId="2237"/>
    <cellStyle name="20% - Accent1 57" xfId="2238"/>
    <cellStyle name="20% - Accent1 58" xfId="2239"/>
    <cellStyle name="20% - Accent1 59" xfId="2240"/>
    <cellStyle name="20% - Accent1 6" xfId="2241"/>
    <cellStyle name="20% - Accent1 60" xfId="2242"/>
    <cellStyle name="20% - Accent1 61" xfId="2243"/>
    <cellStyle name="20% - Accent1 62" xfId="2244"/>
    <cellStyle name="20% - Accent1 63" xfId="2245"/>
    <cellStyle name="20% - Accent1 64" xfId="2246"/>
    <cellStyle name="20% - Accent1 65" xfId="2247"/>
    <cellStyle name="20% - Accent1 66" xfId="2248"/>
    <cellStyle name="20% - Accent1 67" xfId="2249"/>
    <cellStyle name="20% - Accent1 68" xfId="2250"/>
    <cellStyle name="20% - Accent1 69" xfId="2251"/>
    <cellStyle name="20% - Accent1 7" xfId="2252"/>
    <cellStyle name="20% - Accent1 70" xfId="2253"/>
    <cellStyle name="20% - Accent1 71" xfId="2254"/>
    <cellStyle name="20% - Accent1 72" xfId="2255"/>
    <cellStyle name="20% - Accent1 73" xfId="2256"/>
    <cellStyle name="20% - Accent1 74" xfId="2257"/>
    <cellStyle name="20% - Accent1 75" xfId="2258"/>
    <cellStyle name="20% - Accent1 76" xfId="2259"/>
    <cellStyle name="20% - Accent1 77" xfId="2260"/>
    <cellStyle name="20% - Accent1 78" xfId="2261"/>
    <cellStyle name="20% - Accent1 79" xfId="2262"/>
    <cellStyle name="20% - Accent1 8" xfId="2263"/>
    <cellStyle name="20% - Accent1 8 2" xfId="2264"/>
    <cellStyle name="20% - Accent1 8 2 2" xfId="2265"/>
    <cellStyle name="20% - Accent1 8 2 2 2" xfId="2266"/>
    <cellStyle name="20% - Accent1 8 2 3" xfId="2267"/>
    <cellStyle name="20% - Accent1 8 3" xfId="2268"/>
    <cellStyle name="20% - Accent1 8 3 2" xfId="2269"/>
    <cellStyle name="20% - Accent1 8 4" xfId="2270"/>
    <cellStyle name="20% - Accent1 8 5" xfId="2271"/>
    <cellStyle name="20% - Accent1 80" xfId="2272"/>
    <cellStyle name="20% - Accent1 81" xfId="2273"/>
    <cellStyle name="20% - Accent1 82" xfId="2274"/>
    <cellStyle name="20% - Accent1 83" xfId="2275"/>
    <cellStyle name="20% - Accent1 9" xfId="2276"/>
    <cellStyle name="20% - Accent1 9 2" xfId="2277"/>
    <cellStyle name="20% - Accent2 10" xfId="2278"/>
    <cellStyle name="20% - Accent2 10 2" xfId="2279"/>
    <cellStyle name="20% - Accent2 11" xfId="2280"/>
    <cellStyle name="20% - Accent2 11 2" xfId="2281"/>
    <cellStyle name="20% - Accent2 12" xfId="2282"/>
    <cellStyle name="20% - Accent2 12 2" xfId="2283"/>
    <cellStyle name="20% - Accent2 13" xfId="2284"/>
    <cellStyle name="20% - Accent2 13 2" xfId="2285"/>
    <cellStyle name="20% - Accent2 14" xfId="2286"/>
    <cellStyle name="20% - Accent2 14 2" xfId="2287"/>
    <cellStyle name="20% - Accent2 15" xfId="2288"/>
    <cellStyle name="20% - Accent2 15 2" xfId="2289"/>
    <cellStyle name="20% - Accent2 16" xfId="2290"/>
    <cellStyle name="20% - Accent2 16 2" xfId="2291"/>
    <cellStyle name="20% - Accent2 17" xfId="2292"/>
    <cellStyle name="20% - Accent2 17 2" xfId="2293"/>
    <cellStyle name="20% - Accent2 18" xfId="2294"/>
    <cellStyle name="20% - Accent2 18 2" xfId="2295"/>
    <cellStyle name="20% - Accent2 19" xfId="2296"/>
    <cellStyle name="20% - Accent2 19 2" xfId="2297"/>
    <cellStyle name="20% - Accent2 2" xfId="2298"/>
    <cellStyle name="20% - Accent2 2 10" xfId="2299"/>
    <cellStyle name="20% - Accent2 2 11" xfId="2300"/>
    <cellStyle name="20% - Accent2 2 12" xfId="2301"/>
    <cellStyle name="20% - Accent2 2 13" xfId="2302"/>
    <cellStyle name="20% - Accent2 2 14" xfId="2303"/>
    <cellStyle name="20% - Accent2 2 15" xfId="2304"/>
    <cellStyle name="20% - Accent2 2 16" xfId="2305"/>
    <cellStyle name="20% - Accent2 2 17" xfId="2306"/>
    <cellStyle name="20% - Accent2 2 2" xfId="2307"/>
    <cellStyle name="20% - Accent2 2 2 10" xfId="2308"/>
    <cellStyle name="20% - Accent2 2 2 2" xfId="2309"/>
    <cellStyle name="20% - Accent2 2 2 2 2" xfId="2310"/>
    <cellStyle name="20% - Accent2 2 2 2 2 2" xfId="2311"/>
    <cellStyle name="20% - Accent2 2 2 2 2 3" xfId="2312"/>
    <cellStyle name="20% - Accent2 2 2 2 2 4" xfId="2313"/>
    <cellStyle name="20% - Accent2 2 2 2 2 5" xfId="2314"/>
    <cellStyle name="20% - Accent2 2 2 2 2 6" xfId="2315"/>
    <cellStyle name="20% - Accent2 2 2 2 3" xfId="2316"/>
    <cellStyle name="20% - Accent2 2 2 2 4" xfId="2317"/>
    <cellStyle name="20% - Accent2 2 2 2 5" xfId="2318"/>
    <cellStyle name="20% - Accent2 2 2 2 6" xfId="2319"/>
    <cellStyle name="20% - Accent2 2 2 2 7" xfId="2320"/>
    <cellStyle name="20% - Accent2 2 2 3" xfId="2321"/>
    <cellStyle name="20% - Accent2 2 2 3 2" xfId="2322"/>
    <cellStyle name="20% - Accent2 2 2 3 3" xfId="2323"/>
    <cellStyle name="20% - Accent2 2 2 3 4" xfId="2324"/>
    <cellStyle name="20% - Accent2 2 2 3 5" xfId="2325"/>
    <cellStyle name="20% - Accent2 2 2 3 6" xfId="2326"/>
    <cellStyle name="20% - Accent2 2 2 4" xfId="2327"/>
    <cellStyle name="20% - Accent2 2 2 5" xfId="2328"/>
    <cellStyle name="20% - Accent2 2 2 6" xfId="2329"/>
    <cellStyle name="20% - Accent2 2 2 7" xfId="2330"/>
    <cellStyle name="20% - Accent2 2 2 8" xfId="2331"/>
    <cellStyle name="20% - Accent2 2 2 9" xfId="2332"/>
    <cellStyle name="20% - Accent2 2 3" xfId="2333"/>
    <cellStyle name="20% - Accent2 2 3 10" xfId="2334"/>
    <cellStyle name="20% - Accent2 2 3 2" xfId="2335"/>
    <cellStyle name="20% - Accent2 2 3 2 2" xfId="2336"/>
    <cellStyle name="20% - Accent2 2 3 2 3" xfId="2337"/>
    <cellStyle name="20% - Accent2 2 3 2 4" xfId="2338"/>
    <cellStyle name="20% - Accent2 2 3 2 5" xfId="2339"/>
    <cellStyle name="20% - Accent2 2 3 2 6" xfId="2340"/>
    <cellStyle name="20% - Accent2 2 3 2 7" xfId="2341"/>
    <cellStyle name="20% - Accent2 2 3 3" xfId="2342"/>
    <cellStyle name="20% - Accent2 2 3 4" xfId="2343"/>
    <cellStyle name="20% - Accent2 2 3 5" xfId="2344"/>
    <cellStyle name="20% - Accent2 2 3 6" xfId="2345"/>
    <cellStyle name="20% - Accent2 2 3 7" xfId="2346"/>
    <cellStyle name="20% - Accent2 2 3 8" xfId="2347"/>
    <cellStyle name="20% - Accent2 2 3 9" xfId="2348"/>
    <cellStyle name="20% - Accent2 2 4" xfId="2349"/>
    <cellStyle name="20% - Accent2 2 4 10" xfId="2350"/>
    <cellStyle name="20% - Accent2 2 4 2" xfId="2351"/>
    <cellStyle name="20% - Accent2 2 4 2 2" xfId="2352"/>
    <cellStyle name="20% - Accent2 2 4 3" xfId="2353"/>
    <cellStyle name="20% - Accent2 2 4 4" xfId="2354"/>
    <cellStyle name="20% - Accent2 2 4 5" xfId="2355"/>
    <cellStyle name="20% - Accent2 2 4 6" xfId="2356"/>
    <cellStyle name="20% - Accent2 2 4 7" xfId="2357"/>
    <cellStyle name="20% - Accent2 2 4 8" xfId="2358"/>
    <cellStyle name="20% - Accent2 2 4 9" xfId="2359"/>
    <cellStyle name="20% - Accent2 2 5" xfId="2360"/>
    <cellStyle name="20% - Accent2 2 5 2" xfId="2361"/>
    <cellStyle name="20% - Accent2 2 5 2 2" xfId="2362"/>
    <cellStyle name="20% - Accent2 2 5 3" xfId="2363"/>
    <cellStyle name="20% - Accent2 2 5 4" xfId="2364"/>
    <cellStyle name="20% - Accent2 2 6" xfId="2365"/>
    <cellStyle name="20% - Accent2 2 6 2" xfId="2366"/>
    <cellStyle name="20% - Accent2 2 6 2 2" xfId="2367"/>
    <cellStyle name="20% - Accent2 2 6 3" xfId="2368"/>
    <cellStyle name="20% - Accent2 2 7" xfId="2369"/>
    <cellStyle name="20% - Accent2 2 8" xfId="2370"/>
    <cellStyle name="20% - Accent2 2 8 2" xfId="2371"/>
    <cellStyle name="20% - Accent2 2 9" xfId="2372"/>
    <cellStyle name="20% - Accent2 20" xfId="2373"/>
    <cellStyle name="20% - Accent2 20 2" xfId="2374"/>
    <cellStyle name="20% - Accent2 21" xfId="2375"/>
    <cellStyle name="20% - Accent2 21 2" xfId="2376"/>
    <cellStyle name="20% - Accent2 22" xfId="2377"/>
    <cellStyle name="20% - Accent2 22 2" xfId="2378"/>
    <cellStyle name="20% - Accent2 23" xfId="2379"/>
    <cellStyle name="20% - Accent2 23 2" xfId="2380"/>
    <cellStyle name="20% - Accent2 24" xfId="2381"/>
    <cellStyle name="20% - Accent2 24 2" xfId="2382"/>
    <cellStyle name="20% - Accent2 25" xfId="2383"/>
    <cellStyle name="20% - Accent2 25 2" xfId="2384"/>
    <cellStyle name="20% - Accent2 26" xfId="2385"/>
    <cellStyle name="20% - Accent2 26 2" xfId="2386"/>
    <cellStyle name="20% - Accent2 27" xfId="2387"/>
    <cellStyle name="20% - Accent2 27 2" xfId="2388"/>
    <cellStyle name="20% - Accent2 28" xfId="2389"/>
    <cellStyle name="20% - Accent2 28 2" xfId="2390"/>
    <cellStyle name="20% - Accent2 29" xfId="2391"/>
    <cellStyle name="20% - Accent2 29 2" xfId="2392"/>
    <cellStyle name="20% - Accent2 3" xfId="2393"/>
    <cellStyle name="20% - Accent2 3 2" xfId="2394"/>
    <cellStyle name="20% - Accent2 3 2 2" xfId="2395"/>
    <cellStyle name="20% - Accent2 3 2 2 2" xfId="2396"/>
    <cellStyle name="20% - Accent2 3 2 3" xfId="2397"/>
    <cellStyle name="20% - Accent2 3 2 4" xfId="2398"/>
    <cellStyle name="20% - Accent2 3 2 5" xfId="2399"/>
    <cellStyle name="20% - Accent2 3 3" xfId="2400"/>
    <cellStyle name="20% - Accent2 3 3 2" xfId="2401"/>
    <cellStyle name="20% - Accent2 3 3 2 2" xfId="2402"/>
    <cellStyle name="20% - Accent2 3 3 3" xfId="2403"/>
    <cellStyle name="20% - Accent2 3 3 4" xfId="2404"/>
    <cellStyle name="20% - Accent2 3 3 5" xfId="2405"/>
    <cellStyle name="20% - Accent2 3 4" xfId="2406"/>
    <cellStyle name="20% - Accent2 3 4 2" xfId="2407"/>
    <cellStyle name="20% - Accent2 3 4 2 2" xfId="2408"/>
    <cellStyle name="20% - Accent2 3 4 2 2 2" xfId="2409"/>
    <cellStyle name="20% - Accent2 3 4 2 3" xfId="2410"/>
    <cellStyle name="20% - Accent2 3 4 2 4" xfId="2411"/>
    <cellStyle name="20% - Accent2 3 4 3" xfId="2412"/>
    <cellStyle name="20% - Accent2 3 4 3 2" xfId="2413"/>
    <cellStyle name="20% - Accent2 3 4 4" xfId="2414"/>
    <cellStyle name="20% - Accent2 3 4 5" xfId="2415"/>
    <cellStyle name="20% - Accent2 3 4 5 2" xfId="2416"/>
    <cellStyle name="20% - Accent2 3 4 6" xfId="2417"/>
    <cellStyle name="20% - Accent2 3 4 6 2" xfId="2418"/>
    <cellStyle name="20% - Accent2 3 4 7" xfId="2419"/>
    <cellStyle name="20% - Accent2 3 5" xfId="2420"/>
    <cellStyle name="20% - Accent2 3 5 2" xfId="2421"/>
    <cellStyle name="20% - Accent2 3 5 2 2" xfId="2422"/>
    <cellStyle name="20% - Accent2 3 5 2 3" xfId="2423"/>
    <cellStyle name="20% - Accent2 3 5 3" xfId="2424"/>
    <cellStyle name="20% - Accent2 3 5 4" xfId="2425"/>
    <cellStyle name="20% - Accent2 3 5 5" xfId="2426"/>
    <cellStyle name="20% - Accent2 3 6" xfId="2427"/>
    <cellStyle name="20% - Accent2 3 6 2" xfId="2428"/>
    <cellStyle name="20% - Accent2 3 6 2 2" xfId="2429"/>
    <cellStyle name="20% - Accent2 3 6 3" xfId="2430"/>
    <cellStyle name="20% - Accent2 3 6 4" xfId="2431"/>
    <cellStyle name="20% - Accent2 3 7" xfId="2432"/>
    <cellStyle name="20% - Accent2 3 7 2" xfId="2433"/>
    <cellStyle name="20% - Accent2 3 8" xfId="2434"/>
    <cellStyle name="20% - Accent2 3 8 2" xfId="2435"/>
    <cellStyle name="20% - Accent2 3 9" xfId="2436"/>
    <cellStyle name="20% - Accent2 30" xfId="2437"/>
    <cellStyle name="20% - Accent2 30 2" xfId="2438"/>
    <cellStyle name="20% - Accent2 31" xfId="2439"/>
    <cellStyle name="20% - Accent2 31 2" xfId="2440"/>
    <cellStyle name="20% - Accent2 32" xfId="2441"/>
    <cellStyle name="20% - Accent2 32 2" xfId="2442"/>
    <cellStyle name="20% - Accent2 33" xfId="2443"/>
    <cellStyle name="20% - Accent2 33 2" xfId="2444"/>
    <cellStyle name="20% - Accent2 33 3" xfId="2445"/>
    <cellStyle name="20% - Accent2 34" xfId="2446"/>
    <cellStyle name="20% - Accent2 34 2" xfId="2447"/>
    <cellStyle name="20% - Accent2 35" xfId="2448"/>
    <cellStyle name="20% - Accent2 35 2" xfId="2449"/>
    <cellStyle name="20% - Accent2 36" xfId="2450"/>
    <cellStyle name="20% - Accent2 37" xfId="2451"/>
    <cellStyle name="20% - Accent2 38" xfId="2452"/>
    <cellStyle name="20% - Accent2 39" xfId="2453"/>
    <cellStyle name="20% - Accent2 4" xfId="2454"/>
    <cellStyle name="20% - Accent2 4 2" xfId="2455"/>
    <cellStyle name="20% - Accent2 4 2 2" xfId="2456"/>
    <cellStyle name="20% - Accent2 4 2 3" xfId="2457"/>
    <cellStyle name="20% - Accent2 4 2 4" xfId="2458"/>
    <cellStyle name="20% - Accent2 4 3" xfId="2459"/>
    <cellStyle name="20% - Accent2 4 3 2" xfId="2460"/>
    <cellStyle name="20% - Accent2 4 3 3" xfId="2461"/>
    <cellStyle name="20% - Accent2 4 4" xfId="2462"/>
    <cellStyle name="20% - Accent2 4 5" xfId="2463"/>
    <cellStyle name="20% - Accent2 4 5 2" xfId="2464"/>
    <cellStyle name="20% - Accent2 40" xfId="2465"/>
    <cellStyle name="20% - Accent2 41" xfId="2466"/>
    <cellStyle name="20% - Accent2 42" xfId="2467"/>
    <cellStyle name="20% - Accent2 43" xfId="2468"/>
    <cellStyle name="20% - Accent2 44" xfId="2469"/>
    <cellStyle name="20% - Accent2 45" xfId="2470"/>
    <cellStyle name="20% - Accent2 46" xfId="2471"/>
    <cellStyle name="20% - Accent2 47" xfId="2472"/>
    <cellStyle name="20% - Accent2 48" xfId="2473"/>
    <cellStyle name="20% - Accent2 49" xfId="2474"/>
    <cellStyle name="20% - Accent2 5" xfId="2475"/>
    <cellStyle name="20% - Accent2 5 2" xfId="2476"/>
    <cellStyle name="20% - Accent2 5 2 2" xfId="2477"/>
    <cellStyle name="20% - Accent2 5 2 3" xfId="2478"/>
    <cellStyle name="20% - Accent2 5 2 4" xfId="2479"/>
    <cellStyle name="20% - Accent2 5 3" xfId="2480"/>
    <cellStyle name="20% - Accent2 5 4" xfId="2481"/>
    <cellStyle name="20% - Accent2 5 5" xfId="2482"/>
    <cellStyle name="20% - Accent2 50" xfId="2483"/>
    <cellStyle name="20% - Accent2 51" xfId="2484"/>
    <cellStyle name="20% - Accent2 52" xfId="2485"/>
    <cellStyle name="20% - Accent2 53" xfId="2486"/>
    <cellStyle name="20% - Accent2 54" xfId="2487"/>
    <cellStyle name="20% - Accent2 55" xfId="2488"/>
    <cellStyle name="20% - Accent2 56" xfId="2489"/>
    <cellStyle name="20% - Accent2 57" xfId="2490"/>
    <cellStyle name="20% - Accent2 58" xfId="2491"/>
    <cellStyle name="20% - Accent2 59" xfId="2492"/>
    <cellStyle name="20% - Accent2 6" xfId="2493"/>
    <cellStyle name="20% - Accent2 60" xfId="2494"/>
    <cellStyle name="20% - Accent2 61" xfId="2495"/>
    <cellStyle name="20% - Accent2 62" xfId="2496"/>
    <cellStyle name="20% - Accent2 63" xfId="2497"/>
    <cellStyle name="20% - Accent2 64" xfId="2498"/>
    <cellStyle name="20% - Accent2 65" xfId="2499"/>
    <cellStyle name="20% - Accent2 66" xfId="2500"/>
    <cellStyle name="20% - Accent2 67" xfId="2501"/>
    <cellStyle name="20% - Accent2 68" xfId="2502"/>
    <cellStyle name="20% - Accent2 69" xfId="2503"/>
    <cellStyle name="20% - Accent2 7" xfId="2504"/>
    <cellStyle name="20% - Accent2 70" xfId="2505"/>
    <cellStyle name="20% - Accent2 71" xfId="2506"/>
    <cellStyle name="20% - Accent2 72" xfId="2507"/>
    <cellStyle name="20% - Accent2 73" xfId="2508"/>
    <cellStyle name="20% - Accent2 74" xfId="2509"/>
    <cellStyle name="20% - Accent2 75" xfId="2510"/>
    <cellStyle name="20% - Accent2 76" xfId="2511"/>
    <cellStyle name="20% - Accent2 77" xfId="2512"/>
    <cellStyle name="20% - Accent2 78" xfId="2513"/>
    <cellStyle name="20% - Accent2 79" xfId="2514"/>
    <cellStyle name="20% - Accent2 8" xfId="2515"/>
    <cellStyle name="20% - Accent2 8 2" xfId="2516"/>
    <cellStyle name="20% - Accent2 8 2 2" xfId="2517"/>
    <cellStyle name="20% - Accent2 8 2 2 2" xfId="2518"/>
    <cellStyle name="20% - Accent2 8 2 3" xfId="2519"/>
    <cellStyle name="20% - Accent2 8 3" xfId="2520"/>
    <cellStyle name="20% - Accent2 8 3 2" xfId="2521"/>
    <cellStyle name="20% - Accent2 8 4" xfId="2522"/>
    <cellStyle name="20% - Accent2 8 5" xfId="2523"/>
    <cellStyle name="20% - Accent2 80" xfId="2524"/>
    <cellStyle name="20% - Accent2 81" xfId="2525"/>
    <cellStyle name="20% - Accent2 82" xfId="2526"/>
    <cellStyle name="20% - Accent2 83" xfId="2527"/>
    <cellStyle name="20% - Accent2 9" xfId="2528"/>
    <cellStyle name="20% - Accent2 9 2" xfId="2529"/>
    <cellStyle name="20% - Accent3 10" xfId="2530"/>
    <cellStyle name="20% - Accent3 10 2" xfId="2531"/>
    <cellStyle name="20% - Accent3 11" xfId="2532"/>
    <cellStyle name="20% - Accent3 11 2" xfId="2533"/>
    <cellStyle name="20% - Accent3 12" xfId="2534"/>
    <cellStyle name="20% - Accent3 12 2" xfId="2535"/>
    <cellStyle name="20% - Accent3 13" xfId="2536"/>
    <cellStyle name="20% - Accent3 13 2" xfId="2537"/>
    <cellStyle name="20% - Accent3 14" xfId="2538"/>
    <cellStyle name="20% - Accent3 14 2" xfId="2539"/>
    <cellStyle name="20% - Accent3 15" xfId="2540"/>
    <cellStyle name="20% - Accent3 15 2" xfId="2541"/>
    <cellStyle name="20% - Accent3 16" xfId="2542"/>
    <cellStyle name="20% - Accent3 16 2" xfId="2543"/>
    <cellStyle name="20% - Accent3 17" xfId="2544"/>
    <cellStyle name="20% - Accent3 17 2" xfId="2545"/>
    <cellStyle name="20% - Accent3 18" xfId="2546"/>
    <cellStyle name="20% - Accent3 18 2" xfId="2547"/>
    <cellStyle name="20% - Accent3 19" xfId="2548"/>
    <cellStyle name="20% - Accent3 19 2" xfId="2549"/>
    <cellStyle name="20% - Accent3 2" xfId="2550"/>
    <cellStyle name="20% - Accent3 2 10" xfId="2551"/>
    <cellStyle name="20% - Accent3 2 11" xfId="2552"/>
    <cellStyle name="20% - Accent3 2 12" xfId="2553"/>
    <cellStyle name="20% - Accent3 2 13" xfId="2554"/>
    <cellStyle name="20% - Accent3 2 14" xfId="2555"/>
    <cellStyle name="20% - Accent3 2 15" xfId="2556"/>
    <cellStyle name="20% - Accent3 2 16" xfId="2557"/>
    <cellStyle name="20% - Accent3 2 17" xfId="2558"/>
    <cellStyle name="20% - Accent3 2 2" xfId="2559"/>
    <cellStyle name="20% - Accent3 2 2 10" xfId="2560"/>
    <cellStyle name="20% - Accent3 2 2 2" xfId="2561"/>
    <cellStyle name="20% - Accent3 2 2 2 2" xfId="2562"/>
    <cellStyle name="20% - Accent3 2 2 2 2 2" xfId="2563"/>
    <cellStyle name="20% - Accent3 2 2 2 2 3" xfId="2564"/>
    <cellStyle name="20% - Accent3 2 2 2 2 4" xfId="2565"/>
    <cellStyle name="20% - Accent3 2 2 2 2 5" xfId="2566"/>
    <cellStyle name="20% - Accent3 2 2 2 2 6" xfId="2567"/>
    <cellStyle name="20% - Accent3 2 2 2 3" xfId="2568"/>
    <cellStyle name="20% - Accent3 2 2 2 4" xfId="2569"/>
    <cellStyle name="20% - Accent3 2 2 2 5" xfId="2570"/>
    <cellStyle name="20% - Accent3 2 2 2 6" xfId="2571"/>
    <cellStyle name="20% - Accent3 2 2 2 7" xfId="2572"/>
    <cellStyle name="20% - Accent3 2 2 3" xfId="2573"/>
    <cellStyle name="20% - Accent3 2 2 3 2" xfId="2574"/>
    <cellStyle name="20% - Accent3 2 2 3 3" xfId="2575"/>
    <cellStyle name="20% - Accent3 2 2 3 4" xfId="2576"/>
    <cellStyle name="20% - Accent3 2 2 3 5" xfId="2577"/>
    <cellStyle name="20% - Accent3 2 2 3 6" xfId="2578"/>
    <cellStyle name="20% - Accent3 2 2 4" xfId="2579"/>
    <cellStyle name="20% - Accent3 2 2 5" xfId="2580"/>
    <cellStyle name="20% - Accent3 2 2 6" xfId="2581"/>
    <cellStyle name="20% - Accent3 2 2 7" xfId="2582"/>
    <cellStyle name="20% - Accent3 2 2 8" xfId="2583"/>
    <cellStyle name="20% - Accent3 2 2 9" xfId="2584"/>
    <cellStyle name="20% - Accent3 2 3" xfId="2585"/>
    <cellStyle name="20% - Accent3 2 3 10" xfId="2586"/>
    <cellStyle name="20% - Accent3 2 3 2" xfId="2587"/>
    <cellStyle name="20% - Accent3 2 3 2 2" xfId="2588"/>
    <cellStyle name="20% - Accent3 2 3 2 3" xfId="2589"/>
    <cellStyle name="20% - Accent3 2 3 2 4" xfId="2590"/>
    <cellStyle name="20% - Accent3 2 3 2 5" xfId="2591"/>
    <cellStyle name="20% - Accent3 2 3 2 6" xfId="2592"/>
    <cellStyle name="20% - Accent3 2 3 2 7" xfId="2593"/>
    <cellStyle name="20% - Accent3 2 3 3" xfId="2594"/>
    <cellStyle name="20% - Accent3 2 3 4" xfId="2595"/>
    <cellStyle name="20% - Accent3 2 3 5" xfId="2596"/>
    <cellStyle name="20% - Accent3 2 3 6" xfId="2597"/>
    <cellStyle name="20% - Accent3 2 3 7" xfId="2598"/>
    <cellStyle name="20% - Accent3 2 3 8" xfId="2599"/>
    <cellStyle name="20% - Accent3 2 3 9" xfId="2600"/>
    <cellStyle name="20% - Accent3 2 4" xfId="2601"/>
    <cellStyle name="20% - Accent3 2 4 10" xfId="2602"/>
    <cellStyle name="20% - Accent3 2 4 2" xfId="2603"/>
    <cellStyle name="20% - Accent3 2 4 2 2" xfId="2604"/>
    <cellStyle name="20% - Accent3 2 4 3" xfId="2605"/>
    <cellStyle name="20% - Accent3 2 4 4" xfId="2606"/>
    <cellStyle name="20% - Accent3 2 4 5" xfId="2607"/>
    <cellStyle name="20% - Accent3 2 4 6" xfId="2608"/>
    <cellStyle name="20% - Accent3 2 4 7" xfId="2609"/>
    <cellStyle name="20% - Accent3 2 4 8" xfId="2610"/>
    <cellStyle name="20% - Accent3 2 4 9" xfId="2611"/>
    <cellStyle name="20% - Accent3 2 5" xfId="2612"/>
    <cellStyle name="20% - Accent3 2 5 2" xfId="2613"/>
    <cellStyle name="20% - Accent3 2 5 2 2" xfId="2614"/>
    <cellStyle name="20% - Accent3 2 5 3" xfId="2615"/>
    <cellStyle name="20% - Accent3 2 5 4" xfId="2616"/>
    <cellStyle name="20% - Accent3 2 6" xfId="2617"/>
    <cellStyle name="20% - Accent3 2 6 2" xfId="2618"/>
    <cellStyle name="20% - Accent3 2 6 2 2" xfId="2619"/>
    <cellStyle name="20% - Accent3 2 6 3" xfId="2620"/>
    <cellStyle name="20% - Accent3 2 7" xfId="2621"/>
    <cellStyle name="20% - Accent3 2 8" xfId="2622"/>
    <cellStyle name="20% - Accent3 2 8 2" xfId="2623"/>
    <cellStyle name="20% - Accent3 2 9" xfId="2624"/>
    <cellStyle name="20% - Accent3 20" xfId="2625"/>
    <cellStyle name="20% - Accent3 20 2" xfId="2626"/>
    <cellStyle name="20% - Accent3 21" xfId="2627"/>
    <cellStyle name="20% - Accent3 21 2" xfId="2628"/>
    <cellStyle name="20% - Accent3 22" xfId="2629"/>
    <cellStyle name="20% - Accent3 22 2" xfId="2630"/>
    <cellStyle name="20% - Accent3 23" xfId="2631"/>
    <cellStyle name="20% - Accent3 23 2" xfId="2632"/>
    <cellStyle name="20% - Accent3 24" xfId="2633"/>
    <cellStyle name="20% - Accent3 24 2" xfId="2634"/>
    <cellStyle name="20% - Accent3 25" xfId="2635"/>
    <cellStyle name="20% - Accent3 25 2" xfId="2636"/>
    <cellStyle name="20% - Accent3 26" xfId="2637"/>
    <cellStyle name="20% - Accent3 26 2" xfId="2638"/>
    <cellStyle name="20% - Accent3 27" xfId="2639"/>
    <cellStyle name="20% - Accent3 27 2" xfId="2640"/>
    <cellStyle name="20% - Accent3 28" xfId="2641"/>
    <cellStyle name="20% - Accent3 28 2" xfId="2642"/>
    <cellStyle name="20% - Accent3 29" xfId="2643"/>
    <cellStyle name="20% - Accent3 29 2" xfId="2644"/>
    <cellStyle name="20% - Accent3 3" xfId="2645"/>
    <cellStyle name="20% - Accent3 3 2" xfId="2646"/>
    <cellStyle name="20% - Accent3 3 2 2" xfId="2647"/>
    <cellStyle name="20% - Accent3 3 2 2 2" xfId="2648"/>
    <cellStyle name="20% - Accent3 3 2 3" xfId="2649"/>
    <cellStyle name="20% - Accent3 3 2 4" xfId="2650"/>
    <cellStyle name="20% - Accent3 3 2 5" xfId="2651"/>
    <cellStyle name="20% - Accent3 3 3" xfId="2652"/>
    <cellStyle name="20% - Accent3 3 3 2" xfId="2653"/>
    <cellStyle name="20% - Accent3 3 3 2 2" xfId="2654"/>
    <cellStyle name="20% - Accent3 3 3 3" xfId="2655"/>
    <cellStyle name="20% - Accent3 3 3 4" xfId="2656"/>
    <cellStyle name="20% - Accent3 3 3 5" xfId="2657"/>
    <cellStyle name="20% - Accent3 3 4" xfId="2658"/>
    <cellStyle name="20% - Accent3 3 4 2" xfId="2659"/>
    <cellStyle name="20% - Accent3 3 4 2 2" xfId="2660"/>
    <cellStyle name="20% - Accent3 3 4 2 2 2" xfId="2661"/>
    <cellStyle name="20% - Accent3 3 4 2 3" xfId="2662"/>
    <cellStyle name="20% - Accent3 3 4 2 4" xfId="2663"/>
    <cellStyle name="20% - Accent3 3 4 3" xfId="2664"/>
    <cellStyle name="20% - Accent3 3 4 3 2" xfId="2665"/>
    <cellStyle name="20% - Accent3 3 4 4" xfId="2666"/>
    <cellStyle name="20% - Accent3 3 4 5" xfId="2667"/>
    <cellStyle name="20% - Accent3 3 4 5 2" xfId="2668"/>
    <cellStyle name="20% - Accent3 3 4 6" xfId="2669"/>
    <cellStyle name="20% - Accent3 3 4 6 2" xfId="2670"/>
    <cellStyle name="20% - Accent3 3 4 7" xfId="2671"/>
    <cellStyle name="20% - Accent3 3 5" xfId="2672"/>
    <cellStyle name="20% - Accent3 3 5 2" xfId="2673"/>
    <cellStyle name="20% - Accent3 3 5 2 2" xfId="2674"/>
    <cellStyle name="20% - Accent3 3 5 2 3" xfId="2675"/>
    <cellStyle name="20% - Accent3 3 5 3" xfId="2676"/>
    <cellStyle name="20% - Accent3 3 5 4" xfId="2677"/>
    <cellStyle name="20% - Accent3 3 5 5" xfId="2678"/>
    <cellStyle name="20% - Accent3 3 6" xfId="2679"/>
    <cellStyle name="20% - Accent3 3 6 2" xfId="2680"/>
    <cellStyle name="20% - Accent3 3 6 2 2" xfId="2681"/>
    <cellStyle name="20% - Accent3 3 6 3" xfId="2682"/>
    <cellStyle name="20% - Accent3 3 6 4" xfId="2683"/>
    <cellStyle name="20% - Accent3 3 7" xfId="2684"/>
    <cellStyle name="20% - Accent3 3 7 2" xfId="2685"/>
    <cellStyle name="20% - Accent3 3 8" xfId="2686"/>
    <cellStyle name="20% - Accent3 3 8 2" xfId="2687"/>
    <cellStyle name="20% - Accent3 3 9" xfId="2688"/>
    <cellStyle name="20% - Accent3 30" xfId="2689"/>
    <cellStyle name="20% - Accent3 30 2" xfId="2690"/>
    <cellStyle name="20% - Accent3 31" xfId="2691"/>
    <cellStyle name="20% - Accent3 31 2" xfId="2692"/>
    <cellStyle name="20% - Accent3 32" xfId="2693"/>
    <cellStyle name="20% - Accent3 32 2" xfId="2694"/>
    <cellStyle name="20% - Accent3 33" xfId="2695"/>
    <cellStyle name="20% - Accent3 33 2" xfId="2696"/>
    <cellStyle name="20% - Accent3 33 3" xfId="2697"/>
    <cellStyle name="20% - Accent3 34" xfId="2698"/>
    <cellStyle name="20% - Accent3 34 2" xfId="2699"/>
    <cellStyle name="20% - Accent3 35" xfId="2700"/>
    <cellStyle name="20% - Accent3 35 2" xfId="2701"/>
    <cellStyle name="20% - Accent3 36" xfId="2702"/>
    <cellStyle name="20% - Accent3 37" xfId="2703"/>
    <cellStyle name="20% - Accent3 38" xfId="2704"/>
    <cellStyle name="20% - Accent3 39" xfId="2705"/>
    <cellStyle name="20% - Accent3 4" xfId="2706"/>
    <cellStyle name="20% - Accent3 4 2" xfId="2707"/>
    <cellStyle name="20% - Accent3 4 2 2" xfId="2708"/>
    <cellStyle name="20% - Accent3 4 2 3" xfId="2709"/>
    <cellStyle name="20% - Accent3 4 2 4" xfId="2710"/>
    <cellStyle name="20% - Accent3 4 3" xfId="2711"/>
    <cellStyle name="20% - Accent3 4 3 2" xfId="2712"/>
    <cellStyle name="20% - Accent3 4 3 3" xfId="2713"/>
    <cellStyle name="20% - Accent3 4 4" xfId="2714"/>
    <cellStyle name="20% - Accent3 4 5" xfId="2715"/>
    <cellStyle name="20% - Accent3 4 5 2" xfId="2716"/>
    <cellStyle name="20% - Accent3 40" xfId="2717"/>
    <cellStyle name="20% - Accent3 41" xfId="2718"/>
    <cellStyle name="20% - Accent3 42" xfId="2719"/>
    <cellStyle name="20% - Accent3 43" xfId="2720"/>
    <cellStyle name="20% - Accent3 44" xfId="2721"/>
    <cellStyle name="20% - Accent3 45" xfId="2722"/>
    <cellStyle name="20% - Accent3 46" xfId="2723"/>
    <cellStyle name="20% - Accent3 47" xfId="2724"/>
    <cellStyle name="20% - Accent3 48" xfId="2725"/>
    <cellStyle name="20% - Accent3 49" xfId="2726"/>
    <cellStyle name="20% - Accent3 5" xfId="2727"/>
    <cellStyle name="20% - Accent3 5 2" xfId="2728"/>
    <cellStyle name="20% - Accent3 5 2 2" xfId="2729"/>
    <cellStyle name="20% - Accent3 5 2 3" xfId="2730"/>
    <cellStyle name="20% - Accent3 5 2 4" xfId="2731"/>
    <cellStyle name="20% - Accent3 5 3" xfId="2732"/>
    <cellStyle name="20% - Accent3 5 4" xfId="2733"/>
    <cellStyle name="20% - Accent3 5 5" xfId="2734"/>
    <cellStyle name="20% - Accent3 50" xfId="2735"/>
    <cellStyle name="20% - Accent3 51" xfId="2736"/>
    <cellStyle name="20% - Accent3 52" xfId="2737"/>
    <cellStyle name="20% - Accent3 53" xfId="2738"/>
    <cellStyle name="20% - Accent3 54" xfId="2739"/>
    <cellStyle name="20% - Accent3 55" xfId="2740"/>
    <cellStyle name="20% - Accent3 56" xfId="2741"/>
    <cellStyle name="20% - Accent3 57" xfId="2742"/>
    <cellStyle name="20% - Accent3 58" xfId="2743"/>
    <cellStyle name="20% - Accent3 59" xfId="2744"/>
    <cellStyle name="20% - Accent3 6" xfId="2745"/>
    <cellStyle name="20% - Accent3 60" xfId="2746"/>
    <cellStyle name="20% - Accent3 61" xfId="2747"/>
    <cellStyle name="20% - Accent3 62" xfId="2748"/>
    <cellStyle name="20% - Accent3 63" xfId="2749"/>
    <cellStyle name="20% - Accent3 64" xfId="2750"/>
    <cellStyle name="20% - Accent3 65" xfId="2751"/>
    <cellStyle name="20% - Accent3 66" xfId="2752"/>
    <cellStyle name="20% - Accent3 67" xfId="2753"/>
    <cellStyle name="20% - Accent3 68" xfId="2754"/>
    <cellStyle name="20% - Accent3 69" xfId="2755"/>
    <cellStyle name="20% - Accent3 7" xfId="2756"/>
    <cellStyle name="20% - Accent3 70" xfId="2757"/>
    <cellStyle name="20% - Accent3 71" xfId="2758"/>
    <cellStyle name="20% - Accent3 72" xfId="2759"/>
    <cellStyle name="20% - Accent3 73" xfId="2760"/>
    <cellStyle name="20% - Accent3 74" xfId="2761"/>
    <cellStyle name="20% - Accent3 75" xfId="2762"/>
    <cellStyle name="20% - Accent3 76" xfId="2763"/>
    <cellStyle name="20% - Accent3 77" xfId="2764"/>
    <cellStyle name="20% - Accent3 78" xfId="2765"/>
    <cellStyle name="20% - Accent3 79" xfId="2766"/>
    <cellStyle name="20% - Accent3 8" xfId="2767"/>
    <cellStyle name="20% - Accent3 8 2" xfId="2768"/>
    <cellStyle name="20% - Accent3 8 2 2" xfId="2769"/>
    <cellStyle name="20% - Accent3 8 2 2 2" xfId="2770"/>
    <cellStyle name="20% - Accent3 8 2 3" xfId="2771"/>
    <cellStyle name="20% - Accent3 8 3" xfId="2772"/>
    <cellStyle name="20% - Accent3 8 3 2" xfId="2773"/>
    <cellStyle name="20% - Accent3 8 4" xfId="2774"/>
    <cellStyle name="20% - Accent3 8 5" xfId="2775"/>
    <cellStyle name="20% - Accent3 80" xfId="2776"/>
    <cellStyle name="20% - Accent3 81" xfId="2777"/>
    <cellStyle name="20% - Accent3 82" xfId="2778"/>
    <cellStyle name="20% - Accent3 83" xfId="2779"/>
    <cellStyle name="20% - Accent3 9" xfId="2780"/>
    <cellStyle name="20% - Accent3 9 2" xfId="2781"/>
    <cellStyle name="20% - Accent4 10" xfId="2782"/>
    <cellStyle name="20% - Accent4 10 2" xfId="2783"/>
    <cellStyle name="20% - Accent4 11" xfId="2784"/>
    <cellStyle name="20% - Accent4 11 2" xfId="2785"/>
    <cellStyle name="20% - Accent4 12" xfId="2786"/>
    <cellStyle name="20% - Accent4 12 2" xfId="2787"/>
    <cellStyle name="20% - Accent4 13" xfId="2788"/>
    <cellStyle name="20% - Accent4 13 2" xfId="2789"/>
    <cellStyle name="20% - Accent4 14" xfId="2790"/>
    <cellStyle name="20% - Accent4 14 2" xfId="2791"/>
    <cellStyle name="20% - Accent4 15" xfId="2792"/>
    <cellStyle name="20% - Accent4 15 2" xfId="2793"/>
    <cellStyle name="20% - Accent4 16" xfId="2794"/>
    <cellStyle name="20% - Accent4 16 2" xfId="2795"/>
    <cellStyle name="20% - Accent4 17" xfId="2796"/>
    <cellStyle name="20% - Accent4 17 2" xfId="2797"/>
    <cellStyle name="20% - Accent4 18" xfId="2798"/>
    <cellStyle name="20% - Accent4 18 2" xfId="2799"/>
    <cellStyle name="20% - Accent4 19" xfId="2800"/>
    <cellStyle name="20% - Accent4 19 2" xfId="2801"/>
    <cellStyle name="20% - Accent4 2" xfId="2802"/>
    <cellStyle name="20% - Accent4 2 10" xfId="2803"/>
    <cellStyle name="20% - Accent4 2 11" xfId="2804"/>
    <cellStyle name="20% - Accent4 2 12" xfId="2805"/>
    <cellStyle name="20% - Accent4 2 13" xfId="2806"/>
    <cellStyle name="20% - Accent4 2 14" xfId="2807"/>
    <cellStyle name="20% - Accent4 2 15" xfId="2808"/>
    <cellStyle name="20% - Accent4 2 16" xfId="2809"/>
    <cellStyle name="20% - Accent4 2 17" xfId="2810"/>
    <cellStyle name="20% - Accent4 2 2" xfId="2811"/>
    <cellStyle name="20% - Accent4 2 2 10" xfId="2812"/>
    <cellStyle name="20% - Accent4 2 2 2" xfId="2813"/>
    <cellStyle name="20% - Accent4 2 2 2 2" xfId="2814"/>
    <cellStyle name="20% - Accent4 2 2 2 2 2" xfId="2815"/>
    <cellStyle name="20% - Accent4 2 2 2 2 3" xfId="2816"/>
    <cellStyle name="20% - Accent4 2 2 2 2 4" xfId="2817"/>
    <cellStyle name="20% - Accent4 2 2 2 2 5" xfId="2818"/>
    <cellStyle name="20% - Accent4 2 2 2 2 6" xfId="2819"/>
    <cellStyle name="20% - Accent4 2 2 2 3" xfId="2820"/>
    <cellStyle name="20% - Accent4 2 2 2 4" xfId="2821"/>
    <cellStyle name="20% - Accent4 2 2 2 5" xfId="2822"/>
    <cellStyle name="20% - Accent4 2 2 2 6" xfId="2823"/>
    <cellStyle name="20% - Accent4 2 2 2 7" xfId="2824"/>
    <cellStyle name="20% - Accent4 2 2 3" xfId="2825"/>
    <cellStyle name="20% - Accent4 2 2 3 2" xfId="2826"/>
    <cellStyle name="20% - Accent4 2 2 3 3" xfId="2827"/>
    <cellStyle name="20% - Accent4 2 2 3 4" xfId="2828"/>
    <cellStyle name="20% - Accent4 2 2 3 5" xfId="2829"/>
    <cellStyle name="20% - Accent4 2 2 3 6" xfId="2830"/>
    <cellStyle name="20% - Accent4 2 2 4" xfId="2831"/>
    <cellStyle name="20% - Accent4 2 2 5" xfId="2832"/>
    <cellStyle name="20% - Accent4 2 2 6" xfId="2833"/>
    <cellStyle name="20% - Accent4 2 2 7" xfId="2834"/>
    <cellStyle name="20% - Accent4 2 2 8" xfId="2835"/>
    <cellStyle name="20% - Accent4 2 2 9" xfId="2836"/>
    <cellStyle name="20% - Accent4 2 3" xfId="2837"/>
    <cellStyle name="20% - Accent4 2 3 10" xfId="2838"/>
    <cellStyle name="20% - Accent4 2 3 2" xfId="2839"/>
    <cellStyle name="20% - Accent4 2 3 2 2" xfId="2840"/>
    <cellStyle name="20% - Accent4 2 3 2 3" xfId="2841"/>
    <cellStyle name="20% - Accent4 2 3 2 4" xfId="2842"/>
    <cellStyle name="20% - Accent4 2 3 2 5" xfId="2843"/>
    <cellStyle name="20% - Accent4 2 3 2 6" xfId="2844"/>
    <cellStyle name="20% - Accent4 2 3 2 7" xfId="2845"/>
    <cellStyle name="20% - Accent4 2 3 3" xfId="2846"/>
    <cellStyle name="20% - Accent4 2 3 4" xfId="2847"/>
    <cellStyle name="20% - Accent4 2 3 5" xfId="2848"/>
    <cellStyle name="20% - Accent4 2 3 6" xfId="2849"/>
    <cellStyle name="20% - Accent4 2 3 7" xfId="2850"/>
    <cellStyle name="20% - Accent4 2 3 8" xfId="2851"/>
    <cellStyle name="20% - Accent4 2 3 9" xfId="2852"/>
    <cellStyle name="20% - Accent4 2 4" xfId="2853"/>
    <cellStyle name="20% - Accent4 2 4 10" xfId="2854"/>
    <cellStyle name="20% - Accent4 2 4 2" xfId="2855"/>
    <cellStyle name="20% - Accent4 2 4 2 2" xfId="2856"/>
    <cellStyle name="20% - Accent4 2 4 3" xfId="2857"/>
    <cellStyle name="20% - Accent4 2 4 4" xfId="2858"/>
    <cellStyle name="20% - Accent4 2 4 5" xfId="2859"/>
    <cellStyle name="20% - Accent4 2 4 6" xfId="2860"/>
    <cellStyle name="20% - Accent4 2 4 7" xfId="2861"/>
    <cellStyle name="20% - Accent4 2 4 8" xfId="2862"/>
    <cellStyle name="20% - Accent4 2 4 9" xfId="2863"/>
    <cellStyle name="20% - Accent4 2 5" xfId="2864"/>
    <cellStyle name="20% - Accent4 2 5 2" xfId="2865"/>
    <cellStyle name="20% - Accent4 2 5 2 2" xfId="2866"/>
    <cellStyle name="20% - Accent4 2 5 3" xfId="2867"/>
    <cellStyle name="20% - Accent4 2 5 4" xfId="2868"/>
    <cellStyle name="20% - Accent4 2 6" xfId="2869"/>
    <cellStyle name="20% - Accent4 2 6 2" xfId="2870"/>
    <cellStyle name="20% - Accent4 2 6 2 2" xfId="2871"/>
    <cellStyle name="20% - Accent4 2 6 3" xfId="2872"/>
    <cellStyle name="20% - Accent4 2 7" xfId="2873"/>
    <cellStyle name="20% - Accent4 2 8" xfId="2874"/>
    <cellStyle name="20% - Accent4 2 8 2" xfId="2875"/>
    <cellStyle name="20% - Accent4 2 9" xfId="2876"/>
    <cellStyle name="20% - Accent4 20" xfId="2877"/>
    <cellStyle name="20% - Accent4 20 2" xfId="2878"/>
    <cellStyle name="20% - Accent4 21" xfId="2879"/>
    <cellStyle name="20% - Accent4 21 2" xfId="2880"/>
    <cellStyle name="20% - Accent4 22" xfId="2881"/>
    <cellStyle name="20% - Accent4 22 2" xfId="2882"/>
    <cellStyle name="20% - Accent4 23" xfId="2883"/>
    <cellStyle name="20% - Accent4 23 2" xfId="2884"/>
    <cellStyle name="20% - Accent4 24" xfId="2885"/>
    <cellStyle name="20% - Accent4 24 2" xfId="2886"/>
    <cellStyle name="20% - Accent4 25" xfId="2887"/>
    <cellStyle name="20% - Accent4 25 2" xfId="2888"/>
    <cellStyle name="20% - Accent4 26" xfId="2889"/>
    <cellStyle name="20% - Accent4 26 2" xfId="2890"/>
    <cellStyle name="20% - Accent4 27" xfId="2891"/>
    <cellStyle name="20% - Accent4 27 2" xfId="2892"/>
    <cellStyle name="20% - Accent4 28" xfId="2893"/>
    <cellStyle name="20% - Accent4 28 2" xfId="2894"/>
    <cellStyle name="20% - Accent4 29" xfId="2895"/>
    <cellStyle name="20% - Accent4 29 2" xfId="2896"/>
    <cellStyle name="20% - Accent4 3" xfId="2897"/>
    <cellStyle name="20% - Accent4 3 2" xfId="2898"/>
    <cellStyle name="20% - Accent4 3 2 2" xfId="2899"/>
    <cellStyle name="20% - Accent4 3 2 2 2" xfId="2900"/>
    <cellStyle name="20% - Accent4 3 2 3" xfId="2901"/>
    <cellStyle name="20% - Accent4 3 2 4" xfId="2902"/>
    <cellStyle name="20% - Accent4 3 2 5" xfId="2903"/>
    <cellStyle name="20% - Accent4 3 3" xfId="2904"/>
    <cellStyle name="20% - Accent4 3 3 2" xfId="2905"/>
    <cellStyle name="20% - Accent4 3 3 2 2" xfId="2906"/>
    <cellStyle name="20% - Accent4 3 3 3" xfId="2907"/>
    <cellStyle name="20% - Accent4 3 3 4" xfId="2908"/>
    <cellStyle name="20% - Accent4 3 3 5" xfId="2909"/>
    <cellStyle name="20% - Accent4 3 4" xfId="2910"/>
    <cellStyle name="20% - Accent4 3 4 2" xfId="2911"/>
    <cellStyle name="20% - Accent4 3 4 2 2" xfId="2912"/>
    <cellStyle name="20% - Accent4 3 4 2 2 2" xfId="2913"/>
    <cellStyle name="20% - Accent4 3 4 2 3" xfId="2914"/>
    <cellStyle name="20% - Accent4 3 4 2 4" xfId="2915"/>
    <cellStyle name="20% - Accent4 3 4 3" xfId="2916"/>
    <cellStyle name="20% - Accent4 3 4 3 2" xfId="2917"/>
    <cellStyle name="20% - Accent4 3 4 4" xfId="2918"/>
    <cellStyle name="20% - Accent4 3 4 5" xfId="2919"/>
    <cellStyle name="20% - Accent4 3 4 5 2" xfId="2920"/>
    <cellStyle name="20% - Accent4 3 4 6" xfId="2921"/>
    <cellStyle name="20% - Accent4 3 4 6 2" xfId="2922"/>
    <cellStyle name="20% - Accent4 3 4 7" xfId="2923"/>
    <cellStyle name="20% - Accent4 3 5" xfId="2924"/>
    <cellStyle name="20% - Accent4 3 5 2" xfId="2925"/>
    <cellStyle name="20% - Accent4 3 5 2 2" xfId="2926"/>
    <cellStyle name="20% - Accent4 3 5 2 3" xfId="2927"/>
    <cellStyle name="20% - Accent4 3 5 3" xfId="2928"/>
    <cellStyle name="20% - Accent4 3 5 4" xfId="2929"/>
    <cellStyle name="20% - Accent4 3 5 5" xfId="2930"/>
    <cellStyle name="20% - Accent4 3 6" xfId="2931"/>
    <cellStyle name="20% - Accent4 3 6 2" xfId="2932"/>
    <cellStyle name="20% - Accent4 3 6 2 2" xfId="2933"/>
    <cellStyle name="20% - Accent4 3 6 3" xfId="2934"/>
    <cellStyle name="20% - Accent4 3 6 4" xfId="2935"/>
    <cellStyle name="20% - Accent4 3 7" xfId="2936"/>
    <cellStyle name="20% - Accent4 3 7 2" xfId="2937"/>
    <cellStyle name="20% - Accent4 3 8" xfId="2938"/>
    <cellStyle name="20% - Accent4 3 8 2" xfId="2939"/>
    <cellStyle name="20% - Accent4 3 9" xfId="2940"/>
    <cellStyle name="20% - Accent4 30" xfId="2941"/>
    <cellStyle name="20% - Accent4 30 2" xfId="2942"/>
    <cellStyle name="20% - Accent4 31" xfId="2943"/>
    <cellStyle name="20% - Accent4 31 2" xfId="2944"/>
    <cellStyle name="20% - Accent4 32" xfId="2945"/>
    <cellStyle name="20% - Accent4 32 2" xfId="2946"/>
    <cellStyle name="20% - Accent4 33" xfId="2947"/>
    <cellStyle name="20% - Accent4 33 2" xfId="2948"/>
    <cellStyle name="20% - Accent4 33 3" xfId="2949"/>
    <cellStyle name="20% - Accent4 34" xfId="2950"/>
    <cellStyle name="20% - Accent4 34 2" xfId="2951"/>
    <cellStyle name="20% - Accent4 35" xfId="2952"/>
    <cellStyle name="20% - Accent4 35 2" xfId="2953"/>
    <cellStyle name="20% - Accent4 36" xfId="2954"/>
    <cellStyle name="20% - Accent4 37" xfId="2955"/>
    <cellStyle name="20% - Accent4 38" xfId="2956"/>
    <cellStyle name="20% - Accent4 39" xfId="2957"/>
    <cellStyle name="20% - Accent4 4" xfId="2958"/>
    <cellStyle name="20% - Accent4 4 2" xfId="2959"/>
    <cellStyle name="20% - Accent4 4 2 2" xfId="2960"/>
    <cellStyle name="20% - Accent4 4 2 3" xfId="2961"/>
    <cellStyle name="20% - Accent4 4 2 4" xfId="2962"/>
    <cellStyle name="20% - Accent4 4 3" xfId="2963"/>
    <cellStyle name="20% - Accent4 4 3 2" xfId="2964"/>
    <cellStyle name="20% - Accent4 4 3 3" xfId="2965"/>
    <cellStyle name="20% - Accent4 4 4" xfId="2966"/>
    <cellStyle name="20% - Accent4 4 5" xfId="2967"/>
    <cellStyle name="20% - Accent4 4 5 2" xfId="2968"/>
    <cellStyle name="20% - Accent4 40" xfId="2969"/>
    <cellStyle name="20% - Accent4 41" xfId="2970"/>
    <cellStyle name="20% - Accent4 42" xfId="2971"/>
    <cellStyle name="20% - Accent4 43" xfId="2972"/>
    <cellStyle name="20% - Accent4 44" xfId="2973"/>
    <cellStyle name="20% - Accent4 45" xfId="2974"/>
    <cellStyle name="20% - Accent4 46" xfId="2975"/>
    <cellStyle name="20% - Accent4 47" xfId="2976"/>
    <cellStyle name="20% - Accent4 48" xfId="2977"/>
    <cellStyle name="20% - Accent4 49" xfId="2978"/>
    <cellStyle name="20% - Accent4 5" xfId="2979"/>
    <cellStyle name="20% - Accent4 5 2" xfId="2980"/>
    <cellStyle name="20% - Accent4 5 2 2" xfId="2981"/>
    <cellStyle name="20% - Accent4 5 2 3" xfId="2982"/>
    <cellStyle name="20% - Accent4 5 2 4" xfId="2983"/>
    <cellStyle name="20% - Accent4 5 3" xfId="2984"/>
    <cellStyle name="20% - Accent4 5 4" xfId="2985"/>
    <cellStyle name="20% - Accent4 5 5" xfId="2986"/>
    <cellStyle name="20% - Accent4 50" xfId="2987"/>
    <cellStyle name="20% - Accent4 51" xfId="2988"/>
    <cellStyle name="20% - Accent4 52" xfId="2989"/>
    <cellStyle name="20% - Accent4 53" xfId="2990"/>
    <cellStyle name="20% - Accent4 54" xfId="2991"/>
    <cellStyle name="20% - Accent4 55" xfId="2992"/>
    <cellStyle name="20% - Accent4 56" xfId="2993"/>
    <cellStyle name="20% - Accent4 57" xfId="2994"/>
    <cellStyle name="20% - Accent4 58" xfId="2995"/>
    <cellStyle name="20% - Accent4 59" xfId="2996"/>
    <cellStyle name="20% - Accent4 6" xfId="2997"/>
    <cellStyle name="20% - Accent4 60" xfId="2998"/>
    <cellStyle name="20% - Accent4 61" xfId="2999"/>
    <cellStyle name="20% - Accent4 62" xfId="3000"/>
    <cellStyle name="20% - Accent4 63" xfId="3001"/>
    <cellStyle name="20% - Accent4 64" xfId="3002"/>
    <cellStyle name="20% - Accent4 65" xfId="3003"/>
    <cellStyle name="20% - Accent4 66" xfId="3004"/>
    <cellStyle name="20% - Accent4 67" xfId="3005"/>
    <cellStyle name="20% - Accent4 68" xfId="3006"/>
    <cellStyle name="20% - Accent4 69" xfId="3007"/>
    <cellStyle name="20% - Accent4 7" xfId="3008"/>
    <cellStyle name="20% - Accent4 70" xfId="3009"/>
    <cellStyle name="20% - Accent4 71" xfId="3010"/>
    <cellStyle name="20% - Accent4 72" xfId="3011"/>
    <cellStyle name="20% - Accent4 73" xfId="3012"/>
    <cellStyle name="20% - Accent4 74" xfId="3013"/>
    <cellStyle name="20% - Accent4 75" xfId="3014"/>
    <cellStyle name="20% - Accent4 76" xfId="3015"/>
    <cellStyle name="20% - Accent4 77" xfId="3016"/>
    <cellStyle name="20% - Accent4 78" xfId="3017"/>
    <cellStyle name="20% - Accent4 79" xfId="3018"/>
    <cellStyle name="20% - Accent4 8" xfId="3019"/>
    <cellStyle name="20% - Accent4 8 2" xfId="3020"/>
    <cellStyle name="20% - Accent4 8 2 2" xfId="3021"/>
    <cellStyle name="20% - Accent4 8 2 2 2" xfId="3022"/>
    <cellStyle name="20% - Accent4 8 2 3" xfId="3023"/>
    <cellStyle name="20% - Accent4 8 3" xfId="3024"/>
    <cellStyle name="20% - Accent4 8 3 2" xfId="3025"/>
    <cellStyle name="20% - Accent4 8 4" xfId="3026"/>
    <cellStyle name="20% - Accent4 8 5" xfId="3027"/>
    <cellStyle name="20% - Accent4 80" xfId="3028"/>
    <cellStyle name="20% - Accent4 81" xfId="3029"/>
    <cellStyle name="20% - Accent4 82" xfId="3030"/>
    <cellStyle name="20% - Accent4 83" xfId="3031"/>
    <cellStyle name="20% - Accent4 9" xfId="3032"/>
    <cellStyle name="20% - Accent4 9 2" xfId="3033"/>
    <cellStyle name="20% - Accent5 10" xfId="3034"/>
    <cellStyle name="20% - Accent5 10 2" xfId="3035"/>
    <cellStyle name="20% - Accent5 11" xfId="3036"/>
    <cellStyle name="20% - Accent5 11 2" xfId="3037"/>
    <cellStyle name="20% - Accent5 12" xfId="3038"/>
    <cellStyle name="20% - Accent5 12 2" xfId="3039"/>
    <cellStyle name="20% - Accent5 13" xfId="3040"/>
    <cellStyle name="20% - Accent5 13 2" xfId="3041"/>
    <cellStyle name="20% - Accent5 14" xfId="3042"/>
    <cellStyle name="20% - Accent5 14 2" xfId="3043"/>
    <cellStyle name="20% - Accent5 15" xfId="3044"/>
    <cellStyle name="20% - Accent5 15 2" xfId="3045"/>
    <cellStyle name="20% - Accent5 16" xfId="3046"/>
    <cellStyle name="20% - Accent5 16 2" xfId="3047"/>
    <cellStyle name="20% - Accent5 17" xfId="3048"/>
    <cellStyle name="20% - Accent5 17 2" xfId="3049"/>
    <cellStyle name="20% - Accent5 18" xfId="3050"/>
    <cellStyle name="20% - Accent5 18 2" xfId="3051"/>
    <cellStyle name="20% - Accent5 19" xfId="3052"/>
    <cellStyle name="20% - Accent5 19 2" xfId="3053"/>
    <cellStyle name="20% - Accent5 2" xfId="3054"/>
    <cellStyle name="20% - Accent5 2 10" xfId="3055"/>
    <cellStyle name="20% - Accent5 2 11" xfId="3056"/>
    <cellStyle name="20% - Accent5 2 12" xfId="3057"/>
    <cellStyle name="20% - Accent5 2 13" xfId="3058"/>
    <cellStyle name="20% - Accent5 2 14" xfId="3059"/>
    <cellStyle name="20% - Accent5 2 15" xfId="3060"/>
    <cellStyle name="20% - Accent5 2 16" xfId="3061"/>
    <cellStyle name="20% - Accent5 2 2" xfId="3062"/>
    <cellStyle name="20% - Accent5 2 2 10" xfId="3063"/>
    <cellStyle name="20% - Accent5 2 2 2" xfId="3064"/>
    <cellStyle name="20% - Accent5 2 2 2 2" xfId="3065"/>
    <cellStyle name="20% - Accent5 2 2 2 2 2" xfId="3066"/>
    <cellStyle name="20% - Accent5 2 2 2 2 3" xfId="3067"/>
    <cellStyle name="20% - Accent5 2 2 2 2 4" xfId="3068"/>
    <cellStyle name="20% - Accent5 2 2 2 2 5" xfId="3069"/>
    <cellStyle name="20% - Accent5 2 2 2 2 6" xfId="3070"/>
    <cellStyle name="20% - Accent5 2 2 2 3" xfId="3071"/>
    <cellStyle name="20% - Accent5 2 2 2 4" xfId="3072"/>
    <cellStyle name="20% - Accent5 2 2 2 5" xfId="3073"/>
    <cellStyle name="20% - Accent5 2 2 2 6" xfId="3074"/>
    <cellStyle name="20% - Accent5 2 2 2 7" xfId="3075"/>
    <cellStyle name="20% - Accent5 2 2 3" xfId="3076"/>
    <cellStyle name="20% - Accent5 2 2 3 2" xfId="3077"/>
    <cellStyle name="20% - Accent5 2 2 3 3" xfId="3078"/>
    <cellStyle name="20% - Accent5 2 2 3 4" xfId="3079"/>
    <cellStyle name="20% - Accent5 2 2 3 5" xfId="3080"/>
    <cellStyle name="20% - Accent5 2 2 3 6" xfId="3081"/>
    <cellStyle name="20% - Accent5 2 2 4" xfId="3082"/>
    <cellStyle name="20% - Accent5 2 2 5" xfId="3083"/>
    <cellStyle name="20% - Accent5 2 2 6" xfId="3084"/>
    <cellStyle name="20% - Accent5 2 2 7" xfId="3085"/>
    <cellStyle name="20% - Accent5 2 2 8" xfId="3086"/>
    <cellStyle name="20% - Accent5 2 2 9" xfId="3087"/>
    <cellStyle name="20% - Accent5 2 3" xfId="3088"/>
    <cellStyle name="20% - Accent5 2 3 10" xfId="3089"/>
    <cellStyle name="20% - Accent5 2 3 2" xfId="3090"/>
    <cellStyle name="20% - Accent5 2 3 2 2" xfId="3091"/>
    <cellStyle name="20% - Accent5 2 3 2 3" xfId="3092"/>
    <cellStyle name="20% - Accent5 2 3 2 4" xfId="3093"/>
    <cellStyle name="20% - Accent5 2 3 2 5" xfId="3094"/>
    <cellStyle name="20% - Accent5 2 3 2 6" xfId="3095"/>
    <cellStyle name="20% - Accent5 2 3 2 7" xfId="3096"/>
    <cellStyle name="20% - Accent5 2 3 3" xfId="3097"/>
    <cellStyle name="20% - Accent5 2 3 4" xfId="3098"/>
    <cellStyle name="20% - Accent5 2 3 5" xfId="3099"/>
    <cellStyle name="20% - Accent5 2 3 6" xfId="3100"/>
    <cellStyle name="20% - Accent5 2 3 7" xfId="3101"/>
    <cellStyle name="20% - Accent5 2 3 8" xfId="3102"/>
    <cellStyle name="20% - Accent5 2 3 9" xfId="3103"/>
    <cellStyle name="20% - Accent5 2 4" xfId="3104"/>
    <cellStyle name="20% - Accent5 2 4 10" xfId="3105"/>
    <cellStyle name="20% - Accent5 2 4 2" xfId="3106"/>
    <cellStyle name="20% - Accent5 2 4 2 2" xfId="3107"/>
    <cellStyle name="20% - Accent5 2 4 3" xfId="3108"/>
    <cellStyle name="20% - Accent5 2 4 4" xfId="3109"/>
    <cellStyle name="20% - Accent5 2 4 5" xfId="3110"/>
    <cellStyle name="20% - Accent5 2 4 6" xfId="3111"/>
    <cellStyle name="20% - Accent5 2 4 7" xfId="3112"/>
    <cellStyle name="20% - Accent5 2 4 8" xfId="3113"/>
    <cellStyle name="20% - Accent5 2 4 9" xfId="3114"/>
    <cellStyle name="20% - Accent5 2 5" xfId="3115"/>
    <cellStyle name="20% - Accent5 2 5 2" xfId="3116"/>
    <cellStyle name="20% - Accent5 2 5 2 2" xfId="3117"/>
    <cellStyle name="20% - Accent5 2 5 3" xfId="3118"/>
    <cellStyle name="20% - Accent5 2 5 4" xfId="3119"/>
    <cellStyle name="20% - Accent5 2 6" xfId="3120"/>
    <cellStyle name="20% - Accent5 2 6 2" xfId="3121"/>
    <cellStyle name="20% - Accent5 2 6 2 2" xfId="3122"/>
    <cellStyle name="20% - Accent5 2 6 3" xfId="3123"/>
    <cellStyle name="20% - Accent5 2 7" xfId="3124"/>
    <cellStyle name="20% - Accent5 2 8" xfId="3125"/>
    <cellStyle name="20% - Accent5 2 8 2" xfId="3126"/>
    <cellStyle name="20% - Accent5 2 9" xfId="3127"/>
    <cellStyle name="20% - Accent5 20" xfId="3128"/>
    <cellStyle name="20% - Accent5 20 2" xfId="3129"/>
    <cellStyle name="20% - Accent5 21" xfId="3130"/>
    <cellStyle name="20% - Accent5 21 2" xfId="3131"/>
    <cellStyle name="20% - Accent5 22" xfId="3132"/>
    <cellStyle name="20% - Accent5 22 2" xfId="3133"/>
    <cellStyle name="20% - Accent5 23" xfId="3134"/>
    <cellStyle name="20% - Accent5 23 2" xfId="3135"/>
    <cellStyle name="20% - Accent5 24" xfId="3136"/>
    <cellStyle name="20% - Accent5 24 2" xfId="3137"/>
    <cellStyle name="20% - Accent5 25" xfId="3138"/>
    <cellStyle name="20% - Accent5 25 2" xfId="3139"/>
    <cellStyle name="20% - Accent5 26" xfId="3140"/>
    <cellStyle name="20% - Accent5 26 2" xfId="3141"/>
    <cellStyle name="20% - Accent5 27" xfId="3142"/>
    <cellStyle name="20% - Accent5 27 2" xfId="3143"/>
    <cellStyle name="20% - Accent5 28" xfId="3144"/>
    <cellStyle name="20% - Accent5 28 2" xfId="3145"/>
    <cellStyle name="20% - Accent5 29" xfId="3146"/>
    <cellStyle name="20% - Accent5 29 2" xfId="3147"/>
    <cellStyle name="20% - Accent5 3" xfId="3148"/>
    <cellStyle name="20% - Accent5 3 2" xfId="3149"/>
    <cellStyle name="20% - Accent5 3 2 2" xfId="3150"/>
    <cellStyle name="20% - Accent5 3 2 2 2" xfId="3151"/>
    <cellStyle name="20% - Accent5 3 2 3" xfId="3152"/>
    <cellStyle name="20% - Accent5 3 2 4" xfId="3153"/>
    <cellStyle name="20% - Accent5 3 2 5" xfId="3154"/>
    <cellStyle name="20% - Accent5 3 3" xfId="3155"/>
    <cellStyle name="20% - Accent5 3 3 2" xfId="3156"/>
    <cellStyle name="20% - Accent5 3 3 2 2" xfId="3157"/>
    <cellStyle name="20% - Accent5 3 3 3" xfId="3158"/>
    <cellStyle name="20% - Accent5 3 3 4" xfId="3159"/>
    <cellStyle name="20% - Accent5 3 3 5" xfId="3160"/>
    <cellStyle name="20% - Accent5 3 4" xfId="3161"/>
    <cellStyle name="20% - Accent5 3 4 2" xfId="3162"/>
    <cellStyle name="20% - Accent5 3 4 2 2" xfId="3163"/>
    <cellStyle name="20% - Accent5 3 4 2 2 2" xfId="3164"/>
    <cellStyle name="20% - Accent5 3 4 2 3" xfId="3165"/>
    <cellStyle name="20% - Accent5 3 4 2 4" xfId="3166"/>
    <cellStyle name="20% - Accent5 3 4 3" xfId="3167"/>
    <cellStyle name="20% - Accent5 3 4 3 2" xfId="3168"/>
    <cellStyle name="20% - Accent5 3 4 4" xfId="3169"/>
    <cellStyle name="20% - Accent5 3 4 5" xfId="3170"/>
    <cellStyle name="20% - Accent5 3 4 5 2" xfId="3171"/>
    <cellStyle name="20% - Accent5 3 4 6" xfId="3172"/>
    <cellStyle name="20% - Accent5 3 4 6 2" xfId="3173"/>
    <cellStyle name="20% - Accent5 3 4 7" xfId="3174"/>
    <cellStyle name="20% - Accent5 3 5" xfId="3175"/>
    <cellStyle name="20% - Accent5 3 5 2" xfId="3176"/>
    <cellStyle name="20% - Accent5 3 5 2 2" xfId="3177"/>
    <cellStyle name="20% - Accent5 3 5 2 3" xfId="3178"/>
    <cellStyle name="20% - Accent5 3 5 3" xfId="3179"/>
    <cellStyle name="20% - Accent5 3 5 4" xfId="3180"/>
    <cellStyle name="20% - Accent5 3 5 5" xfId="3181"/>
    <cellStyle name="20% - Accent5 3 6" xfId="3182"/>
    <cellStyle name="20% - Accent5 3 6 2" xfId="3183"/>
    <cellStyle name="20% - Accent5 3 6 2 2" xfId="3184"/>
    <cellStyle name="20% - Accent5 3 6 3" xfId="3185"/>
    <cellStyle name="20% - Accent5 3 6 4" xfId="3186"/>
    <cellStyle name="20% - Accent5 3 7" xfId="3187"/>
    <cellStyle name="20% - Accent5 3 7 2" xfId="3188"/>
    <cellStyle name="20% - Accent5 3 8" xfId="3189"/>
    <cellStyle name="20% - Accent5 3 8 2" xfId="3190"/>
    <cellStyle name="20% - Accent5 3 9" xfId="3191"/>
    <cellStyle name="20% - Accent5 30" xfId="3192"/>
    <cellStyle name="20% - Accent5 30 2" xfId="3193"/>
    <cellStyle name="20% - Accent5 31" xfId="3194"/>
    <cellStyle name="20% - Accent5 31 2" xfId="3195"/>
    <cellStyle name="20% - Accent5 32" xfId="3196"/>
    <cellStyle name="20% - Accent5 32 2" xfId="3197"/>
    <cellStyle name="20% - Accent5 33" xfId="3198"/>
    <cellStyle name="20% - Accent5 33 2" xfId="3199"/>
    <cellStyle name="20% - Accent5 34" xfId="3200"/>
    <cellStyle name="20% - Accent5 34 2" xfId="3201"/>
    <cellStyle name="20% - Accent5 35" xfId="3202"/>
    <cellStyle name="20% - Accent5 35 2" xfId="3203"/>
    <cellStyle name="20% - Accent5 36" xfId="3204"/>
    <cellStyle name="20% - Accent5 37" xfId="3205"/>
    <cellStyle name="20% - Accent5 38" xfId="3206"/>
    <cellStyle name="20% - Accent5 39" xfId="3207"/>
    <cellStyle name="20% - Accent5 4" xfId="3208"/>
    <cellStyle name="20% - Accent5 4 2" xfId="3209"/>
    <cellStyle name="20% - Accent5 4 2 2" xfId="3210"/>
    <cellStyle name="20% - Accent5 4 2 3" xfId="3211"/>
    <cellStyle name="20% - Accent5 4 2 4" xfId="3212"/>
    <cellStyle name="20% - Accent5 4 3" xfId="3213"/>
    <cellStyle name="20% - Accent5 4 3 2" xfId="3214"/>
    <cellStyle name="20% - Accent5 4 3 3" xfId="3215"/>
    <cellStyle name="20% - Accent5 4 4" xfId="3216"/>
    <cellStyle name="20% - Accent5 4 5" xfId="3217"/>
    <cellStyle name="20% - Accent5 4 5 2" xfId="3218"/>
    <cellStyle name="20% - Accent5 40" xfId="3219"/>
    <cellStyle name="20% - Accent5 41" xfId="3220"/>
    <cellStyle name="20% - Accent5 42" xfId="3221"/>
    <cellStyle name="20% - Accent5 43" xfId="3222"/>
    <cellStyle name="20% - Accent5 44" xfId="3223"/>
    <cellStyle name="20% - Accent5 45" xfId="3224"/>
    <cellStyle name="20% - Accent5 46" xfId="3225"/>
    <cellStyle name="20% - Accent5 47" xfId="3226"/>
    <cellStyle name="20% - Accent5 48" xfId="3227"/>
    <cellStyle name="20% - Accent5 49" xfId="3228"/>
    <cellStyle name="20% - Accent5 5" xfId="3229"/>
    <cellStyle name="20% - Accent5 5 2" xfId="3230"/>
    <cellStyle name="20% - Accent5 5 2 2" xfId="3231"/>
    <cellStyle name="20% - Accent5 5 2 3" xfId="3232"/>
    <cellStyle name="20% - Accent5 5 2 4" xfId="3233"/>
    <cellStyle name="20% - Accent5 5 3" xfId="3234"/>
    <cellStyle name="20% - Accent5 5 4" xfId="3235"/>
    <cellStyle name="20% - Accent5 5 5" xfId="3236"/>
    <cellStyle name="20% - Accent5 50" xfId="3237"/>
    <cellStyle name="20% - Accent5 51" xfId="3238"/>
    <cellStyle name="20% - Accent5 52" xfId="3239"/>
    <cellStyle name="20% - Accent5 53" xfId="3240"/>
    <cellStyle name="20% - Accent5 54" xfId="3241"/>
    <cellStyle name="20% - Accent5 55" xfId="3242"/>
    <cellStyle name="20% - Accent5 56" xfId="3243"/>
    <cellStyle name="20% - Accent5 57" xfId="3244"/>
    <cellStyle name="20% - Accent5 58" xfId="3245"/>
    <cellStyle name="20% - Accent5 59" xfId="3246"/>
    <cellStyle name="20% - Accent5 6" xfId="3247"/>
    <cellStyle name="20% - Accent5 60" xfId="3248"/>
    <cellStyle name="20% - Accent5 61" xfId="3249"/>
    <cellStyle name="20% - Accent5 62" xfId="3250"/>
    <cellStyle name="20% - Accent5 63" xfId="3251"/>
    <cellStyle name="20% - Accent5 64" xfId="3252"/>
    <cellStyle name="20% - Accent5 65" xfId="3253"/>
    <cellStyle name="20% - Accent5 66" xfId="3254"/>
    <cellStyle name="20% - Accent5 67" xfId="3255"/>
    <cellStyle name="20% - Accent5 68" xfId="3256"/>
    <cellStyle name="20% - Accent5 69" xfId="3257"/>
    <cellStyle name="20% - Accent5 7" xfId="3258"/>
    <cellStyle name="20% - Accent5 70" xfId="3259"/>
    <cellStyle name="20% - Accent5 71" xfId="3260"/>
    <cellStyle name="20% - Accent5 72" xfId="3261"/>
    <cellStyle name="20% - Accent5 73" xfId="3262"/>
    <cellStyle name="20% - Accent5 74" xfId="3263"/>
    <cellStyle name="20% - Accent5 75" xfId="3264"/>
    <cellStyle name="20% - Accent5 76" xfId="3265"/>
    <cellStyle name="20% - Accent5 77" xfId="3266"/>
    <cellStyle name="20% - Accent5 78" xfId="3267"/>
    <cellStyle name="20% - Accent5 79" xfId="3268"/>
    <cellStyle name="20% - Accent5 8" xfId="3269"/>
    <cellStyle name="20% - Accent5 8 2" xfId="3270"/>
    <cellStyle name="20% - Accent5 8 2 2" xfId="3271"/>
    <cellStyle name="20% - Accent5 8 2 2 2" xfId="3272"/>
    <cellStyle name="20% - Accent5 8 2 3" xfId="3273"/>
    <cellStyle name="20% - Accent5 8 3" xfId="3274"/>
    <cellStyle name="20% - Accent5 8 3 2" xfId="3275"/>
    <cellStyle name="20% - Accent5 8 4" xfId="3276"/>
    <cellStyle name="20% - Accent5 8 5" xfId="3277"/>
    <cellStyle name="20% - Accent5 80" xfId="3278"/>
    <cellStyle name="20% - Accent5 81" xfId="3279"/>
    <cellStyle name="20% - Accent5 82" xfId="3280"/>
    <cellStyle name="20% - Accent5 83" xfId="3281"/>
    <cellStyle name="20% - Accent5 84" xfId="3282"/>
    <cellStyle name="20% - Accent5 9" xfId="3283"/>
    <cellStyle name="20% - Accent5 9 2" xfId="3284"/>
    <cellStyle name="20% - Accent6 10" xfId="3285"/>
    <cellStyle name="20% - Accent6 10 2" xfId="3286"/>
    <cellStyle name="20% - Accent6 11" xfId="3287"/>
    <cellStyle name="20% - Accent6 11 2" xfId="3288"/>
    <cellStyle name="20% - Accent6 12" xfId="3289"/>
    <cellStyle name="20% - Accent6 12 2" xfId="3290"/>
    <cellStyle name="20% - Accent6 13" xfId="3291"/>
    <cellStyle name="20% - Accent6 13 2" xfId="3292"/>
    <cellStyle name="20% - Accent6 14" xfId="3293"/>
    <cellStyle name="20% - Accent6 14 2" xfId="3294"/>
    <cellStyle name="20% - Accent6 15" xfId="3295"/>
    <cellStyle name="20% - Accent6 15 2" xfId="3296"/>
    <cellStyle name="20% - Accent6 16" xfId="3297"/>
    <cellStyle name="20% - Accent6 16 2" xfId="3298"/>
    <cellStyle name="20% - Accent6 17" xfId="3299"/>
    <cellStyle name="20% - Accent6 17 2" xfId="3300"/>
    <cellStyle name="20% - Accent6 18" xfId="3301"/>
    <cellStyle name="20% - Accent6 18 2" xfId="3302"/>
    <cellStyle name="20% - Accent6 19" xfId="3303"/>
    <cellStyle name="20% - Accent6 19 2" xfId="3304"/>
    <cellStyle name="20% - Accent6 2" xfId="3305"/>
    <cellStyle name="20% - Accent6 2 10" xfId="3306"/>
    <cellStyle name="20% - Accent6 2 11" xfId="3307"/>
    <cellStyle name="20% - Accent6 2 12" xfId="3308"/>
    <cellStyle name="20% - Accent6 2 13" xfId="3309"/>
    <cellStyle name="20% - Accent6 2 14" xfId="3310"/>
    <cellStyle name="20% - Accent6 2 15" xfId="3311"/>
    <cellStyle name="20% - Accent6 2 16" xfId="3312"/>
    <cellStyle name="20% - Accent6 2 2" xfId="3313"/>
    <cellStyle name="20% - Accent6 2 2 10" xfId="3314"/>
    <cellStyle name="20% - Accent6 2 2 2" xfId="3315"/>
    <cellStyle name="20% - Accent6 2 2 2 2" xfId="3316"/>
    <cellStyle name="20% - Accent6 2 2 2 2 2" xfId="3317"/>
    <cellStyle name="20% - Accent6 2 2 2 2 3" xfId="3318"/>
    <cellStyle name="20% - Accent6 2 2 2 2 4" xfId="3319"/>
    <cellStyle name="20% - Accent6 2 2 2 2 5" xfId="3320"/>
    <cellStyle name="20% - Accent6 2 2 2 2 6" xfId="3321"/>
    <cellStyle name="20% - Accent6 2 2 2 3" xfId="3322"/>
    <cellStyle name="20% - Accent6 2 2 2 4" xfId="3323"/>
    <cellStyle name="20% - Accent6 2 2 2 5" xfId="3324"/>
    <cellStyle name="20% - Accent6 2 2 2 6" xfId="3325"/>
    <cellStyle name="20% - Accent6 2 2 2 7" xfId="3326"/>
    <cellStyle name="20% - Accent6 2 2 3" xfId="3327"/>
    <cellStyle name="20% - Accent6 2 2 3 2" xfId="3328"/>
    <cellStyle name="20% - Accent6 2 2 3 3" xfId="3329"/>
    <cellStyle name="20% - Accent6 2 2 3 4" xfId="3330"/>
    <cellStyle name="20% - Accent6 2 2 3 5" xfId="3331"/>
    <cellStyle name="20% - Accent6 2 2 3 6" xfId="3332"/>
    <cellStyle name="20% - Accent6 2 2 4" xfId="3333"/>
    <cellStyle name="20% - Accent6 2 2 5" xfId="3334"/>
    <cellStyle name="20% - Accent6 2 2 6" xfId="3335"/>
    <cellStyle name="20% - Accent6 2 2 7" xfId="3336"/>
    <cellStyle name="20% - Accent6 2 2 8" xfId="3337"/>
    <cellStyle name="20% - Accent6 2 2 9" xfId="3338"/>
    <cellStyle name="20% - Accent6 2 3" xfId="3339"/>
    <cellStyle name="20% - Accent6 2 3 10" xfId="3340"/>
    <cellStyle name="20% - Accent6 2 3 2" xfId="3341"/>
    <cellStyle name="20% - Accent6 2 3 2 2" xfId="3342"/>
    <cellStyle name="20% - Accent6 2 3 2 3" xfId="3343"/>
    <cellStyle name="20% - Accent6 2 3 2 4" xfId="3344"/>
    <cellStyle name="20% - Accent6 2 3 2 5" xfId="3345"/>
    <cellStyle name="20% - Accent6 2 3 2 6" xfId="3346"/>
    <cellStyle name="20% - Accent6 2 3 2 7" xfId="3347"/>
    <cellStyle name="20% - Accent6 2 3 3" xfId="3348"/>
    <cellStyle name="20% - Accent6 2 3 4" xfId="3349"/>
    <cellStyle name="20% - Accent6 2 3 5" xfId="3350"/>
    <cellStyle name="20% - Accent6 2 3 6" xfId="3351"/>
    <cellStyle name="20% - Accent6 2 3 7" xfId="3352"/>
    <cellStyle name="20% - Accent6 2 3 8" xfId="3353"/>
    <cellStyle name="20% - Accent6 2 3 9" xfId="3354"/>
    <cellStyle name="20% - Accent6 2 4" xfId="3355"/>
    <cellStyle name="20% - Accent6 2 4 10" xfId="3356"/>
    <cellStyle name="20% - Accent6 2 4 2" xfId="3357"/>
    <cellStyle name="20% - Accent6 2 4 2 2" xfId="3358"/>
    <cellStyle name="20% - Accent6 2 4 3" xfId="3359"/>
    <cellStyle name="20% - Accent6 2 4 4" xfId="3360"/>
    <cellStyle name="20% - Accent6 2 4 5" xfId="3361"/>
    <cellStyle name="20% - Accent6 2 4 6" xfId="3362"/>
    <cellStyle name="20% - Accent6 2 4 7" xfId="3363"/>
    <cellStyle name="20% - Accent6 2 4 8" xfId="3364"/>
    <cellStyle name="20% - Accent6 2 4 9" xfId="3365"/>
    <cellStyle name="20% - Accent6 2 5" xfId="3366"/>
    <cellStyle name="20% - Accent6 2 5 2" xfId="3367"/>
    <cellStyle name="20% - Accent6 2 5 2 2" xfId="3368"/>
    <cellStyle name="20% - Accent6 2 5 3" xfId="3369"/>
    <cellStyle name="20% - Accent6 2 5 4" xfId="3370"/>
    <cellStyle name="20% - Accent6 2 6" xfId="3371"/>
    <cellStyle name="20% - Accent6 2 6 2" xfId="3372"/>
    <cellStyle name="20% - Accent6 2 6 2 2" xfId="3373"/>
    <cellStyle name="20% - Accent6 2 6 3" xfId="3374"/>
    <cellStyle name="20% - Accent6 2 7" xfId="3375"/>
    <cellStyle name="20% - Accent6 2 8" xfId="3376"/>
    <cellStyle name="20% - Accent6 2 8 2" xfId="3377"/>
    <cellStyle name="20% - Accent6 2 9" xfId="3378"/>
    <cellStyle name="20% - Accent6 20" xfId="3379"/>
    <cellStyle name="20% - Accent6 20 2" xfId="3380"/>
    <cellStyle name="20% - Accent6 21" xfId="3381"/>
    <cellStyle name="20% - Accent6 21 2" xfId="3382"/>
    <cellStyle name="20% - Accent6 22" xfId="3383"/>
    <cellStyle name="20% - Accent6 22 2" xfId="3384"/>
    <cellStyle name="20% - Accent6 23" xfId="3385"/>
    <cellStyle name="20% - Accent6 23 2" xfId="3386"/>
    <cellStyle name="20% - Accent6 24" xfId="3387"/>
    <cellStyle name="20% - Accent6 24 2" xfId="3388"/>
    <cellStyle name="20% - Accent6 25" xfId="3389"/>
    <cellStyle name="20% - Accent6 25 2" xfId="3390"/>
    <cellStyle name="20% - Accent6 26" xfId="3391"/>
    <cellStyle name="20% - Accent6 26 2" xfId="3392"/>
    <cellStyle name="20% - Accent6 27" xfId="3393"/>
    <cellStyle name="20% - Accent6 27 2" xfId="3394"/>
    <cellStyle name="20% - Accent6 28" xfId="3395"/>
    <cellStyle name="20% - Accent6 28 2" xfId="3396"/>
    <cellStyle name="20% - Accent6 29" xfId="3397"/>
    <cellStyle name="20% - Accent6 29 2" xfId="3398"/>
    <cellStyle name="20% - Accent6 3" xfId="3399"/>
    <cellStyle name="20% - Accent6 3 2" xfId="3400"/>
    <cellStyle name="20% - Accent6 3 2 2" xfId="3401"/>
    <cellStyle name="20% - Accent6 3 2 2 2" xfId="3402"/>
    <cellStyle name="20% - Accent6 3 2 3" xfId="3403"/>
    <cellStyle name="20% - Accent6 3 2 4" xfId="3404"/>
    <cellStyle name="20% - Accent6 3 2 5" xfId="3405"/>
    <cellStyle name="20% - Accent6 3 3" xfId="3406"/>
    <cellStyle name="20% - Accent6 3 3 2" xfId="3407"/>
    <cellStyle name="20% - Accent6 3 3 2 2" xfId="3408"/>
    <cellStyle name="20% - Accent6 3 3 3" xfId="3409"/>
    <cellStyle name="20% - Accent6 3 3 4" xfId="3410"/>
    <cellStyle name="20% - Accent6 3 3 5" xfId="3411"/>
    <cellStyle name="20% - Accent6 3 4" xfId="3412"/>
    <cellStyle name="20% - Accent6 3 4 2" xfId="3413"/>
    <cellStyle name="20% - Accent6 3 4 2 2" xfId="3414"/>
    <cellStyle name="20% - Accent6 3 4 2 2 2" xfId="3415"/>
    <cellStyle name="20% - Accent6 3 4 2 3" xfId="3416"/>
    <cellStyle name="20% - Accent6 3 4 2 4" xfId="3417"/>
    <cellStyle name="20% - Accent6 3 4 3" xfId="3418"/>
    <cellStyle name="20% - Accent6 3 4 3 2" xfId="3419"/>
    <cellStyle name="20% - Accent6 3 4 4" xfId="3420"/>
    <cellStyle name="20% - Accent6 3 4 5" xfId="3421"/>
    <cellStyle name="20% - Accent6 3 4 5 2" xfId="3422"/>
    <cellStyle name="20% - Accent6 3 4 6" xfId="3423"/>
    <cellStyle name="20% - Accent6 3 4 6 2" xfId="3424"/>
    <cellStyle name="20% - Accent6 3 4 7" xfId="3425"/>
    <cellStyle name="20% - Accent6 3 5" xfId="3426"/>
    <cellStyle name="20% - Accent6 3 5 2" xfId="3427"/>
    <cellStyle name="20% - Accent6 3 5 2 2" xfId="3428"/>
    <cellStyle name="20% - Accent6 3 5 2 3" xfId="3429"/>
    <cellStyle name="20% - Accent6 3 5 3" xfId="3430"/>
    <cellStyle name="20% - Accent6 3 5 4" xfId="3431"/>
    <cellStyle name="20% - Accent6 3 5 5" xfId="3432"/>
    <cellStyle name="20% - Accent6 3 6" xfId="3433"/>
    <cellStyle name="20% - Accent6 3 6 2" xfId="3434"/>
    <cellStyle name="20% - Accent6 3 6 2 2" xfId="3435"/>
    <cellStyle name="20% - Accent6 3 6 3" xfId="3436"/>
    <cellStyle name="20% - Accent6 3 6 4" xfId="3437"/>
    <cellStyle name="20% - Accent6 3 7" xfId="3438"/>
    <cellStyle name="20% - Accent6 3 7 2" xfId="3439"/>
    <cellStyle name="20% - Accent6 3 8" xfId="3440"/>
    <cellStyle name="20% - Accent6 3 8 2" xfId="3441"/>
    <cellStyle name="20% - Accent6 3 9" xfId="3442"/>
    <cellStyle name="20% - Accent6 30" xfId="3443"/>
    <cellStyle name="20% - Accent6 30 2" xfId="3444"/>
    <cellStyle name="20% - Accent6 31" xfId="3445"/>
    <cellStyle name="20% - Accent6 31 2" xfId="3446"/>
    <cellStyle name="20% - Accent6 32" xfId="3447"/>
    <cellStyle name="20% - Accent6 32 2" xfId="3448"/>
    <cellStyle name="20% - Accent6 33" xfId="3449"/>
    <cellStyle name="20% - Accent6 33 2" xfId="3450"/>
    <cellStyle name="20% - Accent6 33 3" xfId="3451"/>
    <cellStyle name="20% - Accent6 34" xfId="3452"/>
    <cellStyle name="20% - Accent6 34 2" xfId="3453"/>
    <cellStyle name="20% - Accent6 35" xfId="3454"/>
    <cellStyle name="20% - Accent6 35 2" xfId="3455"/>
    <cellStyle name="20% - Accent6 36" xfId="3456"/>
    <cellStyle name="20% - Accent6 37" xfId="3457"/>
    <cellStyle name="20% - Accent6 38" xfId="3458"/>
    <cellStyle name="20% - Accent6 39" xfId="3459"/>
    <cellStyle name="20% - Accent6 4" xfId="3460"/>
    <cellStyle name="20% - Accent6 4 2" xfId="3461"/>
    <cellStyle name="20% - Accent6 4 2 2" xfId="3462"/>
    <cellStyle name="20% - Accent6 4 2 3" xfId="3463"/>
    <cellStyle name="20% - Accent6 4 2 4" xfId="3464"/>
    <cellStyle name="20% - Accent6 4 3" xfId="3465"/>
    <cellStyle name="20% - Accent6 4 3 2" xfId="3466"/>
    <cellStyle name="20% - Accent6 4 3 3" xfId="3467"/>
    <cellStyle name="20% - Accent6 4 4" xfId="3468"/>
    <cellStyle name="20% - Accent6 4 5" xfId="3469"/>
    <cellStyle name="20% - Accent6 4 5 2" xfId="3470"/>
    <cellStyle name="20% - Accent6 40" xfId="3471"/>
    <cellStyle name="20% - Accent6 41" xfId="3472"/>
    <cellStyle name="20% - Accent6 42" xfId="3473"/>
    <cellStyle name="20% - Accent6 43" xfId="3474"/>
    <cellStyle name="20% - Accent6 44" xfId="3475"/>
    <cellStyle name="20% - Accent6 45" xfId="3476"/>
    <cellStyle name="20% - Accent6 46" xfId="3477"/>
    <cellStyle name="20% - Accent6 47" xfId="3478"/>
    <cellStyle name="20% - Accent6 48" xfId="3479"/>
    <cellStyle name="20% - Accent6 49" xfId="3480"/>
    <cellStyle name="20% - Accent6 5" xfId="3481"/>
    <cellStyle name="20% - Accent6 5 2" xfId="3482"/>
    <cellStyle name="20% - Accent6 5 2 2" xfId="3483"/>
    <cellStyle name="20% - Accent6 5 2 3" xfId="3484"/>
    <cellStyle name="20% - Accent6 5 2 4" xfId="3485"/>
    <cellStyle name="20% - Accent6 5 3" xfId="3486"/>
    <cellStyle name="20% - Accent6 5 4" xfId="3487"/>
    <cellStyle name="20% - Accent6 5 5" xfId="3488"/>
    <cellStyle name="20% - Accent6 50" xfId="3489"/>
    <cellStyle name="20% - Accent6 51" xfId="3490"/>
    <cellStyle name="20% - Accent6 52" xfId="3491"/>
    <cellStyle name="20% - Accent6 53" xfId="3492"/>
    <cellStyle name="20% - Accent6 54" xfId="3493"/>
    <cellStyle name="20% - Accent6 55" xfId="3494"/>
    <cellStyle name="20% - Accent6 56" xfId="3495"/>
    <cellStyle name="20% - Accent6 57" xfId="3496"/>
    <cellStyle name="20% - Accent6 58" xfId="3497"/>
    <cellStyle name="20% - Accent6 59" xfId="3498"/>
    <cellStyle name="20% - Accent6 6" xfId="3499"/>
    <cellStyle name="20% - Accent6 60" xfId="3500"/>
    <cellStyle name="20% - Accent6 61" xfId="3501"/>
    <cellStyle name="20% - Accent6 62" xfId="3502"/>
    <cellStyle name="20% - Accent6 63" xfId="3503"/>
    <cellStyle name="20% - Accent6 64" xfId="3504"/>
    <cellStyle name="20% - Accent6 65" xfId="3505"/>
    <cellStyle name="20% - Accent6 66" xfId="3506"/>
    <cellStyle name="20% - Accent6 67" xfId="3507"/>
    <cellStyle name="20% - Accent6 68" xfId="3508"/>
    <cellStyle name="20% - Accent6 69" xfId="3509"/>
    <cellStyle name="20% - Accent6 7" xfId="3510"/>
    <cellStyle name="20% - Accent6 70" xfId="3511"/>
    <cellStyle name="20% - Accent6 71" xfId="3512"/>
    <cellStyle name="20% - Accent6 72" xfId="3513"/>
    <cellStyle name="20% - Accent6 73" xfId="3514"/>
    <cellStyle name="20% - Accent6 74" xfId="3515"/>
    <cellStyle name="20% - Accent6 75" xfId="3516"/>
    <cellStyle name="20% - Accent6 76" xfId="3517"/>
    <cellStyle name="20% - Accent6 77" xfId="3518"/>
    <cellStyle name="20% - Accent6 78" xfId="3519"/>
    <cellStyle name="20% - Accent6 79" xfId="3520"/>
    <cellStyle name="20% - Accent6 8" xfId="3521"/>
    <cellStyle name="20% - Accent6 8 2" xfId="3522"/>
    <cellStyle name="20% - Accent6 8 2 2" xfId="3523"/>
    <cellStyle name="20% - Accent6 8 2 2 2" xfId="3524"/>
    <cellStyle name="20% - Accent6 8 2 3" xfId="3525"/>
    <cellStyle name="20% - Accent6 8 3" xfId="3526"/>
    <cellStyle name="20% - Accent6 8 3 2" xfId="3527"/>
    <cellStyle name="20% - Accent6 8 4" xfId="3528"/>
    <cellStyle name="20% - Accent6 8 5" xfId="3529"/>
    <cellStyle name="20% - Accent6 80" xfId="3530"/>
    <cellStyle name="20% - Accent6 81" xfId="3531"/>
    <cellStyle name="20% - Accent6 82" xfId="3532"/>
    <cellStyle name="20% - Accent6 83" xfId="3533"/>
    <cellStyle name="20% - Accent6 84" xfId="3534"/>
    <cellStyle name="20% - Accent6 9" xfId="3535"/>
    <cellStyle name="20% - Accent6 9 2" xfId="3536"/>
    <cellStyle name="20% - アクセント 1" xfId="3537"/>
    <cellStyle name="20% - アクセント 2" xfId="3538"/>
    <cellStyle name="20% - アクセント 3" xfId="3539"/>
    <cellStyle name="20% - アクセント 4" xfId="3540"/>
    <cellStyle name="20% - アクセント 5" xfId="3541"/>
    <cellStyle name="20% - アクセント 6" xfId="3542"/>
    <cellStyle name="20% - 强调文字颜色 1" xfId="3543"/>
    <cellStyle name="20% - 强调文字颜色 1 2" xfId="3544"/>
    <cellStyle name="20% - 强调文字颜色 1 3" xfId="3545"/>
    <cellStyle name="20% - 强调文字颜色 2" xfId="3546"/>
    <cellStyle name="20% - 强调文字颜色 2 2" xfId="3547"/>
    <cellStyle name="20% - 强调文字颜色 2 3" xfId="3548"/>
    <cellStyle name="20% - 强调文字颜色 3" xfId="3549"/>
    <cellStyle name="20% - 强调文字颜色 3 2" xfId="3550"/>
    <cellStyle name="20% - 强调文字颜色 3 3" xfId="3551"/>
    <cellStyle name="20% - 强调文字颜色 4" xfId="3552"/>
    <cellStyle name="20% - 强调文字颜色 4 2" xfId="3553"/>
    <cellStyle name="20% - 强调文字颜色 4 3" xfId="3554"/>
    <cellStyle name="20% - 强调文字颜色 5" xfId="3555"/>
    <cellStyle name="20% - 强调文字颜色 5 2" xfId="3556"/>
    <cellStyle name="20% - 强调文字颜色 5 3" xfId="3557"/>
    <cellStyle name="20% - 强调文字颜色 6" xfId="3558"/>
    <cellStyle name="20% - 强调文字颜色 6 2" xfId="3559"/>
    <cellStyle name="20% - 强调文字颜色 6 3" xfId="3560"/>
    <cellStyle name="40% - ??文字?色 1" xfId="3561"/>
    <cellStyle name="40% - ??文字?色 2" xfId="3562"/>
    <cellStyle name="40% - ??文字?色 3" xfId="3563"/>
    <cellStyle name="40% - ??文字?色 4" xfId="3564"/>
    <cellStyle name="40% - ??文字?色 5" xfId="3565"/>
    <cellStyle name="40% - ??文字?色 6" xfId="3566"/>
    <cellStyle name="40% - Accent1 10" xfId="3567"/>
    <cellStyle name="40% - Accent1 10 2" xfId="3568"/>
    <cellStyle name="40% - Accent1 11" xfId="3569"/>
    <cellStyle name="40% - Accent1 11 2" xfId="3570"/>
    <cellStyle name="40% - Accent1 12" xfId="3571"/>
    <cellStyle name="40% - Accent1 12 2" xfId="3572"/>
    <cellStyle name="40% - Accent1 13" xfId="3573"/>
    <cellStyle name="40% - Accent1 13 2" xfId="3574"/>
    <cellStyle name="40% - Accent1 14" xfId="3575"/>
    <cellStyle name="40% - Accent1 14 2" xfId="3576"/>
    <cellStyle name="40% - Accent1 15" xfId="3577"/>
    <cellStyle name="40% - Accent1 15 2" xfId="3578"/>
    <cellStyle name="40% - Accent1 16" xfId="3579"/>
    <cellStyle name="40% - Accent1 16 2" xfId="3580"/>
    <cellStyle name="40% - Accent1 17" xfId="3581"/>
    <cellStyle name="40% - Accent1 17 2" xfId="3582"/>
    <cellStyle name="40% - Accent1 18" xfId="3583"/>
    <cellStyle name="40% - Accent1 18 2" xfId="3584"/>
    <cellStyle name="40% - Accent1 19" xfId="3585"/>
    <cellStyle name="40% - Accent1 19 2" xfId="3586"/>
    <cellStyle name="40% - Accent1 2" xfId="3587"/>
    <cellStyle name="40% - Accent1 2 10" xfId="3588"/>
    <cellStyle name="40% - Accent1 2 11" xfId="3589"/>
    <cellStyle name="40% - Accent1 2 12" xfId="3590"/>
    <cellStyle name="40% - Accent1 2 13" xfId="3591"/>
    <cellStyle name="40% - Accent1 2 14" xfId="3592"/>
    <cellStyle name="40% - Accent1 2 15" xfId="3593"/>
    <cellStyle name="40% - Accent1 2 16" xfId="3594"/>
    <cellStyle name="40% - Accent1 2 2" xfId="3595"/>
    <cellStyle name="40% - Accent1 2 2 10" xfId="3596"/>
    <cellStyle name="40% - Accent1 2 2 2" xfId="3597"/>
    <cellStyle name="40% - Accent1 2 2 2 2" xfId="3598"/>
    <cellStyle name="40% - Accent1 2 2 2 2 2" xfId="3599"/>
    <cellStyle name="40% - Accent1 2 2 2 2 3" xfId="3600"/>
    <cellStyle name="40% - Accent1 2 2 2 2 4" xfId="3601"/>
    <cellStyle name="40% - Accent1 2 2 2 2 5" xfId="3602"/>
    <cellStyle name="40% - Accent1 2 2 2 2 6" xfId="3603"/>
    <cellStyle name="40% - Accent1 2 2 2 3" xfId="3604"/>
    <cellStyle name="40% - Accent1 2 2 2 4" xfId="3605"/>
    <cellStyle name="40% - Accent1 2 2 2 5" xfId="3606"/>
    <cellStyle name="40% - Accent1 2 2 2 6" xfId="3607"/>
    <cellStyle name="40% - Accent1 2 2 2 7" xfId="3608"/>
    <cellStyle name="40% - Accent1 2 2 3" xfId="3609"/>
    <cellStyle name="40% - Accent1 2 2 3 2" xfId="3610"/>
    <cellStyle name="40% - Accent1 2 2 3 3" xfId="3611"/>
    <cellStyle name="40% - Accent1 2 2 3 4" xfId="3612"/>
    <cellStyle name="40% - Accent1 2 2 3 5" xfId="3613"/>
    <cellStyle name="40% - Accent1 2 2 3 6" xfId="3614"/>
    <cellStyle name="40% - Accent1 2 2 4" xfId="3615"/>
    <cellStyle name="40% - Accent1 2 2 5" xfId="3616"/>
    <cellStyle name="40% - Accent1 2 2 6" xfId="3617"/>
    <cellStyle name="40% - Accent1 2 2 7" xfId="3618"/>
    <cellStyle name="40% - Accent1 2 2 8" xfId="3619"/>
    <cellStyle name="40% - Accent1 2 2 9" xfId="3620"/>
    <cellStyle name="40% - Accent1 2 3" xfId="3621"/>
    <cellStyle name="40% - Accent1 2 3 10" xfId="3622"/>
    <cellStyle name="40% - Accent1 2 3 2" xfId="3623"/>
    <cellStyle name="40% - Accent1 2 3 2 2" xfId="3624"/>
    <cellStyle name="40% - Accent1 2 3 2 3" xfId="3625"/>
    <cellStyle name="40% - Accent1 2 3 2 4" xfId="3626"/>
    <cellStyle name="40% - Accent1 2 3 2 5" xfId="3627"/>
    <cellStyle name="40% - Accent1 2 3 2 6" xfId="3628"/>
    <cellStyle name="40% - Accent1 2 3 2 7" xfId="3629"/>
    <cellStyle name="40% - Accent1 2 3 3" xfId="3630"/>
    <cellStyle name="40% - Accent1 2 3 4" xfId="3631"/>
    <cellStyle name="40% - Accent1 2 3 5" xfId="3632"/>
    <cellStyle name="40% - Accent1 2 3 6" xfId="3633"/>
    <cellStyle name="40% - Accent1 2 3 7" xfId="3634"/>
    <cellStyle name="40% - Accent1 2 3 8" xfId="3635"/>
    <cellStyle name="40% - Accent1 2 3 9" xfId="3636"/>
    <cellStyle name="40% - Accent1 2 4" xfId="3637"/>
    <cellStyle name="40% - Accent1 2 4 10" xfId="3638"/>
    <cellStyle name="40% - Accent1 2 4 2" xfId="3639"/>
    <cellStyle name="40% - Accent1 2 4 2 2" xfId="3640"/>
    <cellStyle name="40% - Accent1 2 4 3" xfId="3641"/>
    <cellStyle name="40% - Accent1 2 4 4" xfId="3642"/>
    <cellStyle name="40% - Accent1 2 4 5" xfId="3643"/>
    <cellStyle name="40% - Accent1 2 4 6" xfId="3644"/>
    <cellStyle name="40% - Accent1 2 4 7" xfId="3645"/>
    <cellStyle name="40% - Accent1 2 4 8" xfId="3646"/>
    <cellStyle name="40% - Accent1 2 4 9" xfId="3647"/>
    <cellStyle name="40% - Accent1 2 5" xfId="3648"/>
    <cellStyle name="40% - Accent1 2 5 2" xfId="3649"/>
    <cellStyle name="40% - Accent1 2 5 2 2" xfId="3650"/>
    <cellStyle name="40% - Accent1 2 5 3" xfId="3651"/>
    <cellStyle name="40% - Accent1 2 5 4" xfId="3652"/>
    <cellStyle name="40% - Accent1 2 6" xfId="3653"/>
    <cellStyle name="40% - Accent1 2 6 2" xfId="3654"/>
    <cellStyle name="40% - Accent1 2 6 2 2" xfId="3655"/>
    <cellStyle name="40% - Accent1 2 6 3" xfId="3656"/>
    <cellStyle name="40% - Accent1 2 7" xfId="3657"/>
    <cellStyle name="40% - Accent1 2 8" xfId="3658"/>
    <cellStyle name="40% - Accent1 2 8 2" xfId="3659"/>
    <cellStyle name="40% - Accent1 2 9" xfId="3660"/>
    <cellStyle name="40% - Accent1 20" xfId="3661"/>
    <cellStyle name="40% - Accent1 20 2" xfId="3662"/>
    <cellStyle name="40% - Accent1 21" xfId="3663"/>
    <cellStyle name="40% - Accent1 21 2" xfId="3664"/>
    <cellStyle name="40% - Accent1 22" xfId="3665"/>
    <cellStyle name="40% - Accent1 22 2" xfId="3666"/>
    <cellStyle name="40% - Accent1 23" xfId="3667"/>
    <cellStyle name="40% - Accent1 23 2" xfId="3668"/>
    <cellStyle name="40% - Accent1 24" xfId="3669"/>
    <cellStyle name="40% - Accent1 24 2" xfId="3670"/>
    <cellStyle name="40% - Accent1 25" xfId="3671"/>
    <cellStyle name="40% - Accent1 25 2" xfId="3672"/>
    <cellStyle name="40% - Accent1 26" xfId="3673"/>
    <cellStyle name="40% - Accent1 26 2" xfId="3674"/>
    <cellStyle name="40% - Accent1 27" xfId="3675"/>
    <cellStyle name="40% - Accent1 27 2" xfId="3676"/>
    <cellStyle name="40% - Accent1 28" xfId="3677"/>
    <cellStyle name="40% - Accent1 28 2" xfId="3678"/>
    <cellStyle name="40% - Accent1 29" xfId="3679"/>
    <cellStyle name="40% - Accent1 29 2" xfId="3680"/>
    <cellStyle name="40% - Accent1 3" xfId="3681"/>
    <cellStyle name="40% - Accent1 3 2" xfId="3682"/>
    <cellStyle name="40% - Accent1 3 2 2" xfId="3683"/>
    <cellStyle name="40% - Accent1 3 2 2 2" xfId="3684"/>
    <cellStyle name="40% - Accent1 3 2 3" xfId="3685"/>
    <cellStyle name="40% - Accent1 3 2 4" xfId="3686"/>
    <cellStyle name="40% - Accent1 3 2 5" xfId="3687"/>
    <cellStyle name="40% - Accent1 3 3" xfId="3688"/>
    <cellStyle name="40% - Accent1 3 3 2" xfId="3689"/>
    <cellStyle name="40% - Accent1 3 3 2 2" xfId="3690"/>
    <cellStyle name="40% - Accent1 3 3 3" xfId="3691"/>
    <cellStyle name="40% - Accent1 3 3 4" xfId="3692"/>
    <cellStyle name="40% - Accent1 3 3 5" xfId="3693"/>
    <cellStyle name="40% - Accent1 3 4" xfId="3694"/>
    <cellStyle name="40% - Accent1 3 4 2" xfId="3695"/>
    <cellStyle name="40% - Accent1 3 4 2 2" xfId="3696"/>
    <cellStyle name="40% - Accent1 3 4 2 2 2" xfId="3697"/>
    <cellStyle name="40% - Accent1 3 4 2 3" xfId="3698"/>
    <cellStyle name="40% - Accent1 3 4 2 4" xfId="3699"/>
    <cellStyle name="40% - Accent1 3 4 3" xfId="3700"/>
    <cellStyle name="40% - Accent1 3 4 3 2" xfId="3701"/>
    <cellStyle name="40% - Accent1 3 4 4" xfId="3702"/>
    <cellStyle name="40% - Accent1 3 4 5" xfId="3703"/>
    <cellStyle name="40% - Accent1 3 4 5 2" xfId="3704"/>
    <cellStyle name="40% - Accent1 3 4 6" xfId="3705"/>
    <cellStyle name="40% - Accent1 3 4 6 2" xfId="3706"/>
    <cellStyle name="40% - Accent1 3 4 7" xfId="3707"/>
    <cellStyle name="40% - Accent1 3 5" xfId="3708"/>
    <cellStyle name="40% - Accent1 3 5 2" xfId="3709"/>
    <cellStyle name="40% - Accent1 3 5 2 2" xfId="3710"/>
    <cellStyle name="40% - Accent1 3 5 2 3" xfId="3711"/>
    <cellStyle name="40% - Accent1 3 5 3" xfId="3712"/>
    <cellStyle name="40% - Accent1 3 5 4" xfId="3713"/>
    <cellStyle name="40% - Accent1 3 5 5" xfId="3714"/>
    <cellStyle name="40% - Accent1 3 6" xfId="3715"/>
    <cellStyle name="40% - Accent1 3 6 2" xfId="3716"/>
    <cellStyle name="40% - Accent1 3 6 2 2" xfId="3717"/>
    <cellStyle name="40% - Accent1 3 6 3" xfId="3718"/>
    <cellStyle name="40% - Accent1 3 6 4" xfId="3719"/>
    <cellStyle name="40% - Accent1 3 7" xfId="3720"/>
    <cellStyle name="40% - Accent1 3 7 2" xfId="3721"/>
    <cellStyle name="40% - Accent1 3 8" xfId="3722"/>
    <cellStyle name="40% - Accent1 3 8 2" xfId="3723"/>
    <cellStyle name="40% - Accent1 3 9" xfId="3724"/>
    <cellStyle name="40% - Accent1 30" xfId="3725"/>
    <cellStyle name="40% - Accent1 30 2" xfId="3726"/>
    <cellStyle name="40% - Accent1 31" xfId="3727"/>
    <cellStyle name="40% - Accent1 31 2" xfId="3728"/>
    <cellStyle name="40% - Accent1 32" xfId="3729"/>
    <cellStyle name="40% - Accent1 32 2" xfId="3730"/>
    <cellStyle name="40% - Accent1 33" xfId="3731"/>
    <cellStyle name="40% - Accent1 33 2" xfId="3732"/>
    <cellStyle name="40% - Accent1 33 3" xfId="3733"/>
    <cellStyle name="40% - Accent1 34" xfId="3734"/>
    <cellStyle name="40% - Accent1 34 2" xfId="3735"/>
    <cellStyle name="40% - Accent1 35" xfId="3736"/>
    <cellStyle name="40% - Accent1 35 2" xfId="3737"/>
    <cellStyle name="40% - Accent1 36" xfId="3738"/>
    <cellStyle name="40% - Accent1 37" xfId="3739"/>
    <cellStyle name="40% - Accent1 38" xfId="3740"/>
    <cellStyle name="40% - Accent1 39" xfId="3741"/>
    <cellStyle name="40% - Accent1 4" xfId="3742"/>
    <cellStyle name="40% - Accent1 4 2" xfId="3743"/>
    <cellStyle name="40% - Accent1 4 2 2" xfId="3744"/>
    <cellStyle name="40% - Accent1 4 2 3" xfId="3745"/>
    <cellStyle name="40% - Accent1 4 2 4" xfId="3746"/>
    <cellStyle name="40% - Accent1 4 3" xfId="3747"/>
    <cellStyle name="40% - Accent1 4 3 2" xfId="3748"/>
    <cellStyle name="40% - Accent1 4 3 3" xfId="3749"/>
    <cellStyle name="40% - Accent1 4 4" xfId="3750"/>
    <cellStyle name="40% - Accent1 4 5" xfId="3751"/>
    <cellStyle name="40% - Accent1 4 5 2" xfId="3752"/>
    <cellStyle name="40% - Accent1 40" xfId="3753"/>
    <cellStyle name="40% - Accent1 41" xfId="3754"/>
    <cellStyle name="40% - Accent1 42" xfId="3755"/>
    <cellStyle name="40% - Accent1 43" xfId="3756"/>
    <cellStyle name="40% - Accent1 44" xfId="3757"/>
    <cellStyle name="40% - Accent1 45" xfId="3758"/>
    <cellStyle name="40% - Accent1 46" xfId="3759"/>
    <cellStyle name="40% - Accent1 47" xfId="3760"/>
    <cellStyle name="40% - Accent1 48" xfId="3761"/>
    <cellStyle name="40% - Accent1 49" xfId="3762"/>
    <cellStyle name="40% - Accent1 5" xfId="3763"/>
    <cellStyle name="40% - Accent1 5 2" xfId="3764"/>
    <cellStyle name="40% - Accent1 5 2 2" xfId="3765"/>
    <cellStyle name="40% - Accent1 5 2 3" xfId="3766"/>
    <cellStyle name="40% - Accent1 5 2 4" xfId="3767"/>
    <cellStyle name="40% - Accent1 5 3" xfId="3768"/>
    <cellStyle name="40% - Accent1 5 4" xfId="3769"/>
    <cellStyle name="40% - Accent1 5 5" xfId="3770"/>
    <cellStyle name="40% - Accent1 50" xfId="3771"/>
    <cellStyle name="40% - Accent1 51" xfId="3772"/>
    <cellStyle name="40% - Accent1 52" xfId="3773"/>
    <cellStyle name="40% - Accent1 53" xfId="3774"/>
    <cellStyle name="40% - Accent1 54" xfId="3775"/>
    <cellStyle name="40% - Accent1 55" xfId="3776"/>
    <cellStyle name="40% - Accent1 56" xfId="3777"/>
    <cellStyle name="40% - Accent1 57" xfId="3778"/>
    <cellStyle name="40% - Accent1 58" xfId="3779"/>
    <cellStyle name="40% - Accent1 59" xfId="3780"/>
    <cellStyle name="40% - Accent1 6" xfId="3781"/>
    <cellStyle name="40% - Accent1 60" xfId="3782"/>
    <cellStyle name="40% - Accent1 61" xfId="3783"/>
    <cellStyle name="40% - Accent1 62" xfId="3784"/>
    <cellStyle name="40% - Accent1 63" xfId="3785"/>
    <cellStyle name="40% - Accent1 64" xfId="3786"/>
    <cellStyle name="40% - Accent1 65" xfId="3787"/>
    <cellStyle name="40% - Accent1 66" xfId="3788"/>
    <cellStyle name="40% - Accent1 67" xfId="3789"/>
    <cellStyle name="40% - Accent1 68" xfId="3790"/>
    <cellStyle name="40% - Accent1 69" xfId="3791"/>
    <cellStyle name="40% - Accent1 7" xfId="3792"/>
    <cellStyle name="40% - Accent1 70" xfId="3793"/>
    <cellStyle name="40% - Accent1 71" xfId="3794"/>
    <cellStyle name="40% - Accent1 72" xfId="3795"/>
    <cellStyle name="40% - Accent1 73" xfId="3796"/>
    <cellStyle name="40% - Accent1 74" xfId="3797"/>
    <cellStyle name="40% - Accent1 75" xfId="3798"/>
    <cellStyle name="40% - Accent1 76" xfId="3799"/>
    <cellStyle name="40% - Accent1 77" xfId="3800"/>
    <cellStyle name="40% - Accent1 78" xfId="3801"/>
    <cellStyle name="40% - Accent1 79" xfId="3802"/>
    <cellStyle name="40% - Accent1 8" xfId="3803"/>
    <cellStyle name="40% - Accent1 8 2" xfId="3804"/>
    <cellStyle name="40% - Accent1 8 2 2" xfId="3805"/>
    <cellStyle name="40% - Accent1 8 2 2 2" xfId="3806"/>
    <cellStyle name="40% - Accent1 8 2 3" xfId="3807"/>
    <cellStyle name="40% - Accent1 8 3" xfId="3808"/>
    <cellStyle name="40% - Accent1 8 3 2" xfId="3809"/>
    <cellStyle name="40% - Accent1 8 4" xfId="3810"/>
    <cellStyle name="40% - Accent1 8 5" xfId="3811"/>
    <cellStyle name="40% - Accent1 80" xfId="3812"/>
    <cellStyle name="40% - Accent1 81" xfId="3813"/>
    <cellStyle name="40% - Accent1 82" xfId="3814"/>
    <cellStyle name="40% - Accent1 83" xfId="3815"/>
    <cellStyle name="40% - Accent1 84" xfId="3816"/>
    <cellStyle name="40% - Accent1 9" xfId="3817"/>
    <cellStyle name="40% - Accent1 9 2" xfId="3818"/>
    <cellStyle name="40% - Accent2 10" xfId="3819"/>
    <cellStyle name="40% - Accent2 10 2" xfId="3820"/>
    <cellStyle name="40% - Accent2 11" xfId="3821"/>
    <cellStyle name="40% - Accent2 11 2" xfId="3822"/>
    <cellStyle name="40% - Accent2 12" xfId="3823"/>
    <cellStyle name="40% - Accent2 12 2" xfId="3824"/>
    <cellStyle name="40% - Accent2 13" xfId="3825"/>
    <cellStyle name="40% - Accent2 13 2" xfId="3826"/>
    <cellStyle name="40% - Accent2 14" xfId="3827"/>
    <cellStyle name="40% - Accent2 14 2" xfId="3828"/>
    <cellStyle name="40% - Accent2 15" xfId="3829"/>
    <cellStyle name="40% - Accent2 15 2" xfId="3830"/>
    <cellStyle name="40% - Accent2 16" xfId="3831"/>
    <cellStyle name="40% - Accent2 16 2" xfId="3832"/>
    <cellStyle name="40% - Accent2 17" xfId="3833"/>
    <cellStyle name="40% - Accent2 17 2" xfId="3834"/>
    <cellStyle name="40% - Accent2 18" xfId="3835"/>
    <cellStyle name="40% - Accent2 18 2" xfId="3836"/>
    <cellStyle name="40% - Accent2 19" xfId="3837"/>
    <cellStyle name="40% - Accent2 19 2" xfId="3838"/>
    <cellStyle name="40% - Accent2 2" xfId="3839"/>
    <cellStyle name="40% - Accent2 2 10" xfId="3840"/>
    <cellStyle name="40% - Accent2 2 11" xfId="3841"/>
    <cellStyle name="40% - Accent2 2 12" xfId="3842"/>
    <cellStyle name="40% - Accent2 2 13" xfId="3843"/>
    <cellStyle name="40% - Accent2 2 14" xfId="3844"/>
    <cellStyle name="40% - Accent2 2 15" xfId="3845"/>
    <cellStyle name="40% - Accent2 2 16" xfId="3846"/>
    <cellStyle name="40% - Accent2 2 2" xfId="3847"/>
    <cellStyle name="40% - Accent2 2 2 10" xfId="3848"/>
    <cellStyle name="40% - Accent2 2 2 2" xfId="3849"/>
    <cellStyle name="40% - Accent2 2 2 2 2" xfId="3850"/>
    <cellStyle name="40% - Accent2 2 2 2 2 2" xfId="3851"/>
    <cellStyle name="40% - Accent2 2 2 2 2 3" xfId="3852"/>
    <cellStyle name="40% - Accent2 2 2 2 2 4" xfId="3853"/>
    <cellStyle name="40% - Accent2 2 2 2 2 5" xfId="3854"/>
    <cellStyle name="40% - Accent2 2 2 2 2 6" xfId="3855"/>
    <cellStyle name="40% - Accent2 2 2 2 3" xfId="3856"/>
    <cellStyle name="40% - Accent2 2 2 2 4" xfId="3857"/>
    <cellStyle name="40% - Accent2 2 2 2 5" xfId="3858"/>
    <cellStyle name="40% - Accent2 2 2 2 6" xfId="3859"/>
    <cellStyle name="40% - Accent2 2 2 2 7" xfId="3860"/>
    <cellStyle name="40% - Accent2 2 2 3" xfId="3861"/>
    <cellStyle name="40% - Accent2 2 2 3 2" xfId="3862"/>
    <cellStyle name="40% - Accent2 2 2 3 3" xfId="3863"/>
    <cellStyle name="40% - Accent2 2 2 3 4" xfId="3864"/>
    <cellStyle name="40% - Accent2 2 2 3 5" xfId="3865"/>
    <cellStyle name="40% - Accent2 2 2 3 6" xfId="3866"/>
    <cellStyle name="40% - Accent2 2 2 4" xfId="3867"/>
    <cellStyle name="40% - Accent2 2 2 5" xfId="3868"/>
    <cellStyle name="40% - Accent2 2 2 6" xfId="3869"/>
    <cellStyle name="40% - Accent2 2 2 7" xfId="3870"/>
    <cellStyle name="40% - Accent2 2 2 8" xfId="3871"/>
    <cellStyle name="40% - Accent2 2 2 9" xfId="3872"/>
    <cellStyle name="40% - Accent2 2 3" xfId="3873"/>
    <cellStyle name="40% - Accent2 2 3 10" xfId="3874"/>
    <cellStyle name="40% - Accent2 2 3 2" xfId="3875"/>
    <cellStyle name="40% - Accent2 2 3 2 2" xfId="3876"/>
    <cellStyle name="40% - Accent2 2 3 2 3" xfId="3877"/>
    <cellStyle name="40% - Accent2 2 3 2 4" xfId="3878"/>
    <cellStyle name="40% - Accent2 2 3 2 5" xfId="3879"/>
    <cellStyle name="40% - Accent2 2 3 2 6" xfId="3880"/>
    <cellStyle name="40% - Accent2 2 3 2 7" xfId="3881"/>
    <cellStyle name="40% - Accent2 2 3 3" xfId="3882"/>
    <cellStyle name="40% - Accent2 2 3 4" xfId="3883"/>
    <cellStyle name="40% - Accent2 2 3 5" xfId="3884"/>
    <cellStyle name="40% - Accent2 2 3 6" xfId="3885"/>
    <cellStyle name="40% - Accent2 2 3 7" xfId="3886"/>
    <cellStyle name="40% - Accent2 2 3 8" xfId="3887"/>
    <cellStyle name="40% - Accent2 2 3 9" xfId="3888"/>
    <cellStyle name="40% - Accent2 2 4" xfId="3889"/>
    <cellStyle name="40% - Accent2 2 4 10" xfId="3890"/>
    <cellStyle name="40% - Accent2 2 4 2" xfId="3891"/>
    <cellStyle name="40% - Accent2 2 4 2 2" xfId="3892"/>
    <cellStyle name="40% - Accent2 2 4 3" xfId="3893"/>
    <cellStyle name="40% - Accent2 2 4 4" xfId="3894"/>
    <cellStyle name="40% - Accent2 2 4 5" xfId="3895"/>
    <cellStyle name="40% - Accent2 2 4 6" xfId="3896"/>
    <cellStyle name="40% - Accent2 2 4 7" xfId="3897"/>
    <cellStyle name="40% - Accent2 2 4 8" xfId="3898"/>
    <cellStyle name="40% - Accent2 2 4 9" xfId="3899"/>
    <cellStyle name="40% - Accent2 2 5" xfId="3900"/>
    <cellStyle name="40% - Accent2 2 5 2" xfId="3901"/>
    <cellStyle name="40% - Accent2 2 5 2 2" xfId="3902"/>
    <cellStyle name="40% - Accent2 2 5 3" xfId="3903"/>
    <cellStyle name="40% - Accent2 2 5 4" xfId="3904"/>
    <cellStyle name="40% - Accent2 2 6" xfId="3905"/>
    <cellStyle name="40% - Accent2 2 6 2" xfId="3906"/>
    <cellStyle name="40% - Accent2 2 6 2 2" xfId="3907"/>
    <cellStyle name="40% - Accent2 2 6 3" xfId="3908"/>
    <cellStyle name="40% - Accent2 2 7" xfId="3909"/>
    <cellStyle name="40% - Accent2 2 8" xfId="3910"/>
    <cellStyle name="40% - Accent2 2 8 2" xfId="3911"/>
    <cellStyle name="40% - Accent2 2 9" xfId="3912"/>
    <cellStyle name="40% - Accent2 20" xfId="3913"/>
    <cellStyle name="40% - Accent2 20 2" xfId="3914"/>
    <cellStyle name="40% - Accent2 21" xfId="3915"/>
    <cellStyle name="40% - Accent2 21 2" xfId="3916"/>
    <cellStyle name="40% - Accent2 22" xfId="3917"/>
    <cellStyle name="40% - Accent2 22 2" xfId="3918"/>
    <cellStyle name="40% - Accent2 23" xfId="3919"/>
    <cellStyle name="40% - Accent2 23 2" xfId="3920"/>
    <cellStyle name="40% - Accent2 24" xfId="3921"/>
    <cellStyle name="40% - Accent2 24 2" xfId="3922"/>
    <cellStyle name="40% - Accent2 25" xfId="3923"/>
    <cellStyle name="40% - Accent2 25 2" xfId="3924"/>
    <cellStyle name="40% - Accent2 26" xfId="3925"/>
    <cellStyle name="40% - Accent2 26 2" xfId="3926"/>
    <cellStyle name="40% - Accent2 27" xfId="3927"/>
    <cellStyle name="40% - Accent2 27 2" xfId="3928"/>
    <cellStyle name="40% - Accent2 28" xfId="3929"/>
    <cellStyle name="40% - Accent2 28 2" xfId="3930"/>
    <cellStyle name="40% - Accent2 29" xfId="3931"/>
    <cellStyle name="40% - Accent2 29 2" xfId="3932"/>
    <cellStyle name="40% - Accent2 3" xfId="3933"/>
    <cellStyle name="40% - Accent2 3 2" xfId="3934"/>
    <cellStyle name="40% - Accent2 3 2 2" xfId="3935"/>
    <cellStyle name="40% - Accent2 3 2 2 2" xfId="3936"/>
    <cellStyle name="40% - Accent2 3 2 3" xfId="3937"/>
    <cellStyle name="40% - Accent2 3 2 4" xfId="3938"/>
    <cellStyle name="40% - Accent2 3 2 5" xfId="3939"/>
    <cellStyle name="40% - Accent2 3 3" xfId="3940"/>
    <cellStyle name="40% - Accent2 3 3 2" xfId="3941"/>
    <cellStyle name="40% - Accent2 3 3 2 2" xfId="3942"/>
    <cellStyle name="40% - Accent2 3 3 3" xfId="3943"/>
    <cellStyle name="40% - Accent2 3 3 4" xfId="3944"/>
    <cellStyle name="40% - Accent2 3 3 5" xfId="3945"/>
    <cellStyle name="40% - Accent2 3 4" xfId="3946"/>
    <cellStyle name="40% - Accent2 3 4 2" xfId="3947"/>
    <cellStyle name="40% - Accent2 3 4 2 2" xfId="3948"/>
    <cellStyle name="40% - Accent2 3 4 2 2 2" xfId="3949"/>
    <cellStyle name="40% - Accent2 3 4 2 3" xfId="3950"/>
    <cellStyle name="40% - Accent2 3 4 2 4" xfId="3951"/>
    <cellStyle name="40% - Accent2 3 4 3" xfId="3952"/>
    <cellStyle name="40% - Accent2 3 4 3 2" xfId="3953"/>
    <cellStyle name="40% - Accent2 3 4 4" xfId="3954"/>
    <cellStyle name="40% - Accent2 3 4 5" xfId="3955"/>
    <cellStyle name="40% - Accent2 3 4 5 2" xfId="3956"/>
    <cellStyle name="40% - Accent2 3 4 6" xfId="3957"/>
    <cellStyle name="40% - Accent2 3 4 6 2" xfId="3958"/>
    <cellStyle name="40% - Accent2 3 4 7" xfId="3959"/>
    <cellStyle name="40% - Accent2 3 5" xfId="3960"/>
    <cellStyle name="40% - Accent2 3 5 2" xfId="3961"/>
    <cellStyle name="40% - Accent2 3 5 2 2" xfId="3962"/>
    <cellStyle name="40% - Accent2 3 5 2 3" xfId="3963"/>
    <cellStyle name="40% - Accent2 3 5 3" xfId="3964"/>
    <cellStyle name="40% - Accent2 3 5 4" xfId="3965"/>
    <cellStyle name="40% - Accent2 3 5 5" xfId="3966"/>
    <cellStyle name="40% - Accent2 3 6" xfId="3967"/>
    <cellStyle name="40% - Accent2 3 6 2" xfId="3968"/>
    <cellStyle name="40% - Accent2 3 6 2 2" xfId="3969"/>
    <cellStyle name="40% - Accent2 3 6 3" xfId="3970"/>
    <cellStyle name="40% - Accent2 3 6 4" xfId="3971"/>
    <cellStyle name="40% - Accent2 3 7" xfId="3972"/>
    <cellStyle name="40% - Accent2 3 7 2" xfId="3973"/>
    <cellStyle name="40% - Accent2 3 8" xfId="3974"/>
    <cellStyle name="40% - Accent2 3 8 2" xfId="3975"/>
    <cellStyle name="40% - Accent2 3 9" xfId="3976"/>
    <cellStyle name="40% - Accent2 30" xfId="3977"/>
    <cellStyle name="40% - Accent2 30 2" xfId="3978"/>
    <cellStyle name="40% - Accent2 31" xfId="3979"/>
    <cellStyle name="40% - Accent2 31 2" xfId="3980"/>
    <cellStyle name="40% - Accent2 32" xfId="3981"/>
    <cellStyle name="40% - Accent2 32 2" xfId="3982"/>
    <cellStyle name="40% - Accent2 33" xfId="3983"/>
    <cellStyle name="40% - Accent2 33 2" xfId="3984"/>
    <cellStyle name="40% - Accent2 34" xfId="3985"/>
    <cellStyle name="40% - Accent2 34 2" xfId="3986"/>
    <cellStyle name="40% - Accent2 35" xfId="3987"/>
    <cellStyle name="40% - Accent2 35 2" xfId="3988"/>
    <cellStyle name="40% - Accent2 36" xfId="3989"/>
    <cellStyle name="40% - Accent2 37" xfId="3990"/>
    <cellStyle name="40% - Accent2 38" xfId="3991"/>
    <cellStyle name="40% - Accent2 39" xfId="3992"/>
    <cellStyle name="40% - Accent2 4" xfId="3993"/>
    <cellStyle name="40% - Accent2 4 2" xfId="3994"/>
    <cellStyle name="40% - Accent2 4 2 2" xfId="3995"/>
    <cellStyle name="40% - Accent2 4 2 3" xfId="3996"/>
    <cellStyle name="40% - Accent2 4 2 4" xfId="3997"/>
    <cellStyle name="40% - Accent2 4 3" xfId="3998"/>
    <cellStyle name="40% - Accent2 4 3 2" xfId="3999"/>
    <cellStyle name="40% - Accent2 4 3 3" xfId="4000"/>
    <cellStyle name="40% - Accent2 4 4" xfId="4001"/>
    <cellStyle name="40% - Accent2 4 5" xfId="4002"/>
    <cellStyle name="40% - Accent2 4 5 2" xfId="4003"/>
    <cellStyle name="40% - Accent2 40" xfId="4004"/>
    <cellStyle name="40% - Accent2 41" xfId="4005"/>
    <cellStyle name="40% - Accent2 42" xfId="4006"/>
    <cellStyle name="40% - Accent2 43" xfId="4007"/>
    <cellStyle name="40% - Accent2 44" xfId="4008"/>
    <cellStyle name="40% - Accent2 45" xfId="4009"/>
    <cellStyle name="40% - Accent2 46" xfId="4010"/>
    <cellStyle name="40% - Accent2 47" xfId="4011"/>
    <cellStyle name="40% - Accent2 48" xfId="4012"/>
    <cellStyle name="40% - Accent2 49" xfId="4013"/>
    <cellStyle name="40% - Accent2 5" xfId="4014"/>
    <cellStyle name="40% - Accent2 5 2" xfId="4015"/>
    <cellStyle name="40% - Accent2 5 2 2" xfId="4016"/>
    <cellStyle name="40% - Accent2 5 2 3" xfId="4017"/>
    <cellStyle name="40% - Accent2 5 2 4" xfId="4018"/>
    <cellStyle name="40% - Accent2 5 3" xfId="4019"/>
    <cellStyle name="40% - Accent2 5 4" xfId="4020"/>
    <cellStyle name="40% - Accent2 5 5" xfId="4021"/>
    <cellStyle name="40% - Accent2 50" xfId="4022"/>
    <cellStyle name="40% - Accent2 51" xfId="4023"/>
    <cellStyle name="40% - Accent2 52" xfId="4024"/>
    <cellStyle name="40% - Accent2 53" xfId="4025"/>
    <cellStyle name="40% - Accent2 54" xfId="4026"/>
    <cellStyle name="40% - Accent2 55" xfId="4027"/>
    <cellStyle name="40% - Accent2 56" xfId="4028"/>
    <cellStyle name="40% - Accent2 57" xfId="4029"/>
    <cellStyle name="40% - Accent2 58" xfId="4030"/>
    <cellStyle name="40% - Accent2 59" xfId="4031"/>
    <cellStyle name="40% - Accent2 6" xfId="4032"/>
    <cellStyle name="40% - Accent2 60" xfId="4033"/>
    <cellStyle name="40% - Accent2 61" xfId="4034"/>
    <cellStyle name="40% - Accent2 62" xfId="4035"/>
    <cellStyle name="40% - Accent2 63" xfId="4036"/>
    <cellStyle name="40% - Accent2 64" xfId="4037"/>
    <cellStyle name="40% - Accent2 65" xfId="4038"/>
    <cellStyle name="40% - Accent2 66" xfId="4039"/>
    <cellStyle name="40% - Accent2 67" xfId="4040"/>
    <cellStyle name="40% - Accent2 68" xfId="4041"/>
    <cellStyle name="40% - Accent2 69" xfId="4042"/>
    <cellStyle name="40% - Accent2 7" xfId="4043"/>
    <cellStyle name="40% - Accent2 70" xfId="4044"/>
    <cellStyle name="40% - Accent2 71" xfId="4045"/>
    <cellStyle name="40% - Accent2 72" xfId="4046"/>
    <cellStyle name="40% - Accent2 73" xfId="4047"/>
    <cellStyle name="40% - Accent2 74" xfId="4048"/>
    <cellStyle name="40% - Accent2 75" xfId="4049"/>
    <cellStyle name="40% - Accent2 76" xfId="4050"/>
    <cellStyle name="40% - Accent2 77" xfId="4051"/>
    <cellStyle name="40% - Accent2 78" xfId="4052"/>
    <cellStyle name="40% - Accent2 79" xfId="4053"/>
    <cellStyle name="40% - Accent2 8" xfId="4054"/>
    <cellStyle name="40% - Accent2 8 2" xfId="4055"/>
    <cellStyle name="40% - Accent2 8 2 2" xfId="4056"/>
    <cellStyle name="40% - Accent2 8 2 2 2" xfId="4057"/>
    <cellStyle name="40% - Accent2 8 2 3" xfId="4058"/>
    <cellStyle name="40% - Accent2 8 3" xfId="4059"/>
    <cellStyle name="40% - Accent2 8 3 2" xfId="4060"/>
    <cellStyle name="40% - Accent2 8 4" xfId="4061"/>
    <cellStyle name="40% - Accent2 8 5" xfId="4062"/>
    <cellStyle name="40% - Accent2 80" xfId="4063"/>
    <cellStyle name="40% - Accent2 81" xfId="4064"/>
    <cellStyle name="40% - Accent2 82" xfId="4065"/>
    <cellStyle name="40% - Accent2 83" xfId="4066"/>
    <cellStyle name="40% - Accent2 84" xfId="4067"/>
    <cellStyle name="40% - Accent2 9" xfId="4068"/>
    <cellStyle name="40% - Accent2 9 2" xfId="4069"/>
    <cellStyle name="40% - Accent3 10" xfId="4070"/>
    <cellStyle name="40% - Accent3 10 2" xfId="4071"/>
    <cellStyle name="40% - Accent3 11" xfId="4072"/>
    <cellStyle name="40% - Accent3 11 2" xfId="4073"/>
    <cellStyle name="40% - Accent3 12" xfId="4074"/>
    <cellStyle name="40% - Accent3 12 2" xfId="4075"/>
    <cellStyle name="40% - Accent3 13" xfId="4076"/>
    <cellStyle name="40% - Accent3 13 2" xfId="4077"/>
    <cellStyle name="40% - Accent3 14" xfId="4078"/>
    <cellStyle name="40% - Accent3 14 2" xfId="4079"/>
    <cellStyle name="40% - Accent3 15" xfId="4080"/>
    <cellStyle name="40% - Accent3 15 2" xfId="4081"/>
    <cellStyle name="40% - Accent3 16" xfId="4082"/>
    <cellStyle name="40% - Accent3 16 2" xfId="4083"/>
    <cellStyle name="40% - Accent3 17" xfId="4084"/>
    <cellStyle name="40% - Accent3 17 2" xfId="4085"/>
    <cellStyle name="40% - Accent3 18" xfId="4086"/>
    <cellStyle name="40% - Accent3 18 2" xfId="4087"/>
    <cellStyle name="40% - Accent3 19" xfId="4088"/>
    <cellStyle name="40% - Accent3 19 2" xfId="4089"/>
    <cellStyle name="40% - Accent3 2" xfId="4090"/>
    <cellStyle name="40% - Accent3 2 10" xfId="4091"/>
    <cellStyle name="40% - Accent3 2 11" xfId="4092"/>
    <cellStyle name="40% - Accent3 2 12" xfId="4093"/>
    <cellStyle name="40% - Accent3 2 13" xfId="4094"/>
    <cellStyle name="40% - Accent3 2 14" xfId="4095"/>
    <cellStyle name="40% - Accent3 2 15" xfId="4096"/>
    <cellStyle name="40% - Accent3 2 16" xfId="4097"/>
    <cellStyle name="40% - Accent3 2 17" xfId="4098"/>
    <cellStyle name="40% - Accent3 2 2" xfId="4099"/>
    <cellStyle name="40% - Accent3 2 2 10" xfId="4100"/>
    <cellStyle name="40% - Accent3 2 2 2" xfId="4101"/>
    <cellStyle name="40% - Accent3 2 2 2 2" xfId="4102"/>
    <cellStyle name="40% - Accent3 2 2 2 2 2" xfId="4103"/>
    <cellStyle name="40% - Accent3 2 2 2 2 3" xfId="4104"/>
    <cellStyle name="40% - Accent3 2 2 2 2 4" xfId="4105"/>
    <cellStyle name="40% - Accent3 2 2 2 2 5" xfId="4106"/>
    <cellStyle name="40% - Accent3 2 2 2 2 6" xfId="4107"/>
    <cellStyle name="40% - Accent3 2 2 2 3" xfId="4108"/>
    <cellStyle name="40% - Accent3 2 2 2 4" xfId="4109"/>
    <cellStyle name="40% - Accent3 2 2 2 5" xfId="4110"/>
    <cellStyle name="40% - Accent3 2 2 2 6" xfId="4111"/>
    <cellStyle name="40% - Accent3 2 2 2 7" xfId="4112"/>
    <cellStyle name="40% - Accent3 2 2 3" xfId="4113"/>
    <cellStyle name="40% - Accent3 2 2 3 2" xfId="4114"/>
    <cellStyle name="40% - Accent3 2 2 3 3" xfId="4115"/>
    <cellStyle name="40% - Accent3 2 2 3 4" xfId="4116"/>
    <cellStyle name="40% - Accent3 2 2 3 5" xfId="4117"/>
    <cellStyle name="40% - Accent3 2 2 3 6" xfId="4118"/>
    <cellStyle name="40% - Accent3 2 2 4" xfId="4119"/>
    <cellStyle name="40% - Accent3 2 2 5" xfId="4120"/>
    <cellStyle name="40% - Accent3 2 2 6" xfId="4121"/>
    <cellStyle name="40% - Accent3 2 2 7" xfId="4122"/>
    <cellStyle name="40% - Accent3 2 2 8" xfId="4123"/>
    <cellStyle name="40% - Accent3 2 2 9" xfId="4124"/>
    <cellStyle name="40% - Accent3 2 3" xfId="4125"/>
    <cellStyle name="40% - Accent3 2 3 10" xfId="4126"/>
    <cellStyle name="40% - Accent3 2 3 2" xfId="4127"/>
    <cellStyle name="40% - Accent3 2 3 2 2" xfId="4128"/>
    <cellStyle name="40% - Accent3 2 3 2 3" xfId="4129"/>
    <cellStyle name="40% - Accent3 2 3 2 4" xfId="4130"/>
    <cellStyle name="40% - Accent3 2 3 2 5" xfId="4131"/>
    <cellStyle name="40% - Accent3 2 3 2 6" xfId="4132"/>
    <cellStyle name="40% - Accent3 2 3 2 7" xfId="4133"/>
    <cellStyle name="40% - Accent3 2 3 3" xfId="4134"/>
    <cellStyle name="40% - Accent3 2 3 4" xfId="4135"/>
    <cellStyle name="40% - Accent3 2 3 5" xfId="4136"/>
    <cellStyle name="40% - Accent3 2 3 6" xfId="4137"/>
    <cellStyle name="40% - Accent3 2 3 7" xfId="4138"/>
    <cellStyle name="40% - Accent3 2 3 8" xfId="4139"/>
    <cellStyle name="40% - Accent3 2 3 9" xfId="4140"/>
    <cellStyle name="40% - Accent3 2 4" xfId="4141"/>
    <cellStyle name="40% - Accent3 2 4 10" xfId="4142"/>
    <cellStyle name="40% - Accent3 2 4 2" xfId="4143"/>
    <cellStyle name="40% - Accent3 2 4 2 2" xfId="4144"/>
    <cellStyle name="40% - Accent3 2 4 3" xfId="4145"/>
    <cellStyle name="40% - Accent3 2 4 4" xfId="4146"/>
    <cellStyle name="40% - Accent3 2 4 5" xfId="4147"/>
    <cellStyle name="40% - Accent3 2 4 6" xfId="4148"/>
    <cellStyle name="40% - Accent3 2 4 7" xfId="4149"/>
    <cellStyle name="40% - Accent3 2 4 8" xfId="4150"/>
    <cellStyle name="40% - Accent3 2 4 9" xfId="4151"/>
    <cellStyle name="40% - Accent3 2 5" xfId="4152"/>
    <cellStyle name="40% - Accent3 2 5 2" xfId="4153"/>
    <cellStyle name="40% - Accent3 2 5 2 2" xfId="4154"/>
    <cellStyle name="40% - Accent3 2 5 3" xfId="4155"/>
    <cellStyle name="40% - Accent3 2 5 4" xfId="4156"/>
    <cellStyle name="40% - Accent3 2 6" xfId="4157"/>
    <cellStyle name="40% - Accent3 2 6 2" xfId="4158"/>
    <cellStyle name="40% - Accent3 2 6 2 2" xfId="4159"/>
    <cellStyle name="40% - Accent3 2 6 3" xfId="4160"/>
    <cellStyle name="40% - Accent3 2 7" xfId="4161"/>
    <cellStyle name="40% - Accent3 2 8" xfId="4162"/>
    <cellStyle name="40% - Accent3 2 8 2" xfId="4163"/>
    <cellStyle name="40% - Accent3 2 9" xfId="4164"/>
    <cellStyle name="40% - Accent3 20" xfId="4165"/>
    <cellStyle name="40% - Accent3 20 2" xfId="4166"/>
    <cellStyle name="40% - Accent3 21" xfId="4167"/>
    <cellStyle name="40% - Accent3 21 2" xfId="4168"/>
    <cellStyle name="40% - Accent3 22" xfId="4169"/>
    <cellStyle name="40% - Accent3 22 2" xfId="4170"/>
    <cellStyle name="40% - Accent3 23" xfId="4171"/>
    <cellStyle name="40% - Accent3 23 2" xfId="4172"/>
    <cellStyle name="40% - Accent3 24" xfId="4173"/>
    <cellStyle name="40% - Accent3 24 2" xfId="4174"/>
    <cellStyle name="40% - Accent3 25" xfId="4175"/>
    <cellStyle name="40% - Accent3 25 2" xfId="4176"/>
    <cellStyle name="40% - Accent3 26" xfId="4177"/>
    <cellStyle name="40% - Accent3 26 2" xfId="4178"/>
    <cellStyle name="40% - Accent3 27" xfId="4179"/>
    <cellStyle name="40% - Accent3 27 2" xfId="4180"/>
    <cellStyle name="40% - Accent3 28" xfId="4181"/>
    <cellStyle name="40% - Accent3 28 2" xfId="4182"/>
    <cellStyle name="40% - Accent3 29" xfId="4183"/>
    <cellStyle name="40% - Accent3 29 2" xfId="4184"/>
    <cellStyle name="40% - Accent3 3" xfId="4185"/>
    <cellStyle name="40% - Accent3 3 2" xfId="4186"/>
    <cellStyle name="40% - Accent3 3 2 2" xfId="4187"/>
    <cellStyle name="40% - Accent3 3 2 2 2" xfId="4188"/>
    <cellStyle name="40% - Accent3 3 2 3" xfId="4189"/>
    <cellStyle name="40% - Accent3 3 2 4" xfId="4190"/>
    <cellStyle name="40% - Accent3 3 2 5" xfId="4191"/>
    <cellStyle name="40% - Accent3 3 3" xfId="4192"/>
    <cellStyle name="40% - Accent3 3 3 2" xfId="4193"/>
    <cellStyle name="40% - Accent3 3 3 2 2" xfId="4194"/>
    <cellStyle name="40% - Accent3 3 3 3" xfId="4195"/>
    <cellStyle name="40% - Accent3 3 3 4" xfId="4196"/>
    <cellStyle name="40% - Accent3 3 3 5" xfId="4197"/>
    <cellStyle name="40% - Accent3 3 4" xfId="4198"/>
    <cellStyle name="40% - Accent3 3 4 2" xfId="4199"/>
    <cellStyle name="40% - Accent3 3 4 2 2" xfId="4200"/>
    <cellStyle name="40% - Accent3 3 4 2 2 2" xfId="4201"/>
    <cellStyle name="40% - Accent3 3 4 2 3" xfId="4202"/>
    <cellStyle name="40% - Accent3 3 4 2 4" xfId="4203"/>
    <cellStyle name="40% - Accent3 3 4 3" xfId="4204"/>
    <cellStyle name="40% - Accent3 3 4 3 2" xfId="4205"/>
    <cellStyle name="40% - Accent3 3 4 4" xfId="4206"/>
    <cellStyle name="40% - Accent3 3 4 5" xfId="4207"/>
    <cellStyle name="40% - Accent3 3 4 5 2" xfId="4208"/>
    <cellStyle name="40% - Accent3 3 4 6" xfId="4209"/>
    <cellStyle name="40% - Accent3 3 4 6 2" xfId="4210"/>
    <cellStyle name="40% - Accent3 3 4 7" xfId="4211"/>
    <cellStyle name="40% - Accent3 3 5" xfId="4212"/>
    <cellStyle name="40% - Accent3 3 5 2" xfId="4213"/>
    <cellStyle name="40% - Accent3 3 5 2 2" xfId="4214"/>
    <cellStyle name="40% - Accent3 3 5 2 3" xfId="4215"/>
    <cellStyle name="40% - Accent3 3 5 3" xfId="4216"/>
    <cellStyle name="40% - Accent3 3 5 4" xfId="4217"/>
    <cellStyle name="40% - Accent3 3 5 5" xfId="4218"/>
    <cellStyle name="40% - Accent3 3 6" xfId="4219"/>
    <cellStyle name="40% - Accent3 3 6 2" xfId="4220"/>
    <cellStyle name="40% - Accent3 3 6 2 2" xfId="4221"/>
    <cellStyle name="40% - Accent3 3 6 3" xfId="4222"/>
    <cellStyle name="40% - Accent3 3 6 4" xfId="4223"/>
    <cellStyle name="40% - Accent3 3 7" xfId="4224"/>
    <cellStyle name="40% - Accent3 3 7 2" xfId="4225"/>
    <cellStyle name="40% - Accent3 3 8" xfId="4226"/>
    <cellStyle name="40% - Accent3 3 8 2" xfId="4227"/>
    <cellStyle name="40% - Accent3 3 9" xfId="4228"/>
    <cellStyle name="40% - Accent3 30" xfId="4229"/>
    <cellStyle name="40% - Accent3 30 2" xfId="4230"/>
    <cellStyle name="40% - Accent3 31" xfId="4231"/>
    <cellStyle name="40% - Accent3 31 2" xfId="4232"/>
    <cellStyle name="40% - Accent3 32" xfId="4233"/>
    <cellStyle name="40% - Accent3 32 2" xfId="4234"/>
    <cellStyle name="40% - Accent3 33" xfId="4235"/>
    <cellStyle name="40% - Accent3 33 2" xfId="4236"/>
    <cellStyle name="40% - Accent3 33 3" xfId="4237"/>
    <cellStyle name="40% - Accent3 34" xfId="4238"/>
    <cellStyle name="40% - Accent3 34 2" xfId="4239"/>
    <cellStyle name="40% - Accent3 35" xfId="4240"/>
    <cellStyle name="40% - Accent3 35 2" xfId="4241"/>
    <cellStyle name="40% - Accent3 36" xfId="4242"/>
    <cellStyle name="40% - Accent3 37" xfId="4243"/>
    <cellStyle name="40% - Accent3 38" xfId="4244"/>
    <cellStyle name="40% - Accent3 39" xfId="4245"/>
    <cellStyle name="40% - Accent3 4" xfId="4246"/>
    <cellStyle name="40% - Accent3 4 2" xfId="4247"/>
    <cellStyle name="40% - Accent3 4 2 2" xfId="4248"/>
    <cellStyle name="40% - Accent3 4 2 3" xfId="4249"/>
    <cellStyle name="40% - Accent3 4 2 4" xfId="4250"/>
    <cellStyle name="40% - Accent3 4 3" xfId="4251"/>
    <cellStyle name="40% - Accent3 4 3 2" xfId="4252"/>
    <cellStyle name="40% - Accent3 4 3 3" xfId="4253"/>
    <cellStyle name="40% - Accent3 4 4" xfId="4254"/>
    <cellStyle name="40% - Accent3 4 5" xfId="4255"/>
    <cellStyle name="40% - Accent3 4 5 2" xfId="4256"/>
    <cellStyle name="40% - Accent3 40" xfId="4257"/>
    <cellStyle name="40% - Accent3 41" xfId="4258"/>
    <cellStyle name="40% - Accent3 42" xfId="4259"/>
    <cellStyle name="40% - Accent3 43" xfId="4260"/>
    <cellStyle name="40% - Accent3 44" xfId="4261"/>
    <cellStyle name="40% - Accent3 45" xfId="4262"/>
    <cellStyle name="40% - Accent3 46" xfId="4263"/>
    <cellStyle name="40% - Accent3 47" xfId="4264"/>
    <cellStyle name="40% - Accent3 48" xfId="4265"/>
    <cellStyle name="40% - Accent3 49" xfId="4266"/>
    <cellStyle name="40% - Accent3 5" xfId="4267"/>
    <cellStyle name="40% - Accent3 5 2" xfId="4268"/>
    <cellStyle name="40% - Accent3 5 2 2" xfId="4269"/>
    <cellStyle name="40% - Accent3 5 2 3" xfId="4270"/>
    <cellStyle name="40% - Accent3 5 2 4" xfId="4271"/>
    <cellStyle name="40% - Accent3 5 3" xfId="4272"/>
    <cellStyle name="40% - Accent3 5 4" xfId="4273"/>
    <cellStyle name="40% - Accent3 5 5" xfId="4274"/>
    <cellStyle name="40% - Accent3 50" xfId="4275"/>
    <cellStyle name="40% - Accent3 51" xfId="4276"/>
    <cellStyle name="40% - Accent3 52" xfId="4277"/>
    <cellStyle name="40% - Accent3 53" xfId="4278"/>
    <cellStyle name="40% - Accent3 54" xfId="4279"/>
    <cellStyle name="40% - Accent3 55" xfId="4280"/>
    <cellStyle name="40% - Accent3 56" xfId="4281"/>
    <cellStyle name="40% - Accent3 57" xfId="4282"/>
    <cellStyle name="40% - Accent3 58" xfId="4283"/>
    <cellStyle name="40% - Accent3 59" xfId="4284"/>
    <cellStyle name="40% - Accent3 6" xfId="4285"/>
    <cellStyle name="40% - Accent3 60" xfId="4286"/>
    <cellStyle name="40% - Accent3 61" xfId="4287"/>
    <cellStyle name="40% - Accent3 62" xfId="4288"/>
    <cellStyle name="40% - Accent3 63" xfId="4289"/>
    <cellStyle name="40% - Accent3 64" xfId="4290"/>
    <cellStyle name="40% - Accent3 65" xfId="4291"/>
    <cellStyle name="40% - Accent3 66" xfId="4292"/>
    <cellStyle name="40% - Accent3 67" xfId="4293"/>
    <cellStyle name="40% - Accent3 68" xfId="4294"/>
    <cellStyle name="40% - Accent3 69" xfId="4295"/>
    <cellStyle name="40% - Accent3 7" xfId="4296"/>
    <cellStyle name="40% - Accent3 70" xfId="4297"/>
    <cellStyle name="40% - Accent3 71" xfId="4298"/>
    <cellStyle name="40% - Accent3 72" xfId="4299"/>
    <cellStyle name="40% - Accent3 73" xfId="4300"/>
    <cellStyle name="40% - Accent3 74" xfId="4301"/>
    <cellStyle name="40% - Accent3 75" xfId="4302"/>
    <cellStyle name="40% - Accent3 76" xfId="4303"/>
    <cellStyle name="40% - Accent3 77" xfId="4304"/>
    <cellStyle name="40% - Accent3 78" xfId="4305"/>
    <cellStyle name="40% - Accent3 79" xfId="4306"/>
    <cellStyle name="40% - Accent3 8" xfId="4307"/>
    <cellStyle name="40% - Accent3 8 2" xfId="4308"/>
    <cellStyle name="40% - Accent3 8 2 2" xfId="4309"/>
    <cellStyle name="40% - Accent3 8 2 2 2" xfId="4310"/>
    <cellStyle name="40% - Accent3 8 2 3" xfId="4311"/>
    <cellStyle name="40% - Accent3 8 3" xfId="4312"/>
    <cellStyle name="40% - Accent3 8 3 2" xfId="4313"/>
    <cellStyle name="40% - Accent3 8 4" xfId="4314"/>
    <cellStyle name="40% - Accent3 8 5" xfId="4315"/>
    <cellStyle name="40% - Accent3 80" xfId="4316"/>
    <cellStyle name="40% - Accent3 81" xfId="4317"/>
    <cellStyle name="40% - Accent3 82" xfId="4318"/>
    <cellStyle name="40% - Accent3 83" xfId="4319"/>
    <cellStyle name="40% - Accent3 9" xfId="4320"/>
    <cellStyle name="40% - Accent3 9 2" xfId="4321"/>
    <cellStyle name="40% - Accent4 10" xfId="4322"/>
    <cellStyle name="40% - Accent4 10 2" xfId="4323"/>
    <cellStyle name="40% - Accent4 11" xfId="4324"/>
    <cellStyle name="40% - Accent4 11 2" xfId="4325"/>
    <cellStyle name="40% - Accent4 12" xfId="4326"/>
    <cellStyle name="40% - Accent4 12 2" xfId="4327"/>
    <cellStyle name="40% - Accent4 13" xfId="4328"/>
    <cellStyle name="40% - Accent4 13 2" xfId="4329"/>
    <cellStyle name="40% - Accent4 14" xfId="4330"/>
    <cellStyle name="40% - Accent4 14 2" xfId="4331"/>
    <cellStyle name="40% - Accent4 15" xfId="4332"/>
    <cellStyle name="40% - Accent4 15 2" xfId="4333"/>
    <cellStyle name="40% - Accent4 16" xfId="4334"/>
    <cellStyle name="40% - Accent4 16 2" xfId="4335"/>
    <cellStyle name="40% - Accent4 17" xfId="4336"/>
    <cellStyle name="40% - Accent4 17 2" xfId="4337"/>
    <cellStyle name="40% - Accent4 18" xfId="4338"/>
    <cellStyle name="40% - Accent4 18 2" xfId="4339"/>
    <cellStyle name="40% - Accent4 19" xfId="4340"/>
    <cellStyle name="40% - Accent4 19 2" xfId="4341"/>
    <cellStyle name="40% - Accent4 2" xfId="4342"/>
    <cellStyle name="40% - Accent4 2 10" xfId="4343"/>
    <cellStyle name="40% - Accent4 2 11" xfId="4344"/>
    <cellStyle name="40% - Accent4 2 12" xfId="4345"/>
    <cellStyle name="40% - Accent4 2 13" xfId="4346"/>
    <cellStyle name="40% - Accent4 2 14" xfId="4347"/>
    <cellStyle name="40% - Accent4 2 15" xfId="4348"/>
    <cellStyle name="40% - Accent4 2 16" xfId="4349"/>
    <cellStyle name="40% - Accent4 2 2" xfId="4350"/>
    <cellStyle name="40% - Accent4 2 2 10" xfId="4351"/>
    <cellStyle name="40% - Accent4 2 2 2" xfId="4352"/>
    <cellStyle name="40% - Accent4 2 2 2 2" xfId="4353"/>
    <cellStyle name="40% - Accent4 2 2 2 2 2" xfId="4354"/>
    <cellStyle name="40% - Accent4 2 2 2 2 3" xfId="4355"/>
    <cellStyle name="40% - Accent4 2 2 2 2 4" xfId="4356"/>
    <cellStyle name="40% - Accent4 2 2 2 2 5" xfId="4357"/>
    <cellStyle name="40% - Accent4 2 2 2 2 6" xfId="4358"/>
    <cellStyle name="40% - Accent4 2 2 2 3" xfId="4359"/>
    <cellStyle name="40% - Accent4 2 2 2 4" xfId="4360"/>
    <cellStyle name="40% - Accent4 2 2 2 5" xfId="4361"/>
    <cellStyle name="40% - Accent4 2 2 2 6" xfId="4362"/>
    <cellStyle name="40% - Accent4 2 2 2 7" xfId="4363"/>
    <cellStyle name="40% - Accent4 2 2 3" xfId="4364"/>
    <cellStyle name="40% - Accent4 2 2 3 2" xfId="4365"/>
    <cellStyle name="40% - Accent4 2 2 3 3" xfId="4366"/>
    <cellStyle name="40% - Accent4 2 2 3 4" xfId="4367"/>
    <cellStyle name="40% - Accent4 2 2 3 5" xfId="4368"/>
    <cellStyle name="40% - Accent4 2 2 3 6" xfId="4369"/>
    <cellStyle name="40% - Accent4 2 2 4" xfId="4370"/>
    <cellStyle name="40% - Accent4 2 2 5" xfId="4371"/>
    <cellStyle name="40% - Accent4 2 2 6" xfId="4372"/>
    <cellStyle name="40% - Accent4 2 2 7" xfId="4373"/>
    <cellStyle name="40% - Accent4 2 2 8" xfId="4374"/>
    <cellStyle name="40% - Accent4 2 2 9" xfId="4375"/>
    <cellStyle name="40% - Accent4 2 3" xfId="4376"/>
    <cellStyle name="40% - Accent4 2 3 10" xfId="4377"/>
    <cellStyle name="40% - Accent4 2 3 2" xfId="4378"/>
    <cellStyle name="40% - Accent4 2 3 2 2" xfId="4379"/>
    <cellStyle name="40% - Accent4 2 3 2 3" xfId="4380"/>
    <cellStyle name="40% - Accent4 2 3 2 4" xfId="4381"/>
    <cellStyle name="40% - Accent4 2 3 2 5" xfId="4382"/>
    <cellStyle name="40% - Accent4 2 3 2 6" xfId="4383"/>
    <cellStyle name="40% - Accent4 2 3 2 7" xfId="4384"/>
    <cellStyle name="40% - Accent4 2 3 3" xfId="4385"/>
    <cellStyle name="40% - Accent4 2 3 4" xfId="4386"/>
    <cellStyle name="40% - Accent4 2 3 5" xfId="4387"/>
    <cellStyle name="40% - Accent4 2 3 6" xfId="4388"/>
    <cellStyle name="40% - Accent4 2 3 7" xfId="4389"/>
    <cellStyle name="40% - Accent4 2 3 8" xfId="4390"/>
    <cellStyle name="40% - Accent4 2 3 9" xfId="4391"/>
    <cellStyle name="40% - Accent4 2 4" xfId="4392"/>
    <cellStyle name="40% - Accent4 2 4 10" xfId="4393"/>
    <cellStyle name="40% - Accent4 2 4 2" xfId="4394"/>
    <cellStyle name="40% - Accent4 2 4 2 2" xfId="4395"/>
    <cellStyle name="40% - Accent4 2 4 3" xfId="4396"/>
    <cellStyle name="40% - Accent4 2 4 4" xfId="4397"/>
    <cellStyle name="40% - Accent4 2 4 5" xfId="4398"/>
    <cellStyle name="40% - Accent4 2 4 6" xfId="4399"/>
    <cellStyle name="40% - Accent4 2 4 7" xfId="4400"/>
    <cellStyle name="40% - Accent4 2 4 8" xfId="4401"/>
    <cellStyle name="40% - Accent4 2 4 9" xfId="4402"/>
    <cellStyle name="40% - Accent4 2 5" xfId="4403"/>
    <cellStyle name="40% - Accent4 2 5 2" xfId="4404"/>
    <cellStyle name="40% - Accent4 2 5 2 2" xfId="4405"/>
    <cellStyle name="40% - Accent4 2 5 3" xfId="4406"/>
    <cellStyle name="40% - Accent4 2 5 4" xfId="4407"/>
    <cellStyle name="40% - Accent4 2 6" xfId="4408"/>
    <cellStyle name="40% - Accent4 2 6 2" xfId="4409"/>
    <cellStyle name="40% - Accent4 2 6 2 2" xfId="4410"/>
    <cellStyle name="40% - Accent4 2 6 3" xfId="4411"/>
    <cellStyle name="40% - Accent4 2 7" xfId="4412"/>
    <cellStyle name="40% - Accent4 2 8" xfId="4413"/>
    <cellStyle name="40% - Accent4 2 8 2" xfId="4414"/>
    <cellStyle name="40% - Accent4 2 9" xfId="4415"/>
    <cellStyle name="40% - Accent4 20" xfId="4416"/>
    <cellStyle name="40% - Accent4 20 2" xfId="4417"/>
    <cellStyle name="40% - Accent4 21" xfId="4418"/>
    <cellStyle name="40% - Accent4 21 2" xfId="4419"/>
    <cellStyle name="40% - Accent4 22" xfId="4420"/>
    <cellStyle name="40% - Accent4 22 2" xfId="4421"/>
    <cellStyle name="40% - Accent4 23" xfId="4422"/>
    <cellStyle name="40% - Accent4 23 2" xfId="4423"/>
    <cellStyle name="40% - Accent4 24" xfId="4424"/>
    <cellStyle name="40% - Accent4 24 2" xfId="4425"/>
    <cellStyle name="40% - Accent4 25" xfId="4426"/>
    <cellStyle name="40% - Accent4 25 2" xfId="4427"/>
    <cellStyle name="40% - Accent4 26" xfId="4428"/>
    <cellStyle name="40% - Accent4 26 2" xfId="4429"/>
    <cellStyle name="40% - Accent4 27" xfId="4430"/>
    <cellStyle name="40% - Accent4 27 2" xfId="4431"/>
    <cellStyle name="40% - Accent4 28" xfId="4432"/>
    <cellStyle name="40% - Accent4 28 2" xfId="4433"/>
    <cellStyle name="40% - Accent4 29" xfId="4434"/>
    <cellStyle name="40% - Accent4 29 2" xfId="4435"/>
    <cellStyle name="40% - Accent4 3" xfId="4436"/>
    <cellStyle name="40% - Accent4 3 2" xfId="4437"/>
    <cellStyle name="40% - Accent4 3 2 2" xfId="4438"/>
    <cellStyle name="40% - Accent4 3 2 2 2" xfId="4439"/>
    <cellStyle name="40% - Accent4 3 2 3" xfId="4440"/>
    <cellStyle name="40% - Accent4 3 2 4" xfId="4441"/>
    <cellStyle name="40% - Accent4 3 2 5" xfId="4442"/>
    <cellStyle name="40% - Accent4 3 3" xfId="4443"/>
    <cellStyle name="40% - Accent4 3 3 2" xfId="4444"/>
    <cellStyle name="40% - Accent4 3 3 2 2" xfId="4445"/>
    <cellStyle name="40% - Accent4 3 3 3" xfId="4446"/>
    <cellStyle name="40% - Accent4 3 3 4" xfId="4447"/>
    <cellStyle name="40% - Accent4 3 3 5" xfId="4448"/>
    <cellStyle name="40% - Accent4 3 4" xfId="4449"/>
    <cellStyle name="40% - Accent4 3 4 2" xfId="4450"/>
    <cellStyle name="40% - Accent4 3 4 2 2" xfId="4451"/>
    <cellStyle name="40% - Accent4 3 4 2 2 2" xfId="4452"/>
    <cellStyle name="40% - Accent4 3 4 2 3" xfId="4453"/>
    <cellStyle name="40% - Accent4 3 4 2 4" xfId="4454"/>
    <cellStyle name="40% - Accent4 3 4 3" xfId="4455"/>
    <cellStyle name="40% - Accent4 3 4 3 2" xfId="4456"/>
    <cellStyle name="40% - Accent4 3 4 4" xfId="4457"/>
    <cellStyle name="40% - Accent4 3 4 5" xfId="4458"/>
    <cellStyle name="40% - Accent4 3 4 5 2" xfId="4459"/>
    <cellStyle name="40% - Accent4 3 4 6" xfId="4460"/>
    <cellStyle name="40% - Accent4 3 4 6 2" xfId="4461"/>
    <cellStyle name="40% - Accent4 3 4 7" xfId="4462"/>
    <cellStyle name="40% - Accent4 3 5" xfId="4463"/>
    <cellStyle name="40% - Accent4 3 5 2" xfId="4464"/>
    <cellStyle name="40% - Accent4 3 5 2 2" xfId="4465"/>
    <cellStyle name="40% - Accent4 3 5 2 3" xfId="4466"/>
    <cellStyle name="40% - Accent4 3 5 3" xfId="4467"/>
    <cellStyle name="40% - Accent4 3 5 4" xfId="4468"/>
    <cellStyle name="40% - Accent4 3 5 5" xfId="4469"/>
    <cellStyle name="40% - Accent4 3 6" xfId="4470"/>
    <cellStyle name="40% - Accent4 3 6 2" xfId="4471"/>
    <cellStyle name="40% - Accent4 3 6 2 2" xfId="4472"/>
    <cellStyle name="40% - Accent4 3 6 3" xfId="4473"/>
    <cellStyle name="40% - Accent4 3 6 4" xfId="4474"/>
    <cellStyle name="40% - Accent4 3 7" xfId="4475"/>
    <cellStyle name="40% - Accent4 3 7 2" xfId="4476"/>
    <cellStyle name="40% - Accent4 3 8" xfId="4477"/>
    <cellStyle name="40% - Accent4 3 8 2" xfId="4478"/>
    <cellStyle name="40% - Accent4 3 9" xfId="4479"/>
    <cellStyle name="40% - Accent4 30" xfId="4480"/>
    <cellStyle name="40% - Accent4 30 2" xfId="4481"/>
    <cellStyle name="40% - Accent4 31" xfId="4482"/>
    <cellStyle name="40% - Accent4 31 2" xfId="4483"/>
    <cellStyle name="40% - Accent4 32" xfId="4484"/>
    <cellStyle name="40% - Accent4 32 2" xfId="4485"/>
    <cellStyle name="40% - Accent4 33" xfId="4486"/>
    <cellStyle name="40% - Accent4 33 2" xfId="4487"/>
    <cellStyle name="40% - Accent4 33 3" xfId="4488"/>
    <cellStyle name="40% - Accent4 34" xfId="4489"/>
    <cellStyle name="40% - Accent4 34 2" xfId="4490"/>
    <cellStyle name="40% - Accent4 35" xfId="4491"/>
    <cellStyle name="40% - Accent4 35 2" xfId="4492"/>
    <cellStyle name="40% - Accent4 36" xfId="4493"/>
    <cellStyle name="40% - Accent4 37" xfId="4494"/>
    <cellStyle name="40% - Accent4 38" xfId="4495"/>
    <cellStyle name="40% - Accent4 39" xfId="4496"/>
    <cellStyle name="40% - Accent4 4" xfId="4497"/>
    <cellStyle name="40% - Accent4 4 2" xfId="4498"/>
    <cellStyle name="40% - Accent4 4 2 2" xfId="4499"/>
    <cellStyle name="40% - Accent4 4 2 3" xfId="4500"/>
    <cellStyle name="40% - Accent4 4 2 4" xfId="4501"/>
    <cellStyle name="40% - Accent4 4 3" xfId="4502"/>
    <cellStyle name="40% - Accent4 4 3 2" xfId="4503"/>
    <cellStyle name="40% - Accent4 4 3 3" xfId="4504"/>
    <cellStyle name="40% - Accent4 4 4" xfId="4505"/>
    <cellStyle name="40% - Accent4 4 5" xfId="4506"/>
    <cellStyle name="40% - Accent4 4 5 2" xfId="4507"/>
    <cellStyle name="40% - Accent4 40" xfId="4508"/>
    <cellStyle name="40% - Accent4 41" xfId="4509"/>
    <cellStyle name="40% - Accent4 42" xfId="4510"/>
    <cellStyle name="40% - Accent4 43" xfId="4511"/>
    <cellStyle name="40% - Accent4 44" xfId="4512"/>
    <cellStyle name="40% - Accent4 45" xfId="4513"/>
    <cellStyle name="40% - Accent4 46" xfId="4514"/>
    <cellStyle name="40% - Accent4 47" xfId="4515"/>
    <cellStyle name="40% - Accent4 48" xfId="4516"/>
    <cellStyle name="40% - Accent4 49" xfId="4517"/>
    <cellStyle name="40% - Accent4 5" xfId="4518"/>
    <cellStyle name="40% - Accent4 5 2" xfId="4519"/>
    <cellStyle name="40% - Accent4 5 2 2" xfId="4520"/>
    <cellStyle name="40% - Accent4 5 2 3" xfId="4521"/>
    <cellStyle name="40% - Accent4 5 2 4" xfId="4522"/>
    <cellStyle name="40% - Accent4 5 3" xfId="4523"/>
    <cellStyle name="40% - Accent4 5 4" xfId="4524"/>
    <cellStyle name="40% - Accent4 5 5" xfId="4525"/>
    <cellStyle name="40% - Accent4 50" xfId="4526"/>
    <cellStyle name="40% - Accent4 51" xfId="4527"/>
    <cellStyle name="40% - Accent4 52" xfId="4528"/>
    <cellStyle name="40% - Accent4 53" xfId="4529"/>
    <cellStyle name="40% - Accent4 54" xfId="4530"/>
    <cellStyle name="40% - Accent4 55" xfId="4531"/>
    <cellStyle name="40% - Accent4 56" xfId="4532"/>
    <cellStyle name="40% - Accent4 57" xfId="4533"/>
    <cellStyle name="40% - Accent4 58" xfId="4534"/>
    <cellStyle name="40% - Accent4 59" xfId="4535"/>
    <cellStyle name="40% - Accent4 6" xfId="4536"/>
    <cellStyle name="40% - Accent4 60" xfId="4537"/>
    <cellStyle name="40% - Accent4 61" xfId="4538"/>
    <cellStyle name="40% - Accent4 62" xfId="4539"/>
    <cellStyle name="40% - Accent4 63" xfId="4540"/>
    <cellStyle name="40% - Accent4 64" xfId="4541"/>
    <cellStyle name="40% - Accent4 65" xfId="4542"/>
    <cellStyle name="40% - Accent4 66" xfId="4543"/>
    <cellStyle name="40% - Accent4 67" xfId="4544"/>
    <cellStyle name="40% - Accent4 68" xfId="4545"/>
    <cellStyle name="40% - Accent4 69" xfId="4546"/>
    <cellStyle name="40% - Accent4 7" xfId="4547"/>
    <cellStyle name="40% - Accent4 70" xfId="4548"/>
    <cellStyle name="40% - Accent4 71" xfId="4549"/>
    <cellStyle name="40% - Accent4 72" xfId="4550"/>
    <cellStyle name="40% - Accent4 73" xfId="4551"/>
    <cellStyle name="40% - Accent4 74" xfId="4552"/>
    <cellStyle name="40% - Accent4 75" xfId="4553"/>
    <cellStyle name="40% - Accent4 76" xfId="4554"/>
    <cellStyle name="40% - Accent4 77" xfId="4555"/>
    <cellStyle name="40% - Accent4 78" xfId="4556"/>
    <cellStyle name="40% - Accent4 79" xfId="4557"/>
    <cellStyle name="40% - Accent4 8" xfId="4558"/>
    <cellStyle name="40% - Accent4 8 2" xfId="4559"/>
    <cellStyle name="40% - Accent4 8 2 2" xfId="4560"/>
    <cellStyle name="40% - Accent4 8 2 2 2" xfId="4561"/>
    <cellStyle name="40% - Accent4 8 2 3" xfId="4562"/>
    <cellStyle name="40% - Accent4 8 3" xfId="4563"/>
    <cellStyle name="40% - Accent4 8 3 2" xfId="4564"/>
    <cellStyle name="40% - Accent4 8 4" xfId="4565"/>
    <cellStyle name="40% - Accent4 8 5" xfId="4566"/>
    <cellStyle name="40% - Accent4 80" xfId="4567"/>
    <cellStyle name="40% - Accent4 81" xfId="4568"/>
    <cellStyle name="40% - Accent4 82" xfId="4569"/>
    <cellStyle name="40% - Accent4 83" xfId="4570"/>
    <cellStyle name="40% - Accent4 84" xfId="4571"/>
    <cellStyle name="40% - Accent4 9" xfId="4572"/>
    <cellStyle name="40% - Accent4 9 2" xfId="4573"/>
    <cellStyle name="40% - Accent5 10" xfId="4574"/>
    <cellStyle name="40% - Accent5 10 2" xfId="4575"/>
    <cellStyle name="40% - Accent5 11" xfId="4576"/>
    <cellStyle name="40% - Accent5 11 2" xfId="4577"/>
    <cellStyle name="40% - Accent5 12" xfId="4578"/>
    <cellStyle name="40% - Accent5 12 2" xfId="4579"/>
    <cellStyle name="40% - Accent5 13" xfId="4580"/>
    <cellStyle name="40% - Accent5 13 2" xfId="4581"/>
    <cellStyle name="40% - Accent5 14" xfId="4582"/>
    <cellStyle name="40% - Accent5 14 2" xfId="4583"/>
    <cellStyle name="40% - Accent5 15" xfId="4584"/>
    <cellStyle name="40% - Accent5 15 2" xfId="4585"/>
    <cellStyle name="40% - Accent5 16" xfId="4586"/>
    <cellStyle name="40% - Accent5 16 2" xfId="4587"/>
    <cellStyle name="40% - Accent5 17" xfId="4588"/>
    <cellStyle name="40% - Accent5 17 2" xfId="4589"/>
    <cellStyle name="40% - Accent5 18" xfId="4590"/>
    <cellStyle name="40% - Accent5 18 2" xfId="4591"/>
    <cellStyle name="40% - Accent5 19" xfId="4592"/>
    <cellStyle name="40% - Accent5 19 2" xfId="4593"/>
    <cellStyle name="40% - Accent5 2" xfId="4594"/>
    <cellStyle name="40% - Accent5 2 10" xfId="4595"/>
    <cellStyle name="40% - Accent5 2 11" xfId="4596"/>
    <cellStyle name="40% - Accent5 2 12" xfId="4597"/>
    <cellStyle name="40% - Accent5 2 13" xfId="4598"/>
    <cellStyle name="40% - Accent5 2 14" xfId="4599"/>
    <cellStyle name="40% - Accent5 2 15" xfId="4600"/>
    <cellStyle name="40% - Accent5 2 16" xfId="4601"/>
    <cellStyle name="40% - Accent5 2 2" xfId="4602"/>
    <cellStyle name="40% - Accent5 2 2 10" xfId="4603"/>
    <cellStyle name="40% - Accent5 2 2 2" xfId="4604"/>
    <cellStyle name="40% - Accent5 2 2 2 2" xfId="4605"/>
    <cellStyle name="40% - Accent5 2 2 2 2 2" xfId="4606"/>
    <cellStyle name="40% - Accent5 2 2 2 2 3" xfId="4607"/>
    <cellStyle name="40% - Accent5 2 2 2 2 4" xfId="4608"/>
    <cellStyle name="40% - Accent5 2 2 2 2 5" xfId="4609"/>
    <cellStyle name="40% - Accent5 2 2 2 2 6" xfId="4610"/>
    <cellStyle name="40% - Accent5 2 2 2 3" xfId="4611"/>
    <cellStyle name="40% - Accent5 2 2 2 4" xfId="4612"/>
    <cellStyle name="40% - Accent5 2 2 2 5" xfId="4613"/>
    <cellStyle name="40% - Accent5 2 2 2 6" xfId="4614"/>
    <cellStyle name="40% - Accent5 2 2 2 7" xfId="4615"/>
    <cellStyle name="40% - Accent5 2 2 3" xfId="4616"/>
    <cellStyle name="40% - Accent5 2 2 3 2" xfId="4617"/>
    <cellStyle name="40% - Accent5 2 2 3 3" xfId="4618"/>
    <cellStyle name="40% - Accent5 2 2 3 4" xfId="4619"/>
    <cellStyle name="40% - Accent5 2 2 3 5" xfId="4620"/>
    <cellStyle name="40% - Accent5 2 2 3 6" xfId="4621"/>
    <cellStyle name="40% - Accent5 2 2 4" xfId="4622"/>
    <cellStyle name="40% - Accent5 2 2 5" xfId="4623"/>
    <cellStyle name="40% - Accent5 2 2 6" xfId="4624"/>
    <cellStyle name="40% - Accent5 2 2 7" xfId="4625"/>
    <cellStyle name="40% - Accent5 2 2 8" xfId="4626"/>
    <cellStyle name="40% - Accent5 2 2 9" xfId="4627"/>
    <cellStyle name="40% - Accent5 2 3" xfId="4628"/>
    <cellStyle name="40% - Accent5 2 3 10" xfId="4629"/>
    <cellStyle name="40% - Accent5 2 3 2" xfId="4630"/>
    <cellStyle name="40% - Accent5 2 3 2 2" xfId="4631"/>
    <cellStyle name="40% - Accent5 2 3 2 3" xfId="4632"/>
    <cellStyle name="40% - Accent5 2 3 2 4" xfId="4633"/>
    <cellStyle name="40% - Accent5 2 3 2 5" xfId="4634"/>
    <cellStyle name="40% - Accent5 2 3 2 6" xfId="4635"/>
    <cellStyle name="40% - Accent5 2 3 2 7" xfId="4636"/>
    <cellStyle name="40% - Accent5 2 3 3" xfId="4637"/>
    <cellStyle name="40% - Accent5 2 3 4" xfId="4638"/>
    <cellStyle name="40% - Accent5 2 3 5" xfId="4639"/>
    <cellStyle name="40% - Accent5 2 3 6" xfId="4640"/>
    <cellStyle name="40% - Accent5 2 3 7" xfId="4641"/>
    <cellStyle name="40% - Accent5 2 3 8" xfId="4642"/>
    <cellStyle name="40% - Accent5 2 3 9" xfId="4643"/>
    <cellStyle name="40% - Accent5 2 4" xfId="4644"/>
    <cellStyle name="40% - Accent5 2 4 10" xfId="4645"/>
    <cellStyle name="40% - Accent5 2 4 2" xfId="4646"/>
    <cellStyle name="40% - Accent5 2 4 2 2" xfId="4647"/>
    <cellStyle name="40% - Accent5 2 4 3" xfId="4648"/>
    <cellStyle name="40% - Accent5 2 4 4" xfId="4649"/>
    <cellStyle name="40% - Accent5 2 4 5" xfId="4650"/>
    <cellStyle name="40% - Accent5 2 4 6" xfId="4651"/>
    <cellStyle name="40% - Accent5 2 4 7" xfId="4652"/>
    <cellStyle name="40% - Accent5 2 4 8" xfId="4653"/>
    <cellStyle name="40% - Accent5 2 4 9" xfId="4654"/>
    <cellStyle name="40% - Accent5 2 5" xfId="4655"/>
    <cellStyle name="40% - Accent5 2 5 2" xfId="4656"/>
    <cellStyle name="40% - Accent5 2 5 2 2" xfId="4657"/>
    <cellStyle name="40% - Accent5 2 5 3" xfId="4658"/>
    <cellStyle name="40% - Accent5 2 5 4" xfId="4659"/>
    <cellStyle name="40% - Accent5 2 6" xfId="4660"/>
    <cellStyle name="40% - Accent5 2 6 2" xfId="4661"/>
    <cellStyle name="40% - Accent5 2 6 2 2" xfId="4662"/>
    <cellStyle name="40% - Accent5 2 6 3" xfId="4663"/>
    <cellStyle name="40% - Accent5 2 7" xfId="4664"/>
    <cellStyle name="40% - Accent5 2 8" xfId="4665"/>
    <cellStyle name="40% - Accent5 2 8 2" xfId="4666"/>
    <cellStyle name="40% - Accent5 2 9" xfId="4667"/>
    <cellStyle name="40% - Accent5 20" xfId="4668"/>
    <cellStyle name="40% - Accent5 20 2" xfId="4669"/>
    <cellStyle name="40% - Accent5 21" xfId="4670"/>
    <cellStyle name="40% - Accent5 21 2" xfId="4671"/>
    <cellStyle name="40% - Accent5 22" xfId="4672"/>
    <cellStyle name="40% - Accent5 22 2" xfId="4673"/>
    <cellStyle name="40% - Accent5 23" xfId="4674"/>
    <cellStyle name="40% - Accent5 23 2" xfId="4675"/>
    <cellStyle name="40% - Accent5 24" xfId="4676"/>
    <cellStyle name="40% - Accent5 24 2" xfId="4677"/>
    <cellStyle name="40% - Accent5 25" xfId="4678"/>
    <cellStyle name="40% - Accent5 25 2" xfId="4679"/>
    <cellStyle name="40% - Accent5 26" xfId="4680"/>
    <cellStyle name="40% - Accent5 26 2" xfId="4681"/>
    <cellStyle name="40% - Accent5 27" xfId="4682"/>
    <cellStyle name="40% - Accent5 27 2" xfId="4683"/>
    <cellStyle name="40% - Accent5 28" xfId="4684"/>
    <cellStyle name="40% - Accent5 28 2" xfId="4685"/>
    <cellStyle name="40% - Accent5 29" xfId="4686"/>
    <cellStyle name="40% - Accent5 29 2" xfId="4687"/>
    <cellStyle name="40% - Accent5 3" xfId="4688"/>
    <cellStyle name="40% - Accent5 3 2" xfId="4689"/>
    <cellStyle name="40% - Accent5 3 2 2" xfId="4690"/>
    <cellStyle name="40% - Accent5 3 2 2 2" xfId="4691"/>
    <cellStyle name="40% - Accent5 3 2 3" xfId="4692"/>
    <cellStyle name="40% - Accent5 3 2 4" xfId="4693"/>
    <cellStyle name="40% - Accent5 3 2 5" xfId="4694"/>
    <cellStyle name="40% - Accent5 3 3" xfId="4695"/>
    <cellStyle name="40% - Accent5 3 3 2" xfId="4696"/>
    <cellStyle name="40% - Accent5 3 3 2 2" xfId="4697"/>
    <cellStyle name="40% - Accent5 3 3 3" xfId="4698"/>
    <cellStyle name="40% - Accent5 3 3 4" xfId="4699"/>
    <cellStyle name="40% - Accent5 3 3 5" xfId="4700"/>
    <cellStyle name="40% - Accent5 3 4" xfId="4701"/>
    <cellStyle name="40% - Accent5 3 4 2" xfId="4702"/>
    <cellStyle name="40% - Accent5 3 4 2 2" xfId="4703"/>
    <cellStyle name="40% - Accent5 3 4 2 2 2" xfId="4704"/>
    <cellStyle name="40% - Accent5 3 4 2 3" xfId="4705"/>
    <cellStyle name="40% - Accent5 3 4 2 4" xfId="4706"/>
    <cellStyle name="40% - Accent5 3 4 3" xfId="4707"/>
    <cellStyle name="40% - Accent5 3 4 3 2" xfId="4708"/>
    <cellStyle name="40% - Accent5 3 4 4" xfId="4709"/>
    <cellStyle name="40% - Accent5 3 4 5" xfId="4710"/>
    <cellStyle name="40% - Accent5 3 4 5 2" xfId="4711"/>
    <cellStyle name="40% - Accent5 3 4 6" xfId="4712"/>
    <cellStyle name="40% - Accent5 3 4 6 2" xfId="4713"/>
    <cellStyle name="40% - Accent5 3 4 7" xfId="4714"/>
    <cellStyle name="40% - Accent5 3 5" xfId="4715"/>
    <cellStyle name="40% - Accent5 3 5 2" xfId="4716"/>
    <cellStyle name="40% - Accent5 3 5 2 2" xfId="4717"/>
    <cellStyle name="40% - Accent5 3 5 2 3" xfId="4718"/>
    <cellStyle name="40% - Accent5 3 5 3" xfId="4719"/>
    <cellStyle name="40% - Accent5 3 5 4" xfId="4720"/>
    <cellStyle name="40% - Accent5 3 5 5" xfId="4721"/>
    <cellStyle name="40% - Accent5 3 6" xfId="4722"/>
    <cellStyle name="40% - Accent5 3 6 2" xfId="4723"/>
    <cellStyle name="40% - Accent5 3 6 2 2" xfId="4724"/>
    <cellStyle name="40% - Accent5 3 6 3" xfId="4725"/>
    <cellStyle name="40% - Accent5 3 6 4" xfId="4726"/>
    <cellStyle name="40% - Accent5 3 7" xfId="4727"/>
    <cellStyle name="40% - Accent5 3 7 2" xfId="4728"/>
    <cellStyle name="40% - Accent5 3 8" xfId="4729"/>
    <cellStyle name="40% - Accent5 3 8 2" xfId="4730"/>
    <cellStyle name="40% - Accent5 3 9" xfId="4731"/>
    <cellStyle name="40% - Accent5 30" xfId="4732"/>
    <cellStyle name="40% - Accent5 30 2" xfId="4733"/>
    <cellStyle name="40% - Accent5 31" xfId="4734"/>
    <cellStyle name="40% - Accent5 31 2" xfId="4735"/>
    <cellStyle name="40% - Accent5 32" xfId="4736"/>
    <cellStyle name="40% - Accent5 32 2" xfId="4737"/>
    <cellStyle name="40% - Accent5 33" xfId="4738"/>
    <cellStyle name="40% - Accent5 33 2" xfId="4739"/>
    <cellStyle name="40% - Accent5 33 3" xfId="4740"/>
    <cellStyle name="40% - Accent5 34" xfId="4741"/>
    <cellStyle name="40% - Accent5 34 2" xfId="4742"/>
    <cellStyle name="40% - Accent5 35" xfId="4743"/>
    <cellStyle name="40% - Accent5 35 2" xfId="4744"/>
    <cellStyle name="40% - Accent5 36" xfId="4745"/>
    <cellStyle name="40% - Accent5 37" xfId="4746"/>
    <cellStyle name="40% - Accent5 38" xfId="4747"/>
    <cellStyle name="40% - Accent5 39" xfId="4748"/>
    <cellStyle name="40% - Accent5 4" xfId="4749"/>
    <cellStyle name="40% - Accent5 4 2" xfId="4750"/>
    <cellStyle name="40% - Accent5 4 2 2" xfId="4751"/>
    <cellStyle name="40% - Accent5 4 2 3" xfId="4752"/>
    <cellStyle name="40% - Accent5 4 2 4" xfId="4753"/>
    <cellStyle name="40% - Accent5 4 3" xfId="4754"/>
    <cellStyle name="40% - Accent5 4 3 2" xfId="4755"/>
    <cellStyle name="40% - Accent5 4 3 3" xfId="4756"/>
    <cellStyle name="40% - Accent5 4 4" xfId="4757"/>
    <cellStyle name="40% - Accent5 4 5" xfId="4758"/>
    <cellStyle name="40% - Accent5 4 5 2" xfId="4759"/>
    <cellStyle name="40% - Accent5 40" xfId="4760"/>
    <cellStyle name="40% - Accent5 41" xfId="4761"/>
    <cellStyle name="40% - Accent5 42" xfId="4762"/>
    <cellStyle name="40% - Accent5 43" xfId="4763"/>
    <cellStyle name="40% - Accent5 44" xfId="4764"/>
    <cellStyle name="40% - Accent5 45" xfId="4765"/>
    <cellStyle name="40% - Accent5 46" xfId="4766"/>
    <cellStyle name="40% - Accent5 47" xfId="4767"/>
    <cellStyle name="40% - Accent5 48" xfId="4768"/>
    <cellStyle name="40% - Accent5 49" xfId="4769"/>
    <cellStyle name="40% - Accent5 5" xfId="4770"/>
    <cellStyle name="40% - Accent5 5 2" xfId="4771"/>
    <cellStyle name="40% - Accent5 5 2 2" xfId="4772"/>
    <cellStyle name="40% - Accent5 5 2 3" xfId="4773"/>
    <cellStyle name="40% - Accent5 5 2 4" xfId="4774"/>
    <cellStyle name="40% - Accent5 5 3" xfId="4775"/>
    <cellStyle name="40% - Accent5 5 4" xfId="4776"/>
    <cellStyle name="40% - Accent5 5 5" xfId="4777"/>
    <cellStyle name="40% - Accent5 50" xfId="4778"/>
    <cellStyle name="40% - Accent5 51" xfId="4779"/>
    <cellStyle name="40% - Accent5 52" xfId="4780"/>
    <cellStyle name="40% - Accent5 53" xfId="4781"/>
    <cellStyle name="40% - Accent5 54" xfId="4782"/>
    <cellStyle name="40% - Accent5 55" xfId="4783"/>
    <cellStyle name="40% - Accent5 56" xfId="4784"/>
    <cellStyle name="40% - Accent5 57" xfId="4785"/>
    <cellStyle name="40% - Accent5 58" xfId="4786"/>
    <cellStyle name="40% - Accent5 59" xfId="4787"/>
    <cellStyle name="40% - Accent5 6" xfId="4788"/>
    <cellStyle name="40% - Accent5 60" xfId="4789"/>
    <cellStyle name="40% - Accent5 61" xfId="4790"/>
    <cellStyle name="40% - Accent5 62" xfId="4791"/>
    <cellStyle name="40% - Accent5 63" xfId="4792"/>
    <cellStyle name="40% - Accent5 64" xfId="4793"/>
    <cellStyle name="40% - Accent5 65" xfId="4794"/>
    <cellStyle name="40% - Accent5 66" xfId="4795"/>
    <cellStyle name="40% - Accent5 67" xfId="4796"/>
    <cellStyle name="40% - Accent5 68" xfId="4797"/>
    <cellStyle name="40% - Accent5 69" xfId="4798"/>
    <cellStyle name="40% - Accent5 7" xfId="4799"/>
    <cellStyle name="40% - Accent5 70" xfId="4800"/>
    <cellStyle name="40% - Accent5 71" xfId="4801"/>
    <cellStyle name="40% - Accent5 72" xfId="4802"/>
    <cellStyle name="40% - Accent5 73" xfId="4803"/>
    <cellStyle name="40% - Accent5 74" xfId="4804"/>
    <cellStyle name="40% - Accent5 75" xfId="4805"/>
    <cellStyle name="40% - Accent5 76" xfId="4806"/>
    <cellStyle name="40% - Accent5 77" xfId="4807"/>
    <cellStyle name="40% - Accent5 78" xfId="4808"/>
    <cellStyle name="40% - Accent5 79" xfId="4809"/>
    <cellStyle name="40% - Accent5 8" xfId="4810"/>
    <cellStyle name="40% - Accent5 8 2" xfId="4811"/>
    <cellStyle name="40% - Accent5 8 2 2" xfId="4812"/>
    <cellStyle name="40% - Accent5 8 2 2 2" xfId="4813"/>
    <cellStyle name="40% - Accent5 8 2 3" xfId="4814"/>
    <cellStyle name="40% - Accent5 8 3" xfId="4815"/>
    <cellStyle name="40% - Accent5 8 3 2" xfId="4816"/>
    <cellStyle name="40% - Accent5 8 4" xfId="4817"/>
    <cellStyle name="40% - Accent5 8 5" xfId="4818"/>
    <cellStyle name="40% - Accent5 80" xfId="4819"/>
    <cellStyle name="40% - Accent5 81" xfId="4820"/>
    <cellStyle name="40% - Accent5 82" xfId="4821"/>
    <cellStyle name="40% - Accent5 83" xfId="4822"/>
    <cellStyle name="40% - Accent5 84" xfId="4823"/>
    <cellStyle name="40% - Accent5 9" xfId="4824"/>
    <cellStyle name="40% - Accent5 9 2" xfId="4825"/>
    <cellStyle name="40% - Accent6 10" xfId="4826"/>
    <cellStyle name="40% - Accent6 10 2" xfId="4827"/>
    <cellStyle name="40% - Accent6 11" xfId="4828"/>
    <cellStyle name="40% - Accent6 11 2" xfId="4829"/>
    <cellStyle name="40% - Accent6 12" xfId="4830"/>
    <cellStyle name="40% - Accent6 12 2" xfId="4831"/>
    <cellStyle name="40% - Accent6 13" xfId="4832"/>
    <cellStyle name="40% - Accent6 13 2" xfId="4833"/>
    <cellStyle name="40% - Accent6 14" xfId="4834"/>
    <cellStyle name="40% - Accent6 14 2" xfId="4835"/>
    <cellStyle name="40% - Accent6 15" xfId="4836"/>
    <cellStyle name="40% - Accent6 15 2" xfId="4837"/>
    <cellStyle name="40% - Accent6 16" xfId="4838"/>
    <cellStyle name="40% - Accent6 16 2" xfId="4839"/>
    <cellStyle name="40% - Accent6 17" xfId="4840"/>
    <cellStyle name="40% - Accent6 17 2" xfId="4841"/>
    <cellStyle name="40% - Accent6 18" xfId="4842"/>
    <cellStyle name="40% - Accent6 18 2" xfId="4843"/>
    <cellStyle name="40% - Accent6 19" xfId="4844"/>
    <cellStyle name="40% - Accent6 19 2" xfId="4845"/>
    <cellStyle name="40% - Accent6 2" xfId="4846"/>
    <cellStyle name="40% - Accent6 2 10" xfId="4847"/>
    <cellStyle name="40% - Accent6 2 11" xfId="4848"/>
    <cellStyle name="40% - Accent6 2 12" xfId="4849"/>
    <cellStyle name="40% - Accent6 2 13" xfId="4850"/>
    <cellStyle name="40% - Accent6 2 14" xfId="4851"/>
    <cellStyle name="40% - Accent6 2 15" xfId="4852"/>
    <cellStyle name="40% - Accent6 2 16" xfId="4853"/>
    <cellStyle name="40% - Accent6 2 2" xfId="4854"/>
    <cellStyle name="40% - Accent6 2 2 10" xfId="4855"/>
    <cellStyle name="40% - Accent6 2 2 2" xfId="4856"/>
    <cellStyle name="40% - Accent6 2 2 2 2" xfId="4857"/>
    <cellStyle name="40% - Accent6 2 2 2 2 2" xfId="4858"/>
    <cellStyle name="40% - Accent6 2 2 2 2 3" xfId="4859"/>
    <cellStyle name="40% - Accent6 2 2 2 2 4" xfId="4860"/>
    <cellStyle name="40% - Accent6 2 2 2 2 5" xfId="4861"/>
    <cellStyle name="40% - Accent6 2 2 2 2 6" xfId="4862"/>
    <cellStyle name="40% - Accent6 2 2 2 3" xfId="4863"/>
    <cellStyle name="40% - Accent6 2 2 2 4" xfId="4864"/>
    <cellStyle name="40% - Accent6 2 2 2 5" xfId="4865"/>
    <cellStyle name="40% - Accent6 2 2 2 6" xfId="4866"/>
    <cellStyle name="40% - Accent6 2 2 2 7" xfId="4867"/>
    <cellStyle name="40% - Accent6 2 2 3" xfId="4868"/>
    <cellStyle name="40% - Accent6 2 2 3 2" xfId="4869"/>
    <cellStyle name="40% - Accent6 2 2 3 3" xfId="4870"/>
    <cellStyle name="40% - Accent6 2 2 3 4" xfId="4871"/>
    <cellStyle name="40% - Accent6 2 2 3 5" xfId="4872"/>
    <cellStyle name="40% - Accent6 2 2 3 6" xfId="4873"/>
    <cellStyle name="40% - Accent6 2 2 4" xfId="4874"/>
    <cellStyle name="40% - Accent6 2 2 5" xfId="4875"/>
    <cellStyle name="40% - Accent6 2 2 6" xfId="4876"/>
    <cellStyle name="40% - Accent6 2 2 7" xfId="4877"/>
    <cellStyle name="40% - Accent6 2 2 8" xfId="4878"/>
    <cellStyle name="40% - Accent6 2 2 9" xfId="4879"/>
    <cellStyle name="40% - Accent6 2 3" xfId="4880"/>
    <cellStyle name="40% - Accent6 2 3 10" xfId="4881"/>
    <cellStyle name="40% - Accent6 2 3 2" xfId="4882"/>
    <cellStyle name="40% - Accent6 2 3 2 2" xfId="4883"/>
    <cellStyle name="40% - Accent6 2 3 2 3" xfId="4884"/>
    <cellStyle name="40% - Accent6 2 3 2 4" xfId="4885"/>
    <cellStyle name="40% - Accent6 2 3 2 5" xfId="4886"/>
    <cellStyle name="40% - Accent6 2 3 2 6" xfId="4887"/>
    <cellStyle name="40% - Accent6 2 3 2 7" xfId="4888"/>
    <cellStyle name="40% - Accent6 2 3 3" xfId="4889"/>
    <cellStyle name="40% - Accent6 2 3 4" xfId="4890"/>
    <cellStyle name="40% - Accent6 2 3 5" xfId="4891"/>
    <cellStyle name="40% - Accent6 2 3 6" xfId="4892"/>
    <cellStyle name="40% - Accent6 2 3 7" xfId="4893"/>
    <cellStyle name="40% - Accent6 2 3 8" xfId="4894"/>
    <cellStyle name="40% - Accent6 2 3 9" xfId="4895"/>
    <cellStyle name="40% - Accent6 2 4" xfId="4896"/>
    <cellStyle name="40% - Accent6 2 4 10" xfId="4897"/>
    <cellStyle name="40% - Accent6 2 4 2" xfId="4898"/>
    <cellStyle name="40% - Accent6 2 4 2 2" xfId="4899"/>
    <cellStyle name="40% - Accent6 2 4 3" xfId="4900"/>
    <cellStyle name="40% - Accent6 2 4 4" xfId="4901"/>
    <cellStyle name="40% - Accent6 2 4 5" xfId="4902"/>
    <cellStyle name="40% - Accent6 2 4 6" xfId="4903"/>
    <cellStyle name="40% - Accent6 2 4 7" xfId="4904"/>
    <cellStyle name="40% - Accent6 2 4 8" xfId="4905"/>
    <cellStyle name="40% - Accent6 2 4 9" xfId="4906"/>
    <cellStyle name="40% - Accent6 2 5" xfId="4907"/>
    <cellStyle name="40% - Accent6 2 5 2" xfId="4908"/>
    <cellStyle name="40% - Accent6 2 5 2 2" xfId="4909"/>
    <cellStyle name="40% - Accent6 2 5 3" xfId="4910"/>
    <cellStyle name="40% - Accent6 2 5 4" xfId="4911"/>
    <cellStyle name="40% - Accent6 2 6" xfId="4912"/>
    <cellStyle name="40% - Accent6 2 6 2" xfId="4913"/>
    <cellStyle name="40% - Accent6 2 6 2 2" xfId="4914"/>
    <cellStyle name="40% - Accent6 2 6 3" xfId="4915"/>
    <cellStyle name="40% - Accent6 2 7" xfId="4916"/>
    <cellStyle name="40% - Accent6 2 8" xfId="4917"/>
    <cellStyle name="40% - Accent6 2 8 2" xfId="4918"/>
    <cellStyle name="40% - Accent6 2 9" xfId="4919"/>
    <cellStyle name="40% - Accent6 20" xfId="4920"/>
    <cellStyle name="40% - Accent6 20 2" xfId="4921"/>
    <cellStyle name="40% - Accent6 21" xfId="4922"/>
    <cellStyle name="40% - Accent6 21 2" xfId="4923"/>
    <cellStyle name="40% - Accent6 22" xfId="4924"/>
    <cellStyle name="40% - Accent6 22 2" xfId="4925"/>
    <cellStyle name="40% - Accent6 23" xfId="4926"/>
    <cellStyle name="40% - Accent6 23 2" xfId="4927"/>
    <cellStyle name="40% - Accent6 24" xfId="4928"/>
    <cellStyle name="40% - Accent6 24 2" xfId="4929"/>
    <cellStyle name="40% - Accent6 25" xfId="4930"/>
    <cellStyle name="40% - Accent6 25 2" xfId="4931"/>
    <cellStyle name="40% - Accent6 26" xfId="4932"/>
    <cellStyle name="40% - Accent6 26 2" xfId="4933"/>
    <cellStyle name="40% - Accent6 27" xfId="4934"/>
    <cellStyle name="40% - Accent6 27 2" xfId="4935"/>
    <cellStyle name="40% - Accent6 28" xfId="4936"/>
    <cellStyle name="40% - Accent6 28 2" xfId="4937"/>
    <cellStyle name="40% - Accent6 29" xfId="4938"/>
    <cellStyle name="40% - Accent6 29 2" xfId="4939"/>
    <cellStyle name="40% - Accent6 3" xfId="4940"/>
    <cellStyle name="40% - Accent6 3 2" xfId="4941"/>
    <cellStyle name="40% - Accent6 3 2 2" xfId="4942"/>
    <cellStyle name="40% - Accent6 3 2 2 2" xfId="4943"/>
    <cellStyle name="40% - Accent6 3 2 3" xfId="4944"/>
    <cellStyle name="40% - Accent6 3 2 4" xfId="4945"/>
    <cellStyle name="40% - Accent6 3 2 5" xfId="4946"/>
    <cellStyle name="40% - Accent6 3 3" xfId="4947"/>
    <cellStyle name="40% - Accent6 3 3 2" xfId="4948"/>
    <cellStyle name="40% - Accent6 3 3 2 2" xfId="4949"/>
    <cellStyle name="40% - Accent6 3 3 3" xfId="4950"/>
    <cellStyle name="40% - Accent6 3 3 4" xfId="4951"/>
    <cellStyle name="40% - Accent6 3 3 5" xfId="4952"/>
    <cellStyle name="40% - Accent6 3 4" xfId="4953"/>
    <cellStyle name="40% - Accent6 3 4 2" xfId="4954"/>
    <cellStyle name="40% - Accent6 3 4 2 2" xfId="4955"/>
    <cellStyle name="40% - Accent6 3 4 2 2 2" xfId="4956"/>
    <cellStyle name="40% - Accent6 3 4 2 3" xfId="4957"/>
    <cellStyle name="40% - Accent6 3 4 2 4" xfId="4958"/>
    <cellStyle name="40% - Accent6 3 4 3" xfId="4959"/>
    <cellStyle name="40% - Accent6 3 4 3 2" xfId="4960"/>
    <cellStyle name="40% - Accent6 3 4 4" xfId="4961"/>
    <cellStyle name="40% - Accent6 3 4 5" xfId="4962"/>
    <cellStyle name="40% - Accent6 3 4 5 2" xfId="4963"/>
    <cellStyle name="40% - Accent6 3 4 6" xfId="4964"/>
    <cellStyle name="40% - Accent6 3 4 6 2" xfId="4965"/>
    <cellStyle name="40% - Accent6 3 4 7" xfId="4966"/>
    <cellStyle name="40% - Accent6 3 5" xfId="4967"/>
    <cellStyle name="40% - Accent6 3 5 2" xfId="4968"/>
    <cellStyle name="40% - Accent6 3 5 2 2" xfId="4969"/>
    <cellStyle name="40% - Accent6 3 5 2 3" xfId="4970"/>
    <cellStyle name="40% - Accent6 3 5 3" xfId="4971"/>
    <cellStyle name="40% - Accent6 3 5 4" xfId="4972"/>
    <cellStyle name="40% - Accent6 3 5 5" xfId="4973"/>
    <cellStyle name="40% - Accent6 3 6" xfId="4974"/>
    <cellStyle name="40% - Accent6 3 6 2" xfId="4975"/>
    <cellStyle name="40% - Accent6 3 6 2 2" xfId="4976"/>
    <cellStyle name="40% - Accent6 3 6 3" xfId="4977"/>
    <cellStyle name="40% - Accent6 3 6 4" xfId="4978"/>
    <cellStyle name="40% - Accent6 3 7" xfId="4979"/>
    <cellStyle name="40% - Accent6 3 7 2" xfId="4980"/>
    <cellStyle name="40% - Accent6 3 8" xfId="4981"/>
    <cellStyle name="40% - Accent6 3 8 2" xfId="4982"/>
    <cellStyle name="40% - Accent6 3 9" xfId="4983"/>
    <cellStyle name="40% - Accent6 30" xfId="4984"/>
    <cellStyle name="40% - Accent6 30 2" xfId="4985"/>
    <cellStyle name="40% - Accent6 31" xfId="4986"/>
    <cellStyle name="40% - Accent6 31 2" xfId="4987"/>
    <cellStyle name="40% - Accent6 32" xfId="4988"/>
    <cellStyle name="40% - Accent6 32 2" xfId="4989"/>
    <cellStyle name="40% - Accent6 33" xfId="4990"/>
    <cellStyle name="40% - Accent6 33 2" xfId="4991"/>
    <cellStyle name="40% - Accent6 33 3" xfId="4992"/>
    <cellStyle name="40% - Accent6 34" xfId="4993"/>
    <cellStyle name="40% - Accent6 34 2" xfId="4994"/>
    <cellStyle name="40% - Accent6 35" xfId="4995"/>
    <cellStyle name="40% - Accent6 35 2" xfId="4996"/>
    <cellStyle name="40% - Accent6 36" xfId="4997"/>
    <cellStyle name="40% - Accent6 37" xfId="4998"/>
    <cellStyle name="40% - Accent6 38" xfId="4999"/>
    <cellStyle name="40% - Accent6 39" xfId="5000"/>
    <cellStyle name="40% - Accent6 4" xfId="5001"/>
    <cellStyle name="40% - Accent6 4 2" xfId="5002"/>
    <cellStyle name="40% - Accent6 4 2 2" xfId="5003"/>
    <cellStyle name="40% - Accent6 4 2 3" xfId="5004"/>
    <cellStyle name="40% - Accent6 4 2 4" xfId="5005"/>
    <cellStyle name="40% - Accent6 4 3" xfId="5006"/>
    <cellStyle name="40% - Accent6 4 3 2" xfId="5007"/>
    <cellStyle name="40% - Accent6 4 3 3" xfId="5008"/>
    <cellStyle name="40% - Accent6 4 4" xfId="5009"/>
    <cellStyle name="40% - Accent6 4 5" xfId="5010"/>
    <cellStyle name="40% - Accent6 4 5 2" xfId="5011"/>
    <cellStyle name="40% - Accent6 40" xfId="5012"/>
    <cellStyle name="40% - Accent6 41" xfId="5013"/>
    <cellStyle name="40% - Accent6 42" xfId="5014"/>
    <cellStyle name="40% - Accent6 43" xfId="5015"/>
    <cellStyle name="40% - Accent6 44" xfId="5016"/>
    <cellStyle name="40% - Accent6 45" xfId="5017"/>
    <cellStyle name="40% - Accent6 46" xfId="5018"/>
    <cellStyle name="40% - Accent6 47" xfId="5019"/>
    <cellStyle name="40% - Accent6 48" xfId="5020"/>
    <cellStyle name="40% - Accent6 49" xfId="5021"/>
    <cellStyle name="40% - Accent6 5" xfId="5022"/>
    <cellStyle name="40% - Accent6 5 2" xfId="5023"/>
    <cellStyle name="40% - Accent6 5 2 2" xfId="5024"/>
    <cellStyle name="40% - Accent6 5 2 3" xfId="5025"/>
    <cellStyle name="40% - Accent6 5 2 4" xfId="5026"/>
    <cellStyle name="40% - Accent6 5 3" xfId="5027"/>
    <cellStyle name="40% - Accent6 5 4" xfId="5028"/>
    <cellStyle name="40% - Accent6 5 5" xfId="5029"/>
    <cellStyle name="40% - Accent6 50" xfId="5030"/>
    <cellStyle name="40% - Accent6 51" xfId="5031"/>
    <cellStyle name="40% - Accent6 52" xfId="5032"/>
    <cellStyle name="40% - Accent6 53" xfId="5033"/>
    <cellStyle name="40% - Accent6 54" xfId="5034"/>
    <cellStyle name="40% - Accent6 55" xfId="5035"/>
    <cellStyle name="40% - Accent6 56" xfId="5036"/>
    <cellStyle name="40% - Accent6 57" xfId="5037"/>
    <cellStyle name="40% - Accent6 58" xfId="5038"/>
    <cellStyle name="40% - Accent6 59" xfId="5039"/>
    <cellStyle name="40% - Accent6 6" xfId="5040"/>
    <cellStyle name="40% - Accent6 60" xfId="5041"/>
    <cellStyle name="40% - Accent6 61" xfId="5042"/>
    <cellStyle name="40% - Accent6 62" xfId="5043"/>
    <cellStyle name="40% - Accent6 63" xfId="5044"/>
    <cellStyle name="40% - Accent6 64" xfId="5045"/>
    <cellStyle name="40% - Accent6 65" xfId="5046"/>
    <cellStyle name="40% - Accent6 66" xfId="5047"/>
    <cellStyle name="40% - Accent6 67" xfId="5048"/>
    <cellStyle name="40% - Accent6 68" xfId="5049"/>
    <cellStyle name="40% - Accent6 69" xfId="5050"/>
    <cellStyle name="40% - Accent6 7" xfId="5051"/>
    <cellStyle name="40% - Accent6 70" xfId="5052"/>
    <cellStyle name="40% - Accent6 71" xfId="5053"/>
    <cellStyle name="40% - Accent6 72" xfId="5054"/>
    <cellStyle name="40% - Accent6 73" xfId="5055"/>
    <cellStyle name="40% - Accent6 74" xfId="5056"/>
    <cellStyle name="40% - Accent6 75" xfId="5057"/>
    <cellStyle name="40% - Accent6 76" xfId="5058"/>
    <cellStyle name="40% - Accent6 77" xfId="5059"/>
    <cellStyle name="40% - Accent6 78" xfId="5060"/>
    <cellStyle name="40% - Accent6 79" xfId="5061"/>
    <cellStyle name="40% - Accent6 8" xfId="5062"/>
    <cellStyle name="40% - Accent6 8 2" xfId="5063"/>
    <cellStyle name="40% - Accent6 8 2 2" xfId="5064"/>
    <cellStyle name="40% - Accent6 8 2 2 2" xfId="5065"/>
    <cellStyle name="40% - Accent6 8 2 3" xfId="5066"/>
    <cellStyle name="40% - Accent6 8 3" xfId="5067"/>
    <cellStyle name="40% - Accent6 8 3 2" xfId="5068"/>
    <cellStyle name="40% - Accent6 8 4" xfId="5069"/>
    <cellStyle name="40% - Accent6 8 5" xfId="5070"/>
    <cellStyle name="40% - Accent6 80" xfId="5071"/>
    <cellStyle name="40% - Accent6 81" xfId="5072"/>
    <cellStyle name="40% - Accent6 82" xfId="5073"/>
    <cellStyle name="40% - Accent6 83" xfId="5074"/>
    <cellStyle name="40% - Accent6 84" xfId="5075"/>
    <cellStyle name="40% - Accent6 9" xfId="5076"/>
    <cellStyle name="40% - Accent6 9 2" xfId="5077"/>
    <cellStyle name="40% - アクセント 1" xfId="5078"/>
    <cellStyle name="40% - アクセント 2" xfId="5079"/>
    <cellStyle name="40% - アクセント 3" xfId="5080"/>
    <cellStyle name="40% - アクセント 4" xfId="5081"/>
    <cellStyle name="40% - アクセント 5" xfId="5082"/>
    <cellStyle name="40% - アクセント 6" xfId="5083"/>
    <cellStyle name="40% - 强调文字颜色 1" xfId="5084"/>
    <cellStyle name="40% - 强调文字颜色 1 2" xfId="5085"/>
    <cellStyle name="40% - 强调文字颜色 1 3" xfId="5086"/>
    <cellStyle name="40% - 强调文字颜色 2" xfId="5087"/>
    <cellStyle name="40% - 强调文字颜色 2 2" xfId="5088"/>
    <cellStyle name="40% - 强调文字颜色 2 3" xfId="5089"/>
    <cellStyle name="40% - 强调文字颜色 3" xfId="5090"/>
    <cellStyle name="40% - 强调文字颜色 3 2" xfId="5091"/>
    <cellStyle name="40% - 强调文字颜色 3 3" xfId="5092"/>
    <cellStyle name="40% - 强调文字颜色 4" xfId="5093"/>
    <cellStyle name="40% - 强调文字颜色 4 2" xfId="5094"/>
    <cellStyle name="40% - 强调文字颜色 4 3" xfId="5095"/>
    <cellStyle name="40% - 强调文字颜色 5" xfId="5096"/>
    <cellStyle name="40% - 强调文字颜色 5 2" xfId="5097"/>
    <cellStyle name="40% - 强调文字颜色 5 3" xfId="5098"/>
    <cellStyle name="40% - 强调文字颜色 6" xfId="5099"/>
    <cellStyle name="40% - 强调文字颜色 6 2" xfId="5100"/>
    <cellStyle name="40% - 强调文字颜色 6 3" xfId="5101"/>
    <cellStyle name="60% - ??文字?色 1" xfId="5102"/>
    <cellStyle name="60% - ??文字?色 2" xfId="5103"/>
    <cellStyle name="60% - ??文字?色 3" xfId="5104"/>
    <cellStyle name="60% - ??文字?色 4" xfId="5105"/>
    <cellStyle name="60% - ??文字?色 5" xfId="5106"/>
    <cellStyle name="60% - ??文字?色 6" xfId="5107"/>
    <cellStyle name="60% - Accent1 10" xfId="5108"/>
    <cellStyle name="60% - Accent1 10 2" xfId="5109"/>
    <cellStyle name="60% - Accent1 11" xfId="5110"/>
    <cellStyle name="60% - Accent1 11 2" xfId="5111"/>
    <cellStyle name="60% - Accent1 12" xfId="5112"/>
    <cellStyle name="60% - Accent1 12 2" xfId="5113"/>
    <cellStyle name="60% - Accent1 13" xfId="5114"/>
    <cellStyle name="60% - Accent1 13 2" xfId="5115"/>
    <cellStyle name="60% - Accent1 14" xfId="5116"/>
    <cellStyle name="60% - Accent1 14 2" xfId="5117"/>
    <cellStyle name="60% - Accent1 15" xfId="5118"/>
    <cellStyle name="60% - Accent1 15 2" xfId="5119"/>
    <cellStyle name="60% - Accent1 16" xfId="5120"/>
    <cellStyle name="60% - Accent1 16 2" xfId="5121"/>
    <cellStyle name="60% - Accent1 17" xfId="5122"/>
    <cellStyle name="60% - Accent1 17 2" xfId="5123"/>
    <cellStyle name="60% - Accent1 18" xfId="5124"/>
    <cellStyle name="60% - Accent1 18 2" xfId="5125"/>
    <cellStyle name="60% - Accent1 19" xfId="5126"/>
    <cellStyle name="60% - Accent1 19 2" xfId="5127"/>
    <cellStyle name="60% - Accent1 2" xfId="5128"/>
    <cellStyle name="60% - Accent1 2 2" xfId="5129"/>
    <cellStyle name="60% - Accent1 2 2 2" xfId="5130"/>
    <cellStyle name="60% - Accent1 2 2 3" xfId="5131"/>
    <cellStyle name="60% - Accent1 2 2 4" xfId="5132"/>
    <cellStyle name="60% - Accent1 2 3" xfId="5133"/>
    <cellStyle name="60% - Accent1 2 3 2" xfId="5134"/>
    <cellStyle name="60% - Accent1 2 3 3" xfId="5135"/>
    <cellStyle name="60% - Accent1 2 3 4" xfId="5136"/>
    <cellStyle name="60% - Accent1 2 4" xfId="5137"/>
    <cellStyle name="60% - Accent1 2 4 2" xfId="5138"/>
    <cellStyle name="60% - Accent1 2 4 3" xfId="5139"/>
    <cellStyle name="60% - Accent1 2 4 4" xfId="5140"/>
    <cellStyle name="60% - Accent1 2 5" xfId="5141"/>
    <cellStyle name="60% - Accent1 2 5 2" xfId="5142"/>
    <cellStyle name="60% - Accent1 2 5 3" xfId="5143"/>
    <cellStyle name="60% - Accent1 2 6" xfId="5144"/>
    <cellStyle name="60% - Accent1 2 6 2" xfId="5145"/>
    <cellStyle name="60% - Accent1 2 7" xfId="5146"/>
    <cellStyle name="60% - Accent1 2 8" xfId="5147"/>
    <cellStyle name="60% - Accent1 2 8 2" xfId="5148"/>
    <cellStyle name="60% - Accent1 2 9" xfId="5149"/>
    <cellStyle name="60% - Accent1 20" xfId="5150"/>
    <cellStyle name="60% - Accent1 20 2" xfId="5151"/>
    <cellStyle name="60% - Accent1 21" xfId="5152"/>
    <cellStyle name="60% - Accent1 21 2" xfId="5153"/>
    <cellStyle name="60% - Accent1 22" xfId="5154"/>
    <cellStyle name="60% - Accent1 22 2" xfId="5155"/>
    <cellStyle name="60% - Accent1 23" xfId="5156"/>
    <cellStyle name="60% - Accent1 23 2" xfId="5157"/>
    <cellStyle name="60% - Accent1 24" xfId="5158"/>
    <cellStyle name="60% - Accent1 24 2" xfId="5159"/>
    <cellStyle name="60% - Accent1 25" xfId="5160"/>
    <cellStyle name="60% - Accent1 25 2" xfId="5161"/>
    <cellStyle name="60% - Accent1 26" xfId="5162"/>
    <cellStyle name="60% - Accent1 26 2" xfId="5163"/>
    <cellStyle name="60% - Accent1 27" xfId="5164"/>
    <cellStyle name="60% - Accent1 27 2" xfId="5165"/>
    <cellStyle name="60% - Accent1 28" xfId="5166"/>
    <cellStyle name="60% - Accent1 28 2" xfId="5167"/>
    <cellStyle name="60% - Accent1 29" xfId="5168"/>
    <cellStyle name="60% - Accent1 29 2" xfId="5169"/>
    <cellStyle name="60% - Accent1 3" xfId="5170"/>
    <cellStyle name="60% - Accent1 3 2" xfId="5171"/>
    <cellStyle name="60% - Accent1 3 2 2" xfId="5172"/>
    <cellStyle name="60% - Accent1 3 2 3" xfId="5173"/>
    <cellStyle name="60% - Accent1 3 2 4" xfId="5174"/>
    <cellStyle name="60% - Accent1 3 3" xfId="5175"/>
    <cellStyle name="60% - Accent1 3 3 2" xfId="5176"/>
    <cellStyle name="60% - Accent1 3 3 3" xfId="5177"/>
    <cellStyle name="60% - Accent1 3 3 4" xfId="5178"/>
    <cellStyle name="60% - Accent1 3 4" xfId="5179"/>
    <cellStyle name="60% - Accent1 3 4 2" xfId="5180"/>
    <cellStyle name="60% - Accent1 3 4 3" xfId="5181"/>
    <cellStyle name="60% - Accent1 3 5" xfId="5182"/>
    <cellStyle name="60% - Accent1 3 5 2" xfId="5183"/>
    <cellStyle name="60% - Accent1 3 5 3" xfId="5184"/>
    <cellStyle name="60% - Accent1 3 6" xfId="5185"/>
    <cellStyle name="60% - Accent1 3 6 2" xfId="5186"/>
    <cellStyle name="60% - Accent1 30" xfId="5187"/>
    <cellStyle name="60% - Accent1 30 2" xfId="5188"/>
    <cellStyle name="60% - Accent1 31" xfId="5189"/>
    <cellStyle name="60% - Accent1 31 2" xfId="5190"/>
    <cellStyle name="60% - Accent1 32" xfId="5191"/>
    <cellStyle name="60% - Accent1 32 2" xfId="5192"/>
    <cellStyle name="60% - Accent1 33" xfId="5193"/>
    <cellStyle name="60% - Accent1 33 2" xfId="5194"/>
    <cellStyle name="60% - Accent1 33 3" xfId="5195"/>
    <cellStyle name="60% - Accent1 34" xfId="5196"/>
    <cellStyle name="60% - Accent1 4" xfId="5197"/>
    <cellStyle name="60% - Accent1 4 2" xfId="5198"/>
    <cellStyle name="60% - Accent1 4 2 2" xfId="5199"/>
    <cellStyle name="60% - Accent1 4 2 3" xfId="5200"/>
    <cellStyle name="60% - Accent1 4 3" xfId="5201"/>
    <cellStyle name="60% - Accent1 4 3 2" xfId="5202"/>
    <cellStyle name="60% - Accent1 4 4" xfId="5203"/>
    <cellStyle name="60% - Accent1 4 5" xfId="5204"/>
    <cellStyle name="60% - Accent1 4 5 2" xfId="5205"/>
    <cellStyle name="60% - Accent1 5" xfId="5206"/>
    <cellStyle name="60% - Accent1 5 2" xfId="5207"/>
    <cellStyle name="60% - Accent1 5 2 2" xfId="5208"/>
    <cellStyle name="60% - Accent1 5 2 3" xfId="5209"/>
    <cellStyle name="60% - Accent1 5 3" xfId="5210"/>
    <cellStyle name="60% - Accent1 5 4" xfId="5211"/>
    <cellStyle name="60% - Accent1 6" xfId="5212"/>
    <cellStyle name="60% - Accent1 7" xfId="5213"/>
    <cellStyle name="60% - Accent1 8" xfId="5214"/>
    <cellStyle name="60% - Accent1 8 2" xfId="5215"/>
    <cellStyle name="60% - Accent1 9" xfId="5216"/>
    <cellStyle name="60% - Accent1 9 2" xfId="5217"/>
    <cellStyle name="60% - Accent2 10" xfId="5218"/>
    <cellStyle name="60% - Accent2 10 2" xfId="5219"/>
    <cellStyle name="60% - Accent2 11" xfId="5220"/>
    <cellStyle name="60% - Accent2 11 2" xfId="5221"/>
    <cellStyle name="60% - Accent2 12" xfId="5222"/>
    <cellStyle name="60% - Accent2 12 2" xfId="5223"/>
    <cellStyle name="60% - Accent2 13" xfId="5224"/>
    <cellStyle name="60% - Accent2 13 2" xfId="5225"/>
    <cellStyle name="60% - Accent2 14" xfId="5226"/>
    <cellStyle name="60% - Accent2 14 2" xfId="5227"/>
    <cellStyle name="60% - Accent2 15" xfId="5228"/>
    <cellStyle name="60% - Accent2 15 2" xfId="5229"/>
    <cellStyle name="60% - Accent2 16" xfId="5230"/>
    <cellStyle name="60% - Accent2 16 2" xfId="5231"/>
    <cellStyle name="60% - Accent2 17" xfId="5232"/>
    <cellStyle name="60% - Accent2 17 2" xfId="5233"/>
    <cellStyle name="60% - Accent2 18" xfId="5234"/>
    <cellStyle name="60% - Accent2 18 2" xfId="5235"/>
    <cellStyle name="60% - Accent2 19" xfId="5236"/>
    <cellStyle name="60% - Accent2 19 2" xfId="5237"/>
    <cellStyle name="60% - Accent2 2" xfId="5238"/>
    <cellStyle name="60% - Accent2 2 2" xfId="5239"/>
    <cellStyle name="60% - Accent2 2 2 2" xfId="5240"/>
    <cellStyle name="60% - Accent2 2 2 3" xfId="5241"/>
    <cellStyle name="60% - Accent2 2 2 4" xfId="5242"/>
    <cellStyle name="60% - Accent2 2 3" xfId="5243"/>
    <cellStyle name="60% - Accent2 2 3 2" xfId="5244"/>
    <cellStyle name="60% - Accent2 2 3 3" xfId="5245"/>
    <cellStyle name="60% - Accent2 2 3 4" xfId="5246"/>
    <cellStyle name="60% - Accent2 2 4" xfId="5247"/>
    <cellStyle name="60% - Accent2 2 4 2" xfId="5248"/>
    <cellStyle name="60% - Accent2 2 4 3" xfId="5249"/>
    <cellStyle name="60% - Accent2 2 4 4" xfId="5250"/>
    <cellStyle name="60% - Accent2 2 5" xfId="5251"/>
    <cellStyle name="60% - Accent2 2 5 2" xfId="5252"/>
    <cellStyle name="60% - Accent2 2 5 3" xfId="5253"/>
    <cellStyle name="60% - Accent2 2 6" xfId="5254"/>
    <cellStyle name="60% - Accent2 2 6 2" xfId="5255"/>
    <cellStyle name="60% - Accent2 2 7" xfId="5256"/>
    <cellStyle name="60% - Accent2 2 8" xfId="5257"/>
    <cellStyle name="60% - Accent2 2 8 2" xfId="5258"/>
    <cellStyle name="60% - Accent2 2 9" xfId="5259"/>
    <cellStyle name="60% - Accent2 20" xfId="5260"/>
    <cellStyle name="60% - Accent2 20 2" xfId="5261"/>
    <cellStyle name="60% - Accent2 21" xfId="5262"/>
    <cellStyle name="60% - Accent2 21 2" xfId="5263"/>
    <cellStyle name="60% - Accent2 22" xfId="5264"/>
    <cellStyle name="60% - Accent2 22 2" xfId="5265"/>
    <cellStyle name="60% - Accent2 23" xfId="5266"/>
    <cellStyle name="60% - Accent2 23 2" xfId="5267"/>
    <cellStyle name="60% - Accent2 24" xfId="5268"/>
    <cellStyle name="60% - Accent2 24 2" xfId="5269"/>
    <cellStyle name="60% - Accent2 25" xfId="5270"/>
    <cellStyle name="60% - Accent2 25 2" xfId="5271"/>
    <cellStyle name="60% - Accent2 26" xfId="5272"/>
    <cellStyle name="60% - Accent2 26 2" xfId="5273"/>
    <cellStyle name="60% - Accent2 27" xfId="5274"/>
    <cellStyle name="60% - Accent2 27 2" xfId="5275"/>
    <cellStyle name="60% - Accent2 28" xfId="5276"/>
    <cellStyle name="60% - Accent2 28 2" xfId="5277"/>
    <cellStyle name="60% - Accent2 29" xfId="5278"/>
    <cellStyle name="60% - Accent2 29 2" xfId="5279"/>
    <cellStyle name="60% - Accent2 3" xfId="5280"/>
    <cellStyle name="60% - Accent2 3 2" xfId="5281"/>
    <cellStyle name="60% - Accent2 3 2 2" xfId="5282"/>
    <cellStyle name="60% - Accent2 3 2 3" xfId="5283"/>
    <cellStyle name="60% - Accent2 3 2 4" xfId="5284"/>
    <cellStyle name="60% - Accent2 3 3" xfId="5285"/>
    <cellStyle name="60% - Accent2 3 3 2" xfId="5286"/>
    <cellStyle name="60% - Accent2 3 3 3" xfId="5287"/>
    <cellStyle name="60% - Accent2 3 3 4" xfId="5288"/>
    <cellStyle name="60% - Accent2 3 4" xfId="5289"/>
    <cellStyle name="60% - Accent2 3 4 2" xfId="5290"/>
    <cellStyle name="60% - Accent2 3 4 3" xfId="5291"/>
    <cellStyle name="60% - Accent2 3 5" xfId="5292"/>
    <cellStyle name="60% - Accent2 3 5 2" xfId="5293"/>
    <cellStyle name="60% - Accent2 3 5 3" xfId="5294"/>
    <cellStyle name="60% - Accent2 3 6" xfId="5295"/>
    <cellStyle name="60% - Accent2 3 6 2" xfId="5296"/>
    <cellStyle name="60% - Accent2 30" xfId="5297"/>
    <cellStyle name="60% - Accent2 30 2" xfId="5298"/>
    <cellStyle name="60% - Accent2 31" xfId="5299"/>
    <cellStyle name="60% - Accent2 31 2" xfId="5300"/>
    <cellStyle name="60% - Accent2 32" xfId="5301"/>
    <cellStyle name="60% - Accent2 32 2" xfId="5302"/>
    <cellStyle name="60% - Accent2 33" xfId="5303"/>
    <cellStyle name="60% - Accent2 33 2" xfId="5304"/>
    <cellStyle name="60% - Accent2 33 3" xfId="5305"/>
    <cellStyle name="60% - Accent2 34" xfId="5306"/>
    <cellStyle name="60% - Accent2 4" xfId="5307"/>
    <cellStyle name="60% - Accent2 4 2" xfId="5308"/>
    <cellStyle name="60% - Accent2 4 2 2" xfId="5309"/>
    <cellStyle name="60% - Accent2 4 2 3" xfId="5310"/>
    <cellStyle name="60% - Accent2 4 3" xfId="5311"/>
    <cellStyle name="60% - Accent2 4 3 2" xfId="5312"/>
    <cellStyle name="60% - Accent2 4 4" xfId="5313"/>
    <cellStyle name="60% - Accent2 4 5" xfId="5314"/>
    <cellStyle name="60% - Accent2 4 5 2" xfId="5315"/>
    <cellStyle name="60% - Accent2 5" xfId="5316"/>
    <cellStyle name="60% - Accent2 5 2" xfId="5317"/>
    <cellStyle name="60% - Accent2 5 2 2" xfId="5318"/>
    <cellStyle name="60% - Accent2 5 2 3" xfId="5319"/>
    <cellStyle name="60% - Accent2 5 3" xfId="5320"/>
    <cellStyle name="60% - Accent2 5 4" xfId="5321"/>
    <cellStyle name="60% - Accent2 6" xfId="5322"/>
    <cellStyle name="60% - Accent2 7" xfId="5323"/>
    <cellStyle name="60% - Accent2 8" xfId="5324"/>
    <cellStyle name="60% - Accent2 8 2" xfId="5325"/>
    <cellStyle name="60% - Accent2 9" xfId="5326"/>
    <cellStyle name="60% - Accent2 9 2" xfId="5327"/>
    <cellStyle name="60% - Accent3 10" xfId="5328"/>
    <cellStyle name="60% - Accent3 10 2" xfId="5329"/>
    <cellStyle name="60% - Accent3 11" xfId="5330"/>
    <cellStyle name="60% - Accent3 11 2" xfId="5331"/>
    <cellStyle name="60% - Accent3 12" xfId="5332"/>
    <cellStyle name="60% - Accent3 12 2" xfId="5333"/>
    <cellStyle name="60% - Accent3 13" xfId="5334"/>
    <cellStyle name="60% - Accent3 13 2" xfId="5335"/>
    <cellStyle name="60% - Accent3 14" xfId="5336"/>
    <cellStyle name="60% - Accent3 14 2" xfId="5337"/>
    <cellStyle name="60% - Accent3 15" xfId="5338"/>
    <cellStyle name="60% - Accent3 15 2" xfId="5339"/>
    <cellStyle name="60% - Accent3 16" xfId="5340"/>
    <cellStyle name="60% - Accent3 16 2" xfId="5341"/>
    <cellStyle name="60% - Accent3 17" xfId="5342"/>
    <cellStyle name="60% - Accent3 17 2" xfId="5343"/>
    <cellStyle name="60% - Accent3 18" xfId="5344"/>
    <cellStyle name="60% - Accent3 18 2" xfId="5345"/>
    <cellStyle name="60% - Accent3 19" xfId="5346"/>
    <cellStyle name="60% - Accent3 19 2" xfId="5347"/>
    <cellStyle name="60% - Accent3 2" xfId="5348"/>
    <cellStyle name="60% - Accent3 2 2" xfId="5349"/>
    <cellStyle name="60% - Accent3 2 2 2" xfId="5350"/>
    <cellStyle name="60% - Accent3 2 2 3" xfId="5351"/>
    <cellStyle name="60% - Accent3 2 2 4" xfId="5352"/>
    <cellStyle name="60% - Accent3 2 3" xfId="5353"/>
    <cellStyle name="60% - Accent3 2 3 2" xfId="5354"/>
    <cellStyle name="60% - Accent3 2 3 3" xfId="5355"/>
    <cellStyle name="60% - Accent3 2 3 4" xfId="5356"/>
    <cellStyle name="60% - Accent3 2 4" xfId="5357"/>
    <cellStyle name="60% - Accent3 2 4 2" xfId="5358"/>
    <cellStyle name="60% - Accent3 2 4 3" xfId="5359"/>
    <cellStyle name="60% - Accent3 2 4 4" xfId="5360"/>
    <cellStyle name="60% - Accent3 2 5" xfId="5361"/>
    <cellStyle name="60% - Accent3 2 5 2" xfId="5362"/>
    <cellStyle name="60% - Accent3 2 5 3" xfId="5363"/>
    <cellStyle name="60% - Accent3 2 6" xfId="5364"/>
    <cellStyle name="60% - Accent3 2 6 2" xfId="5365"/>
    <cellStyle name="60% - Accent3 2 7" xfId="5366"/>
    <cellStyle name="60% - Accent3 2 8" xfId="5367"/>
    <cellStyle name="60% - Accent3 2 8 2" xfId="5368"/>
    <cellStyle name="60% - Accent3 2 9" xfId="5369"/>
    <cellStyle name="60% - Accent3 20" xfId="5370"/>
    <cellStyle name="60% - Accent3 20 2" xfId="5371"/>
    <cellStyle name="60% - Accent3 21" xfId="5372"/>
    <cellStyle name="60% - Accent3 21 2" xfId="5373"/>
    <cellStyle name="60% - Accent3 22" xfId="5374"/>
    <cellStyle name="60% - Accent3 22 2" xfId="5375"/>
    <cellStyle name="60% - Accent3 23" xfId="5376"/>
    <cellStyle name="60% - Accent3 23 2" xfId="5377"/>
    <cellStyle name="60% - Accent3 24" xfId="5378"/>
    <cellStyle name="60% - Accent3 24 2" xfId="5379"/>
    <cellStyle name="60% - Accent3 25" xfId="5380"/>
    <cellStyle name="60% - Accent3 25 2" xfId="5381"/>
    <cellStyle name="60% - Accent3 26" xfId="5382"/>
    <cellStyle name="60% - Accent3 26 2" xfId="5383"/>
    <cellStyle name="60% - Accent3 27" xfId="5384"/>
    <cellStyle name="60% - Accent3 27 2" xfId="5385"/>
    <cellStyle name="60% - Accent3 28" xfId="5386"/>
    <cellStyle name="60% - Accent3 28 2" xfId="5387"/>
    <cellStyle name="60% - Accent3 29" xfId="5388"/>
    <cellStyle name="60% - Accent3 29 2" xfId="5389"/>
    <cellStyle name="60% - Accent3 3" xfId="5390"/>
    <cellStyle name="60% - Accent3 3 2" xfId="5391"/>
    <cellStyle name="60% - Accent3 3 2 2" xfId="5392"/>
    <cellStyle name="60% - Accent3 3 2 3" xfId="5393"/>
    <cellStyle name="60% - Accent3 3 2 4" xfId="5394"/>
    <cellStyle name="60% - Accent3 3 3" xfId="5395"/>
    <cellStyle name="60% - Accent3 3 3 2" xfId="5396"/>
    <cellStyle name="60% - Accent3 3 3 3" xfId="5397"/>
    <cellStyle name="60% - Accent3 3 3 4" xfId="5398"/>
    <cellStyle name="60% - Accent3 3 4" xfId="5399"/>
    <cellStyle name="60% - Accent3 3 4 2" xfId="5400"/>
    <cellStyle name="60% - Accent3 3 4 3" xfId="5401"/>
    <cellStyle name="60% - Accent3 3 5" xfId="5402"/>
    <cellStyle name="60% - Accent3 3 5 2" xfId="5403"/>
    <cellStyle name="60% - Accent3 3 5 3" xfId="5404"/>
    <cellStyle name="60% - Accent3 3 6" xfId="5405"/>
    <cellStyle name="60% - Accent3 3 6 2" xfId="5406"/>
    <cellStyle name="60% - Accent3 30" xfId="5407"/>
    <cellStyle name="60% - Accent3 30 2" xfId="5408"/>
    <cellStyle name="60% - Accent3 31" xfId="5409"/>
    <cellStyle name="60% - Accent3 31 2" xfId="5410"/>
    <cellStyle name="60% - Accent3 32" xfId="5411"/>
    <cellStyle name="60% - Accent3 32 2" xfId="5412"/>
    <cellStyle name="60% - Accent3 33" xfId="5413"/>
    <cellStyle name="60% - Accent3 33 2" xfId="5414"/>
    <cellStyle name="60% - Accent3 33 3" xfId="5415"/>
    <cellStyle name="60% - Accent3 34" xfId="5416"/>
    <cellStyle name="60% - Accent3 4" xfId="5417"/>
    <cellStyle name="60% - Accent3 4 2" xfId="5418"/>
    <cellStyle name="60% - Accent3 4 2 2" xfId="5419"/>
    <cellStyle name="60% - Accent3 4 2 3" xfId="5420"/>
    <cellStyle name="60% - Accent3 4 3" xfId="5421"/>
    <cellStyle name="60% - Accent3 4 3 2" xfId="5422"/>
    <cellStyle name="60% - Accent3 4 4" xfId="5423"/>
    <cellStyle name="60% - Accent3 4 5" xfId="5424"/>
    <cellStyle name="60% - Accent3 4 5 2" xfId="5425"/>
    <cellStyle name="60% - Accent3 5" xfId="5426"/>
    <cellStyle name="60% - Accent3 5 2" xfId="5427"/>
    <cellStyle name="60% - Accent3 5 2 2" xfId="5428"/>
    <cellStyle name="60% - Accent3 5 2 3" xfId="5429"/>
    <cellStyle name="60% - Accent3 5 3" xfId="5430"/>
    <cellStyle name="60% - Accent3 5 4" xfId="5431"/>
    <cellStyle name="60% - Accent3 6" xfId="5432"/>
    <cellStyle name="60% - Accent3 7" xfId="5433"/>
    <cellStyle name="60% - Accent3 8" xfId="5434"/>
    <cellStyle name="60% - Accent3 8 2" xfId="5435"/>
    <cellStyle name="60% - Accent3 9" xfId="5436"/>
    <cellStyle name="60% - Accent3 9 2" xfId="5437"/>
    <cellStyle name="60% - Accent4 10" xfId="5438"/>
    <cellStyle name="60% - Accent4 10 2" xfId="5439"/>
    <cellStyle name="60% - Accent4 11" xfId="5440"/>
    <cellStyle name="60% - Accent4 11 2" xfId="5441"/>
    <cellStyle name="60% - Accent4 12" xfId="5442"/>
    <cellStyle name="60% - Accent4 12 2" xfId="5443"/>
    <cellStyle name="60% - Accent4 13" xfId="5444"/>
    <cellStyle name="60% - Accent4 13 2" xfId="5445"/>
    <cellStyle name="60% - Accent4 14" xfId="5446"/>
    <cellStyle name="60% - Accent4 14 2" xfId="5447"/>
    <cellStyle name="60% - Accent4 15" xfId="5448"/>
    <cellStyle name="60% - Accent4 15 2" xfId="5449"/>
    <cellStyle name="60% - Accent4 16" xfId="5450"/>
    <cellStyle name="60% - Accent4 16 2" xfId="5451"/>
    <cellStyle name="60% - Accent4 17" xfId="5452"/>
    <cellStyle name="60% - Accent4 17 2" xfId="5453"/>
    <cellStyle name="60% - Accent4 18" xfId="5454"/>
    <cellStyle name="60% - Accent4 18 2" xfId="5455"/>
    <cellStyle name="60% - Accent4 19" xfId="5456"/>
    <cellStyle name="60% - Accent4 19 2" xfId="5457"/>
    <cellStyle name="60% - Accent4 2" xfId="5458"/>
    <cellStyle name="60% - Accent4 2 2" xfId="5459"/>
    <cellStyle name="60% - Accent4 2 2 2" xfId="5460"/>
    <cellStyle name="60% - Accent4 2 2 3" xfId="5461"/>
    <cellStyle name="60% - Accent4 2 2 4" xfId="5462"/>
    <cellStyle name="60% - Accent4 2 3" xfId="5463"/>
    <cellStyle name="60% - Accent4 2 3 2" xfId="5464"/>
    <cellStyle name="60% - Accent4 2 3 3" xfId="5465"/>
    <cellStyle name="60% - Accent4 2 3 4" xfId="5466"/>
    <cellStyle name="60% - Accent4 2 4" xfId="5467"/>
    <cellStyle name="60% - Accent4 2 4 2" xfId="5468"/>
    <cellStyle name="60% - Accent4 2 4 3" xfId="5469"/>
    <cellStyle name="60% - Accent4 2 4 4" xfId="5470"/>
    <cellStyle name="60% - Accent4 2 5" xfId="5471"/>
    <cellStyle name="60% - Accent4 2 5 2" xfId="5472"/>
    <cellStyle name="60% - Accent4 2 5 3" xfId="5473"/>
    <cellStyle name="60% - Accent4 2 6" xfId="5474"/>
    <cellStyle name="60% - Accent4 2 6 2" xfId="5475"/>
    <cellStyle name="60% - Accent4 2 7" xfId="5476"/>
    <cellStyle name="60% - Accent4 2 8" xfId="5477"/>
    <cellStyle name="60% - Accent4 2 8 2" xfId="5478"/>
    <cellStyle name="60% - Accent4 2 9" xfId="5479"/>
    <cellStyle name="60% - Accent4 20" xfId="5480"/>
    <cellStyle name="60% - Accent4 20 2" xfId="5481"/>
    <cellStyle name="60% - Accent4 21" xfId="5482"/>
    <cellStyle name="60% - Accent4 21 2" xfId="5483"/>
    <cellStyle name="60% - Accent4 22" xfId="5484"/>
    <cellStyle name="60% - Accent4 22 2" xfId="5485"/>
    <cellStyle name="60% - Accent4 23" xfId="5486"/>
    <cellStyle name="60% - Accent4 23 2" xfId="5487"/>
    <cellStyle name="60% - Accent4 24" xfId="5488"/>
    <cellStyle name="60% - Accent4 24 2" xfId="5489"/>
    <cellStyle name="60% - Accent4 25" xfId="5490"/>
    <cellStyle name="60% - Accent4 25 2" xfId="5491"/>
    <cellStyle name="60% - Accent4 26" xfId="5492"/>
    <cellStyle name="60% - Accent4 26 2" xfId="5493"/>
    <cellStyle name="60% - Accent4 27" xfId="5494"/>
    <cellStyle name="60% - Accent4 27 2" xfId="5495"/>
    <cellStyle name="60% - Accent4 28" xfId="5496"/>
    <cellStyle name="60% - Accent4 28 2" xfId="5497"/>
    <cellStyle name="60% - Accent4 29" xfId="5498"/>
    <cellStyle name="60% - Accent4 29 2" xfId="5499"/>
    <cellStyle name="60% - Accent4 3" xfId="5500"/>
    <cellStyle name="60% - Accent4 3 2" xfId="5501"/>
    <cellStyle name="60% - Accent4 3 2 2" xfId="5502"/>
    <cellStyle name="60% - Accent4 3 2 3" xfId="5503"/>
    <cellStyle name="60% - Accent4 3 2 4" xfId="5504"/>
    <cellStyle name="60% - Accent4 3 3" xfId="5505"/>
    <cellStyle name="60% - Accent4 3 3 2" xfId="5506"/>
    <cellStyle name="60% - Accent4 3 3 3" xfId="5507"/>
    <cellStyle name="60% - Accent4 3 3 4" xfId="5508"/>
    <cellStyle name="60% - Accent4 3 4" xfId="5509"/>
    <cellStyle name="60% - Accent4 3 4 2" xfId="5510"/>
    <cellStyle name="60% - Accent4 3 4 3" xfId="5511"/>
    <cellStyle name="60% - Accent4 3 5" xfId="5512"/>
    <cellStyle name="60% - Accent4 3 5 2" xfId="5513"/>
    <cellStyle name="60% - Accent4 3 5 3" xfId="5514"/>
    <cellStyle name="60% - Accent4 3 6" xfId="5515"/>
    <cellStyle name="60% - Accent4 3 6 2" xfId="5516"/>
    <cellStyle name="60% - Accent4 30" xfId="5517"/>
    <cellStyle name="60% - Accent4 30 2" xfId="5518"/>
    <cellStyle name="60% - Accent4 31" xfId="5519"/>
    <cellStyle name="60% - Accent4 31 2" xfId="5520"/>
    <cellStyle name="60% - Accent4 32" xfId="5521"/>
    <cellStyle name="60% - Accent4 32 2" xfId="5522"/>
    <cellStyle name="60% - Accent4 33" xfId="5523"/>
    <cellStyle name="60% - Accent4 33 2" xfId="5524"/>
    <cellStyle name="60% - Accent4 33 3" xfId="5525"/>
    <cellStyle name="60% - Accent4 34" xfId="5526"/>
    <cellStyle name="60% - Accent4 4" xfId="5527"/>
    <cellStyle name="60% - Accent4 4 2" xfId="5528"/>
    <cellStyle name="60% - Accent4 4 2 2" xfId="5529"/>
    <cellStyle name="60% - Accent4 4 2 3" xfId="5530"/>
    <cellStyle name="60% - Accent4 4 3" xfId="5531"/>
    <cellStyle name="60% - Accent4 4 3 2" xfId="5532"/>
    <cellStyle name="60% - Accent4 4 4" xfId="5533"/>
    <cellStyle name="60% - Accent4 4 5" xfId="5534"/>
    <cellStyle name="60% - Accent4 4 5 2" xfId="5535"/>
    <cellStyle name="60% - Accent4 5" xfId="5536"/>
    <cellStyle name="60% - Accent4 5 2" xfId="5537"/>
    <cellStyle name="60% - Accent4 5 2 2" xfId="5538"/>
    <cellStyle name="60% - Accent4 5 2 3" xfId="5539"/>
    <cellStyle name="60% - Accent4 5 3" xfId="5540"/>
    <cellStyle name="60% - Accent4 5 4" xfId="5541"/>
    <cellStyle name="60% - Accent4 6" xfId="5542"/>
    <cellStyle name="60% - Accent4 7" xfId="5543"/>
    <cellStyle name="60% - Accent4 8" xfId="5544"/>
    <cellStyle name="60% - Accent4 8 2" xfId="5545"/>
    <cellStyle name="60% - Accent4 9" xfId="5546"/>
    <cellStyle name="60% - Accent4 9 2" xfId="5547"/>
    <cellStyle name="60% - Accent5 10" xfId="5548"/>
    <cellStyle name="60% - Accent5 10 2" xfId="5549"/>
    <cellStyle name="60% - Accent5 11" xfId="5550"/>
    <cellStyle name="60% - Accent5 11 2" xfId="5551"/>
    <cellStyle name="60% - Accent5 12" xfId="5552"/>
    <cellStyle name="60% - Accent5 12 2" xfId="5553"/>
    <cellStyle name="60% - Accent5 13" xfId="5554"/>
    <cellStyle name="60% - Accent5 13 2" xfId="5555"/>
    <cellStyle name="60% - Accent5 14" xfId="5556"/>
    <cellStyle name="60% - Accent5 14 2" xfId="5557"/>
    <cellStyle name="60% - Accent5 15" xfId="5558"/>
    <cellStyle name="60% - Accent5 15 2" xfId="5559"/>
    <cellStyle name="60% - Accent5 16" xfId="5560"/>
    <cellStyle name="60% - Accent5 16 2" xfId="5561"/>
    <cellStyle name="60% - Accent5 17" xfId="5562"/>
    <cellStyle name="60% - Accent5 17 2" xfId="5563"/>
    <cellStyle name="60% - Accent5 18" xfId="5564"/>
    <cellStyle name="60% - Accent5 18 2" xfId="5565"/>
    <cellStyle name="60% - Accent5 19" xfId="5566"/>
    <cellStyle name="60% - Accent5 19 2" xfId="5567"/>
    <cellStyle name="60% - Accent5 2" xfId="5568"/>
    <cellStyle name="60% - Accent5 2 2" xfId="5569"/>
    <cellStyle name="60% - Accent5 2 2 2" xfId="5570"/>
    <cellStyle name="60% - Accent5 2 2 3" xfId="5571"/>
    <cellStyle name="60% - Accent5 2 2 4" xfId="5572"/>
    <cellStyle name="60% - Accent5 2 3" xfId="5573"/>
    <cellStyle name="60% - Accent5 2 3 2" xfId="5574"/>
    <cellStyle name="60% - Accent5 2 3 3" xfId="5575"/>
    <cellStyle name="60% - Accent5 2 3 4" xfId="5576"/>
    <cellStyle name="60% - Accent5 2 4" xfId="5577"/>
    <cellStyle name="60% - Accent5 2 4 2" xfId="5578"/>
    <cellStyle name="60% - Accent5 2 4 3" xfId="5579"/>
    <cellStyle name="60% - Accent5 2 4 4" xfId="5580"/>
    <cellStyle name="60% - Accent5 2 5" xfId="5581"/>
    <cellStyle name="60% - Accent5 2 5 2" xfId="5582"/>
    <cellStyle name="60% - Accent5 2 5 3" xfId="5583"/>
    <cellStyle name="60% - Accent5 2 6" xfId="5584"/>
    <cellStyle name="60% - Accent5 2 6 2" xfId="5585"/>
    <cellStyle name="60% - Accent5 2 7" xfId="5586"/>
    <cellStyle name="60% - Accent5 2 8" xfId="5587"/>
    <cellStyle name="60% - Accent5 2 8 2" xfId="5588"/>
    <cellStyle name="60% - Accent5 2 9" xfId="5589"/>
    <cellStyle name="60% - Accent5 20" xfId="5590"/>
    <cellStyle name="60% - Accent5 20 2" xfId="5591"/>
    <cellStyle name="60% - Accent5 21" xfId="5592"/>
    <cellStyle name="60% - Accent5 21 2" xfId="5593"/>
    <cellStyle name="60% - Accent5 22" xfId="5594"/>
    <cellStyle name="60% - Accent5 22 2" xfId="5595"/>
    <cellStyle name="60% - Accent5 23" xfId="5596"/>
    <cellStyle name="60% - Accent5 23 2" xfId="5597"/>
    <cellStyle name="60% - Accent5 24" xfId="5598"/>
    <cellStyle name="60% - Accent5 24 2" xfId="5599"/>
    <cellStyle name="60% - Accent5 25" xfId="5600"/>
    <cellStyle name="60% - Accent5 25 2" xfId="5601"/>
    <cellStyle name="60% - Accent5 26" xfId="5602"/>
    <cellStyle name="60% - Accent5 26 2" xfId="5603"/>
    <cellStyle name="60% - Accent5 27" xfId="5604"/>
    <cellStyle name="60% - Accent5 27 2" xfId="5605"/>
    <cellStyle name="60% - Accent5 28" xfId="5606"/>
    <cellStyle name="60% - Accent5 28 2" xfId="5607"/>
    <cellStyle name="60% - Accent5 29" xfId="5608"/>
    <cellStyle name="60% - Accent5 29 2" xfId="5609"/>
    <cellStyle name="60% - Accent5 3" xfId="5610"/>
    <cellStyle name="60% - Accent5 3 2" xfId="5611"/>
    <cellStyle name="60% - Accent5 3 2 2" xfId="5612"/>
    <cellStyle name="60% - Accent5 3 2 3" xfId="5613"/>
    <cellStyle name="60% - Accent5 3 2 4" xfId="5614"/>
    <cellStyle name="60% - Accent5 3 3" xfId="5615"/>
    <cellStyle name="60% - Accent5 3 3 2" xfId="5616"/>
    <cellStyle name="60% - Accent5 3 3 3" xfId="5617"/>
    <cellStyle name="60% - Accent5 3 3 4" xfId="5618"/>
    <cellStyle name="60% - Accent5 3 4" xfId="5619"/>
    <cellStyle name="60% - Accent5 3 4 2" xfId="5620"/>
    <cellStyle name="60% - Accent5 3 4 3" xfId="5621"/>
    <cellStyle name="60% - Accent5 3 5" xfId="5622"/>
    <cellStyle name="60% - Accent5 3 5 2" xfId="5623"/>
    <cellStyle name="60% - Accent5 3 5 3" xfId="5624"/>
    <cellStyle name="60% - Accent5 3 6" xfId="5625"/>
    <cellStyle name="60% - Accent5 3 6 2" xfId="5626"/>
    <cellStyle name="60% - Accent5 30" xfId="5627"/>
    <cellStyle name="60% - Accent5 30 2" xfId="5628"/>
    <cellStyle name="60% - Accent5 31" xfId="5629"/>
    <cellStyle name="60% - Accent5 31 2" xfId="5630"/>
    <cellStyle name="60% - Accent5 32" xfId="5631"/>
    <cellStyle name="60% - Accent5 32 2" xfId="5632"/>
    <cellStyle name="60% - Accent5 33" xfId="5633"/>
    <cellStyle name="60% - Accent5 33 2" xfId="5634"/>
    <cellStyle name="60% - Accent5 33 3" xfId="5635"/>
    <cellStyle name="60% - Accent5 34" xfId="5636"/>
    <cellStyle name="60% - Accent5 4" xfId="5637"/>
    <cellStyle name="60% - Accent5 4 2" xfId="5638"/>
    <cellStyle name="60% - Accent5 4 2 2" xfId="5639"/>
    <cellStyle name="60% - Accent5 4 2 3" xfId="5640"/>
    <cellStyle name="60% - Accent5 4 3" xfId="5641"/>
    <cellStyle name="60% - Accent5 4 3 2" xfId="5642"/>
    <cellStyle name="60% - Accent5 4 4" xfId="5643"/>
    <cellStyle name="60% - Accent5 4 5" xfId="5644"/>
    <cellStyle name="60% - Accent5 4 5 2" xfId="5645"/>
    <cellStyle name="60% - Accent5 5" xfId="5646"/>
    <cellStyle name="60% - Accent5 5 2" xfId="5647"/>
    <cellStyle name="60% - Accent5 5 2 2" xfId="5648"/>
    <cellStyle name="60% - Accent5 5 2 3" xfId="5649"/>
    <cellStyle name="60% - Accent5 5 3" xfId="5650"/>
    <cellStyle name="60% - Accent5 5 4" xfId="5651"/>
    <cellStyle name="60% - Accent5 6" xfId="5652"/>
    <cellStyle name="60% - Accent5 7" xfId="5653"/>
    <cellStyle name="60% - Accent5 8" xfId="5654"/>
    <cellStyle name="60% - Accent5 8 2" xfId="5655"/>
    <cellStyle name="60% - Accent5 9" xfId="5656"/>
    <cellStyle name="60% - Accent5 9 2" xfId="5657"/>
    <cellStyle name="60% - Accent6 10" xfId="5658"/>
    <cellStyle name="60% - Accent6 10 2" xfId="5659"/>
    <cellStyle name="60% - Accent6 11" xfId="5660"/>
    <cellStyle name="60% - Accent6 11 2" xfId="5661"/>
    <cellStyle name="60% - Accent6 12" xfId="5662"/>
    <cellStyle name="60% - Accent6 12 2" xfId="5663"/>
    <cellStyle name="60% - Accent6 13" xfId="5664"/>
    <cellStyle name="60% - Accent6 13 2" xfId="5665"/>
    <cellStyle name="60% - Accent6 14" xfId="5666"/>
    <cellStyle name="60% - Accent6 14 2" xfId="5667"/>
    <cellStyle name="60% - Accent6 15" xfId="5668"/>
    <cellStyle name="60% - Accent6 15 2" xfId="5669"/>
    <cellStyle name="60% - Accent6 16" xfId="5670"/>
    <cellStyle name="60% - Accent6 16 2" xfId="5671"/>
    <cellStyle name="60% - Accent6 17" xfId="5672"/>
    <cellStyle name="60% - Accent6 17 2" xfId="5673"/>
    <cellStyle name="60% - Accent6 18" xfId="5674"/>
    <cellStyle name="60% - Accent6 18 2" xfId="5675"/>
    <cellStyle name="60% - Accent6 19" xfId="5676"/>
    <cellStyle name="60% - Accent6 19 2" xfId="5677"/>
    <cellStyle name="60% - Accent6 2" xfId="5678"/>
    <cellStyle name="60% - Accent6 2 2" xfId="5679"/>
    <cellStyle name="60% - Accent6 2 2 2" xfId="5680"/>
    <cellStyle name="60% - Accent6 2 2 3" xfId="5681"/>
    <cellStyle name="60% - Accent6 2 2 4" xfId="5682"/>
    <cellStyle name="60% - Accent6 2 3" xfId="5683"/>
    <cellStyle name="60% - Accent6 2 3 2" xfId="5684"/>
    <cellStyle name="60% - Accent6 2 3 3" xfId="5685"/>
    <cellStyle name="60% - Accent6 2 3 4" xfId="5686"/>
    <cellStyle name="60% - Accent6 2 4" xfId="5687"/>
    <cellStyle name="60% - Accent6 2 4 2" xfId="5688"/>
    <cellStyle name="60% - Accent6 2 4 3" xfId="5689"/>
    <cellStyle name="60% - Accent6 2 4 4" xfId="5690"/>
    <cellStyle name="60% - Accent6 2 5" xfId="5691"/>
    <cellStyle name="60% - Accent6 2 5 2" xfId="5692"/>
    <cellStyle name="60% - Accent6 2 5 3" xfId="5693"/>
    <cellStyle name="60% - Accent6 2 6" xfId="5694"/>
    <cellStyle name="60% - Accent6 2 6 2" xfId="5695"/>
    <cellStyle name="60% - Accent6 2 7" xfId="5696"/>
    <cellStyle name="60% - Accent6 2 8" xfId="5697"/>
    <cellStyle name="60% - Accent6 2 8 2" xfId="5698"/>
    <cellStyle name="60% - Accent6 2 9" xfId="5699"/>
    <cellStyle name="60% - Accent6 20" xfId="5700"/>
    <cellStyle name="60% - Accent6 20 2" xfId="5701"/>
    <cellStyle name="60% - Accent6 21" xfId="5702"/>
    <cellStyle name="60% - Accent6 21 2" xfId="5703"/>
    <cellStyle name="60% - Accent6 22" xfId="5704"/>
    <cellStyle name="60% - Accent6 22 2" xfId="5705"/>
    <cellStyle name="60% - Accent6 23" xfId="5706"/>
    <cellStyle name="60% - Accent6 23 2" xfId="5707"/>
    <cellStyle name="60% - Accent6 24" xfId="5708"/>
    <cellStyle name="60% - Accent6 24 2" xfId="5709"/>
    <cellStyle name="60% - Accent6 25" xfId="5710"/>
    <cellStyle name="60% - Accent6 25 2" xfId="5711"/>
    <cellStyle name="60% - Accent6 26" xfId="5712"/>
    <cellStyle name="60% - Accent6 26 2" xfId="5713"/>
    <cellStyle name="60% - Accent6 27" xfId="5714"/>
    <cellStyle name="60% - Accent6 27 2" xfId="5715"/>
    <cellStyle name="60% - Accent6 28" xfId="5716"/>
    <cellStyle name="60% - Accent6 28 2" xfId="5717"/>
    <cellStyle name="60% - Accent6 29" xfId="5718"/>
    <cellStyle name="60% - Accent6 29 2" xfId="5719"/>
    <cellStyle name="60% - Accent6 3" xfId="5720"/>
    <cellStyle name="60% - Accent6 3 2" xfId="5721"/>
    <cellStyle name="60% - Accent6 3 2 2" xfId="5722"/>
    <cellStyle name="60% - Accent6 3 2 3" xfId="5723"/>
    <cellStyle name="60% - Accent6 3 2 4" xfId="5724"/>
    <cellStyle name="60% - Accent6 3 3" xfId="5725"/>
    <cellStyle name="60% - Accent6 3 3 2" xfId="5726"/>
    <cellStyle name="60% - Accent6 3 3 3" xfId="5727"/>
    <cellStyle name="60% - Accent6 3 3 4" xfId="5728"/>
    <cellStyle name="60% - Accent6 3 4" xfId="5729"/>
    <cellStyle name="60% - Accent6 3 4 2" xfId="5730"/>
    <cellStyle name="60% - Accent6 3 4 3" xfId="5731"/>
    <cellStyle name="60% - Accent6 3 5" xfId="5732"/>
    <cellStyle name="60% - Accent6 3 5 2" xfId="5733"/>
    <cellStyle name="60% - Accent6 3 5 3" xfId="5734"/>
    <cellStyle name="60% - Accent6 3 6" xfId="5735"/>
    <cellStyle name="60% - Accent6 3 6 2" xfId="5736"/>
    <cellStyle name="60% - Accent6 30" xfId="5737"/>
    <cellStyle name="60% - Accent6 30 2" xfId="5738"/>
    <cellStyle name="60% - Accent6 31" xfId="5739"/>
    <cellStyle name="60% - Accent6 31 2" xfId="5740"/>
    <cellStyle name="60% - Accent6 32" xfId="5741"/>
    <cellStyle name="60% - Accent6 32 2" xfId="5742"/>
    <cellStyle name="60% - Accent6 33" xfId="5743"/>
    <cellStyle name="60% - Accent6 33 2" xfId="5744"/>
    <cellStyle name="60% - Accent6 33 3" xfId="5745"/>
    <cellStyle name="60% - Accent6 34" xfId="5746"/>
    <cellStyle name="60% - Accent6 4" xfId="5747"/>
    <cellStyle name="60% - Accent6 4 2" xfId="5748"/>
    <cellStyle name="60% - Accent6 4 2 2" xfId="5749"/>
    <cellStyle name="60% - Accent6 4 2 3" xfId="5750"/>
    <cellStyle name="60% - Accent6 4 3" xfId="5751"/>
    <cellStyle name="60% - Accent6 4 3 2" xfId="5752"/>
    <cellStyle name="60% - Accent6 4 4" xfId="5753"/>
    <cellStyle name="60% - Accent6 4 5" xfId="5754"/>
    <cellStyle name="60% - Accent6 4 5 2" xfId="5755"/>
    <cellStyle name="60% - Accent6 5" xfId="5756"/>
    <cellStyle name="60% - Accent6 5 2" xfId="5757"/>
    <cellStyle name="60% - Accent6 5 2 2" xfId="5758"/>
    <cellStyle name="60% - Accent6 5 2 3" xfId="5759"/>
    <cellStyle name="60% - Accent6 5 3" xfId="5760"/>
    <cellStyle name="60% - Accent6 5 4" xfId="5761"/>
    <cellStyle name="60% - Accent6 6" xfId="5762"/>
    <cellStyle name="60% - Accent6 7" xfId="5763"/>
    <cellStyle name="60% - Accent6 8" xfId="5764"/>
    <cellStyle name="60% - Accent6 8 2" xfId="5765"/>
    <cellStyle name="60% - Accent6 9" xfId="5766"/>
    <cellStyle name="60% - Accent6 9 2" xfId="5767"/>
    <cellStyle name="60% - アクセント 1" xfId="5768"/>
    <cellStyle name="60% - アクセント 2" xfId="5769"/>
    <cellStyle name="60% - アクセント 3" xfId="5770"/>
    <cellStyle name="60% - アクセント 4" xfId="5771"/>
    <cellStyle name="60% - アクセント 5" xfId="5772"/>
    <cellStyle name="60% - アクセント 6" xfId="5773"/>
    <cellStyle name="60% - 强调文字颜色 1" xfId="5774"/>
    <cellStyle name="60% - 强调文字颜色 1 2" xfId="5775"/>
    <cellStyle name="60% - 强调文字颜色 1 3" xfId="5776"/>
    <cellStyle name="60% - 强调文字颜色 2" xfId="5777"/>
    <cellStyle name="60% - 强调文字颜色 2 2" xfId="5778"/>
    <cellStyle name="60% - 强调文字颜色 2 3" xfId="5779"/>
    <cellStyle name="60% - 强调文字颜色 3" xfId="5780"/>
    <cellStyle name="60% - 强调文字颜色 3 2" xfId="5781"/>
    <cellStyle name="60% - 强调文字颜色 3 3" xfId="5782"/>
    <cellStyle name="60% - 强调文字颜色 4" xfId="5783"/>
    <cellStyle name="60% - 强调文字颜色 4 2" xfId="5784"/>
    <cellStyle name="60% - 强调文字颜色 4 3" xfId="5785"/>
    <cellStyle name="60% - 强调文字颜色 5" xfId="5786"/>
    <cellStyle name="60% - 强调文字颜色 5 2" xfId="5787"/>
    <cellStyle name="60% - 强调文字颜色 5 3" xfId="5788"/>
    <cellStyle name="60% - 强调文字颜色 6" xfId="5789"/>
    <cellStyle name="60% - 强调文字颜色 6 2" xfId="5790"/>
    <cellStyle name="60% - 强调文字颜色 6 3" xfId="5791"/>
    <cellStyle name="Accent1 - 20%" xfId="5792"/>
    <cellStyle name="Accent1 - 40%" xfId="5793"/>
    <cellStyle name="Accent1 - 60%" xfId="5794"/>
    <cellStyle name="Accent1 10" xfId="5795"/>
    <cellStyle name="Accent1 10 2" xfId="5796"/>
    <cellStyle name="Accent1 100" xfId="5797"/>
    <cellStyle name="Accent1 101" xfId="5798"/>
    <cellStyle name="Accent1 102" xfId="5799"/>
    <cellStyle name="Accent1 103" xfId="5800"/>
    <cellStyle name="Accent1 104" xfId="5801"/>
    <cellStyle name="Accent1 105" xfId="5802"/>
    <cellStyle name="Accent1 106" xfId="5803"/>
    <cellStyle name="Accent1 107" xfId="5804"/>
    <cellStyle name="Accent1 108" xfId="5805"/>
    <cellStyle name="Accent1 109" xfId="5806"/>
    <cellStyle name="Accent1 11" xfId="5807"/>
    <cellStyle name="Accent1 11 2" xfId="5808"/>
    <cellStyle name="Accent1 110" xfId="5809"/>
    <cellStyle name="Accent1 111" xfId="5810"/>
    <cellStyle name="Accent1 112" xfId="5811"/>
    <cellStyle name="Accent1 113" xfId="5812"/>
    <cellStyle name="Accent1 114" xfId="5813"/>
    <cellStyle name="Accent1 115" xfId="5814"/>
    <cellStyle name="Accent1 116" xfId="5815"/>
    <cellStyle name="Accent1 117" xfId="5816"/>
    <cellStyle name="Accent1 118" xfId="5817"/>
    <cellStyle name="Accent1 119" xfId="5818"/>
    <cellStyle name="Accent1 12" xfId="5819"/>
    <cellStyle name="Accent1 12 2" xfId="5820"/>
    <cellStyle name="Accent1 120" xfId="5821"/>
    <cellStyle name="Accent1 121" xfId="5822"/>
    <cellStyle name="Accent1 122" xfId="5823"/>
    <cellStyle name="Accent1 123" xfId="5824"/>
    <cellStyle name="Accent1 124" xfId="5825"/>
    <cellStyle name="Accent1 13" xfId="5826"/>
    <cellStyle name="Accent1 13 2" xfId="5827"/>
    <cellStyle name="Accent1 14" xfId="5828"/>
    <cellStyle name="Accent1 14 2" xfId="5829"/>
    <cellStyle name="Accent1 15" xfId="5830"/>
    <cellStyle name="Accent1 15 2" xfId="5831"/>
    <cellStyle name="Accent1 16" xfId="5832"/>
    <cellStyle name="Accent1 16 2" xfId="5833"/>
    <cellStyle name="Accent1 17" xfId="5834"/>
    <cellStyle name="Accent1 17 2" xfId="5835"/>
    <cellStyle name="Accent1 18" xfId="5836"/>
    <cellStyle name="Accent1 18 2" xfId="5837"/>
    <cellStyle name="Accent1 19" xfId="5838"/>
    <cellStyle name="Accent1 19 2" xfId="5839"/>
    <cellStyle name="Accent1 2" xfId="5840"/>
    <cellStyle name="Accent1 2 10" xfId="5841"/>
    <cellStyle name="Accent1 2 2" xfId="5842"/>
    <cellStyle name="Accent1 2 2 2" xfId="5843"/>
    <cellStyle name="Accent1 2 2 3" xfId="5844"/>
    <cellStyle name="Accent1 2 2 4" xfId="5845"/>
    <cellStyle name="Accent1 2 3" xfId="5846"/>
    <cellStyle name="Accent1 2 3 2" xfId="5847"/>
    <cellStyle name="Accent1 2 3 3" xfId="5848"/>
    <cellStyle name="Accent1 2 3 4" xfId="5849"/>
    <cellStyle name="Accent1 2 4" xfId="5850"/>
    <cellStyle name="Accent1 2 4 2" xfId="5851"/>
    <cellStyle name="Accent1 2 4 3" xfId="5852"/>
    <cellStyle name="Accent1 2 4 4" xfId="5853"/>
    <cellStyle name="Accent1 2 5" xfId="5854"/>
    <cellStyle name="Accent1 2 5 2" xfId="5855"/>
    <cellStyle name="Accent1 2 5 3" xfId="5856"/>
    <cellStyle name="Accent1 2 6" xfId="5857"/>
    <cellStyle name="Accent1 2 6 2" xfId="5858"/>
    <cellStyle name="Accent1 2 7" xfId="5859"/>
    <cellStyle name="Accent1 2 8" xfId="5860"/>
    <cellStyle name="Accent1 2 8 2" xfId="5861"/>
    <cellStyle name="Accent1 2 9" xfId="5862"/>
    <cellStyle name="Accent1 20" xfId="5863"/>
    <cellStyle name="Accent1 20 2" xfId="5864"/>
    <cellStyle name="Accent1 21" xfId="5865"/>
    <cellStyle name="Accent1 21 2" xfId="5866"/>
    <cellStyle name="Accent1 22" xfId="5867"/>
    <cellStyle name="Accent1 22 2" xfId="5868"/>
    <cellStyle name="Accent1 23" xfId="5869"/>
    <cellStyle name="Accent1 23 2" xfId="5870"/>
    <cellStyle name="Accent1 24" xfId="5871"/>
    <cellStyle name="Accent1 24 2" xfId="5872"/>
    <cellStyle name="Accent1 25" xfId="5873"/>
    <cellStyle name="Accent1 25 2" xfId="5874"/>
    <cellStyle name="Accent1 26" xfId="5875"/>
    <cellStyle name="Accent1 26 2" xfId="5876"/>
    <cellStyle name="Accent1 27" xfId="5877"/>
    <cellStyle name="Accent1 27 2" xfId="5878"/>
    <cellStyle name="Accent1 28" xfId="5879"/>
    <cellStyle name="Accent1 28 2" xfId="5880"/>
    <cellStyle name="Accent1 29" xfId="5881"/>
    <cellStyle name="Accent1 29 2" xfId="5882"/>
    <cellStyle name="Accent1 3" xfId="5883"/>
    <cellStyle name="Accent1 3 2" xfId="5884"/>
    <cellStyle name="Accent1 3 2 2" xfId="5885"/>
    <cellStyle name="Accent1 3 2 3" xfId="5886"/>
    <cellStyle name="Accent1 3 2 4" xfId="5887"/>
    <cellStyle name="Accent1 3 3" xfId="5888"/>
    <cellStyle name="Accent1 3 3 2" xfId="5889"/>
    <cellStyle name="Accent1 3 3 3" xfId="5890"/>
    <cellStyle name="Accent1 3 3 4" xfId="5891"/>
    <cellStyle name="Accent1 3 4" xfId="5892"/>
    <cellStyle name="Accent1 3 4 2" xfId="5893"/>
    <cellStyle name="Accent1 3 4 3" xfId="5894"/>
    <cellStyle name="Accent1 3 5" xfId="5895"/>
    <cellStyle name="Accent1 3 5 2" xfId="5896"/>
    <cellStyle name="Accent1 3 5 3" xfId="5897"/>
    <cellStyle name="Accent1 3 6" xfId="5898"/>
    <cellStyle name="Accent1 3 6 2" xfId="5899"/>
    <cellStyle name="Accent1 3 7" xfId="5900"/>
    <cellStyle name="Accent1 30" xfId="5901"/>
    <cellStyle name="Accent1 30 2" xfId="5902"/>
    <cellStyle name="Accent1 31" xfId="5903"/>
    <cellStyle name="Accent1 31 2" xfId="5904"/>
    <cellStyle name="Accent1 32" xfId="5905"/>
    <cellStyle name="Accent1 32 2" xfId="5906"/>
    <cellStyle name="Accent1 33" xfId="5907"/>
    <cellStyle name="Accent1 33 2" xfId="5908"/>
    <cellStyle name="Accent1 33 3" xfId="5909"/>
    <cellStyle name="Accent1 34" xfId="5910"/>
    <cellStyle name="Accent1 35" xfId="5911"/>
    <cellStyle name="Accent1 36" xfId="5912"/>
    <cellStyle name="Accent1 37" xfId="5913"/>
    <cellStyle name="Accent1 38" xfId="5914"/>
    <cellStyle name="Accent1 39" xfId="5915"/>
    <cellStyle name="Accent1 4" xfId="5916"/>
    <cellStyle name="Accent1 4 2" xfId="5917"/>
    <cellStyle name="Accent1 4 2 2" xfId="5918"/>
    <cellStyle name="Accent1 4 2 3" xfId="5919"/>
    <cellStyle name="Accent1 4 3" xfId="5920"/>
    <cellStyle name="Accent1 4 3 2" xfId="5921"/>
    <cellStyle name="Accent1 4 4" xfId="5922"/>
    <cellStyle name="Accent1 4 5" xfId="5923"/>
    <cellStyle name="Accent1 4 5 2" xfId="5924"/>
    <cellStyle name="Accent1 4 6" xfId="5925"/>
    <cellStyle name="Accent1 40" xfId="5926"/>
    <cellStyle name="Accent1 41" xfId="5927"/>
    <cellStyle name="Accent1 42" xfId="5928"/>
    <cellStyle name="Accent1 43" xfId="5929"/>
    <cellStyle name="Accent1 44" xfId="5930"/>
    <cellStyle name="Accent1 45" xfId="5931"/>
    <cellStyle name="Accent1 46" xfId="5932"/>
    <cellStyle name="Accent1 47" xfId="5933"/>
    <cellStyle name="Accent1 48" xfId="5934"/>
    <cellStyle name="Accent1 49" xfId="5935"/>
    <cellStyle name="Accent1 5" xfId="5936"/>
    <cellStyle name="Accent1 5 2" xfId="5937"/>
    <cellStyle name="Accent1 5 2 2" xfId="5938"/>
    <cellStyle name="Accent1 5 2 3" xfId="5939"/>
    <cellStyle name="Accent1 5 3" xfId="5940"/>
    <cellStyle name="Accent1 5 4" xfId="5941"/>
    <cellStyle name="Accent1 5 5" xfId="5942"/>
    <cellStyle name="Accent1 50" xfId="5943"/>
    <cellStyle name="Accent1 51" xfId="5944"/>
    <cellStyle name="Accent1 52" xfId="5945"/>
    <cellStyle name="Accent1 53" xfId="5946"/>
    <cellStyle name="Accent1 54" xfId="5947"/>
    <cellStyle name="Accent1 55" xfId="5948"/>
    <cellStyle name="Accent1 56" xfId="5949"/>
    <cellStyle name="Accent1 57" xfId="5950"/>
    <cellStyle name="Accent1 58" xfId="5951"/>
    <cellStyle name="Accent1 59" xfId="5952"/>
    <cellStyle name="Accent1 6" xfId="5953"/>
    <cellStyle name="Accent1 6 2" xfId="5954"/>
    <cellStyle name="Accent1 60" xfId="5955"/>
    <cellStyle name="Accent1 61" xfId="5956"/>
    <cellStyle name="Accent1 62" xfId="5957"/>
    <cellStyle name="Accent1 63" xfId="5958"/>
    <cellStyle name="Accent1 64" xfId="5959"/>
    <cellStyle name="Accent1 65" xfId="5960"/>
    <cellStyle name="Accent1 66" xfId="5961"/>
    <cellStyle name="Accent1 67" xfId="5962"/>
    <cellStyle name="Accent1 68" xfId="5963"/>
    <cellStyle name="Accent1 69" xfId="5964"/>
    <cellStyle name="Accent1 7" xfId="5965"/>
    <cellStyle name="Accent1 70" xfId="5966"/>
    <cellStyle name="Accent1 71" xfId="5967"/>
    <cellStyle name="Accent1 72" xfId="5968"/>
    <cellStyle name="Accent1 73" xfId="5969"/>
    <cellStyle name="Accent1 74" xfId="5970"/>
    <cellStyle name="Accent1 75" xfId="5971"/>
    <cellStyle name="Accent1 76" xfId="5972"/>
    <cellStyle name="Accent1 77" xfId="5973"/>
    <cellStyle name="Accent1 78" xfId="5974"/>
    <cellStyle name="Accent1 79" xfId="5975"/>
    <cellStyle name="Accent1 8" xfId="5976"/>
    <cellStyle name="Accent1 8 2" xfId="5977"/>
    <cellStyle name="Accent1 80" xfId="5978"/>
    <cellStyle name="Accent1 81" xfId="5979"/>
    <cellStyle name="Accent1 82" xfId="5980"/>
    <cellStyle name="Accent1 83" xfId="5981"/>
    <cellStyle name="Accent1 84" xfId="5982"/>
    <cellStyle name="Accent1 85" xfId="5983"/>
    <cellStyle name="Accent1 86" xfId="5984"/>
    <cellStyle name="Accent1 87" xfId="5985"/>
    <cellStyle name="Accent1 88" xfId="5986"/>
    <cellStyle name="Accent1 89" xfId="5987"/>
    <cellStyle name="Accent1 9" xfId="5988"/>
    <cellStyle name="Accent1 9 2" xfId="5989"/>
    <cellStyle name="Accent1 90" xfId="5990"/>
    <cellStyle name="Accent1 91" xfId="5991"/>
    <cellStyle name="Accent1 92" xfId="5992"/>
    <cellStyle name="Accent1 93" xfId="5993"/>
    <cellStyle name="Accent1 94" xfId="5994"/>
    <cellStyle name="Accent1 95" xfId="5995"/>
    <cellStyle name="Accent1 96" xfId="5996"/>
    <cellStyle name="Accent1 97" xfId="5997"/>
    <cellStyle name="Accent1 98" xfId="5998"/>
    <cellStyle name="Accent1 99" xfId="5999"/>
    <cellStyle name="Accent2 - 20%" xfId="6000"/>
    <cellStyle name="Accent2 - 40%" xfId="6001"/>
    <cellStyle name="Accent2 - 60%" xfId="6002"/>
    <cellStyle name="Accent2 10" xfId="6003"/>
    <cellStyle name="Accent2 10 2" xfId="6004"/>
    <cellStyle name="Accent2 100" xfId="6005"/>
    <cellStyle name="Accent2 101" xfId="6006"/>
    <cellStyle name="Accent2 102" xfId="6007"/>
    <cellStyle name="Accent2 103" xfId="6008"/>
    <cellStyle name="Accent2 104" xfId="6009"/>
    <cellStyle name="Accent2 105" xfId="6010"/>
    <cellStyle name="Accent2 106" xfId="6011"/>
    <cellStyle name="Accent2 107" xfId="6012"/>
    <cellStyle name="Accent2 108" xfId="6013"/>
    <cellStyle name="Accent2 109" xfId="6014"/>
    <cellStyle name="Accent2 11" xfId="6015"/>
    <cellStyle name="Accent2 11 2" xfId="6016"/>
    <cellStyle name="Accent2 110" xfId="6017"/>
    <cellStyle name="Accent2 111" xfId="6018"/>
    <cellStyle name="Accent2 112" xfId="6019"/>
    <cellStyle name="Accent2 113" xfId="6020"/>
    <cellStyle name="Accent2 114" xfId="6021"/>
    <cellStyle name="Accent2 115" xfId="6022"/>
    <cellStyle name="Accent2 116" xfId="6023"/>
    <cellStyle name="Accent2 117" xfId="6024"/>
    <cellStyle name="Accent2 118" xfId="6025"/>
    <cellStyle name="Accent2 119" xfId="6026"/>
    <cellStyle name="Accent2 12" xfId="6027"/>
    <cellStyle name="Accent2 12 2" xfId="6028"/>
    <cellStyle name="Accent2 120" xfId="6029"/>
    <cellStyle name="Accent2 121" xfId="6030"/>
    <cellStyle name="Accent2 122" xfId="6031"/>
    <cellStyle name="Accent2 123" xfId="6032"/>
    <cellStyle name="Accent2 124" xfId="6033"/>
    <cellStyle name="Accent2 13" xfId="6034"/>
    <cellStyle name="Accent2 13 2" xfId="6035"/>
    <cellStyle name="Accent2 14" xfId="6036"/>
    <cellStyle name="Accent2 14 2" xfId="6037"/>
    <cellStyle name="Accent2 15" xfId="6038"/>
    <cellStyle name="Accent2 15 2" xfId="6039"/>
    <cellStyle name="Accent2 16" xfId="6040"/>
    <cellStyle name="Accent2 16 2" xfId="6041"/>
    <cellStyle name="Accent2 17" xfId="6042"/>
    <cellStyle name="Accent2 17 2" xfId="6043"/>
    <cellStyle name="Accent2 18" xfId="6044"/>
    <cellStyle name="Accent2 18 2" xfId="6045"/>
    <cellStyle name="Accent2 19" xfId="6046"/>
    <cellStyle name="Accent2 19 2" xfId="6047"/>
    <cellStyle name="Accent2 2" xfId="6048"/>
    <cellStyle name="Accent2 2 10" xfId="6049"/>
    <cellStyle name="Accent2 2 2" xfId="6050"/>
    <cellStyle name="Accent2 2 2 2" xfId="6051"/>
    <cellStyle name="Accent2 2 2 3" xfId="6052"/>
    <cellStyle name="Accent2 2 2 4" xfId="6053"/>
    <cellStyle name="Accent2 2 3" xfId="6054"/>
    <cellStyle name="Accent2 2 3 2" xfId="6055"/>
    <cellStyle name="Accent2 2 3 3" xfId="6056"/>
    <cellStyle name="Accent2 2 3 4" xfId="6057"/>
    <cellStyle name="Accent2 2 4" xfId="6058"/>
    <cellStyle name="Accent2 2 4 2" xfId="6059"/>
    <cellStyle name="Accent2 2 4 3" xfId="6060"/>
    <cellStyle name="Accent2 2 4 4" xfId="6061"/>
    <cellStyle name="Accent2 2 5" xfId="6062"/>
    <cellStyle name="Accent2 2 5 2" xfId="6063"/>
    <cellStyle name="Accent2 2 5 3" xfId="6064"/>
    <cellStyle name="Accent2 2 6" xfId="6065"/>
    <cellStyle name="Accent2 2 6 2" xfId="6066"/>
    <cellStyle name="Accent2 2 7" xfId="6067"/>
    <cellStyle name="Accent2 2 8" xfId="6068"/>
    <cellStyle name="Accent2 2 8 2" xfId="6069"/>
    <cellStyle name="Accent2 2 9" xfId="6070"/>
    <cellStyle name="Accent2 20" xfId="6071"/>
    <cellStyle name="Accent2 20 2" xfId="6072"/>
    <cellStyle name="Accent2 21" xfId="6073"/>
    <cellStyle name="Accent2 21 2" xfId="6074"/>
    <cellStyle name="Accent2 22" xfId="6075"/>
    <cellStyle name="Accent2 22 2" xfId="6076"/>
    <cellStyle name="Accent2 23" xfId="6077"/>
    <cellStyle name="Accent2 23 2" xfId="6078"/>
    <cellStyle name="Accent2 24" xfId="6079"/>
    <cellStyle name="Accent2 24 2" xfId="6080"/>
    <cellStyle name="Accent2 25" xfId="6081"/>
    <cellStyle name="Accent2 25 2" xfId="6082"/>
    <cellStyle name="Accent2 26" xfId="6083"/>
    <cellStyle name="Accent2 26 2" xfId="6084"/>
    <cellStyle name="Accent2 27" xfId="6085"/>
    <cellStyle name="Accent2 27 2" xfId="6086"/>
    <cellStyle name="Accent2 28" xfId="6087"/>
    <cellStyle name="Accent2 28 2" xfId="6088"/>
    <cellStyle name="Accent2 29" xfId="6089"/>
    <cellStyle name="Accent2 29 2" xfId="6090"/>
    <cellStyle name="Accent2 3" xfId="6091"/>
    <cellStyle name="Accent2 3 2" xfId="6092"/>
    <cellStyle name="Accent2 3 2 2" xfId="6093"/>
    <cellStyle name="Accent2 3 2 3" xfId="6094"/>
    <cellStyle name="Accent2 3 2 4" xfId="6095"/>
    <cellStyle name="Accent2 3 3" xfId="6096"/>
    <cellStyle name="Accent2 3 3 2" xfId="6097"/>
    <cellStyle name="Accent2 3 3 3" xfId="6098"/>
    <cellStyle name="Accent2 3 3 4" xfId="6099"/>
    <cellStyle name="Accent2 3 4" xfId="6100"/>
    <cellStyle name="Accent2 3 4 2" xfId="6101"/>
    <cellStyle name="Accent2 3 4 3" xfId="6102"/>
    <cellStyle name="Accent2 3 5" xfId="6103"/>
    <cellStyle name="Accent2 3 5 2" xfId="6104"/>
    <cellStyle name="Accent2 3 5 3" xfId="6105"/>
    <cellStyle name="Accent2 3 6" xfId="6106"/>
    <cellStyle name="Accent2 3 6 2" xfId="6107"/>
    <cellStyle name="Accent2 3 7" xfId="6108"/>
    <cellStyle name="Accent2 30" xfId="6109"/>
    <cellStyle name="Accent2 30 2" xfId="6110"/>
    <cellStyle name="Accent2 31" xfId="6111"/>
    <cellStyle name="Accent2 31 2" xfId="6112"/>
    <cellStyle name="Accent2 32" xfId="6113"/>
    <cellStyle name="Accent2 32 2" xfId="6114"/>
    <cellStyle name="Accent2 33" xfId="6115"/>
    <cellStyle name="Accent2 33 2" xfId="6116"/>
    <cellStyle name="Accent2 33 3" xfId="6117"/>
    <cellStyle name="Accent2 34" xfId="6118"/>
    <cellStyle name="Accent2 35" xfId="6119"/>
    <cellStyle name="Accent2 36" xfId="6120"/>
    <cellStyle name="Accent2 37" xfId="6121"/>
    <cellStyle name="Accent2 38" xfId="6122"/>
    <cellStyle name="Accent2 39" xfId="6123"/>
    <cellStyle name="Accent2 4" xfId="6124"/>
    <cellStyle name="Accent2 4 2" xfId="6125"/>
    <cellStyle name="Accent2 4 2 2" xfId="6126"/>
    <cellStyle name="Accent2 4 2 3" xfId="6127"/>
    <cellStyle name="Accent2 4 3" xfId="6128"/>
    <cellStyle name="Accent2 4 3 2" xfId="6129"/>
    <cellStyle name="Accent2 4 4" xfId="6130"/>
    <cellStyle name="Accent2 4 5" xfId="6131"/>
    <cellStyle name="Accent2 4 5 2" xfId="6132"/>
    <cellStyle name="Accent2 4 6" xfId="6133"/>
    <cellStyle name="Accent2 40" xfId="6134"/>
    <cellStyle name="Accent2 41" xfId="6135"/>
    <cellStyle name="Accent2 42" xfId="6136"/>
    <cellStyle name="Accent2 43" xfId="6137"/>
    <cellStyle name="Accent2 44" xfId="6138"/>
    <cellStyle name="Accent2 45" xfId="6139"/>
    <cellStyle name="Accent2 46" xfId="6140"/>
    <cellStyle name="Accent2 47" xfId="6141"/>
    <cellStyle name="Accent2 48" xfId="6142"/>
    <cellStyle name="Accent2 49" xfId="6143"/>
    <cellStyle name="Accent2 5" xfId="6144"/>
    <cellStyle name="Accent2 5 2" xfId="6145"/>
    <cellStyle name="Accent2 5 2 2" xfId="6146"/>
    <cellStyle name="Accent2 5 2 3" xfId="6147"/>
    <cellStyle name="Accent2 5 3" xfId="6148"/>
    <cellStyle name="Accent2 5 4" xfId="6149"/>
    <cellStyle name="Accent2 5 5" xfId="6150"/>
    <cellStyle name="Accent2 50" xfId="6151"/>
    <cellStyle name="Accent2 51" xfId="6152"/>
    <cellStyle name="Accent2 52" xfId="6153"/>
    <cellStyle name="Accent2 53" xfId="6154"/>
    <cellStyle name="Accent2 54" xfId="6155"/>
    <cellStyle name="Accent2 55" xfId="6156"/>
    <cellStyle name="Accent2 56" xfId="6157"/>
    <cellStyle name="Accent2 57" xfId="6158"/>
    <cellStyle name="Accent2 58" xfId="6159"/>
    <cellStyle name="Accent2 59" xfId="6160"/>
    <cellStyle name="Accent2 6" xfId="6161"/>
    <cellStyle name="Accent2 6 2" xfId="6162"/>
    <cellStyle name="Accent2 60" xfId="6163"/>
    <cellStyle name="Accent2 61" xfId="6164"/>
    <cellStyle name="Accent2 62" xfId="6165"/>
    <cellStyle name="Accent2 63" xfId="6166"/>
    <cellStyle name="Accent2 64" xfId="6167"/>
    <cellStyle name="Accent2 65" xfId="6168"/>
    <cellStyle name="Accent2 66" xfId="6169"/>
    <cellStyle name="Accent2 67" xfId="6170"/>
    <cellStyle name="Accent2 68" xfId="6171"/>
    <cellStyle name="Accent2 69" xfId="6172"/>
    <cellStyle name="Accent2 7" xfId="6173"/>
    <cellStyle name="Accent2 70" xfId="6174"/>
    <cellStyle name="Accent2 71" xfId="6175"/>
    <cellStyle name="Accent2 72" xfId="6176"/>
    <cellStyle name="Accent2 73" xfId="6177"/>
    <cellStyle name="Accent2 74" xfId="6178"/>
    <cellStyle name="Accent2 75" xfId="6179"/>
    <cellStyle name="Accent2 76" xfId="6180"/>
    <cellStyle name="Accent2 77" xfId="6181"/>
    <cellStyle name="Accent2 78" xfId="6182"/>
    <cellStyle name="Accent2 79" xfId="6183"/>
    <cellStyle name="Accent2 8" xfId="6184"/>
    <cellStyle name="Accent2 8 2" xfId="6185"/>
    <cellStyle name="Accent2 80" xfId="6186"/>
    <cellStyle name="Accent2 81" xfId="6187"/>
    <cellStyle name="Accent2 82" xfId="6188"/>
    <cellStyle name="Accent2 83" xfId="6189"/>
    <cellStyle name="Accent2 84" xfId="6190"/>
    <cellStyle name="Accent2 85" xfId="6191"/>
    <cellStyle name="Accent2 86" xfId="6192"/>
    <cellStyle name="Accent2 87" xfId="6193"/>
    <cellStyle name="Accent2 88" xfId="6194"/>
    <cellStyle name="Accent2 89" xfId="6195"/>
    <cellStyle name="Accent2 9" xfId="6196"/>
    <cellStyle name="Accent2 9 2" xfId="6197"/>
    <cellStyle name="Accent2 90" xfId="6198"/>
    <cellStyle name="Accent2 91" xfId="6199"/>
    <cellStyle name="Accent2 92" xfId="6200"/>
    <cellStyle name="Accent2 93" xfId="6201"/>
    <cellStyle name="Accent2 94" xfId="6202"/>
    <cellStyle name="Accent2 95" xfId="6203"/>
    <cellStyle name="Accent2 96" xfId="6204"/>
    <cellStyle name="Accent2 97" xfId="6205"/>
    <cellStyle name="Accent2 98" xfId="6206"/>
    <cellStyle name="Accent2 99" xfId="6207"/>
    <cellStyle name="Accent3 - 20%" xfId="6208"/>
    <cellStyle name="Accent3 - 40%" xfId="6209"/>
    <cellStyle name="Accent3 - 60%" xfId="6210"/>
    <cellStyle name="Accent3 10" xfId="6211"/>
    <cellStyle name="Accent3 10 2" xfId="6212"/>
    <cellStyle name="Accent3 100" xfId="6213"/>
    <cellStyle name="Accent3 101" xfId="6214"/>
    <cellStyle name="Accent3 102" xfId="6215"/>
    <cellStyle name="Accent3 103" xfId="6216"/>
    <cellStyle name="Accent3 104" xfId="6217"/>
    <cellStyle name="Accent3 105" xfId="6218"/>
    <cellStyle name="Accent3 106" xfId="6219"/>
    <cellStyle name="Accent3 107" xfId="6220"/>
    <cellStyle name="Accent3 108" xfId="6221"/>
    <cellStyle name="Accent3 109" xfId="6222"/>
    <cellStyle name="Accent3 11" xfId="6223"/>
    <cellStyle name="Accent3 11 2" xfId="6224"/>
    <cellStyle name="Accent3 110" xfId="6225"/>
    <cellStyle name="Accent3 111" xfId="6226"/>
    <cellStyle name="Accent3 112" xfId="6227"/>
    <cellStyle name="Accent3 113" xfId="6228"/>
    <cellStyle name="Accent3 114" xfId="6229"/>
    <cellStyle name="Accent3 115" xfId="6230"/>
    <cellStyle name="Accent3 116" xfId="6231"/>
    <cellStyle name="Accent3 117" xfId="6232"/>
    <cellStyle name="Accent3 118" xfId="6233"/>
    <cellStyle name="Accent3 119" xfId="6234"/>
    <cellStyle name="Accent3 12" xfId="6235"/>
    <cellStyle name="Accent3 12 2" xfId="6236"/>
    <cellStyle name="Accent3 120" xfId="6237"/>
    <cellStyle name="Accent3 121" xfId="6238"/>
    <cellStyle name="Accent3 122" xfId="6239"/>
    <cellStyle name="Accent3 123" xfId="6240"/>
    <cellStyle name="Accent3 124" xfId="6241"/>
    <cellStyle name="Accent3 13" xfId="6242"/>
    <cellStyle name="Accent3 13 2" xfId="6243"/>
    <cellStyle name="Accent3 14" xfId="6244"/>
    <cellStyle name="Accent3 14 2" xfId="6245"/>
    <cellStyle name="Accent3 15" xfId="6246"/>
    <cellStyle name="Accent3 15 2" xfId="6247"/>
    <cellStyle name="Accent3 16" xfId="6248"/>
    <cellStyle name="Accent3 16 2" xfId="6249"/>
    <cellStyle name="Accent3 17" xfId="6250"/>
    <cellStyle name="Accent3 17 2" xfId="6251"/>
    <cellStyle name="Accent3 18" xfId="6252"/>
    <cellStyle name="Accent3 18 2" xfId="6253"/>
    <cellStyle name="Accent3 19" xfId="6254"/>
    <cellStyle name="Accent3 19 2" xfId="6255"/>
    <cellStyle name="Accent3 2" xfId="6256"/>
    <cellStyle name="Accent3 2 10" xfId="6257"/>
    <cellStyle name="Accent3 2 2" xfId="6258"/>
    <cellStyle name="Accent3 2 2 2" xfId="6259"/>
    <cellStyle name="Accent3 2 2 3" xfId="6260"/>
    <cellStyle name="Accent3 2 2 4" xfId="6261"/>
    <cellStyle name="Accent3 2 3" xfId="6262"/>
    <cellStyle name="Accent3 2 3 2" xfId="6263"/>
    <cellStyle name="Accent3 2 3 3" xfId="6264"/>
    <cellStyle name="Accent3 2 3 4" xfId="6265"/>
    <cellStyle name="Accent3 2 4" xfId="6266"/>
    <cellStyle name="Accent3 2 4 2" xfId="6267"/>
    <cellStyle name="Accent3 2 4 3" xfId="6268"/>
    <cellStyle name="Accent3 2 4 4" xfId="6269"/>
    <cellStyle name="Accent3 2 5" xfId="6270"/>
    <cellStyle name="Accent3 2 5 2" xfId="6271"/>
    <cellStyle name="Accent3 2 5 3" xfId="6272"/>
    <cellStyle name="Accent3 2 6" xfId="6273"/>
    <cellStyle name="Accent3 2 6 2" xfId="6274"/>
    <cellStyle name="Accent3 2 7" xfId="6275"/>
    <cellStyle name="Accent3 2 8" xfId="6276"/>
    <cellStyle name="Accent3 2 8 2" xfId="6277"/>
    <cellStyle name="Accent3 2 9" xfId="6278"/>
    <cellStyle name="Accent3 20" xfId="6279"/>
    <cellStyle name="Accent3 20 2" xfId="6280"/>
    <cellStyle name="Accent3 21" xfId="6281"/>
    <cellStyle name="Accent3 21 2" xfId="6282"/>
    <cellStyle name="Accent3 22" xfId="6283"/>
    <cellStyle name="Accent3 22 2" xfId="6284"/>
    <cellStyle name="Accent3 23" xfId="6285"/>
    <cellStyle name="Accent3 23 2" xfId="6286"/>
    <cellStyle name="Accent3 24" xfId="6287"/>
    <cellStyle name="Accent3 24 2" xfId="6288"/>
    <cellStyle name="Accent3 25" xfId="6289"/>
    <cellStyle name="Accent3 25 2" xfId="6290"/>
    <cellStyle name="Accent3 26" xfId="6291"/>
    <cellStyle name="Accent3 26 2" xfId="6292"/>
    <cellStyle name="Accent3 27" xfId="6293"/>
    <cellStyle name="Accent3 27 2" xfId="6294"/>
    <cellStyle name="Accent3 28" xfId="6295"/>
    <cellStyle name="Accent3 28 2" xfId="6296"/>
    <cellStyle name="Accent3 29" xfId="6297"/>
    <cellStyle name="Accent3 29 2" xfId="6298"/>
    <cellStyle name="Accent3 3" xfId="6299"/>
    <cellStyle name="Accent3 3 2" xfId="6300"/>
    <cellStyle name="Accent3 3 2 2" xfId="6301"/>
    <cellStyle name="Accent3 3 2 3" xfId="6302"/>
    <cellStyle name="Accent3 3 2 4" xfId="6303"/>
    <cellStyle name="Accent3 3 3" xfId="6304"/>
    <cellStyle name="Accent3 3 3 2" xfId="6305"/>
    <cellStyle name="Accent3 3 3 3" xfId="6306"/>
    <cellStyle name="Accent3 3 3 4" xfId="6307"/>
    <cellStyle name="Accent3 3 4" xfId="6308"/>
    <cellStyle name="Accent3 3 4 2" xfId="6309"/>
    <cellStyle name="Accent3 3 4 3" xfId="6310"/>
    <cellStyle name="Accent3 3 5" xfId="6311"/>
    <cellStyle name="Accent3 3 5 2" xfId="6312"/>
    <cellStyle name="Accent3 3 5 3" xfId="6313"/>
    <cellStyle name="Accent3 3 6" xfId="6314"/>
    <cellStyle name="Accent3 3 6 2" xfId="6315"/>
    <cellStyle name="Accent3 3 7" xfId="6316"/>
    <cellStyle name="Accent3 30" xfId="6317"/>
    <cellStyle name="Accent3 30 2" xfId="6318"/>
    <cellStyle name="Accent3 31" xfId="6319"/>
    <cellStyle name="Accent3 31 2" xfId="6320"/>
    <cellStyle name="Accent3 32" xfId="6321"/>
    <cellStyle name="Accent3 32 2" xfId="6322"/>
    <cellStyle name="Accent3 33" xfId="6323"/>
    <cellStyle name="Accent3 33 2" xfId="6324"/>
    <cellStyle name="Accent3 33 3" xfId="6325"/>
    <cellStyle name="Accent3 34" xfId="6326"/>
    <cellStyle name="Accent3 35" xfId="6327"/>
    <cellStyle name="Accent3 36" xfId="6328"/>
    <cellStyle name="Accent3 37" xfId="6329"/>
    <cellStyle name="Accent3 38" xfId="6330"/>
    <cellStyle name="Accent3 39" xfId="6331"/>
    <cellStyle name="Accent3 4" xfId="6332"/>
    <cellStyle name="Accent3 4 2" xfId="6333"/>
    <cellStyle name="Accent3 4 2 2" xfId="6334"/>
    <cellStyle name="Accent3 4 2 3" xfId="6335"/>
    <cellStyle name="Accent3 4 3" xfId="6336"/>
    <cellStyle name="Accent3 4 3 2" xfId="6337"/>
    <cellStyle name="Accent3 4 4" xfId="6338"/>
    <cellStyle name="Accent3 4 5" xfId="6339"/>
    <cellStyle name="Accent3 4 5 2" xfId="6340"/>
    <cellStyle name="Accent3 4 6" xfId="6341"/>
    <cellStyle name="Accent3 40" xfId="6342"/>
    <cellStyle name="Accent3 41" xfId="6343"/>
    <cellStyle name="Accent3 42" xfId="6344"/>
    <cellStyle name="Accent3 43" xfId="6345"/>
    <cellStyle name="Accent3 44" xfId="6346"/>
    <cellStyle name="Accent3 45" xfId="6347"/>
    <cellStyle name="Accent3 46" xfId="6348"/>
    <cellStyle name="Accent3 47" xfId="6349"/>
    <cellStyle name="Accent3 48" xfId="6350"/>
    <cellStyle name="Accent3 49" xfId="6351"/>
    <cellStyle name="Accent3 5" xfId="6352"/>
    <cellStyle name="Accent3 5 2" xfId="6353"/>
    <cellStyle name="Accent3 5 2 2" xfId="6354"/>
    <cellStyle name="Accent3 5 2 3" xfId="6355"/>
    <cellStyle name="Accent3 5 3" xfId="6356"/>
    <cellStyle name="Accent3 5 4" xfId="6357"/>
    <cellStyle name="Accent3 5 5" xfId="6358"/>
    <cellStyle name="Accent3 50" xfId="6359"/>
    <cellStyle name="Accent3 51" xfId="6360"/>
    <cellStyle name="Accent3 52" xfId="6361"/>
    <cellStyle name="Accent3 53" xfId="6362"/>
    <cellStyle name="Accent3 54" xfId="6363"/>
    <cellStyle name="Accent3 55" xfId="6364"/>
    <cellStyle name="Accent3 56" xfId="6365"/>
    <cellStyle name="Accent3 57" xfId="6366"/>
    <cellStyle name="Accent3 58" xfId="6367"/>
    <cellStyle name="Accent3 59" xfId="6368"/>
    <cellStyle name="Accent3 6" xfId="6369"/>
    <cellStyle name="Accent3 6 2" xfId="6370"/>
    <cellStyle name="Accent3 60" xfId="6371"/>
    <cellStyle name="Accent3 61" xfId="6372"/>
    <cellStyle name="Accent3 62" xfId="6373"/>
    <cellStyle name="Accent3 63" xfId="6374"/>
    <cellStyle name="Accent3 64" xfId="6375"/>
    <cellStyle name="Accent3 65" xfId="6376"/>
    <cellStyle name="Accent3 66" xfId="6377"/>
    <cellStyle name="Accent3 67" xfId="6378"/>
    <cellStyle name="Accent3 68" xfId="6379"/>
    <cellStyle name="Accent3 69" xfId="6380"/>
    <cellStyle name="Accent3 7" xfId="6381"/>
    <cellStyle name="Accent3 70" xfId="6382"/>
    <cellStyle name="Accent3 71" xfId="6383"/>
    <cellStyle name="Accent3 72" xfId="6384"/>
    <cellStyle name="Accent3 73" xfId="6385"/>
    <cellStyle name="Accent3 74" xfId="6386"/>
    <cellStyle name="Accent3 75" xfId="6387"/>
    <cellStyle name="Accent3 76" xfId="6388"/>
    <cellStyle name="Accent3 77" xfId="6389"/>
    <cellStyle name="Accent3 78" xfId="6390"/>
    <cellStyle name="Accent3 79" xfId="6391"/>
    <cellStyle name="Accent3 8" xfId="6392"/>
    <cellStyle name="Accent3 8 2" xfId="6393"/>
    <cellStyle name="Accent3 80" xfId="6394"/>
    <cellStyle name="Accent3 81" xfId="6395"/>
    <cellStyle name="Accent3 82" xfId="6396"/>
    <cellStyle name="Accent3 83" xfId="6397"/>
    <cellStyle name="Accent3 84" xfId="6398"/>
    <cellStyle name="Accent3 85" xfId="6399"/>
    <cellStyle name="Accent3 86" xfId="6400"/>
    <cellStyle name="Accent3 87" xfId="6401"/>
    <cellStyle name="Accent3 88" xfId="6402"/>
    <cellStyle name="Accent3 89" xfId="6403"/>
    <cellStyle name="Accent3 9" xfId="6404"/>
    <cellStyle name="Accent3 9 2" xfId="6405"/>
    <cellStyle name="Accent3 90" xfId="6406"/>
    <cellStyle name="Accent3 91" xfId="6407"/>
    <cellStyle name="Accent3 92" xfId="6408"/>
    <cellStyle name="Accent3 93" xfId="6409"/>
    <cellStyle name="Accent3 94" xfId="6410"/>
    <cellStyle name="Accent3 95" xfId="6411"/>
    <cellStyle name="Accent3 96" xfId="6412"/>
    <cellStyle name="Accent3 97" xfId="6413"/>
    <cellStyle name="Accent3 98" xfId="6414"/>
    <cellStyle name="Accent3 99" xfId="6415"/>
    <cellStyle name="Accent4 - 20%" xfId="6416"/>
    <cellStyle name="Accent4 - 40%" xfId="6417"/>
    <cellStyle name="Accent4 - 60%" xfId="6418"/>
    <cellStyle name="Accent4 10" xfId="6419"/>
    <cellStyle name="Accent4 10 2" xfId="6420"/>
    <cellStyle name="Accent4 100" xfId="6421"/>
    <cellStyle name="Accent4 101" xfId="6422"/>
    <cellStyle name="Accent4 102" xfId="6423"/>
    <cellStyle name="Accent4 103" xfId="6424"/>
    <cellStyle name="Accent4 104" xfId="6425"/>
    <cellStyle name="Accent4 105" xfId="6426"/>
    <cellStyle name="Accent4 106" xfId="6427"/>
    <cellStyle name="Accent4 107" xfId="6428"/>
    <cellStyle name="Accent4 108" xfId="6429"/>
    <cellStyle name="Accent4 109" xfId="6430"/>
    <cellStyle name="Accent4 11" xfId="6431"/>
    <cellStyle name="Accent4 11 2" xfId="6432"/>
    <cellStyle name="Accent4 110" xfId="6433"/>
    <cellStyle name="Accent4 111" xfId="6434"/>
    <cellStyle name="Accent4 112" xfId="6435"/>
    <cellStyle name="Accent4 113" xfId="6436"/>
    <cellStyle name="Accent4 114" xfId="6437"/>
    <cellStyle name="Accent4 115" xfId="6438"/>
    <cellStyle name="Accent4 116" xfId="6439"/>
    <cellStyle name="Accent4 117" xfId="6440"/>
    <cellStyle name="Accent4 118" xfId="6441"/>
    <cellStyle name="Accent4 119" xfId="6442"/>
    <cellStyle name="Accent4 12" xfId="6443"/>
    <cellStyle name="Accent4 12 2" xfId="6444"/>
    <cellStyle name="Accent4 120" xfId="6445"/>
    <cellStyle name="Accent4 121" xfId="6446"/>
    <cellStyle name="Accent4 122" xfId="6447"/>
    <cellStyle name="Accent4 123" xfId="6448"/>
    <cellStyle name="Accent4 124" xfId="6449"/>
    <cellStyle name="Accent4 13" xfId="6450"/>
    <cellStyle name="Accent4 13 2" xfId="6451"/>
    <cellStyle name="Accent4 14" xfId="6452"/>
    <cellStyle name="Accent4 14 2" xfId="6453"/>
    <cellStyle name="Accent4 15" xfId="6454"/>
    <cellStyle name="Accent4 15 2" xfId="6455"/>
    <cellStyle name="Accent4 16" xfId="6456"/>
    <cellStyle name="Accent4 16 2" xfId="6457"/>
    <cellStyle name="Accent4 17" xfId="6458"/>
    <cellStyle name="Accent4 17 2" xfId="6459"/>
    <cellStyle name="Accent4 18" xfId="6460"/>
    <cellStyle name="Accent4 18 2" xfId="6461"/>
    <cellStyle name="Accent4 19" xfId="6462"/>
    <cellStyle name="Accent4 19 2" xfId="6463"/>
    <cellStyle name="Accent4 2" xfId="6464"/>
    <cellStyle name="Accent4 2 10" xfId="6465"/>
    <cellStyle name="Accent4 2 2" xfId="6466"/>
    <cellStyle name="Accent4 2 2 2" xfId="6467"/>
    <cellStyle name="Accent4 2 2 3" xfId="6468"/>
    <cellStyle name="Accent4 2 2 4" xfId="6469"/>
    <cellStyle name="Accent4 2 3" xfId="6470"/>
    <cellStyle name="Accent4 2 3 2" xfId="6471"/>
    <cellStyle name="Accent4 2 3 3" xfId="6472"/>
    <cellStyle name="Accent4 2 3 4" xfId="6473"/>
    <cellStyle name="Accent4 2 4" xfId="6474"/>
    <cellStyle name="Accent4 2 4 2" xfId="6475"/>
    <cellStyle name="Accent4 2 4 3" xfId="6476"/>
    <cellStyle name="Accent4 2 4 4" xfId="6477"/>
    <cellStyle name="Accent4 2 5" xfId="6478"/>
    <cellStyle name="Accent4 2 5 2" xfId="6479"/>
    <cellStyle name="Accent4 2 5 3" xfId="6480"/>
    <cellStyle name="Accent4 2 6" xfId="6481"/>
    <cellStyle name="Accent4 2 6 2" xfId="6482"/>
    <cellStyle name="Accent4 2 7" xfId="6483"/>
    <cellStyle name="Accent4 2 8" xfId="6484"/>
    <cellStyle name="Accent4 2 8 2" xfId="6485"/>
    <cellStyle name="Accent4 2 9" xfId="6486"/>
    <cellStyle name="Accent4 20" xfId="6487"/>
    <cellStyle name="Accent4 20 2" xfId="6488"/>
    <cellStyle name="Accent4 21" xfId="6489"/>
    <cellStyle name="Accent4 21 2" xfId="6490"/>
    <cellStyle name="Accent4 22" xfId="6491"/>
    <cellStyle name="Accent4 22 2" xfId="6492"/>
    <cellStyle name="Accent4 23" xfId="6493"/>
    <cellStyle name="Accent4 23 2" xfId="6494"/>
    <cellStyle name="Accent4 24" xfId="6495"/>
    <cellStyle name="Accent4 24 2" xfId="6496"/>
    <cellStyle name="Accent4 25" xfId="6497"/>
    <cellStyle name="Accent4 25 2" xfId="6498"/>
    <cellStyle name="Accent4 26" xfId="6499"/>
    <cellStyle name="Accent4 26 2" xfId="6500"/>
    <cellStyle name="Accent4 27" xfId="6501"/>
    <cellStyle name="Accent4 27 2" xfId="6502"/>
    <cellStyle name="Accent4 28" xfId="6503"/>
    <cellStyle name="Accent4 28 2" xfId="6504"/>
    <cellStyle name="Accent4 29" xfId="6505"/>
    <cellStyle name="Accent4 29 2" xfId="6506"/>
    <cellStyle name="Accent4 3" xfId="6507"/>
    <cellStyle name="Accent4 3 2" xfId="6508"/>
    <cellStyle name="Accent4 3 2 2" xfId="6509"/>
    <cellStyle name="Accent4 3 2 3" xfId="6510"/>
    <cellStyle name="Accent4 3 2 4" xfId="6511"/>
    <cellStyle name="Accent4 3 3" xfId="6512"/>
    <cellStyle name="Accent4 3 3 2" xfId="6513"/>
    <cellStyle name="Accent4 3 3 3" xfId="6514"/>
    <cellStyle name="Accent4 3 3 4" xfId="6515"/>
    <cellStyle name="Accent4 3 4" xfId="6516"/>
    <cellStyle name="Accent4 3 4 2" xfId="6517"/>
    <cellStyle name="Accent4 3 4 3" xfId="6518"/>
    <cellStyle name="Accent4 3 5" xfId="6519"/>
    <cellStyle name="Accent4 3 5 2" xfId="6520"/>
    <cellStyle name="Accent4 3 5 3" xfId="6521"/>
    <cellStyle name="Accent4 3 6" xfId="6522"/>
    <cellStyle name="Accent4 3 6 2" xfId="6523"/>
    <cellStyle name="Accent4 3 7" xfId="6524"/>
    <cellStyle name="Accent4 30" xfId="6525"/>
    <cellStyle name="Accent4 30 2" xfId="6526"/>
    <cellStyle name="Accent4 31" xfId="6527"/>
    <cellStyle name="Accent4 31 2" xfId="6528"/>
    <cellStyle name="Accent4 32" xfId="6529"/>
    <cellStyle name="Accent4 32 2" xfId="6530"/>
    <cellStyle name="Accent4 33" xfId="6531"/>
    <cellStyle name="Accent4 33 2" xfId="6532"/>
    <cellStyle name="Accent4 33 3" xfId="6533"/>
    <cellStyle name="Accent4 34" xfId="6534"/>
    <cellStyle name="Accent4 35" xfId="6535"/>
    <cellStyle name="Accent4 36" xfId="6536"/>
    <cellStyle name="Accent4 37" xfId="6537"/>
    <cellStyle name="Accent4 38" xfId="6538"/>
    <cellStyle name="Accent4 39" xfId="6539"/>
    <cellStyle name="Accent4 4" xfId="6540"/>
    <cellStyle name="Accent4 4 2" xfId="6541"/>
    <cellStyle name="Accent4 4 2 2" xfId="6542"/>
    <cellStyle name="Accent4 4 2 3" xfId="6543"/>
    <cellStyle name="Accent4 4 3" xfId="6544"/>
    <cellStyle name="Accent4 4 3 2" xfId="6545"/>
    <cellStyle name="Accent4 4 4" xfId="6546"/>
    <cellStyle name="Accent4 4 5" xfId="6547"/>
    <cellStyle name="Accent4 4 5 2" xfId="6548"/>
    <cellStyle name="Accent4 4 6" xfId="6549"/>
    <cellStyle name="Accent4 40" xfId="6550"/>
    <cellStyle name="Accent4 41" xfId="6551"/>
    <cellStyle name="Accent4 42" xfId="6552"/>
    <cellStyle name="Accent4 43" xfId="6553"/>
    <cellStyle name="Accent4 44" xfId="6554"/>
    <cellStyle name="Accent4 45" xfId="6555"/>
    <cellStyle name="Accent4 46" xfId="6556"/>
    <cellStyle name="Accent4 47" xfId="6557"/>
    <cellStyle name="Accent4 48" xfId="6558"/>
    <cellStyle name="Accent4 49" xfId="6559"/>
    <cellStyle name="Accent4 5" xfId="6560"/>
    <cellStyle name="Accent4 5 2" xfId="6561"/>
    <cellStyle name="Accent4 5 2 2" xfId="6562"/>
    <cellStyle name="Accent4 5 2 3" xfId="6563"/>
    <cellStyle name="Accent4 5 3" xfId="6564"/>
    <cellStyle name="Accent4 5 4" xfId="6565"/>
    <cellStyle name="Accent4 5 5" xfId="6566"/>
    <cellStyle name="Accent4 50" xfId="6567"/>
    <cellStyle name="Accent4 51" xfId="6568"/>
    <cellStyle name="Accent4 52" xfId="6569"/>
    <cellStyle name="Accent4 53" xfId="6570"/>
    <cellStyle name="Accent4 54" xfId="6571"/>
    <cellStyle name="Accent4 55" xfId="6572"/>
    <cellStyle name="Accent4 56" xfId="6573"/>
    <cellStyle name="Accent4 57" xfId="6574"/>
    <cellStyle name="Accent4 58" xfId="6575"/>
    <cellStyle name="Accent4 59" xfId="6576"/>
    <cellStyle name="Accent4 6" xfId="6577"/>
    <cellStyle name="Accent4 6 2" xfId="6578"/>
    <cellStyle name="Accent4 60" xfId="6579"/>
    <cellStyle name="Accent4 61" xfId="6580"/>
    <cellStyle name="Accent4 62" xfId="6581"/>
    <cellStyle name="Accent4 63" xfId="6582"/>
    <cellStyle name="Accent4 64" xfId="6583"/>
    <cellStyle name="Accent4 65" xfId="6584"/>
    <cellStyle name="Accent4 66" xfId="6585"/>
    <cellStyle name="Accent4 67" xfId="6586"/>
    <cellStyle name="Accent4 68" xfId="6587"/>
    <cellStyle name="Accent4 69" xfId="6588"/>
    <cellStyle name="Accent4 7" xfId="6589"/>
    <cellStyle name="Accent4 70" xfId="6590"/>
    <cellStyle name="Accent4 71" xfId="6591"/>
    <cellStyle name="Accent4 72" xfId="6592"/>
    <cellStyle name="Accent4 73" xfId="6593"/>
    <cellStyle name="Accent4 74" xfId="6594"/>
    <cellStyle name="Accent4 75" xfId="6595"/>
    <cellStyle name="Accent4 76" xfId="6596"/>
    <cellStyle name="Accent4 77" xfId="6597"/>
    <cellStyle name="Accent4 78" xfId="6598"/>
    <cellStyle name="Accent4 79" xfId="6599"/>
    <cellStyle name="Accent4 8" xfId="6600"/>
    <cellStyle name="Accent4 8 2" xfId="6601"/>
    <cellStyle name="Accent4 80" xfId="6602"/>
    <cellStyle name="Accent4 81" xfId="6603"/>
    <cellStyle name="Accent4 82" xfId="6604"/>
    <cellStyle name="Accent4 83" xfId="6605"/>
    <cellStyle name="Accent4 84" xfId="6606"/>
    <cellStyle name="Accent4 85" xfId="6607"/>
    <cellStyle name="Accent4 86" xfId="6608"/>
    <cellStyle name="Accent4 87" xfId="6609"/>
    <cellStyle name="Accent4 88" xfId="6610"/>
    <cellStyle name="Accent4 89" xfId="6611"/>
    <cellStyle name="Accent4 9" xfId="6612"/>
    <cellStyle name="Accent4 9 2" xfId="6613"/>
    <cellStyle name="Accent4 90" xfId="6614"/>
    <cellStyle name="Accent4 91" xfId="6615"/>
    <cellStyle name="Accent4 92" xfId="6616"/>
    <cellStyle name="Accent4 93" xfId="6617"/>
    <cellStyle name="Accent4 94" xfId="6618"/>
    <cellStyle name="Accent4 95" xfId="6619"/>
    <cellStyle name="Accent4 96" xfId="6620"/>
    <cellStyle name="Accent4 97" xfId="6621"/>
    <cellStyle name="Accent4 98" xfId="6622"/>
    <cellStyle name="Accent4 99" xfId="6623"/>
    <cellStyle name="Accent5 - 20%" xfId="6624"/>
    <cellStyle name="Accent5 - 40%" xfId="6625"/>
    <cellStyle name="Accent5 - 60%" xfId="6626"/>
    <cellStyle name="Accent5 10" xfId="6627"/>
    <cellStyle name="Accent5 10 2" xfId="6628"/>
    <cellStyle name="Accent5 100" xfId="6629"/>
    <cellStyle name="Accent5 101" xfId="6630"/>
    <cellStyle name="Accent5 102" xfId="6631"/>
    <cellStyle name="Accent5 103" xfId="6632"/>
    <cellStyle name="Accent5 104" xfId="6633"/>
    <cellStyle name="Accent5 105" xfId="6634"/>
    <cellStyle name="Accent5 106" xfId="6635"/>
    <cellStyle name="Accent5 107" xfId="6636"/>
    <cellStyle name="Accent5 108" xfId="6637"/>
    <cellStyle name="Accent5 109" xfId="6638"/>
    <cellStyle name="Accent5 11" xfId="6639"/>
    <cellStyle name="Accent5 11 2" xfId="6640"/>
    <cellStyle name="Accent5 110" xfId="6641"/>
    <cellStyle name="Accent5 111" xfId="6642"/>
    <cellStyle name="Accent5 112" xfId="6643"/>
    <cellStyle name="Accent5 113" xfId="6644"/>
    <cellStyle name="Accent5 12" xfId="6645"/>
    <cellStyle name="Accent5 12 2" xfId="6646"/>
    <cellStyle name="Accent5 13" xfId="6647"/>
    <cellStyle name="Accent5 13 2" xfId="6648"/>
    <cellStyle name="Accent5 14" xfId="6649"/>
    <cellStyle name="Accent5 14 2" xfId="6650"/>
    <cellStyle name="Accent5 15" xfId="6651"/>
    <cellStyle name="Accent5 15 2" xfId="6652"/>
    <cellStyle name="Accent5 16" xfId="6653"/>
    <cellStyle name="Accent5 16 2" xfId="6654"/>
    <cellStyle name="Accent5 17" xfId="6655"/>
    <cellStyle name="Accent5 17 2" xfId="6656"/>
    <cellStyle name="Accent5 18" xfId="6657"/>
    <cellStyle name="Accent5 18 2" xfId="6658"/>
    <cellStyle name="Accent5 19" xfId="6659"/>
    <cellStyle name="Accent5 19 2" xfId="6660"/>
    <cellStyle name="Accent5 2" xfId="6661"/>
    <cellStyle name="Accent5 2 10" xfId="6662"/>
    <cellStyle name="Accent5 2 2" xfId="6663"/>
    <cellStyle name="Accent5 2 2 2" xfId="6664"/>
    <cellStyle name="Accent5 2 2 3" xfId="6665"/>
    <cellStyle name="Accent5 2 2 4" xfId="6666"/>
    <cellStyle name="Accent5 2 3" xfId="6667"/>
    <cellStyle name="Accent5 2 3 2" xfId="6668"/>
    <cellStyle name="Accent5 2 3 3" xfId="6669"/>
    <cellStyle name="Accent5 2 3 4" xfId="6670"/>
    <cellStyle name="Accent5 2 4" xfId="6671"/>
    <cellStyle name="Accent5 2 4 2" xfId="6672"/>
    <cellStyle name="Accent5 2 4 3" xfId="6673"/>
    <cellStyle name="Accent5 2 4 4" xfId="6674"/>
    <cellStyle name="Accent5 2 5" xfId="6675"/>
    <cellStyle name="Accent5 2 5 2" xfId="6676"/>
    <cellStyle name="Accent5 2 5 3" xfId="6677"/>
    <cellStyle name="Accent5 2 6" xfId="6678"/>
    <cellStyle name="Accent5 2 6 2" xfId="6679"/>
    <cellStyle name="Accent5 2 7" xfId="6680"/>
    <cellStyle name="Accent5 2 8" xfId="6681"/>
    <cellStyle name="Accent5 2 8 2" xfId="6682"/>
    <cellStyle name="Accent5 2 9" xfId="6683"/>
    <cellStyle name="Accent5 20" xfId="6684"/>
    <cellStyle name="Accent5 20 2" xfId="6685"/>
    <cellStyle name="Accent5 21" xfId="6686"/>
    <cellStyle name="Accent5 21 2" xfId="6687"/>
    <cellStyle name="Accent5 22" xfId="6688"/>
    <cellStyle name="Accent5 22 2" xfId="6689"/>
    <cellStyle name="Accent5 23" xfId="6690"/>
    <cellStyle name="Accent5 23 2" xfId="6691"/>
    <cellStyle name="Accent5 24" xfId="6692"/>
    <cellStyle name="Accent5 24 2" xfId="6693"/>
    <cellStyle name="Accent5 25" xfId="6694"/>
    <cellStyle name="Accent5 25 2" xfId="6695"/>
    <cellStyle name="Accent5 26" xfId="6696"/>
    <cellStyle name="Accent5 26 2" xfId="6697"/>
    <cellStyle name="Accent5 27" xfId="6698"/>
    <cellStyle name="Accent5 27 2" xfId="6699"/>
    <cellStyle name="Accent5 28" xfId="6700"/>
    <cellStyle name="Accent5 28 2" xfId="6701"/>
    <cellStyle name="Accent5 29" xfId="6702"/>
    <cellStyle name="Accent5 29 2" xfId="6703"/>
    <cellStyle name="Accent5 3" xfId="6704"/>
    <cellStyle name="Accent5 3 2" xfId="6705"/>
    <cellStyle name="Accent5 3 2 2" xfId="6706"/>
    <cellStyle name="Accent5 3 2 3" xfId="6707"/>
    <cellStyle name="Accent5 3 2 4" xfId="6708"/>
    <cellStyle name="Accent5 3 3" xfId="6709"/>
    <cellStyle name="Accent5 3 3 2" xfId="6710"/>
    <cellStyle name="Accent5 3 3 3" xfId="6711"/>
    <cellStyle name="Accent5 3 3 4" xfId="6712"/>
    <cellStyle name="Accent5 3 4" xfId="6713"/>
    <cellStyle name="Accent5 3 4 2" xfId="6714"/>
    <cellStyle name="Accent5 3 4 3" xfId="6715"/>
    <cellStyle name="Accent5 3 5" xfId="6716"/>
    <cellStyle name="Accent5 3 5 2" xfId="6717"/>
    <cellStyle name="Accent5 3 5 3" xfId="6718"/>
    <cellStyle name="Accent5 3 6" xfId="6719"/>
    <cellStyle name="Accent5 3 6 2" xfId="6720"/>
    <cellStyle name="Accent5 3 7" xfId="6721"/>
    <cellStyle name="Accent5 30" xfId="6722"/>
    <cellStyle name="Accent5 30 2" xfId="6723"/>
    <cellStyle name="Accent5 31" xfId="6724"/>
    <cellStyle name="Accent5 31 2" xfId="6725"/>
    <cellStyle name="Accent5 32" xfId="6726"/>
    <cellStyle name="Accent5 32 2" xfId="6727"/>
    <cellStyle name="Accent5 33" xfId="6728"/>
    <cellStyle name="Accent5 34" xfId="6729"/>
    <cellStyle name="Accent5 35" xfId="6730"/>
    <cellStyle name="Accent5 36" xfId="6731"/>
    <cellStyle name="Accent5 37" xfId="6732"/>
    <cellStyle name="Accent5 38" xfId="6733"/>
    <cellStyle name="Accent5 39" xfId="6734"/>
    <cellStyle name="Accent5 4" xfId="6735"/>
    <cellStyle name="Accent5 4 2" xfId="6736"/>
    <cellStyle name="Accent5 4 2 2" xfId="6737"/>
    <cellStyle name="Accent5 4 2 3" xfId="6738"/>
    <cellStyle name="Accent5 4 3" xfId="6739"/>
    <cellStyle name="Accent5 4 3 2" xfId="6740"/>
    <cellStyle name="Accent5 4 4" xfId="6741"/>
    <cellStyle name="Accent5 4 5" xfId="6742"/>
    <cellStyle name="Accent5 4 5 2" xfId="6743"/>
    <cellStyle name="Accent5 4 6" xfId="6744"/>
    <cellStyle name="Accent5 40" xfId="6745"/>
    <cellStyle name="Accent5 41" xfId="6746"/>
    <cellStyle name="Accent5 42" xfId="6747"/>
    <cellStyle name="Accent5 43" xfId="6748"/>
    <cellStyle name="Accent5 44" xfId="6749"/>
    <cellStyle name="Accent5 45" xfId="6750"/>
    <cellStyle name="Accent5 46" xfId="6751"/>
    <cellStyle name="Accent5 47" xfId="6752"/>
    <cellStyle name="Accent5 48" xfId="6753"/>
    <cellStyle name="Accent5 49" xfId="6754"/>
    <cellStyle name="Accent5 5" xfId="6755"/>
    <cellStyle name="Accent5 5 2" xfId="6756"/>
    <cellStyle name="Accent5 5 2 2" xfId="6757"/>
    <cellStyle name="Accent5 5 2 3" xfId="6758"/>
    <cellStyle name="Accent5 5 3" xfId="6759"/>
    <cellStyle name="Accent5 5 4" xfId="6760"/>
    <cellStyle name="Accent5 5 5" xfId="6761"/>
    <cellStyle name="Accent5 50" xfId="6762"/>
    <cellStyle name="Accent5 51" xfId="6763"/>
    <cellStyle name="Accent5 52" xfId="6764"/>
    <cellStyle name="Accent5 53" xfId="6765"/>
    <cellStyle name="Accent5 54" xfId="6766"/>
    <cellStyle name="Accent5 55" xfId="6767"/>
    <cellStyle name="Accent5 56" xfId="6768"/>
    <cellStyle name="Accent5 57" xfId="6769"/>
    <cellStyle name="Accent5 58" xfId="6770"/>
    <cellStyle name="Accent5 59" xfId="6771"/>
    <cellStyle name="Accent5 6" xfId="6772"/>
    <cellStyle name="Accent5 6 2" xfId="6773"/>
    <cellStyle name="Accent5 60" xfId="6774"/>
    <cellStyle name="Accent5 61" xfId="6775"/>
    <cellStyle name="Accent5 62" xfId="6776"/>
    <cellStyle name="Accent5 63" xfId="6777"/>
    <cellStyle name="Accent5 64" xfId="6778"/>
    <cellStyle name="Accent5 65" xfId="6779"/>
    <cellStyle name="Accent5 66" xfId="6780"/>
    <cellStyle name="Accent5 67" xfId="6781"/>
    <cellStyle name="Accent5 68" xfId="6782"/>
    <cellStyle name="Accent5 69" xfId="6783"/>
    <cellStyle name="Accent5 7" xfId="6784"/>
    <cellStyle name="Accent5 70" xfId="6785"/>
    <cellStyle name="Accent5 71" xfId="6786"/>
    <cellStyle name="Accent5 72" xfId="6787"/>
    <cellStyle name="Accent5 73" xfId="6788"/>
    <cellStyle name="Accent5 74" xfId="6789"/>
    <cellStyle name="Accent5 75" xfId="6790"/>
    <cellStyle name="Accent5 76" xfId="6791"/>
    <cellStyle name="Accent5 77" xfId="6792"/>
    <cellStyle name="Accent5 78" xfId="6793"/>
    <cellStyle name="Accent5 79" xfId="6794"/>
    <cellStyle name="Accent5 8" xfId="6795"/>
    <cellStyle name="Accent5 8 2" xfId="6796"/>
    <cellStyle name="Accent5 80" xfId="6797"/>
    <cellStyle name="Accent5 81" xfId="6798"/>
    <cellStyle name="Accent5 82" xfId="6799"/>
    <cellStyle name="Accent5 83" xfId="6800"/>
    <cellStyle name="Accent5 84" xfId="6801"/>
    <cellStyle name="Accent5 85" xfId="6802"/>
    <cellStyle name="Accent5 86" xfId="6803"/>
    <cellStyle name="Accent5 87" xfId="6804"/>
    <cellStyle name="Accent5 88" xfId="6805"/>
    <cellStyle name="Accent5 89" xfId="6806"/>
    <cellStyle name="Accent5 9" xfId="6807"/>
    <cellStyle name="Accent5 9 2" xfId="6808"/>
    <cellStyle name="Accent5 90" xfId="6809"/>
    <cellStyle name="Accent5 91" xfId="6810"/>
    <cellStyle name="Accent5 92" xfId="6811"/>
    <cellStyle name="Accent5 93" xfId="6812"/>
    <cellStyle name="Accent5 94" xfId="6813"/>
    <cellStyle name="Accent5 95" xfId="6814"/>
    <cellStyle name="Accent5 96" xfId="6815"/>
    <cellStyle name="Accent5 97" xfId="6816"/>
    <cellStyle name="Accent5 98" xfId="6817"/>
    <cellStyle name="Accent5 99" xfId="6818"/>
    <cellStyle name="Accent6 - 20%" xfId="6819"/>
    <cellStyle name="Accent6 - 40%" xfId="6820"/>
    <cellStyle name="Accent6 - 60%" xfId="6821"/>
    <cellStyle name="Accent6 10" xfId="6822"/>
    <cellStyle name="Accent6 10 2" xfId="6823"/>
    <cellStyle name="Accent6 100" xfId="6824"/>
    <cellStyle name="Accent6 101" xfId="6825"/>
    <cellStyle name="Accent6 102" xfId="6826"/>
    <cellStyle name="Accent6 103" xfId="6827"/>
    <cellStyle name="Accent6 104" xfId="6828"/>
    <cellStyle name="Accent6 105" xfId="6829"/>
    <cellStyle name="Accent6 106" xfId="6830"/>
    <cellStyle name="Accent6 107" xfId="6831"/>
    <cellStyle name="Accent6 108" xfId="6832"/>
    <cellStyle name="Accent6 109" xfId="6833"/>
    <cellStyle name="Accent6 11" xfId="6834"/>
    <cellStyle name="Accent6 11 2" xfId="6835"/>
    <cellStyle name="Accent6 110" xfId="6836"/>
    <cellStyle name="Accent6 111" xfId="6837"/>
    <cellStyle name="Accent6 112" xfId="6838"/>
    <cellStyle name="Accent6 113" xfId="6839"/>
    <cellStyle name="Accent6 114" xfId="6840"/>
    <cellStyle name="Accent6 115" xfId="6841"/>
    <cellStyle name="Accent6 116" xfId="6842"/>
    <cellStyle name="Accent6 117" xfId="6843"/>
    <cellStyle name="Accent6 118" xfId="6844"/>
    <cellStyle name="Accent6 119" xfId="6845"/>
    <cellStyle name="Accent6 12" xfId="6846"/>
    <cellStyle name="Accent6 12 2" xfId="6847"/>
    <cellStyle name="Accent6 120" xfId="6848"/>
    <cellStyle name="Accent6 121" xfId="6849"/>
    <cellStyle name="Accent6 122" xfId="6850"/>
    <cellStyle name="Accent6 123" xfId="6851"/>
    <cellStyle name="Accent6 124" xfId="6852"/>
    <cellStyle name="Accent6 13" xfId="6853"/>
    <cellStyle name="Accent6 13 2" xfId="6854"/>
    <cellStyle name="Accent6 14" xfId="6855"/>
    <cellStyle name="Accent6 14 2" xfId="6856"/>
    <cellStyle name="Accent6 15" xfId="6857"/>
    <cellStyle name="Accent6 15 2" xfId="6858"/>
    <cellStyle name="Accent6 16" xfId="6859"/>
    <cellStyle name="Accent6 16 2" xfId="6860"/>
    <cellStyle name="Accent6 17" xfId="6861"/>
    <cellStyle name="Accent6 17 2" xfId="6862"/>
    <cellStyle name="Accent6 18" xfId="6863"/>
    <cellStyle name="Accent6 18 2" xfId="6864"/>
    <cellStyle name="Accent6 19" xfId="6865"/>
    <cellStyle name="Accent6 19 2" xfId="6866"/>
    <cellStyle name="Accent6 2" xfId="6867"/>
    <cellStyle name="Accent6 2 10" xfId="6868"/>
    <cellStyle name="Accent6 2 2" xfId="6869"/>
    <cellStyle name="Accent6 2 2 2" xfId="6870"/>
    <cellStyle name="Accent6 2 2 3" xfId="6871"/>
    <cellStyle name="Accent6 2 2 4" xfId="6872"/>
    <cellStyle name="Accent6 2 3" xfId="6873"/>
    <cellStyle name="Accent6 2 3 2" xfId="6874"/>
    <cellStyle name="Accent6 2 3 3" xfId="6875"/>
    <cellStyle name="Accent6 2 3 4" xfId="6876"/>
    <cellStyle name="Accent6 2 4" xfId="6877"/>
    <cellStyle name="Accent6 2 4 2" xfId="6878"/>
    <cellStyle name="Accent6 2 4 3" xfId="6879"/>
    <cellStyle name="Accent6 2 4 4" xfId="6880"/>
    <cellStyle name="Accent6 2 5" xfId="6881"/>
    <cellStyle name="Accent6 2 5 2" xfId="6882"/>
    <cellStyle name="Accent6 2 5 3" xfId="6883"/>
    <cellStyle name="Accent6 2 6" xfId="6884"/>
    <cellStyle name="Accent6 2 6 2" xfId="6885"/>
    <cellStyle name="Accent6 2 7" xfId="6886"/>
    <cellStyle name="Accent6 2 8" xfId="6887"/>
    <cellStyle name="Accent6 2 8 2" xfId="6888"/>
    <cellStyle name="Accent6 2 9" xfId="6889"/>
    <cellStyle name="Accent6 20" xfId="6890"/>
    <cellStyle name="Accent6 20 2" xfId="6891"/>
    <cellStyle name="Accent6 21" xfId="6892"/>
    <cellStyle name="Accent6 21 2" xfId="6893"/>
    <cellStyle name="Accent6 22" xfId="6894"/>
    <cellStyle name="Accent6 22 2" xfId="6895"/>
    <cellStyle name="Accent6 23" xfId="6896"/>
    <cellStyle name="Accent6 23 2" xfId="6897"/>
    <cellStyle name="Accent6 24" xfId="6898"/>
    <cellStyle name="Accent6 24 2" xfId="6899"/>
    <cellStyle name="Accent6 25" xfId="6900"/>
    <cellStyle name="Accent6 25 2" xfId="6901"/>
    <cellStyle name="Accent6 26" xfId="6902"/>
    <cellStyle name="Accent6 26 2" xfId="6903"/>
    <cellStyle name="Accent6 27" xfId="6904"/>
    <cellStyle name="Accent6 27 2" xfId="6905"/>
    <cellStyle name="Accent6 28" xfId="6906"/>
    <cellStyle name="Accent6 28 2" xfId="6907"/>
    <cellStyle name="Accent6 29" xfId="6908"/>
    <cellStyle name="Accent6 29 2" xfId="6909"/>
    <cellStyle name="Accent6 3" xfId="6910"/>
    <cellStyle name="Accent6 3 2" xfId="6911"/>
    <cellStyle name="Accent6 3 2 2" xfId="6912"/>
    <cellStyle name="Accent6 3 2 3" xfId="6913"/>
    <cellStyle name="Accent6 3 2 4" xfId="6914"/>
    <cellStyle name="Accent6 3 3" xfId="6915"/>
    <cellStyle name="Accent6 3 3 2" xfId="6916"/>
    <cellStyle name="Accent6 3 3 3" xfId="6917"/>
    <cellStyle name="Accent6 3 3 4" xfId="6918"/>
    <cellStyle name="Accent6 3 4" xfId="6919"/>
    <cellStyle name="Accent6 3 4 2" xfId="6920"/>
    <cellStyle name="Accent6 3 4 3" xfId="6921"/>
    <cellStyle name="Accent6 3 5" xfId="6922"/>
    <cellStyle name="Accent6 3 5 2" xfId="6923"/>
    <cellStyle name="Accent6 3 5 3" xfId="6924"/>
    <cellStyle name="Accent6 3 6" xfId="6925"/>
    <cellStyle name="Accent6 3 6 2" xfId="6926"/>
    <cellStyle name="Accent6 3 7" xfId="6927"/>
    <cellStyle name="Accent6 30" xfId="6928"/>
    <cellStyle name="Accent6 30 2" xfId="6929"/>
    <cellStyle name="Accent6 31" xfId="6930"/>
    <cellStyle name="Accent6 31 2" xfId="6931"/>
    <cellStyle name="Accent6 32" xfId="6932"/>
    <cellStyle name="Accent6 32 2" xfId="6933"/>
    <cellStyle name="Accent6 33" xfId="6934"/>
    <cellStyle name="Accent6 33 2" xfId="6935"/>
    <cellStyle name="Accent6 33 3" xfId="6936"/>
    <cellStyle name="Accent6 34" xfId="6937"/>
    <cellStyle name="Accent6 35" xfId="6938"/>
    <cellStyle name="Accent6 36" xfId="6939"/>
    <cellStyle name="Accent6 37" xfId="6940"/>
    <cellStyle name="Accent6 38" xfId="6941"/>
    <cellStyle name="Accent6 39" xfId="6942"/>
    <cellStyle name="Accent6 4" xfId="6943"/>
    <cellStyle name="Accent6 4 2" xfId="6944"/>
    <cellStyle name="Accent6 4 2 2" xfId="6945"/>
    <cellStyle name="Accent6 4 2 3" xfId="6946"/>
    <cellStyle name="Accent6 4 3" xfId="6947"/>
    <cellStyle name="Accent6 4 3 2" xfId="6948"/>
    <cellStyle name="Accent6 4 4" xfId="6949"/>
    <cellStyle name="Accent6 4 5" xfId="6950"/>
    <cellStyle name="Accent6 4 5 2" xfId="6951"/>
    <cellStyle name="Accent6 4 6" xfId="6952"/>
    <cellStyle name="Accent6 40" xfId="6953"/>
    <cellStyle name="Accent6 41" xfId="6954"/>
    <cellStyle name="Accent6 42" xfId="6955"/>
    <cellStyle name="Accent6 43" xfId="6956"/>
    <cellStyle name="Accent6 44" xfId="6957"/>
    <cellStyle name="Accent6 45" xfId="6958"/>
    <cellStyle name="Accent6 46" xfId="6959"/>
    <cellStyle name="Accent6 47" xfId="6960"/>
    <cellStyle name="Accent6 48" xfId="6961"/>
    <cellStyle name="Accent6 49" xfId="6962"/>
    <cellStyle name="Accent6 5" xfId="6963"/>
    <cellStyle name="Accent6 5 2" xfId="6964"/>
    <cellStyle name="Accent6 5 2 2" xfId="6965"/>
    <cellStyle name="Accent6 5 2 3" xfId="6966"/>
    <cellStyle name="Accent6 5 3" xfId="6967"/>
    <cellStyle name="Accent6 5 4" xfId="6968"/>
    <cellStyle name="Accent6 5 5" xfId="6969"/>
    <cellStyle name="Accent6 50" xfId="6970"/>
    <cellStyle name="Accent6 51" xfId="6971"/>
    <cellStyle name="Accent6 52" xfId="6972"/>
    <cellStyle name="Accent6 53" xfId="6973"/>
    <cellStyle name="Accent6 54" xfId="6974"/>
    <cellStyle name="Accent6 55" xfId="6975"/>
    <cellStyle name="Accent6 56" xfId="6976"/>
    <cellStyle name="Accent6 57" xfId="6977"/>
    <cellStyle name="Accent6 58" xfId="6978"/>
    <cellStyle name="Accent6 59" xfId="6979"/>
    <cellStyle name="Accent6 6" xfId="6980"/>
    <cellStyle name="Accent6 6 2" xfId="6981"/>
    <cellStyle name="Accent6 60" xfId="6982"/>
    <cellStyle name="Accent6 61" xfId="6983"/>
    <cellStyle name="Accent6 62" xfId="6984"/>
    <cellStyle name="Accent6 63" xfId="6985"/>
    <cellStyle name="Accent6 64" xfId="6986"/>
    <cellStyle name="Accent6 65" xfId="6987"/>
    <cellStyle name="Accent6 66" xfId="6988"/>
    <cellStyle name="Accent6 67" xfId="6989"/>
    <cellStyle name="Accent6 68" xfId="6990"/>
    <cellStyle name="Accent6 69" xfId="6991"/>
    <cellStyle name="Accent6 7" xfId="6992"/>
    <cellStyle name="Accent6 70" xfId="6993"/>
    <cellStyle name="Accent6 71" xfId="6994"/>
    <cellStyle name="Accent6 72" xfId="6995"/>
    <cellStyle name="Accent6 73" xfId="6996"/>
    <cellStyle name="Accent6 74" xfId="6997"/>
    <cellStyle name="Accent6 75" xfId="6998"/>
    <cellStyle name="Accent6 76" xfId="6999"/>
    <cellStyle name="Accent6 77" xfId="7000"/>
    <cellStyle name="Accent6 78" xfId="7001"/>
    <cellStyle name="Accent6 79" xfId="7002"/>
    <cellStyle name="Accent6 8" xfId="7003"/>
    <cellStyle name="Accent6 8 2" xfId="7004"/>
    <cellStyle name="Accent6 80" xfId="7005"/>
    <cellStyle name="Accent6 81" xfId="7006"/>
    <cellStyle name="Accent6 82" xfId="7007"/>
    <cellStyle name="Accent6 83" xfId="7008"/>
    <cellStyle name="Accent6 84" xfId="7009"/>
    <cellStyle name="Accent6 85" xfId="7010"/>
    <cellStyle name="Accent6 86" xfId="7011"/>
    <cellStyle name="Accent6 87" xfId="7012"/>
    <cellStyle name="Accent6 88" xfId="7013"/>
    <cellStyle name="Accent6 89" xfId="7014"/>
    <cellStyle name="Accent6 9" xfId="7015"/>
    <cellStyle name="Accent6 9 2" xfId="7016"/>
    <cellStyle name="Accent6 90" xfId="7017"/>
    <cellStyle name="Accent6 91" xfId="7018"/>
    <cellStyle name="Accent6 92" xfId="7019"/>
    <cellStyle name="Accent6 93" xfId="7020"/>
    <cellStyle name="Accent6 94" xfId="7021"/>
    <cellStyle name="Accent6 95" xfId="7022"/>
    <cellStyle name="Accent6 96" xfId="7023"/>
    <cellStyle name="Accent6 97" xfId="7024"/>
    <cellStyle name="Accent6 98" xfId="7025"/>
    <cellStyle name="Accent6 99" xfId="7026"/>
    <cellStyle name="AutoFormat Options" xfId="7027"/>
    <cellStyle name="AutoFormat Options 2" xfId="7028"/>
    <cellStyle name="AutoFormat Options 2 2" xfId="7029"/>
    <cellStyle name="AutoFormat Options 3" xfId="7030"/>
    <cellStyle name="Bad 10" xfId="7031"/>
    <cellStyle name="Bad 10 2" xfId="7032"/>
    <cellStyle name="Bad 11" xfId="7033"/>
    <cellStyle name="Bad 11 2" xfId="7034"/>
    <cellStyle name="Bad 12" xfId="7035"/>
    <cellStyle name="Bad 12 2" xfId="7036"/>
    <cellStyle name="Bad 13" xfId="7037"/>
    <cellStyle name="Bad 13 2" xfId="7038"/>
    <cellStyle name="Bad 14" xfId="7039"/>
    <cellStyle name="Bad 14 2" xfId="7040"/>
    <cellStyle name="Bad 15" xfId="7041"/>
    <cellStyle name="Bad 15 2" xfId="7042"/>
    <cellStyle name="Bad 16" xfId="7043"/>
    <cellStyle name="Bad 16 2" xfId="7044"/>
    <cellStyle name="Bad 17" xfId="7045"/>
    <cellStyle name="Bad 17 2" xfId="7046"/>
    <cellStyle name="Bad 18" xfId="7047"/>
    <cellStyle name="Bad 18 2" xfId="7048"/>
    <cellStyle name="Bad 19" xfId="7049"/>
    <cellStyle name="Bad 19 2" xfId="7050"/>
    <cellStyle name="Bad 2" xfId="7051"/>
    <cellStyle name="Bad 2 10" xfId="7052"/>
    <cellStyle name="Bad 2 2" xfId="7053"/>
    <cellStyle name="Bad 2 2 2" xfId="7054"/>
    <cellStyle name="Bad 2 2 3" xfId="7055"/>
    <cellStyle name="Bad 2 2 4" xfId="7056"/>
    <cellStyle name="Bad 2 3" xfId="7057"/>
    <cellStyle name="Bad 2 3 2" xfId="7058"/>
    <cellStyle name="Bad 2 3 3" xfId="7059"/>
    <cellStyle name="Bad 2 3 4" xfId="7060"/>
    <cellStyle name="Bad 2 4" xfId="7061"/>
    <cellStyle name="Bad 2 4 2" xfId="7062"/>
    <cellStyle name="Bad 2 4 3" xfId="7063"/>
    <cellStyle name="Bad 2 4 4" xfId="7064"/>
    <cellStyle name="Bad 2 5" xfId="7065"/>
    <cellStyle name="Bad 2 5 2" xfId="7066"/>
    <cellStyle name="Bad 2 5 3" xfId="7067"/>
    <cellStyle name="Bad 2 6" xfId="7068"/>
    <cellStyle name="Bad 2 6 2" xfId="7069"/>
    <cellStyle name="Bad 2 7" xfId="7070"/>
    <cellStyle name="Bad 2 8" xfId="7071"/>
    <cellStyle name="Bad 2 8 2" xfId="7072"/>
    <cellStyle name="Bad 2 9" xfId="7073"/>
    <cellStyle name="Bad 20" xfId="7074"/>
    <cellStyle name="Bad 20 2" xfId="7075"/>
    <cellStyle name="Bad 21" xfId="7076"/>
    <cellStyle name="Bad 21 2" xfId="7077"/>
    <cellStyle name="Bad 22" xfId="7078"/>
    <cellStyle name="Bad 22 2" xfId="7079"/>
    <cellStyle name="Bad 23" xfId="7080"/>
    <cellStyle name="Bad 23 2" xfId="7081"/>
    <cellStyle name="Bad 24" xfId="7082"/>
    <cellStyle name="Bad 24 2" xfId="7083"/>
    <cellStyle name="Bad 25" xfId="7084"/>
    <cellStyle name="Bad 25 2" xfId="7085"/>
    <cellStyle name="Bad 26" xfId="7086"/>
    <cellStyle name="Bad 26 2" xfId="7087"/>
    <cellStyle name="Bad 27" xfId="7088"/>
    <cellStyle name="Bad 27 2" xfId="7089"/>
    <cellStyle name="Bad 28" xfId="7090"/>
    <cellStyle name="Bad 28 2" xfId="7091"/>
    <cellStyle name="Bad 29" xfId="7092"/>
    <cellStyle name="Bad 29 2" xfId="7093"/>
    <cellStyle name="Bad 3" xfId="7094"/>
    <cellStyle name="Bad 3 2" xfId="7095"/>
    <cellStyle name="Bad 3 2 2" xfId="7096"/>
    <cellStyle name="Bad 3 2 3" xfId="7097"/>
    <cellStyle name="Bad 3 2 4" xfId="7098"/>
    <cellStyle name="Bad 3 3" xfId="7099"/>
    <cellStyle name="Bad 3 3 2" xfId="7100"/>
    <cellStyle name="Bad 3 3 3" xfId="7101"/>
    <cellStyle name="Bad 3 3 4" xfId="7102"/>
    <cellStyle name="Bad 3 4" xfId="7103"/>
    <cellStyle name="Bad 3 4 2" xfId="7104"/>
    <cellStyle name="Bad 3 4 3" xfId="7105"/>
    <cellStyle name="Bad 3 5" xfId="7106"/>
    <cellStyle name="Bad 3 5 2" xfId="7107"/>
    <cellStyle name="Bad 3 5 3" xfId="7108"/>
    <cellStyle name="Bad 3 6" xfId="7109"/>
    <cellStyle name="Bad 3 6 2" xfId="7110"/>
    <cellStyle name="Bad 30" xfId="7111"/>
    <cellStyle name="Bad 30 2" xfId="7112"/>
    <cellStyle name="Bad 31" xfId="7113"/>
    <cellStyle name="Bad 31 2" xfId="7114"/>
    <cellStyle name="Bad 32" xfId="7115"/>
    <cellStyle name="Bad 32 2" xfId="7116"/>
    <cellStyle name="Bad 33" xfId="7117"/>
    <cellStyle name="Bad 33 2" xfId="7118"/>
    <cellStyle name="Bad 33 3" xfId="7119"/>
    <cellStyle name="Bad 34" xfId="7120"/>
    <cellStyle name="Bad 4" xfId="7121"/>
    <cellStyle name="Bad 4 2" xfId="7122"/>
    <cellStyle name="Bad 4 2 2" xfId="7123"/>
    <cellStyle name="Bad 4 2 3" xfId="7124"/>
    <cellStyle name="Bad 4 3" xfId="7125"/>
    <cellStyle name="Bad 4 3 2" xfId="7126"/>
    <cellStyle name="Bad 4 4" xfId="7127"/>
    <cellStyle name="Bad 4 5" xfId="7128"/>
    <cellStyle name="Bad 4 5 2" xfId="7129"/>
    <cellStyle name="Bad 5" xfId="7130"/>
    <cellStyle name="Bad 5 2" xfId="7131"/>
    <cellStyle name="Bad 5 2 2" xfId="7132"/>
    <cellStyle name="Bad 5 2 3" xfId="7133"/>
    <cellStyle name="Bad 5 3" xfId="7134"/>
    <cellStyle name="Bad 5 4" xfId="7135"/>
    <cellStyle name="Bad 6" xfId="7136"/>
    <cellStyle name="Bad 7" xfId="7137"/>
    <cellStyle name="Bad 8" xfId="7138"/>
    <cellStyle name="Bad 8 2" xfId="7139"/>
    <cellStyle name="Bad 9" xfId="7140"/>
    <cellStyle name="Bad 9 2" xfId="7141"/>
    <cellStyle name="BLZ" xfId="7142"/>
    <cellStyle name="BLZ 2" xfId="7143"/>
    <cellStyle name="BLZ 3" xfId="7144"/>
    <cellStyle name="Calculation 10" xfId="7145"/>
    <cellStyle name="Calculation 10 2" xfId="7146"/>
    <cellStyle name="Calculation 10 3" xfId="7147"/>
    <cellStyle name="Calculation 11" xfId="7148"/>
    <cellStyle name="Calculation 11 2" xfId="7149"/>
    <cellStyle name="Calculation 11 3" xfId="7150"/>
    <cellStyle name="Calculation 12" xfId="7151"/>
    <cellStyle name="Calculation 12 2" xfId="7152"/>
    <cellStyle name="Calculation 12 3" xfId="7153"/>
    <cellStyle name="Calculation 13" xfId="7154"/>
    <cellStyle name="Calculation 13 2" xfId="7155"/>
    <cellStyle name="Calculation 13 3" xfId="7156"/>
    <cellStyle name="Calculation 14" xfId="7157"/>
    <cellStyle name="Calculation 14 2" xfId="7158"/>
    <cellStyle name="Calculation 14 3" xfId="7159"/>
    <cellStyle name="Calculation 15" xfId="7160"/>
    <cellStyle name="Calculation 15 2" xfId="7161"/>
    <cellStyle name="Calculation 15 3" xfId="7162"/>
    <cellStyle name="Calculation 16" xfId="7163"/>
    <cellStyle name="Calculation 16 2" xfId="7164"/>
    <cellStyle name="Calculation 16 3" xfId="7165"/>
    <cellStyle name="Calculation 17" xfId="7166"/>
    <cellStyle name="Calculation 17 2" xfId="7167"/>
    <cellStyle name="Calculation 17 3" xfId="7168"/>
    <cellStyle name="Calculation 18" xfId="7169"/>
    <cellStyle name="Calculation 18 2" xfId="7170"/>
    <cellStyle name="Calculation 18 3" xfId="7171"/>
    <cellStyle name="Calculation 19" xfId="7172"/>
    <cellStyle name="Calculation 19 2" xfId="7173"/>
    <cellStyle name="Calculation 19 3" xfId="7174"/>
    <cellStyle name="Calculation 2" xfId="7175"/>
    <cellStyle name="Calculation 2 10" xfId="7176"/>
    <cellStyle name="Calculation 2 11" xfId="7177"/>
    <cellStyle name="Calculation 2 2" xfId="7178"/>
    <cellStyle name="Calculation 2 2 2" xfId="7179"/>
    <cellStyle name="Calculation 2 2 2 2" xfId="7180"/>
    <cellStyle name="Calculation 2 2 3" xfId="7181"/>
    <cellStyle name="Calculation 2 2 3 2" xfId="7182"/>
    <cellStyle name="Calculation 2 2 4" xfId="7183"/>
    <cellStyle name="Calculation 2 2 5" xfId="7184"/>
    <cellStyle name="Calculation 2 2 6" xfId="7185"/>
    <cellStyle name="Calculation 2 3" xfId="7186"/>
    <cellStyle name="Calculation 2 3 2" xfId="7187"/>
    <cellStyle name="Calculation 2 3 2 2" xfId="7188"/>
    <cellStyle name="Calculation 2 3 3" xfId="7189"/>
    <cellStyle name="Calculation 2 3 3 2" xfId="7190"/>
    <cellStyle name="Calculation 2 3 4" xfId="7191"/>
    <cellStyle name="Calculation 2 3 5" xfId="7192"/>
    <cellStyle name="Calculation 2 3 6" xfId="7193"/>
    <cellStyle name="Calculation 2 4" xfId="7194"/>
    <cellStyle name="Calculation 2 4 2" xfId="7195"/>
    <cellStyle name="Calculation 2 4 2 2" xfId="7196"/>
    <cellStyle name="Calculation 2 4 3" xfId="7197"/>
    <cellStyle name="Calculation 2 4 3 2" xfId="7198"/>
    <cellStyle name="Calculation 2 4 4" xfId="7199"/>
    <cellStyle name="Calculation 2 4 5" xfId="7200"/>
    <cellStyle name="Calculation 2 5" xfId="7201"/>
    <cellStyle name="Calculation 2 5 2" xfId="7202"/>
    <cellStyle name="Calculation 2 5 2 2" xfId="7203"/>
    <cellStyle name="Calculation 2 5 3" xfId="7204"/>
    <cellStyle name="Calculation 2 5 4" xfId="7205"/>
    <cellStyle name="Calculation 2 6" xfId="7206"/>
    <cellStyle name="Calculation 2 6 2" xfId="7207"/>
    <cellStyle name="Calculation 2 6 2 2" xfId="7208"/>
    <cellStyle name="Calculation 2 6 3" xfId="7209"/>
    <cellStyle name="Calculation 2 7" xfId="7210"/>
    <cellStyle name="Calculation 2 7 2" xfId="7211"/>
    <cellStyle name="Calculation 2 8" xfId="7212"/>
    <cellStyle name="Calculation 2 8 2" xfId="7213"/>
    <cellStyle name="Calculation 2 8 3" xfId="7214"/>
    <cellStyle name="Calculation 2 9" xfId="7215"/>
    <cellStyle name="Calculation 20" xfId="7216"/>
    <cellStyle name="Calculation 20 2" xfId="7217"/>
    <cellStyle name="Calculation 20 3" xfId="7218"/>
    <cellStyle name="Calculation 21" xfId="7219"/>
    <cellStyle name="Calculation 21 2" xfId="7220"/>
    <cellStyle name="Calculation 21 3" xfId="7221"/>
    <cellStyle name="Calculation 22" xfId="7222"/>
    <cellStyle name="Calculation 22 2" xfId="7223"/>
    <cellStyle name="Calculation 22 3" xfId="7224"/>
    <cellStyle name="Calculation 23" xfId="7225"/>
    <cellStyle name="Calculation 23 2" xfId="7226"/>
    <cellStyle name="Calculation 23 3" xfId="7227"/>
    <cellStyle name="Calculation 24" xfId="7228"/>
    <cellStyle name="Calculation 24 2" xfId="7229"/>
    <cellStyle name="Calculation 24 3" xfId="7230"/>
    <cellStyle name="Calculation 25" xfId="7231"/>
    <cellStyle name="Calculation 25 2" xfId="7232"/>
    <cellStyle name="Calculation 25 3" xfId="7233"/>
    <cellStyle name="Calculation 26" xfId="7234"/>
    <cellStyle name="Calculation 26 2" xfId="7235"/>
    <cellStyle name="Calculation 26 3" xfId="7236"/>
    <cellStyle name="Calculation 27" xfId="7237"/>
    <cellStyle name="Calculation 27 2" xfId="7238"/>
    <cellStyle name="Calculation 27 3" xfId="7239"/>
    <cellStyle name="Calculation 28" xfId="7240"/>
    <cellStyle name="Calculation 28 2" xfId="7241"/>
    <cellStyle name="Calculation 28 3" xfId="7242"/>
    <cellStyle name="Calculation 29" xfId="7243"/>
    <cellStyle name="Calculation 29 2" xfId="7244"/>
    <cellStyle name="Calculation 29 3" xfId="7245"/>
    <cellStyle name="Calculation 3" xfId="7246"/>
    <cellStyle name="Calculation 3 2" xfId="7247"/>
    <cellStyle name="Calculation 3 2 2" xfId="7248"/>
    <cellStyle name="Calculation 3 2 2 2" xfId="7249"/>
    <cellStyle name="Calculation 3 2 3" xfId="7250"/>
    <cellStyle name="Calculation 3 2 3 2" xfId="7251"/>
    <cellStyle name="Calculation 3 2 4" xfId="7252"/>
    <cellStyle name="Calculation 3 2 5" xfId="7253"/>
    <cellStyle name="Calculation 3 2 6" xfId="7254"/>
    <cellStyle name="Calculation 3 3" xfId="7255"/>
    <cellStyle name="Calculation 3 3 2" xfId="7256"/>
    <cellStyle name="Calculation 3 3 2 2" xfId="7257"/>
    <cellStyle name="Calculation 3 3 3" xfId="7258"/>
    <cellStyle name="Calculation 3 3 3 2" xfId="7259"/>
    <cellStyle name="Calculation 3 3 4" xfId="7260"/>
    <cellStyle name="Calculation 3 3 5" xfId="7261"/>
    <cellStyle name="Calculation 3 3 6" xfId="7262"/>
    <cellStyle name="Calculation 3 4" xfId="7263"/>
    <cellStyle name="Calculation 3 4 2" xfId="7264"/>
    <cellStyle name="Calculation 3 4 2 2" xfId="7265"/>
    <cellStyle name="Calculation 3 4 3" xfId="7266"/>
    <cellStyle name="Calculation 3 4 3 2" xfId="7267"/>
    <cellStyle name="Calculation 3 4 4" xfId="7268"/>
    <cellStyle name="Calculation 3 5" xfId="7269"/>
    <cellStyle name="Calculation 3 5 2" xfId="7270"/>
    <cellStyle name="Calculation 3 5 2 2" xfId="7271"/>
    <cellStyle name="Calculation 3 5 3" xfId="7272"/>
    <cellStyle name="Calculation 3 5 4" xfId="7273"/>
    <cellStyle name="Calculation 3 6" xfId="7274"/>
    <cellStyle name="Calculation 3 6 2" xfId="7275"/>
    <cellStyle name="Calculation 3 6 2 2" xfId="7276"/>
    <cellStyle name="Calculation 3 6 3" xfId="7277"/>
    <cellStyle name="Calculation 3 7" xfId="7278"/>
    <cellStyle name="Calculation 30" xfId="7279"/>
    <cellStyle name="Calculation 30 2" xfId="7280"/>
    <cellStyle name="Calculation 30 3" xfId="7281"/>
    <cellStyle name="Calculation 31" xfId="7282"/>
    <cellStyle name="Calculation 31 2" xfId="7283"/>
    <cellStyle name="Calculation 31 3" xfId="7284"/>
    <cellStyle name="Calculation 32" xfId="7285"/>
    <cellStyle name="Calculation 32 2" xfId="7286"/>
    <cellStyle name="Calculation 32 3" xfId="7287"/>
    <cellStyle name="Calculation 33" xfId="7288"/>
    <cellStyle name="Calculation 33 2" xfId="7289"/>
    <cellStyle name="Calculation 33 3" xfId="7290"/>
    <cellStyle name="Calculation 33 4" xfId="7291"/>
    <cellStyle name="Calculation 34" xfId="7292"/>
    <cellStyle name="Calculation 4" xfId="7293"/>
    <cellStyle name="Calculation 4 2" xfId="7294"/>
    <cellStyle name="Calculation 4 2 2" xfId="7295"/>
    <cellStyle name="Calculation 4 2 2 2" xfId="7296"/>
    <cellStyle name="Calculation 4 2 3" xfId="7297"/>
    <cellStyle name="Calculation 4 2 4" xfId="7298"/>
    <cellStyle name="Calculation 4 2 5" xfId="7299"/>
    <cellStyle name="Calculation 4 3" xfId="7300"/>
    <cellStyle name="Calculation 4 3 2" xfId="7301"/>
    <cellStyle name="Calculation 4 3 3" xfId="7302"/>
    <cellStyle name="Calculation 4 3 4" xfId="7303"/>
    <cellStyle name="Calculation 4 4" xfId="7304"/>
    <cellStyle name="Calculation 4 4 2" xfId="7305"/>
    <cellStyle name="Calculation 4 5" xfId="7306"/>
    <cellStyle name="Calculation 4 5 2" xfId="7307"/>
    <cellStyle name="Calculation 4 5 3" xfId="7308"/>
    <cellStyle name="Calculation 4 6" xfId="7309"/>
    <cellStyle name="Calculation 5" xfId="7310"/>
    <cellStyle name="Calculation 5 2" xfId="7311"/>
    <cellStyle name="Calculation 5 2 2" xfId="7312"/>
    <cellStyle name="Calculation 5 2 2 2" xfId="7313"/>
    <cellStyle name="Calculation 5 2 3" xfId="7314"/>
    <cellStyle name="Calculation 5 2 4" xfId="7315"/>
    <cellStyle name="Calculation 5 2 5" xfId="7316"/>
    <cellStyle name="Calculation 5 3" xfId="7317"/>
    <cellStyle name="Calculation 5 3 2" xfId="7318"/>
    <cellStyle name="Calculation 5 4" xfId="7319"/>
    <cellStyle name="Calculation 5 5" xfId="7320"/>
    <cellStyle name="Calculation 5 6" xfId="7321"/>
    <cellStyle name="Calculation 6" xfId="7322"/>
    <cellStyle name="Calculation 6 2" xfId="7323"/>
    <cellStyle name="Calculation 7" xfId="7324"/>
    <cellStyle name="Calculation 7 2" xfId="7325"/>
    <cellStyle name="Calculation 8" xfId="7326"/>
    <cellStyle name="Calculation 8 2" xfId="7327"/>
    <cellStyle name="Calculation 8 3" xfId="7328"/>
    <cellStyle name="Calculation 9" xfId="7329"/>
    <cellStyle name="Calculation 9 2" xfId="7330"/>
    <cellStyle name="Calculation 9 3" xfId="7331"/>
    <cellStyle name="Changed" xfId="7332"/>
    <cellStyle name="Changed 2" xfId="7333"/>
    <cellStyle name="Check Cell 10" xfId="7334"/>
    <cellStyle name="Check Cell 10 2" xfId="7335"/>
    <cellStyle name="Check Cell 11" xfId="7336"/>
    <cellStyle name="Check Cell 11 2" xfId="7337"/>
    <cellStyle name="Check Cell 12" xfId="7338"/>
    <cellStyle name="Check Cell 12 2" xfId="7339"/>
    <cellStyle name="Check Cell 13" xfId="7340"/>
    <cellStyle name="Check Cell 13 2" xfId="7341"/>
    <cellStyle name="Check Cell 14" xfId="7342"/>
    <cellStyle name="Check Cell 14 2" xfId="7343"/>
    <cellStyle name="Check Cell 15" xfId="7344"/>
    <cellStyle name="Check Cell 15 2" xfId="7345"/>
    <cellStyle name="Check Cell 16" xfId="7346"/>
    <cellStyle name="Check Cell 16 2" xfId="7347"/>
    <cellStyle name="Check Cell 17" xfId="7348"/>
    <cellStyle name="Check Cell 17 2" xfId="7349"/>
    <cellStyle name="Check Cell 18" xfId="7350"/>
    <cellStyle name="Check Cell 18 2" xfId="7351"/>
    <cellStyle name="Check Cell 19" xfId="7352"/>
    <cellStyle name="Check Cell 19 2" xfId="7353"/>
    <cellStyle name="Check Cell 2" xfId="7354"/>
    <cellStyle name="Check Cell 2 10" xfId="7355"/>
    <cellStyle name="Check Cell 2 2" xfId="7356"/>
    <cellStyle name="Check Cell 2 2 2" xfId="7357"/>
    <cellStyle name="Check Cell 2 2 3" xfId="7358"/>
    <cellStyle name="Check Cell 2 2 4" xfId="7359"/>
    <cellStyle name="Check Cell 2 3" xfId="7360"/>
    <cellStyle name="Check Cell 2 3 2" xfId="7361"/>
    <cellStyle name="Check Cell 2 3 3" xfId="7362"/>
    <cellStyle name="Check Cell 2 3 4" xfId="7363"/>
    <cellStyle name="Check Cell 2 4" xfId="7364"/>
    <cellStyle name="Check Cell 2 4 2" xfId="7365"/>
    <cellStyle name="Check Cell 2 4 3" xfId="7366"/>
    <cellStyle name="Check Cell 2 4 4" xfId="7367"/>
    <cellStyle name="Check Cell 2 5" xfId="7368"/>
    <cellStyle name="Check Cell 2 5 2" xfId="7369"/>
    <cellStyle name="Check Cell 2 5 3" xfId="7370"/>
    <cellStyle name="Check Cell 2 6" xfId="7371"/>
    <cellStyle name="Check Cell 2 6 2" xfId="7372"/>
    <cellStyle name="Check Cell 2 7" xfId="7373"/>
    <cellStyle name="Check Cell 2 8" xfId="7374"/>
    <cellStyle name="Check Cell 2 8 2" xfId="7375"/>
    <cellStyle name="Check Cell 2 9" xfId="7376"/>
    <cellStyle name="Check Cell 20" xfId="7377"/>
    <cellStyle name="Check Cell 20 2" xfId="7378"/>
    <cellStyle name="Check Cell 21" xfId="7379"/>
    <cellStyle name="Check Cell 21 2" xfId="7380"/>
    <cellStyle name="Check Cell 22" xfId="7381"/>
    <cellStyle name="Check Cell 22 2" xfId="7382"/>
    <cellStyle name="Check Cell 23" xfId="7383"/>
    <cellStyle name="Check Cell 23 2" xfId="7384"/>
    <cellStyle name="Check Cell 24" xfId="7385"/>
    <cellStyle name="Check Cell 24 2" xfId="7386"/>
    <cellStyle name="Check Cell 25" xfId="7387"/>
    <cellStyle name="Check Cell 25 2" xfId="7388"/>
    <cellStyle name="Check Cell 26" xfId="7389"/>
    <cellStyle name="Check Cell 26 2" xfId="7390"/>
    <cellStyle name="Check Cell 27" xfId="7391"/>
    <cellStyle name="Check Cell 27 2" xfId="7392"/>
    <cellStyle name="Check Cell 28" xfId="7393"/>
    <cellStyle name="Check Cell 28 2" xfId="7394"/>
    <cellStyle name="Check Cell 29" xfId="7395"/>
    <cellStyle name="Check Cell 29 2" xfId="7396"/>
    <cellStyle name="Check Cell 3" xfId="7397"/>
    <cellStyle name="Check Cell 3 2" xfId="7398"/>
    <cellStyle name="Check Cell 3 2 2" xfId="7399"/>
    <cellStyle name="Check Cell 3 2 3" xfId="7400"/>
    <cellStyle name="Check Cell 3 2 4" xfId="7401"/>
    <cellStyle name="Check Cell 3 3" xfId="7402"/>
    <cellStyle name="Check Cell 3 3 2" xfId="7403"/>
    <cellStyle name="Check Cell 3 3 3" xfId="7404"/>
    <cellStyle name="Check Cell 3 3 4" xfId="7405"/>
    <cellStyle name="Check Cell 3 4" xfId="7406"/>
    <cellStyle name="Check Cell 3 4 2" xfId="7407"/>
    <cellStyle name="Check Cell 3 4 3" xfId="7408"/>
    <cellStyle name="Check Cell 3 5" xfId="7409"/>
    <cellStyle name="Check Cell 3 5 2" xfId="7410"/>
    <cellStyle name="Check Cell 3 5 3" xfId="7411"/>
    <cellStyle name="Check Cell 3 6" xfId="7412"/>
    <cellStyle name="Check Cell 3 6 2" xfId="7413"/>
    <cellStyle name="Check Cell 30" xfId="7414"/>
    <cellStyle name="Check Cell 30 2" xfId="7415"/>
    <cellStyle name="Check Cell 31" xfId="7416"/>
    <cellStyle name="Check Cell 31 2" xfId="7417"/>
    <cellStyle name="Check Cell 32" xfId="7418"/>
    <cellStyle name="Check Cell 32 2" xfId="7419"/>
    <cellStyle name="Check Cell 33" xfId="7420"/>
    <cellStyle name="Check Cell 34" xfId="7421"/>
    <cellStyle name="Check Cell 4" xfId="7422"/>
    <cellStyle name="Check Cell 4 2" xfId="7423"/>
    <cellStyle name="Check Cell 4 2 2" xfId="7424"/>
    <cellStyle name="Check Cell 4 2 3" xfId="7425"/>
    <cellStyle name="Check Cell 4 3" xfId="7426"/>
    <cellStyle name="Check Cell 4 3 2" xfId="7427"/>
    <cellStyle name="Check Cell 4 4" xfId="7428"/>
    <cellStyle name="Check Cell 4 5" xfId="7429"/>
    <cellStyle name="Check Cell 4 5 2" xfId="7430"/>
    <cellStyle name="Check Cell 5" xfId="7431"/>
    <cellStyle name="Check Cell 5 2" xfId="7432"/>
    <cellStyle name="Check Cell 5 2 2" xfId="7433"/>
    <cellStyle name="Check Cell 5 2 3" xfId="7434"/>
    <cellStyle name="Check Cell 5 3" xfId="7435"/>
    <cellStyle name="Check Cell 5 4" xfId="7436"/>
    <cellStyle name="Check Cell 6" xfId="7437"/>
    <cellStyle name="Check Cell 7" xfId="7438"/>
    <cellStyle name="Check Cell 8" xfId="7439"/>
    <cellStyle name="Check Cell 8 2" xfId="7440"/>
    <cellStyle name="Check Cell 9" xfId="7441"/>
    <cellStyle name="Check Cell 9 2" xfId="7442"/>
    <cellStyle name="Comma (2)" xfId="7443"/>
    <cellStyle name="Comma (2) 2" xfId="7444"/>
    <cellStyle name="Comma (2) 2 2" xfId="7445"/>
    <cellStyle name="Comma (2) 3" xfId="7446"/>
    <cellStyle name="Comma 10" xfId="7447"/>
    <cellStyle name="Comma 10 2" xfId="7448"/>
    <cellStyle name="Comma 100" xfId="7449"/>
    <cellStyle name="Comma 100 2" xfId="7450"/>
    <cellStyle name="Comma 101" xfId="7451"/>
    <cellStyle name="Comma 101 2" xfId="7452"/>
    <cellStyle name="Comma 102" xfId="7453"/>
    <cellStyle name="Comma 102 2" xfId="7454"/>
    <cellStyle name="Comma 103" xfId="7455"/>
    <cellStyle name="Comma 103 2" xfId="7456"/>
    <cellStyle name="Comma 104" xfId="7457"/>
    <cellStyle name="Comma 104 2" xfId="7458"/>
    <cellStyle name="Comma 105" xfId="7459"/>
    <cellStyle name="Comma 105 2" xfId="7460"/>
    <cellStyle name="Comma 106" xfId="7461"/>
    <cellStyle name="Comma 106 2" xfId="7462"/>
    <cellStyle name="Comma 107" xfId="7463"/>
    <cellStyle name="Comma 107 2" xfId="7464"/>
    <cellStyle name="Comma 108" xfId="7465"/>
    <cellStyle name="Comma 108 2" xfId="7466"/>
    <cellStyle name="Comma 109" xfId="7467"/>
    <cellStyle name="Comma 109 2" xfId="7468"/>
    <cellStyle name="Comma 11" xfId="7469"/>
    <cellStyle name="Comma 11 2" xfId="7470"/>
    <cellStyle name="Comma 110" xfId="7471"/>
    <cellStyle name="Comma 110 2" xfId="7472"/>
    <cellStyle name="Comma 111" xfId="7473"/>
    <cellStyle name="Comma 112" xfId="7474"/>
    <cellStyle name="Comma 113" xfId="7475"/>
    <cellStyle name="Comma 113 2" xfId="7476"/>
    <cellStyle name="Comma 114" xfId="7477"/>
    <cellStyle name="Comma 114 2" xfId="7478"/>
    <cellStyle name="Comma 115" xfId="7479"/>
    <cellStyle name="Comma 115 2" xfId="7480"/>
    <cellStyle name="Comma 116" xfId="7481"/>
    <cellStyle name="Comma 116 2" xfId="7482"/>
    <cellStyle name="Comma 117" xfId="7483"/>
    <cellStyle name="Comma 117 2" xfId="7484"/>
    <cellStyle name="Comma 118" xfId="7485"/>
    <cellStyle name="Comma 118 2" xfId="7486"/>
    <cellStyle name="Comma 119" xfId="7487"/>
    <cellStyle name="Comma 119 2" xfId="7488"/>
    <cellStyle name="Comma 12" xfId="7489"/>
    <cellStyle name="Comma 12 2" xfId="7490"/>
    <cellStyle name="Comma 120" xfId="7491"/>
    <cellStyle name="Comma 120 2" xfId="7492"/>
    <cellStyle name="Comma 121" xfId="7493"/>
    <cellStyle name="Comma 121 2" xfId="7494"/>
    <cellStyle name="Comma 122" xfId="7495"/>
    <cellStyle name="Comma 122 2" xfId="7496"/>
    <cellStyle name="Comma 123" xfId="7497"/>
    <cellStyle name="Comma 123 2" xfId="7498"/>
    <cellStyle name="Comma 124" xfId="7499"/>
    <cellStyle name="Comma 124 2" xfId="7500"/>
    <cellStyle name="Comma 125" xfId="7501"/>
    <cellStyle name="Comma 125 2" xfId="7502"/>
    <cellStyle name="Comma 126" xfId="7503"/>
    <cellStyle name="Comma 126 2" xfId="7504"/>
    <cellStyle name="Comma 127" xfId="7505"/>
    <cellStyle name="Comma 127 2" xfId="7506"/>
    <cellStyle name="Comma 128" xfId="7507"/>
    <cellStyle name="Comma 128 2" xfId="7508"/>
    <cellStyle name="Comma 129" xfId="7509"/>
    <cellStyle name="Comma 129 2" xfId="7510"/>
    <cellStyle name="Comma 13" xfId="7511"/>
    <cellStyle name="Comma 13 2" xfId="7512"/>
    <cellStyle name="Comma 13 2 2" xfId="7513"/>
    <cellStyle name="Comma 13 3" xfId="7514"/>
    <cellStyle name="Comma 130" xfId="7515"/>
    <cellStyle name="Comma 130 2" xfId="7516"/>
    <cellStyle name="Comma 131" xfId="7517"/>
    <cellStyle name="Comma 131 2" xfId="7518"/>
    <cellStyle name="Comma 132" xfId="7519"/>
    <cellStyle name="Comma 132 2" xfId="7520"/>
    <cellStyle name="Comma 133" xfId="7521"/>
    <cellStyle name="Comma 133 2" xfId="7522"/>
    <cellStyle name="Comma 134" xfId="7523"/>
    <cellStyle name="Comma 134 2" xfId="7524"/>
    <cellStyle name="Comma 135" xfId="7525"/>
    <cellStyle name="Comma 136" xfId="7526"/>
    <cellStyle name="Comma 136 2" xfId="7527"/>
    <cellStyle name="Comma 137" xfId="7528"/>
    <cellStyle name="Comma 137 2" xfId="7529"/>
    <cellStyle name="Comma 138" xfId="7530"/>
    <cellStyle name="Comma 138 2" xfId="7531"/>
    <cellStyle name="Comma 139" xfId="7532"/>
    <cellStyle name="Comma 139 2" xfId="7533"/>
    <cellStyle name="Comma 14" xfId="7534"/>
    <cellStyle name="Comma 14 2" xfId="7535"/>
    <cellStyle name="Comma 14 2 2" xfId="7536"/>
    <cellStyle name="Comma 14 3" xfId="7537"/>
    <cellStyle name="Comma 140" xfId="7538"/>
    <cellStyle name="Comma 140 2" xfId="7539"/>
    <cellStyle name="Comma 141" xfId="7540"/>
    <cellStyle name="Comma 141 2" xfId="7541"/>
    <cellStyle name="Comma 142" xfId="7542"/>
    <cellStyle name="Comma 142 2" xfId="7543"/>
    <cellStyle name="Comma 143" xfId="7544"/>
    <cellStyle name="Comma 143 2" xfId="7545"/>
    <cellStyle name="Comma 144" xfId="7546"/>
    <cellStyle name="Comma 144 2" xfId="7547"/>
    <cellStyle name="Comma 145" xfId="7548"/>
    <cellStyle name="Comma 145 2" xfId="7549"/>
    <cellStyle name="Comma 146" xfId="7550"/>
    <cellStyle name="Comma 146 2" xfId="7551"/>
    <cellStyle name="Comma 147" xfId="7552"/>
    <cellStyle name="Comma 147 2" xfId="7553"/>
    <cellStyle name="Comma 148" xfId="7554"/>
    <cellStyle name="Comma 148 2" xfId="7555"/>
    <cellStyle name="Comma 149" xfId="7556"/>
    <cellStyle name="Comma 149 2" xfId="7557"/>
    <cellStyle name="Comma 15" xfId="7558"/>
    <cellStyle name="Comma 15 2" xfId="7559"/>
    <cellStyle name="Comma 15 2 2" xfId="7560"/>
    <cellStyle name="Comma 15 3" xfId="7561"/>
    <cellStyle name="Comma 150" xfId="7562"/>
    <cellStyle name="Comma 150 2" xfId="7563"/>
    <cellStyle name="Comma 151" xfId="7564"/>
    <cellStyle name="Comma 151 2" xfId="7565"/>
    <cellStyle name="Comma 152" xfId="7566"/>
    <cellStyle name="Comma 152 2" xfId="7567"/>
    <cellStyle name="Comma 153" xfId="7568"/>
    <cellStyle name="Comma 153 2" xfId="7569"/>
    <cellStyle name="Comma 154" xfId="7570"/>
    <cellStyle name="Comma 154 2" xfId="7571"/>
    <cellStyle name="Comma 155" xfId="7572"/>
    <cellStyle name="Comma 155 2" xfId="7573"/>
    <cellStyle name="Comma 156" xfId="7574"/>
    <cellStyle name="Comma 157" xfId="7575"/>
    <cellStyle name="Comma 158" xfId="7576"/>
    <cellStyle name="Comma 159" xfId="7577"/>
    <cellStyle name="Comma 16" xfId="7578"/>
    <cellStyle name="Comma 16 2" xfId="7579"/>
    <cellStyle name="Comma 160" xfId="7580"/>
    <cellStyle name="Comma 161" xfId="7581"/>
    <cellStyle name="Comma 162" xfId="7582"/>
    <cellStyle name="Comma 163" xfId="7583"/>
    <cellStyle name="Comma 164" xfId="7584"/>
    <cellStyle name="Comma 165" xfId="7585"/>
    <cellStyle name="Comma 166" xfId="7586"/>
    <cellStyle name="Comma 167" xfId="7587"/>
    <cellStyle name="Comma 168" xfId="7588"/>
    <cellStyle name="Comma 169" xfId="7589"/>
    <cellStyle name="Comma 17" xfId="7590"/>
    <cellStyle name="Comma 17 2" xfId="7591"/>
    <cellStyle name="Comma 17 2 2" xfId="7592"/>
    <cellStyle name="Comma 17 3" xfId="7593"/>
    <cellStyle name="Comma 17 3 2" xfId="7594"/>
    <cellStyle name="Comma 17 4" xfId="7595"/>
    <cellStyle name="Comma 170" xfId="7596"/>
    <cellStyle name="Comma 171" xfId="7597"/>
    <cellStyle name="Comma 172" xfId="7598"/>
    <cellStyle name="Comma 173" xfId="7599"/>
    <cellStyle name="Comma 174" xfId="7600"/>
    <cellStyle name="Comma 175" xfId="7601"/>
    <cellStyle name="Comma 176" xfId="7602"/>
    <cellStyle name="Comma 177" xfId="7603"/>
    <cellStyle name="Comma 178" xfId="7604"/>
    <cellStyle name="Comma 179" xfId="7605"/>
    <cellStyle name="Comma 18" xfId="7606"/>
    <cellStyle name="Comma 18 2" xfId="7607"/>
    <cellStyle name="Comma 18 2 2" xfId="7608"/>
    <cellStyle name="Comma 18 3" xfId="7609"/>
    <cellStyle name="Comma 18 4" xfId="7610"/>
    <cellStyle name="Comma 180" xfId="7611"/>
    <cellStyle name="Comma 181" xfId="7612"/>
    <cellStyle name="Comma 182" xfId="7613"/>
    <cellStyle name="Comma 183" xfId="7614"/>
    <cellStyle name="Comma 184" xfId="7615"/>
    <cellStyle name="Comma 185" xfId="7616"/>
    <cellStyle name="Comma 186" xfId="7617"/>
    <cellStyle name="Comma 187" xfId="7618"/>
    <cellStyle name="Comma 188" xfId="7619"/>
    <cellStyle name="Comma 189" xfId="7620"/>
    <cellStyle name="Comma 19" xfId="7621"/>
    <cellStyle name="Comma 19 2" xfId="7622"/>
    <cellStyle name="Comma 190" xfId="7623"/>
    <cellStyle name="Comma 191" xfId="7624"/>
    <cellStyle name="Comma 192" xfId="7625"/>
    <cellStyle name="Comma 193" xfId="7626"/>
    <cellStyle name="Comma 194" xfId="7627"/>
    <cellStyle name="Comma 195" xfId="7628"/>
    <cellStyle name="Comma 196" xfId="7629"/>
    <cellStyle name="Comma 197" xfId="7630"/>
    <cellStyle name="Comma 198" xfId="7631"/>
    <cellStyle name="Comma 199" xfId="7632"/>
    <cellStyle name="Comma 2" xfId="7633"/>
    <cellStyle name="Comma 2 10" xfId="7634"/>
    <cellStyle name="Comma 2 11" xfId="7635"/>
    <cellStyle name="Comma 2 12" xfId="7636"/>
    <cellStyle name="Comma 2 13" xfId="7637"/>
    <cellStyle name="Comma 2 14" xfId="7638"/>
    <cellStyle name="Comma 2 15" xfId="7639"/>
    <cellStyle name="Comma 2 16" xfId="7640"/>
    <cellStyle name="Comma 2 17" xfId="7641"/>
    <cellStyle name="Comma 2 18" xfId="7642"/>
    <cellStyle name="Comma 2 19" xfId="7643"/>
    <cellStyle name="Comma 2 2" xfId="7644"/>
    <cellStyle name="Comma 2 2 10" xfId="7645"/>
    <cellStyle name="Comma 2 2 11" xfId="7646"/>
    <cellStyle name="Comma 2 2 12" xfId="7647"/>
    <cellStyle name="Comma 2 2 13" xfId="7648"/>
    <cellStyle name="Comma 2 2 14" xfId="7649"/>
    <cellStyle name="Comma 2 2 15" xfId="7650"/>
    <cellStyle name="Comma 2 2 16" xfId="7651"/>
    <cellStyle name="Comma 2 2 17" xfId="7652"/>
    <cellStyle name="Comma 2 2 18" xfId="7653"/>
    <cellStyle name="Comma 2 2 19" xfId="7654"/>
    <cellStyle name="Comma 2 2 2" xfId="7655"/>
    <cellStyle name="Comma 2 2 20" xfId="7656"/>
    <cellStyle name="Comma 2 2 21" xfId="7657"/>
    <cellStyle name="Comma 2 2 3" xfId="7658"/>
    <cellStyle name="Comma 2 2 4" xfId="7659"/>
    <cellStyle name="Comma 2 2 5" xfId="7660"/>
    <cellStyle name="Comma 2 2 6" xfId="7661"/>
    <cellStyle name="Comma 2 2 7" xfId="7662"/>
    <cellStyle name="Comma 2 2 8" xfId="7663"/>
    <cellStyle name="Comma 2 2 9" xfId="7664"/>
    <cellStyle name="Comma 2 20" xfId="7665"/>
    <cellStyle name="Comma 2 21" xfId="7666"/>
    <cellStyle name="Comma 2 22" xfId="7667"/>
    <cellStyle name="Comma 2 23" xfId="7668"/>
    <cellStyle name="Comma 2 24" xfId="7669"/>
    <cellStyle name="Comma 2 25" xfId="7670"/>
    <cellStyle name="Comma 2 26" xfId="7671"/>
    <cellStyle name="Comma 2 27" xfId="7672"/>
    <cellStyle name="Comma 2 28" xfId="7673"/>
    <cellStyle name="Comma 2 29" xfId="7674"/>
    <cellStyle name="Comma 2 3" xfId="7675"/>
    <cellStyle name="Comma 2 3 2" xfId="7676"/>
    <cellStyle name="Comma 2 3 2 2" xfId="7677"/>
    <cellStyle name="Comma 2 3 3" xfId="7678"/>
    <cellStyle name="Comma 2 30" xfId="7679"/>
    <cellStyle name="Comma 2 31" xfId="7680"/>
    <cellStyle name="Comma 2 32" xfId="7681"/>
    <cellStyle name="Comma 2 33" xfId="7682"/>
    <cellStyle name="Comma 2 34" xfId="7683"/>
    <cellStyle name="Comma 2 35" xfId="7684"/>
    <cellStyle name="Comma 2 36" xfId="7685"/>
    <cellStyle name="Comma 2 37" xfId="7686"/>
    <cellStyle name="Comma 2 38" xfId="7687"/>
    <cellStyle name="Comma 2 39" xfId="7688"/>
    <cellStyle name="Comma 2 4" xfId="7689"/>
    <cellStyle name="Comma 2 4 2" xfId="7690"/>
    <cellStyle name="Comma 2 4 3" xfId="7691"/>
    <cellStyle name="Comma 2 40" xfId="7692"/>
    <cellStyle name="Comma 2 5" xfId="7693"/>
    <cellStyle name="Comma 2 5 2" xfId="7694"/>
    <cellStyle name="Comma 2 6" xfId="7695"/>
    <cellStyle name="Comma 2 7" xfId="7696"/>
    <cellStyle name="Comma 2 8" xfId="7697"/>
    <cellStyle name="Comma 2 9" xfId="7698"/>
    <cellStyle name="Comma 20" xfId="7699"/>
    <cellStyle name="Comma 20 2" xfId="7700"/>
    <cellStyle name="Comma 200" xfId="7701"/>
    <cellStyle name="Comma 201" xfId="7702"/>
    <cellStyle name="Comma 202" xfId="7703"/>
    <cellStyle name="Comma 203" xfId="7704"/>
    <cellStyle name="Comma 204" xfId="7705"/>
    <cellStyle name="Comma 205" xfId="7706"/>
    <cellStyle name="Comma 206" xfId="7707"/>
    <cellStyle name="Comma 207" xfId="7708"/>
    <cellStyle name="Comma 208" xfId="7709"/>
    <cellStyle name="Comma 209" xfId="7710"/>
    <cellStyle name="Comma 21" xfId="7711"/>
    <cellStyle name="Comma 21 2" xfId="7712"/>
    <cellStyle name="Comma 210" xfId="7713"/>
    <cellStyle name="Comma 211" xfId="7714"/>
    <cellStyle name="Comma 212" xfId="7715"/>
    <cellStyle name="Comma 213" xfId="7716"/>
    <cellStyle name="Comma 214" xfId="7717"/>
    <cellStyle name="Comma 215" xfId="7718"/>
    <cellStyle name="Comma 216" xfId="7719"/>
    <cellStyle name="Comma 217" xfId="7720"/>
    <cellStyle name="Comma 218" xfId="7721"/>
    <cellStyle name="Comma 219" xfId="7722"/>
    <cellStyle name="Comma 22" xfId="7723"/>
    <cellStyle name="Comma 22 2" xfId="7724"/>
    <cellStyle name="Comma 220" xfId="7725"/>
    <cellStyle name="Comma 221" xfId="7726"/>
    <cellStyle name="Comma 222" xfId="7727"/>
    <cellStyle name="Comma 223" xfId="7728"/>
    <cellStyle name="Comma 224" xfId="7729"/>
    <cellStyle name="Comma 225" xfId="7730"/>
    <cellStyle name="Comma 226" xfId="7731"/>
    <cellStyle name="Comma 227" xfId="7732"/>
    <cellStyle name="Comma 228" xfId="7733"/>
    <cellStyle name="Comma 229" xfId="7734"/>
    <cellStyle name="Comma 23" xfId="7735"/>
    <cellStyle name="Comma 23 2" xfId="7736"/>
    <cellStyle name="Comma 230" xfId="7737"/>
    <cellStyle name="Comma 231" xfId="7738"/>
    <cellStyle name="Comma 232" xfId="7739"/>
    <cellStyle name="Comma 233" xfId="7740"/>
    <cellStyle name="Comma 234" xfId="7741"/>
    <cellStyle name="Comma 235" xfId="7742"/>
    <cellStyle name="Comma 236" xfId="7743"/>
    <cellStyle name="Comma 237" xfId="7744"/>
    <cellStyle name="Comma 238" xfId="7745"/>
    <cellStyle name="Comma 239" xfId="7746"/>
    <cellStyle name="Comma 24" xfId="7747"/>
    <cellStyle name="Comma 24 2" xfId="7748"/>
    <cellStyle name="Comma 240" xfId="7749"/>
    <cellStyle name="Comma 241" xfId="7750"/>
    <cellStyle name="Comma 242" xfId="7751"/>
    <cellStyle name="Comma 243" xfId="7752"/>
    <cellStyle name="Comma 244" xfId="7753"/>
    <cellStyle name="Comma 245" xfId="7754"/>
    <cellStyle name="Comma 246" xfId="7755"/>
    <cellStyle name="Comma 247" xfId="7756"/>
    <cellStyle name="Comma 248" xfId="7757"/>
    <cellStyle name="Comma 249" xfId="7758"/>
    <cellStyle name="Comma 25" xfId="7759"/>
    <cellStyle name="Comma 25 2" xfId="7760"/>
    <cellStyle name="Comma 250" xfId="7761"/>
    <cellStyle name="Comma 251" xfId="7762"/>
    <cellStyle name="Comma 252" xfId="7763"/>
    <cellStyle name="Comma 253" xfId="7764"/>
    <cellStyle name="Comma 254" xfId="7765"/>
    <cellStyle name="Comma 255" xfId="7766"/>
    <cellStyle name="Comma 256" xfId="7767"/>
    <cellStyle name="Comma 257" xfId="7768"/>
    <cellStyle name="Comma 258" xfId="7769"/>
    <cellStyle name="Comma 259" xfId="7770"/>
    <cellStyle name="Comma 26" xfId="7771"/>
    <cellStyle name="Comma 260" xfId="7772"/>
    <cellStyle name="Comma 261" xfId="7773"/>
    <cellStyle name="Comma 262" xfId="7774"/>
    <cellStyle name="Comma 263" xfId="7775"/>
    <cellStyle name="Comma 264" xfId="7776"/>
    <cellStyle name="Comma 265" xfId="7777"/>
    <cellStyle name="Comma 266" xfId="7778"/>
    <cellStyle name="Comma 267" xfId="7779"/>
    <cellStyle name="Comma 268" xfId="7780"/>
    <cellStyle name="Comma 269" xfId="7781"/>
    <cellStyle name="Comma 27" xfId="7782"/>
    <cellStyle name="Comma 27 2" xfId="7783"/>
    <cellStyle name="Comma 27 2 2" xfId="7784"/>
    <cellStyle name="Comma 27 3" xfId="7785"/>
    <cellStyle name="Comma 270" xfId="7786"/>
    <cellStyle name="Comma 271" xfId="7787"/>
    <cellStyle name="Comma 272" xfId="7788"/>
    <cellStyle name="Comma 273" xfId="7789"/>
    <cellStyle name="Comma 274" xfId="7790"/>
    <cellStyle name="Comma 275" xfId="7791"/>
    <cellStyle name="Comma 276" xfId="7792"/>
    <cellStyle name="Comma 277" xfId="7793"/>
    <cellStyle name="Comma 278" xfId="7794"/>
    <cellStyle name="Comma 279" xfId="7795"/>
    <cellStyle name="Comma 28" xfId="7796"/>
    <cellStyle name="Comma 28 2" xfId="7797"/>
    <cellStyle name="Comma 280" xfId="7798"/>
    <cellStyle name="Comma 281" xfId="7799"/>
    <cellStyle name="Comma 282" xfId="7800"/>
    <cellStyle name="Comma 29" xfId="7801"/>
    <cellStyle name="Comma 29 2" xfId="7802"/>
    <cellStyle name="Comma 3" xfId="7803"/>
    <cellStyle name="Comma 3 2" xfId="7804"/>
    <cellStyle name="Comma 3 2 2" xfId="7805"/>
    <cellStyle name="Comma 3 3" xfId="7806"/>
    <cellStyle name="Comma 3 3 2" xfId="7807"/>
    <cellStyle name="Comma 3 4" xfId="7808"/>
    <cellStyle name="Comma 3 4 2" xfId="7809"/>
    <cellStyle name="Comma 3 5" xfId="7810"/>
    <cellStyle name="Comma 30" xfId="7811"/>
    <cellStyle name="Comma 30 2" xfId="7812"/>
    <cellStyle name="Comma 31" xfId="7813"/>
    <cellStyle name="Comma 31 2" xfId="7814"/>
    <cellStyle name="Comma 32" xfId="7815"/>
    <cellStyle name="Comma 33" xfId="7816"/>
    <cellStyle name="Comma 33 2" xfId="7817"/>
    <cellStyle name="Comma 34" xfId="7818"/>
    <cellStyle name="Comma 34 2" xfId="7819"/>
    <cellStyle name="Comma 35" xfId="7820"/>
    <cellStyle name="Comma 35 2" xfId="7821"/>
    <cellStyle name="Comma 36" xfId="7822"/>
    <cellStyle name="Comma 36 2" xfId="7823"/>
    <cellStyle name="Comma 37" xfId="7824"/>
    <cellStyle name="Comma 37 2" xfId="7825"/>
    <cellStyle name="Comma 38" xfId="7826"/>
    <cellStyle name="Comma 38 2" xfId="7827"/>
    <cellStyle name="Comma 39" xfId="7828"/>
    <cellStyle name="Comma 4" xfId="7829"/>
    <cellStyle name="Comma 4 2" xfId="7830"/>
    <cellStyle name="Comma 4 2 2" xfId="7831"/>
    <cellStyle name="Comma 4 3" xfId="7832"/>
    <cellStyle name="Comma 40" xfId="7833"/>
    <cellStyle name="Comma 41" xfId="7834"/>
    <cellStyle name="Comma 41 2" xfId="7835"/>
    <cellStyle name="Comma 42" xfId="7836"/>
    <cellStyle name="Comma 42 2" xfId="7837"/>
    <cellStyle name="Comma 43" xfId="7838"/>
    <cellStyle name="Comma 43 2" xfId="7839"/>
    <cellStyle name="Comma 44" xfId="7840"/>
    <cellStyle name="Comma 44 2" xfId="7841"/>
    <cellStyle name="Comma 45" xfId="7842"/>
    <cellStyle name="Comma 45 2" xfId="7843"/>
    <cellStyle name="Comma 46" xfId="7844"/>
    <cellStyle name="Comma 46 2" xfId="7845"/>
    <cellStyle name="Comma 47" xfId="7846"/>
    <cellStyle name="Comma 48" xfId="7847"/>
    <cellStyle name="Comma 48 2" xfId="7848"/>
    <cellStyle name="Comma 49" xfId="7849"/>
    <cellStyle name="Comma 49 2" xfId="7850"/>
    <cellStyle name="Comma 5" xfId="7851"/>
    <cellStyle name="Comma 5 2" xfId="7852"/>
    <cellStyle name="Comma 5 3" xfId="7853"/>
    <cellStyle name="Comma 50" xfId="7854"/>
    <cellStyle name="Comma 50 2" xfId="7855"/>
    <cellStyle name="Comma 51" xfId="7856"/>
    <cellStyle name="Comma 51 2" xfId="7857"/>
    <cellStyle name="Comma 52" xfId="7858"/>
    <cellStyle name="Comma 52 2" xfId="7859"/>
    <cellStyle name="Comma 53" xfId="7860"/>
    <cellStyle name="Comma 53 2" xfId="7861"/>
    <cellStyle name="Comma 54" xfId="7862"/>
    <cellStyle name="Comma 54 2" xfId="7863"/>
    <cellStyle name="Comma 55" xfId="7864"/>
    <cellStyle name="Comma 55 2" xfId="7865"/>
    <cellStyle name="Comma 56" xfId="7866"/>
    <cellStyle name="Comma 56 2" xfId="7867"/>
    <cellStyle name="Comma 57" xfId="7868"/>
    <cellStyle name="Comma 57 2" xfId="7869"/>
    <cellStyle name="Comma 58" xfId="7870"/>
    <cellStyle name="Comma 58 2" xfId="7871"/>
    <cellStyle name="Comma 59" xfId="7872"/>
    <cellStyle name="Comma 59 2" xfId="7873"/>
    <cellStyle name="Comma 6" xfId="7874"/>
    <cellStyle name="Comma 6 2" xfId="7875"/>
    <cellStyle name="Comma 6 3" xfId="7876"/>
    <cellStyle name="Comma 60" xfId="7877"/>
    <cellStyle name="Comma 60 2" xfId="7878"/>
    <cellStyle name="Comma 61" xfId="7879"/>
    <cellStyle name="Comma 61 2" xfId="7880"/>
    <cellStyle name="Comma 62" xfId="7881"/>
    <cellStyle name="Comma 62 2" xfId="7882"/>
    <cellStyle name="Comma 63" xfId="7883"/>
    <cellStyle name="Comma 63 2" xfId="7884"/>
    <cellStyle name="Comma 64" xfId="7885"/>
    <cellStyle name="Comma 64 2" xfId="7886"/>
    <cellStyle name="Comma 65" xfId="7887"/>
    <cellStyle name="Comma 65 2" xfId="7888"/>
    <cellStyle name="Comma 66" xfId="7889"/>
    <cellStyle name="Comma 66 2" xfId="7890"/>
    <cellStyle name="Comma 67" xfId="7891"/>
    <cellStyle name="Comma 67 2" xfId="7892"/>
    <cellStyle name="Comma 68" xfId="7893"/>
    <cellStyle name="Comma 68 2" xfId="7894"/>
    <cellStyle name="Comma 69" xfId="7895"/>
    <cellStyle name="Comma 69 2" xfId="7896"/>
    <cellStyle name="Comma 7" xfId="7897"/>
    <cellStyle name="Comma 7 2" xfId="7898"/>
    <cellStyle name="Comma 7 3" xfId="7899"/>
    <cellStyle name="Comma 70" xfId="7900"/>
    <cellStyle name="Comma 70 2" xfId="7901"/>
    <cellStyle name="Comma 71" xfId="7902"/>
    <cellStyle name="Comma 71 2" xfId="7903"/>
    <cellStyle name="Comma 72" xfId="7904"/>
    <cellStyle name="Comma 72 2" xfId="7905"/>
    <cellStyle name="Comma 73" xfId="7906"/>
    <cellStyle name="Comma 73 2" xfId="7907"/>
    <cellStyle name="Comma 74" xfId="7908"/>
    <cellStyle name="Comma 74 2" xfId="7909"/>
    <cellStyle name="Comma 75" xfId="7910"/>
    <cellStyle name="Comma 75 2" xfId="7911"/>
    <cellStyle name="Comma 76" xfId="7912"/>
    <cellStyle name="Comma 76 2" xfId="7913"/>
    <cellStyle name="Comma 77" xfId="7914"/>
    <cellStyle name="Comma 77 2" xfId="7915"/>
    <cellStyle name="Comma 78" xfId="7916"/>
    <cellStyle name="Comma 78 2" xfId="7917"/>
    <cellStyle name="Comma 79" xfId="7918"/>
    <cellStyle name="Comma 79 2" xfId="7919"/>
    <cellStyle name="Comma 8" xfId="7920"/>
    <cellStyle name="Comma 8 2" xfId="7921"/>
    <cellStyle name="Comma 80" xfId="7922"/>
    <cellStyle name="Comma 80 2" xfId="7923"/>
    <cellStyle name="Comma 81" xfId="7924"/>
    <cellStyle name="Comma 82" xfId="7925"/>
    <cellStyle name="Comma 83" xfId="7926"/>
    <cellStyle name="Comma 83 2" xfId="7927"/>
    <cellStyle name="Comma 84" xfId="7928"/>
    <cellStyle name="Comma 84 2" xfId="7929"/>
    <cellStyle name="Comma 85" xfId="7930"/>
    <cellStyle name="Comma 85 2" xfId="7931"/>
    <cellStyle name="Comma 86" xfId="7932"/>
    <cellStyle name="Comma 86 2" xfId="7933"/>
    <cellStyle name="Comma 87" xfId="7934"/>
    <cellStyle name="Comma 87 2" xfId="7935"/>
    <cellStyle name="Comma 88" xfId="7936"/>
    <cellStyle name="Comma 88 2" xfId="7937"/>
    <cellStyle name="Comma 89" xfId="7938"/>
    <cellStyle name="Comma 89 2" xfId="7939"/>
    <cellStyle name="Comma 9" xfId="7940"/>
    <cellStyle name="Comma 9 2" xfId="7941"/>
    <cellStyle name="Comma 90" xfId="7942"/>
    <cellStyle name="Comma 90 2" xfId="7943"/>
    <cellStyle name="Comma 91" xfId="7944"/>
    <cellStyle name="Comma 91 2" xfId="7945"/>
    <cellStyle name="Comma 92" xfId="7946"/>
    <cellStyle name="Comma 92 2" xfId="7947"/>
    <cellStyle name="Comma 93" xfId="7948"/>
    <cellStyle name="Comma 93 2" xfId="7949"/>
    <cellStyle name="Comma 94" xfId="7950"/>
    <cellStyle name="Comma 94 2" xfId="7951"/>
    <cellStyle name="Comma 95" xfId="7952"/>
    <cellStyle name="Comma 95 2" xfId="7953"/>
    <cellStyle name="Comma 96" xfId="7954"/>
    <cellStyle name="Comma 96 2" xfId="7955"/>
    <cellStyle name="Comma 97" xfId="7956"/>
    <cellStyle name="Comma 97 2" xfId="7957"/>
    <cellStyle name="Comma 98" xfId="7958"/>
    <cellStyle name="Comma 98 2" xfId="7959"/>
    <cellStyle name="Comma 99" xfId="7960"/>
    <cellStyle name="Comma 99 2" xfId="7961"/>
    <cellStyle name="Comma0" xfId="7962"/>
    <cellStyle name="Comma0 10" xfId="7963"/>
    <cellStyle name="Comma0 11" xfId="7964"/>
    <cellStyle name="Comma0 2" xfId="7965"/>
    <cellStyle name="Comma0 2 2" xfId="7966"/>
    <cellStyle name="Comma0 2 2 2" xfId="7967"/>
    <cellStyle name="Comma0 2 3" xfId="7968"/>
    <cellStyle name="Comma0 2 3 2" xfId="7969"/>
    <cellStyle name="Comma0 2 4" xfId="7970"/>
    <cellStyle name="Comma0 3" xfId="7971"/>
    <cellStyle name="Comma0 4" xfId="7972"/>
    <cellStyle name="Comma0 4 2" xfId="7973"/>
    <cellStyle name="Comma0 5" xfId="7974"/>
    <cellStyle name="Comma0 5 2" xfId="7975"/>
    <cellStyle name="Comma0 5 2 2" xfId="7976"/>
    <cellStyle name="Comma0 5 3" xfId="7977"/>
    <cellStyle name="Comma0 5 3 2" xfId="7978"/>
    <cellStyle name="Comma0 5 3 2 2" xfId="7979"/>
    <cellStyle name="Comma0 5 3 3" xfId="7980"/>
    <cellStyle name="Comma0 5 4" xfId="7981"/>
    <cellStyle name="Comma0 6" xfId="7982"/>
    <cellStyle name="Comma0 6 2" xfId="7983"/>
    <cellStyle name="Comma0 7" xfId="7984"/>
    <cellStyle name="Comma0 7 2" xfId="7985"/>
    <cellStyle name="Comma0 8" xfId="7986"/>
    <cellStyle name="Comma0 9" xfId="7987"/>
    <cellStyle name="Currency [0] 2" xfId="7988"/>
    <cellStyle name="Currency 10" xfId="7989"/>
    <cellStyle name="Currency 10 2" xfId="7990"/>
    <cellStyle name="Currency 10 3" xfId="7991"/>
    <cellStyle name="Currency 10 4" xfId="32"/>
    <cellStyle name="Currency 100" xfId="7992"/>
    <cellStyle name="Currency 101" xfId="7993"/>
    <cellStyle name="Currency 102" xfId="7994"/>
    <cellStyle name="Currency 103" xfId="7995"/>
    <cellStyle name="Currency 104" xfId="7996"/>
    <cellStyle name="Currency 105" xfId="7997"/>
    <cellStyle name="Currency 106" xfId="7998"/>
    <cellStyle name="Currency 107" xfId="7999"/>
    <cellStyle name="Currency 108" xfId="8000"/>
    <cellStyle name="Currency 109" xfId="8001"/>
    <cellStyle name="Currency 11" xfId="8002"/>
    <cellStyle name="Currency 11 2" xfId="8003"/>
    <cellStyle name="Currency 11 3" xfId="8004"/>
    <cellStyle name="Currency 11 4" xfId="8005"/>
    <cellStyle name="Currency 110" xfId="26"/>
    <cellStyle name="Currency 111" xfId="27"/>
    <cellStyle name="Currency 112" xfId="8006"/>
    <cellStyle name="Currency 113" xfId="8007"/>
    <cellStyle name="Currency 114" xfId="8008"/>
    <cellStyle name="Currency 115" xfId="8009"/>
    <cellStyle name="Currency 116" xfId="8010"/>
    <cellStyle name="Currency 117" xfId="8011"/>
    <cellStyle name="Currency 118" xfId="8012"/>
    <cellStyle name="Currency 119" xfId="8013"/>
    <cellStyle name="Currency 12" xfId="8"/>
    <cellStyle name="Currency 12 2" xfId="8014"/>
    <cellStyle name="Currency 12 2 2" xfId="8015"/>
    <cellStyle name="Currency 12 2 2 2" xfId="8016"/>
    <cellStyle name="Currency 12 2 2 2 2" xfId="8017"/>
    <cellStyle name="Currency 12 2 2 3" xfId="8018"/>
    <cellStyle name="Currency 12 2 3" xfId="8019"/>
    <cellStyle name="Currency 12 2 3 2" xfId="8020"/>
    <cellStyle name="Currency 12 2 4" xfId="8021"/>
    <cellStyle name="Currency 12 2 4 2" xfId="8022"/>
    <cellStyle name="Currency 12 2 5" xfId="8023"/>
    <cellStyle name="Currency 12 3" xfId="8024"/>
    <cellStyle name="Currency 12 3 2" xfId="8025"/>
    <cellStyle name="Currency 12 3 2 2" xfId="8026"/>
    <cellStyle name="Currency 12 3 3" xfId="8027"/>
    <cellStyle name="Currency 12 4" xfId="8028"/>
    <cellStyle name="Currency 12 4 2" xfId="8029"/>
    <cellStyle name="Currency 12 5" xfId="8030"/>
    <cellStyle name="Currency 12 5 2" xfId="8031"/>
    <cellStyle name="Currency 12 6" xfId="8032"/>
    <cellStyle name="Currency 12 6 2" xfId="8033"/>
    <cellStyle name="Currency 12 7" xfId="8034"/>
    <cellStyle name="Currency 12 7 2" xfId="8035"/>
    <cellStyle name="Currency 12 8" xfId="8036"/>
    <cellStyle name="Currency 120" xfId="8037"/>
    <cellStyle name="Currency 121" xfId="8038"/>
    <cellStyle name="Currency 122" xfId="8039"/>
    <cellStyle name="Currency 123" xfId="8040"/>
    <cellStyle name="Currency 124" xfId="8041"/>
    <cellStyle name="Currency 125" xfId="8042"/>
    <cellStyle name="Currency 126" xfId="8043"/>
    <cellStyle name="Currency 127" xfId="8044"/>
    <cellStyle name="Currency 128" xfId="8045"/>
    <cellStyle name="Currency 129" xfId="8046"/>
    <cellStyle name="Currency 13" xfId="8047"/>
    <cellStyle name="Currency 13 2" xfId="8048"/>
    <cellStyle name="Currency 13 2 2" xfId="8049"/>
    <cellStyle name="Currency 13 3" xfId="8050"/>
    <cellStyle name="Currency 13 3 2" xfId="8051"/>
    <cellStyle name="Currency 13 3 3" xfId="8052"/>
    <cellStyle name="Currency 13 4" xfId="8053"/>
    <cellStyle name="Currency 13 4 2" xfId="8054"/>
    <cellStyle name="Currency 13 5" xfId="8055"/>
    <cellStyle name="Currency 130" xfId="8056"/>
    <cellStyle name="Currency 131" xfId="8057"/>
    <cellStyle name="Currency 132" xfId="8058"/>
    <cellStyle name="Currency 133" xfId="8059"/>
    <cellStyle name="Currency 134" xfId="8060"/>
    <cellStyle name="Currency 135" xfId="8061"/>
    <cellStyle name="Currency 136" xfId="8062"/>
    <cellStyle name="Currency 137" xfId="8063"/>
    <cellStyle name="Currency 138" xfId="8064"/>
    <cellStyle name="Currency 139" xfId="8065"/>
    <cellStyle name="Currency 14" xfId="8066"/>
    <cellStyle name="Currency 14 2" xfId="8067"/>
    <cellStyle name="Currency 140" xfId="8068"/>
    <cellStyle name="Currency 141" xfId="8069"/>
    <cellStyle name="Currency 15" xfId="8070"/>
    <cellStyle name="Currency 15 2" xfId="8071"/>
    <cellStyle name="Currency 15 3" xfId="8072"/>
    <cellStyle name="Currency 16" xfId="8073"/>
    <cellStyle name="Currency 16 2" xfId="8074"/>
    <cellStyle name="Currency 17" xfId="8075"/>
    <cellStyle name="Currency 17 2" xfId="8076"/>
    <cellStyle name="Currency 18" xfId="8077"/>
    <cellStyle name="Currency 18 2" xfId="8078"/>
    <cellStyle name="Currency 18 2 2" xfId="8079"/>
    <cellStyle name="Currency 18 3" xfId="8080"/>
    <cellStyle name="Currency 19" xfId="8081"/>
    <cellStyle name="Currency 19 2" xfId="8082"/>
    <cellStyle name="Currency 2" xfId="8083"/>
    <cellStyle name="Currency 2 10" xfId="8084"/>
    <cellStyle name="Currency 2 11" xfId="8085"/>
    <cellStyle name="Currency 2 12" xfId="8086"/>
    <cellStyle name="Currency 2 13" xfId="8087"/>
    <cellStyle name="Currency 2 14" xfId="8088"/>
    <cellStyle name="Currency 2 15" xfId="8089"/>
    <cellStyle name="Currency 2 16" xfId="8090"/>
    <cellStyle name="Currency 2 17" xfId="8091"/>
    <cellStyle name="Currency 2 17 2" xfId="8092"/>
    <cellStyle name="Currency 2 18" xfId="8093"/>
    <cellStyle name="Currency 2 18 2" xfId="8094"/>
    <cellStyle name="Currency 2 19" xfId="8095"/>
    <cellStyle name="Currency 2 19 2" xfId="8096"/>
    <cellStyle name="Currency 2 2" xfId="8097"/>
    <cellStyle name="Currency 2 2 10" xfId="8098"/>
    <cellStyle name="Currency 2 2 10 2" xfId="8099"/>
    <cellStyle name="Currency 2 2 11" xfId="8100"/>
    <cellStyle name="Currency 2 2 12" xfId="8101"/>
    <cellStyle name="Currency 2 2 2" xfId="8102"/>
    <cellStyle name="Currency 2 2 2 2" xfId="8103"/>
    <cellStyle name="Currency 2 2 2 3" xfId="8104"/>
    <cellStyle name="Currency 2 2 2 3 2" xfId="8105"/>
    <cellStyle name="Currency 2 2 2 4" xfId="8106"/>
    <cellStyle name="Currency 2 2 2 4 2" xfId="8107"/>
    <cellStyle name="Currency 2 2 3" xfId="8108"/>
    <cellStyle name="Currency 2 2 3 2" xfId="8109"/>
    <cellStyle name="Currency 2 2 4" xfId="8110"/>
    <cellStyle name="Currency 2 2 5" xfId="8111"/>
    <cellStyle name="Currency 2 2 5 2" xfId="8112"/>
    <cellStyle name="Currency 2 2 6" xfId="8113"/>
    <cellStyle name="Currency 2 2 7" xfId="8114"/>
    <cellStyle name="Currency 2 2 8" xfId="8115"/>
    <cellStyle name="Currency 2 2 8 2" xfId="8116"/>
    <cellStyle name="Currency 2 2 8 2 2" xfId="8117"/>
    <cellStyle name="Currency 2 2 8 3" xfId="8118"/>
    <cellStyle name="Currency 2 2 8 3 2" xfId="8119"/>
    <cellStyle name="Currency 2 2 8 4" xfId="8120"/>
    <cellStyle name="Currency 2 2 9" xfId="8121"/>
    <cellStyle name="Currency 2 2 9 2" xfId="8122"/>
    <cellStyle name="Currency 2 20" xfId="8123"/>
    <cellStyle name="Currency 2 20 2" xfId="8124"/>
    <cellStyle name="Currency 2 21" xfId="8125"/>
    <cellStyle name="Currency 2 21 2" xfId="8126"/>
    <cellStyle name="Currency 2 22" xfId="8127"/>
    <cellStyle name="Currency 2 22 2" xfId="8128"/>
    <cellStyle name="Currency 2 23" xfId="8129"/>
    <cellStyle name="Currency 2 23 2" xfId="8130"/>
    <cellStyle name="Currency 2 23 3" xfId="8131"/>
    <cellStyle name="Currency 2 24" xfId="8132"/>
    <cellStyle name="Currency 2 24 2" xfId="8133"/>
    <cellStyle name="Currency 2 25" xfId="8134"/>
    <cellStyle name="Currency 2 25 2" xfId="8135"/>
    <cellStyle name="Currency 2 26" xfId="8136"/>
    <cellStyle name="Currency 2 26 2" xfId="8137"/>
    <cellStyle name="Currency 2 27" xfId="8138"/>
    <cellStyle name="Currency 2 27 2" xfId="8139"/>
    <cellStyle name="Currency 2 28" xfId="8140"/>
    <cellStyle name="Currency 2 28 2" xfId="8141"/>
    <cellStyle name="Currency 2 29" xfId="8142"/>
    <cellStyle name="Currency 2 29 2" xfId="8143"/>
    <cellStyle name="Currency 2 29 3" xfId="8144"/>
    <cellStyle name="Currency 2 29 3 2" xfId="8145"/>
    <cellStyle name="Currency 2 29 3 2 2" xfId="8146"/>
    <cellStyle name="Currency 2 29 3 3" xfId="8147"/>
    <cellStyle name="Currency 2 29 3 3 2" xfId="8148"/>
    <cellStyle name="Currency 2 29 3 4" xfId="8149"/>
    <cellStyle name="Currency 2 3" xfId="8150"/>
    <cellStyle name="Currency 2 3 2" xfId="8151"/>
    <cellStyle name="Currency 2 3 2 2" xfId="8152"/>
    <cellStyle name="Currency 2 3 2 3" xfId="8153"/>
    <cellStyle name="Currency 2 3 2 3 2" xfId="8154"/>
    <cellStyle name="Currency 2 3 3" xfId="8155"/>
    <cellStyle name="Currency 2 3 4" xfId="8156"/>
    <cellStyle name="Currency 2 3 4 2" xfId="8157"/>
    <cellStyle name="Currency 2 3 5" xfId="8158"/>
    <cellStyle name="Currency 2 3 5 2" xfId="8159"/>
    <cellStyle name="Currency 2 30" xfId="8160"/>
    <cellStyle name="Currency 2 30 2" xfId="8161"/>
    <cellStyle name="Currency 2 31" xfId="8162"/>
    <cellStyle name="Currency 2 31 2" xfId="8163"/>
    <cellStyle name="Currency 2 31 2 2" xfId="8164"/>
    <cellStyle name="Currency 2 31 3" xfId="8165"/>
    <cellStyle name="Currency 2 32" xfId="8166"/>
    <cellStyle name="Currency 2 32 2" xfId="8167"/>
    <cellStyle name="Currency 2 33" xfId="8168"/>
    <cellStyle name="Currency 2 33 2" xfId="8169"/>
    <cellStyle name="Currency 2 34" xfId="8170"/>
    <cellStyle name="Currency 2 34 2" xfId="8171"/>
    <cellStyle name="Currency 2 35" xfId="8172"/>
    <cellStyle name="Currency 2 35 2" xfId="8173"/>
    <cellStyle name="Currency 2 36" xfId="8174"/>
    <cellStyle name="Currency 2 37" xfId="8175"/>
    <cellStyle name="Currency 2 38" xfId="8176"/>
    <cellStyle name="Currency 2 39" xfId="8177"/>
    <cellStyle name="Currency 2 4" xfId="8178"/>
    <cellStyle name="Currency 2 4 2" xfId="8179"/>
    <cellStyle name="Currency 2 4 2 2" xfId="8180"/>
    <cellStyle name="Currency 2 4 2 3" xfId="8181"/>
    <cellStyle name="Currency 2 4 2 3 2" xfId="8182"/>
    <cellStyle name="Currency 2 4 3" xfId="8183"/>
    <cellStyle name="Currency 2 4 4" xfId="8184"/>
    <cellStyle name="Currency 2 4 4 2" xfId="8185"/>
    <cellStyle name="Currency 2 4 5" xfId="8186"/>
    <cellStyle name="Currency 2 4 5 2" xfId="8187"/>
    <cellStyle name="Currency 2 40" xfId="8188"/>
    <cellStyle name="Currency 2 41" xfId="8189"/>
    <cellStyle name="Currency 2 42" xfId="8190"/>
    <cellStyle name="Currency 2 43" xfId="8191"/>
    <cellStyle name="Currency 2 44" xfId="8192"/>
    <cellStyle name="Currency 2 45" xfId="8193"/>
    <cellStyle name="Currency 2 46" xfId="8194"/>
    <cellStyle name="Currency 2 47" xfId="8195"/>
    <cellStyle name="Currency 2 48" xfId="8196"/>
    <cellStyle name="Currency 2 49" xfId="8197"/>
    <cellStyle name="Currency 2 5" xfId="8198"/>
    <cellStyle name="Currency 2 5 2" xfId="8199"/>
    <cellStyle name="Currency 2 5 3" xfId="8200"/>
    <cellStyle name="Currency 2 5 4" xfId="8201"/>
    <cellStyle name="Currency 2 5 4 2" xfId="8202"/>
    <cellStyle name="Currency 2 50" xfId="8203"/>
    <cellStyle name="Currency 2 51" xfId="8204"/>
    <cellStyle name="Currency 2 52" xfId="8205"/>
    <cellStyle name="Currency 2 53" xfId="8206"/>
    <cellStyle name="Currency 2 54" xfId="8207"/>
    <cellStyle name="Currency 2 55" xfId="8208"/>
    <cellStyle name="Currency 2 56" xfId="8209"/>
    <cellStyle name="Currency 2 57" xfId="8210"/>
    <cellStyle name="Currency 2 6" xfId="8211"/>
    <cellStyle name="Currency 2 6 2" xfId="8212"/>
    <cellStyle name="Currency 2 6 3" xfId="8213"/>
    <cellStyle name="Currency 2 7" xfId="8214"/>
    <cellStyle name="Currency 2 7 2" xfId="8215"/>
    <cellStyle name="Currency 2 7 3" xfId="8216"/>
    <cellStyle name="Currency 2 7 4" xfId="8217"/>
    <cellStyle name="Currency 2 8" xfId="8218"/>
    <cellStyle name="Currency 2 9" xfId="8219"/>
    <cellStyle name="Currency 20" xfId="8220"/>
    <cellStyle name="Currency 20 2" xfId="8221"/>
    <cellStyle name="Currency 21" xfId="8222"/>
    <cellStyle name="Currency 21 2" xfId="8223"/>
    <cellStyle name="Currency 21 2 2" xfId="8224"/>
    <cellStyle name="Currency 21 3" xfId="8225"/>
    <cellStyle name="Currency 21 3 2" xfId="8226"/>
    <cellStyle name="Currency 21 3 2 2" xfId="8227"/>
    <cellStyle name="Currency 21 3 3" xfId="8228"/>
    <cellStyle name="Currency 21 4" xfId="8229"/>
    <cellStyle name="Currency 22" xfId="8230"/>
    <cellStyle name="Currency 22 2" xfId="8231"/>
    <cellStyle name="Currency 23" xfId="8232"/>
    <cellStyle name="Currency 23 2" xfId="8233"/>
    <cellStyle name="Currency 24" xfId="8234"/>
    <cellStyle name="Currency 24 2" xfId="8235"/>
    <cellStyle name="Currency 25" xfId="8236"/>
    <cellStyle name="Currency 25 2" xfId="8237"/>
    <cellStyle name="Currency 26" xfId="8238"/>
    <cellStyle name="Currency 26 2" xfId="8239"/>
    <cellStyle name="Currency 27" xfId="8240"/>
    <cellStyle name="Currency 27 2" xfId="8241"/>
    <cellStyle name="Currency 28" xfId="8242"/>
    <cellStyle name="Currency 28 2" xfId="8243"/>
    <cellStyle name="Currency 28 2 2" xfId="8244"/>
    <cellStyle name="Currency 28 3" xfId="8245"/>
    <cellStyle name="Currency 29" xfId="8246"/>
    <cellStyle name="Currency 3" xfId="8247"/>
    <cellStyle name="Currency 3 10" xfId="8248"/>
    <cellStyle name="Currency 3 11" xfId="8249"/>
    <cellStyle name="Currency 3 12" xfId="8250"/>
    <cellStyle name="Currency 3 13" xfId="8251"/>
    <cellStyle name="Currency 3 2" xfId="8252"/>
    <cellStyle name="Currency 3 2 2" xfId="8253"/>
    <cellStyle name="Currency 3 2 2 2" xfId="8254"/>
    <cellStyle name="Currency 3 2 3" xfId="8255"/>
    <cellStyle name="Currency 3 2 4" xfId="8256"/>
    <cellStyle name="Currency 3 2 5" xfId="8257"/>
    <cellStyle name="Currency 3 2 6" xfId="8258"/>
    <cellStyle name="Currency 3 2 6 2" xfId="8259"/>
    <cellStyle name="Currency 3 3" xfId="8260"/>
    <cellStyle name="Currency 3 3 2" xfId="8261"/>
    <cellStyle name="Currency 3 4" xfId="8262"/>
    <cellStyle name="Currency 3 5" xfId="8263"/>
    <cellStyle name="Currency 3 5 2" xfId="8264"/>
    <cellStyle name="Currency 3 6" xfId="8265"/>
    <cellStyle name="Currency 3 7" xfId="8266"/>
    <cellStyle name="Currency 3 8" xfId="8267"/>
    <cellStyle name="Currency 3 9" xfId="8268"/>
    <cellStyle name="Currency 30" xfId="8269"/>
    <cellStyle name="Currency 30 2" xfId="8270"/>
    <cellStyle name="Currency 31" xfId="8271"/>
    <cellStyle name="Currency 31 2" xfId="8272"/>
    <cellStyle name="Currency 31 2 2" xfId="8273"/>
    <cellStyle name="Currency 31 3" xfId="8274"/>
    <cellStyle name="Currency 32" xfId="8275"/>
    <cellStyle name="Currency 32 2" xfId="8276"/>
    <cellStyle name="Currency 32 2 2" xfId="8277"/>
    <cellStyle name="Currency 32 3" xfId="8278"/>
    <cellStyle name="Currency 33" xfId="8279"/>
    <cellStyle name="Currency 34" xfId="8280"/>
    <cellStyle name="Currency 34 2" xfId="8281"/>
    <cellStyle name="Currency 34 2 2" xfId="8282"/>
    <cellStyle name="Currency 34 3" xfId="8283"/>
    <cellStyle name="Currency 35" xfId="8284"/>
    <cellStyle name="Currency 35 2" xfId="8285"/>
    <cellStyle name="Currency 35 2 2" xfId="8286"/>
    <cellStyle name="Currency 35 3" xfId="8287"/>
    <cellStyle name="Currency 36" xfId="8288"/>
    <cellStyle name="Currency 36 2" xfId="8289"/>
    <cellStyle name="Currency 36 3" xfId="8290"/>
    <cellStyle name="Currency 37" xfId="8291"/>
    <cellStyle name="Currency 37 2" xfId="8292"/>
    <cellStyle name="Currency 37 2 2" xfId="8293"/>
    <cellStyle name="Currency 37 2 3" xfId="8294"/>
    <cellStyle name="Currency 37 3" xfId="8295"/>
    <cellStyle name="Currency 37 4" xfId="8296"/>
    <cellStyle name="Currency 38" xfId="8297"/>
    <cellStyle name="Currency 38 2" xfId="8298"/>
    <cellStyle name="Currency 38 2 2" xfId="8299"/>
    <cellStyle name="Currency 38 3" xfId="8300"/>
    <cellStyle name="Currency 39" xfId="8301"/>
    <cellStyle name="Currency 39 2" xfId="8302"/>
    <cellStyle name="Currency 39 2 2" xfId="8303"/>
    <cellStyle name="Currency 39 2 3" xfId="8304"/>
    <cellStyle name="Currency 39 3" xfId="8305"/>
    <cellStyle name="Currency 39 4" xfId="8306"/>
    <cellStyle name="Currency 4" xfId="8307"/>
    <cellStyle name="Currency 4 2" xfId="8308"/>
    <cellStyle name="Currency 4 2 2" xfId="8309"/>
    <cellStyle name="Currency 4 2 3" xfId="8310"/>
    <cellStyle name="Currency 4 2 4" xfId="8311"/>
    <cellStyle name="Currency 4 3" xfId="8312"/>
    <cellStyle name="Currency 4 3 2" xfId="8313"/>
    <cellStyle name="Currency 4 3 3" xfId="8314"/>
    <cellStyle name="Currency 4 4" xfId="8315"/>
    <cellStyle name="Currency 4 4 2" xfId="8316"/>
    <cellStyle name="Currency 4 4 2 2" xfId="8317"/>
    <cellStyle name="Currency 4 4 2 2 2" xfId="8318"/>
    <cellStyle name="Currency 4 4 2 3" xfId="8319"/>
    <cellStyle name="Currency 4 4 3" xfId="8320"/>
    <cellStyle name="Currency 4 4 3 2" xfId="8321"/>
    <cellStyle name="Currency 4 4 4" xfId="8322"/>
    <cellStyle name="Currency 4 4 4 2" xfId="8323"/>
    <cellStyle name="Currency 4 4 5" xfId="8324"/>
    <cellStyle name="Currency 4 4 5 2" xfId="8325"/>
    <cellStyle name="Currency 4 4 6" xfId="8326"/>
    <cellStyle name="Currency 4 4 6 2" xfId="8327"/>
    <cellStyle name="Currency 4 4 7" xfId="8328"/>
    <cellStyle name="Currency 4 5" xfId="8329"/>
    <cellStyle name="Currency 4 6" xfId="8330"/>
    <cellStyle name="Currency 4 7" xfId="8331"/>
    <cellStyle name="Currency 4 8" xfId="8332"/>
    <cellStyle name="Currency 40" xfId="8333"/>
    <cellStyle name="Currency 40 2" xfId="8334"/>
    <cellStyle name="Currency 40 2 2" xfId="8335"/>
    <cellStyle name="Currency 40 2 3" xfId="8336"/>
    <cellStyle name="Currency 40 3" xfId="8337"/>
    <cellStyle name="Currency 40 4" xfId="8338"/>
    <cellStyle name="Currency 41" xfId="8339"/>
    <cellStyle name="Currency 41 2" xfId="8340"/>
    <cellStyle name="Currency 41 2 2" xfId="8341"/>
    <cellStyle name="Currency 41 3" xfId="8342"/>
    <cellStyle name="Currency 42" xfId="8343"/>
    <cellStyle name="Currency 42 2" xfId="8344"/>
    <cellStyle name="Currency 42 2 2" xfId="8345"/>
    <cellStyle name="Currency 42 2 3" xfId="8346"/>
    <cellStyle name="Currency 42 3" xfId="8347"/>
    <cellStyle name="Currency 42 4" xfId="8348"/>
    <cellStyle name="Currency 43" xfId="8349"/>
    <cellStyle name="Currency 43 2" xfId="8350"/>
    <cellStyle name="Currency 44" xfId="8351"/>
    <cellStyle name="Currency 44 2" xfId="8352"/>
    <cellStyle name="Currency 45" xfId="8353"/>
    <cellStyle name="Currency 46" xfId="8354"/>
    <cellStyle name="Currency 47" xfId="8355"/>
    <cellStyle name="Currency 48" xfId="8356"/>
    <cellStyle name="Currency 49" xfId="8357"/>
    <cellStyle name="Currency 5" xfId="8358"/>
    <cellStyle name="Currency 5 2" xfId="8359"/>
    <cellStyle name="Currency 5 2 2" xfId="8360"/>
    <cellStyle name="Currency 5 2 3" xfId="8361"/>
    <cellStyle name="Currency 5 2 3 2" xfId="8362"/>
    <cellStyle name="Currency 5 3" xfId="8363"/>
    <cellStyle name="Currency 5 3 2" xfId="8364"/>
    <cellStyle name="Currency 5 4" xfId="8365"/>
    <cellStyle name="Currency 5 4 2" xfId="8366"/>
    <cellStyle name="Currency 5 5" xfId="8367"/>
    <cellStyle name="Currency 5 5 2" xfId="8368"/>
    <cellStyle name="Currency 5 6" xfId="8369"/>
    <cellStyle name="Currency 50" xfId="8370"/>
    <cellStyle name="Currency 51" xfId="8371"/>
    <cellStyle name="Currency 52" xfId="8372"/>
    <cellStyle name="Currency 53" xfId="8373"/>
    <cellStyle name="Currency 54" xfId="8374"/>
    <cellStyle name="Currency 55" xfId="8375"/>
    <cellStyle name="Currency 56" xfId="8376"/>
    <cellStyle name="Currency 57" xfId="8377"/>
    <cellStyle name="Currency 58" xfId="8378"/>
    <cellStyle name="Currency 59" xfId="8379"/>
    <cellStyle name="Currency 6" xfId="8380"/>
    <cellStyle name="Currency 6 10" xfId="8381"/>
    <cellStyle name="Currency 6 11" xfId="8382"/>
    <cellStyle name="Currency 6 12" xfId="8383"/>
    <cellStyle name="Currency 6 13" xfId="8384"/>
    <cellStyle name="Currency 6 14" xfId="8385"/>
    <cellStyle name="Currency 6 15" xfId="8386"/>
    <cellStyle name="Currency 6 16" xfId="8387"/>
    <cellStyle name="Currency 6 17" xfId="8388"/>
    <cellStyle name="Currency 6 18" xfId="8389"/>
    <cellStyle name="Currency 6 18 2" xfId="8390"/>
    <cellStyle name="Currency 6 19" xfId="8391"/>
    <cellStyle name="Currency 6 2" xfId="8392"/>
    <cellStyle name="Currency 6 2 2" xfId="8393"/>
    <cellStyle name="Currency 6 2 2 2" xfId="8394"/>
    <cellStyle name="Currency 6 2 3" xfId="8395"/>
    <cellStyle name="Currency 6 2 3 2" xfId="8396"/>
    <cellStyle name="Currency 6 2 4" xfId="8397"/>
    <cellStyle name="Currency 6 20" xfId="8398"/>
    <cellStyle name="Currency 6 3" xfId="8399"/>
    <cellStyle name="Currency 6 3 2" xfId="8400"/>
    <cellStyle name="Currency 6 4" xfId="8401"/>
    <cellStyle name="Currency 6 4 2" xfId="8402"/>
    <cellStyle name="Currency 6 4 2 2" xfId="8403"/>
    <cellStyle name="Currency 6 4 2 2 2" xfId="8404"/>
    <cellStyle name="Currency 6 4 2 3" xfId="8405"/>
    <cellStyle name="Currency 6 4 2 3 2" xfId="8406"/>
    <cellStyle name="Currency 6 4 2 4" xfId="8407"/>
    <cellStyle name="Currency 6 4 3" xfId="8408"/>
    <cellStyle name="Currency 6 4 3 2" xfId="8409"/>
    <cellStyle name="Currency 6 4 4" xfId="8410"/>
    <cellStyle name="Currency 6 4 4 2" xfId="8411"/>
    <cellStyle name="Currency 6 4 5" xfId="8412"/>
    <cellStyle name="Currency 6 4 5 2" xfId="8413"/>
    <cellStyle name="Currency 6 4 6" xfId="8414"/>
    <cellStyle name="Currency 6 4 6 2" xfId="8415"/>
    <cellStyle name="Currency 6 5" xfId="8416"/>
    <cellStyle name="Currency 6 6" xfId="8417"/>
    <cellStyle name="Currency 6 7" xfId="8418"/>
    <cellStyle name="Currency 6 8" xfId="8419"/>
    <cellStyle name="Currency 6 9" xfId="8420"/>
    <cellStyle name="Currency 60" xfId="8421"/>
    <cellStyle name="Currency 61" xfId="8422"/>
    <cellStyle name="Currency 62" xfId="8423"/>
    <cellStyle name="Currency 63" xfId="8424"/>
    <cellStyle name="Currency 64" xfId="8425"/>
    <cellStyle name="Currency 65" xfId="8426"/>
    <cellStyle name="Currency 66" xfId="8427"/>
    <cellStyle name="Currency 67" xfId="8428"/>
    <cellStyle name="Currency 68" xfId="8429"/>
    <cellStyle name="Currency 69" xfId="8430"/>
    <cellStyle name="Currency 7" xfId="8431"/>
    <cellStyle name="Currency 7 2" xfId="8432"/>
    <cellStyle name="Currency 7 2 2" xfId="8433"/>
    <cellStyle name="Currency 7 2 2 2" xfId="8434"/>
    <cellStyle name="Currency 7 2 3" xfId="8435"/>
    <cellStyle name="Currency 7 2 3 2" xfId="8436"/>
    <cellStyle name="Currency 7 2 4" xfId="8437"/>
    <cellStyle name="Currency 7 3" xfId="8438"/>
    <cellStyle name="Currency 7 4" xfId="8439"/>
    <cellStyle name="Currency 7 4 2" xfId="8440"/>
    <cellStyle name="Currency 7 4 2 2" xfId="8441"/>
    <cellStyle name="Currency 7 4 3" xfId="8442"/>
    <cellStyle name="Currency 7 4 4" xfId="8443"/>
    <cellStyle name="Currency 7 4 5" xfId="8444"/>
    <cellStyle name="Currency 7 4 6" xfId="8445"/>
    <cellStyle name="Currency 7 5" xfId="8446"/>
    <cellStyle name="Currency 7 6" xfId="8447"/>
    <cellStyle name="Currency 7 7" xfId="8448"/>
    <cellStyle name="Currency 70" xfId="8449"/>
    <cellStyle name="Currency 71" xfId="8450"/>
    <cellStyle name="Currency 72" xfId="8451"/>
    <cellStyle name="Currency 73" xfId="8452"/>
    <cellStyle name="Currency 74" xfId="8453"/>
    <cellStyle name="Currency 75" xfId="8454"/>
    <cellStyle name="Currency 76" xfId="8455"/>
    <cellStyle name="Currency 77" xfId="8456"/>
    <cellStyle name="Currency 78" xfId="8457"/>
    <cellStyle name="Currency 79" xfId="8458"/>
    <cellStyle name="Currency 8" xfId="8459"/>
    <cellStyle name="Currency 8 2" xfId="8460"/>
    <cellStyle name="Currency 8 2 2" xfId="8461"/>
    <cellStyle name="Currency 8 3" xfId="8462"/>
    <cellStyle name="Currency 80" xfId="8463"/>
    <cellStyle name="Currency 81" xfId="8464"/>
    <cellStyle name="Currency 82" xfId="8465"/>
    <cellStyle name="Currency 83" xfId="8466"/>
    <cellStyle name="Currency 84" xfId="8467"/>
    <cellStyle name="Currency 85" xfId="8468"/>
    <cellStyle name="Currency 86" xfId="8469"/>
    <cellStyle name="Currency 87" xfId="8470"/>
    <cellStyle name="Currency 88" xfId="8471"/>
    <cellStyle name="Currency 89" xfId="8472"/>
    <cellStyle name="Currency 9" xfId="8473"/>
    <cellStyle name="Currency 9 2" xfId="8474"/>
    <cellStyle name="Currency 9 3" xfId="8475"/>
    <cellStyle name="Currency 9 4" xfId="8476"/>
    <cellStyle name="Currency 9 5" xfId="8477"/>
    <cellStyle name="Currency 90" xfId="8478"/>
    <cellStyle name="Currency 91" xfId="8479"/>
    <cellStyle name="Currency 92" xfId="8480"/>
    <cellStyle name="Currency 93" xfId="8481"/>
    <cellStyle name="Currency 94" xfId="8482"/>
    <cellStyle name="Currency 95" xfId="8483"/>
    <cellStyle name="Currency 96" xfId="8484"/>
    <cellStyle name="Currency 97" xfId="8485"/>
    <cellStyle name="Currency 98" xfId="8486"/>
    <cellStyle name="Currency 99" xfId="8487"/>
    <cellStyle name="Currency0" xfId="8488"/>
    <cellStyle name="Currency-0" xfId="8489"/>
    <cellStyle name="Currency0 10" xfId="8490"/>
    <cellStyle name="Currency-0 10" xfId="8491"/>
    <cellStyle name="Currency0 10 2" xfId="8492"/>
    <cellStyle name="Currency-0 10 2" xfId="8493"/>
    <cellStyle name="Currency0 10 3" xfId="8494"/>
    <cellStyle name="Currency-0 10 3" xfId="8495"/>
    <cellStyle name="Currency0 10 4" xfId="8496"/>
    <cellStyle name="Currency-0 10 4" xfId="8497"/>
    <cellStyle name="Currency0 10 5" xfId="8498"/>
    <cellStyle name="Currency-0 10 5" xfId="8499"/>
    <cellStyle name="Currency0 10 6" xfId="8500"/>
    <cellStyle name="Currency-0 10 6" xfId="8501"/>
    <cellStyle name="Currency0 10 7" xfId="8502"/>
    <cellStyle name="Currency-0 10 7" xfId="8503"/>
    <cellStyle name="Currency0 10 8" xfId="8504"/>
    <cellStyle name="Currency-0 10 8" xfId="8505"/>
    <cellStyle name="Currency0 11" xfId="8506"/>
    <cellStyle name="Currency-0 11" xfId="8507"/>
    <cellStyle name="Currency0 11 2" xfId="8508"/>
    <cellStyle name="Currency0 11 3" xfId="8509"/>
    <cellStyle name="Currency0 11 4" xfId="8510"/>
    <cellStyle name="Currency0 11 5" xfId="8511"/>
    <cellStyle name="Currency0 11 6" xfId="8512"/>
    <cellStyle name="Currency0 11 7" xfId="8513"/>
    <cellStyle name="Currency0 11 8" xfId="8514"/>
    <cellStyle name="Currency0 12" xfId="8515"/>
    <cellStyle name="Currency-0 12" xfId="8516"/>
    <cellStyle name="Currency0 12 2" xfId="8517"/>
    <cellStyle name="Currency-0 12 2" xfId="8518"/>
    <cellStyle name="Currency0 12 3" xfId="8519"/>
    <cellStyle name="Currency-0 12 3" xfId="8520"/>
    <cellStyle name="Currency0 12 4" xfId="8521"/>
    <cellStyle name="Currency-0 12 4" xfId="8522"/>
    <cellStyle name="Currency0 12 5" xfId="8523"/>
    <cellStyle name="Currency-0 12 5" xfId="8524"/>
    <cellStyle name="Currency0 12 6" xfId="8525"/>
    <cellStyle name="Currency-0 12 6" xfId="8526"/>
    <cellStyle name="Currency0 12 7" xfId="8527"/>
    <cellStyle name="Currency-0 12 7" xfId="8528"/>
    <cellStyle name="Currency0 12 8" xfId="8529"/>
    <cellStyle name="Currency-0 12 8" xfId="8530"/>
    <cellStyle name="Currency0 13" xfId="8531"/>
    <cellStyle name="Currency-0 13" xfId="8532"/>
    <cellStyle name="Currency0 13 2" xfId="8533"/>
    <cellStyle name="Currency-0 13 2" xfId="8534"/>
    <cellStyle name="Currency0 13 3" xfId="8535"/>
    <cellStyle name="Currency-0 13 3" xfId="8536"/>
    <cellStyle name="Currency0 13 4" xfId="8537"/>
    <cellStyle name="Currency-0 13 4" xfId="8538"/>
    <cellStyle name="Currency0 13 5" xfId="8539"/>
    <cellStyle name="Currency-0 13 5" xfId="8540"/>
    <cellStyle name="Currency0 13 6" xfId="8541"/>
    <cellStyle name="Currency-0 13 6" xfId="8542"/>
    <cellStyle name="Currency0 13 7" xfId="8543"/>
    <cellStyle name="Currency-0 13 7" xfId="8544"/>
    <cellStyle name="Currency0 13 8" xfId="8545"/>
    <cellStyle name="Currency-0 13 8" xfId="8546"/>
    <cellStyle name="Currency0 14" xfId="8547"/>
    <cellStyle name="Currency-0 14" xfId="8548"/>
    <cellStyle name="Currency0 14 2" xfId="8549"/>
    <cellStyle name="Currency-0 14 2" xfId="8550"/>
    <cellStyle name="Currency0 14 3" xfId="8551"/>
    <cellStyle name="Currency-0 14 3" xfId="8552"/>
    <cellStyle name="Currency0 14 4" xfId="8553"/>
    <cellStyle name="Currency-0 14 4" xfId="8554"/>
    <cellStyle name="Currency0 14 5" xfId="8555"/>
    <cellStyle name="Currency-0 14 5" xfId="8556"/>
    <cellStyle name="Currency0 14 6" xfId="8557"/>
    <cellStyle name="Currency-0 14 6" xfId="8558"/>
    <cellStyle name="Currency0 14 7" xfId="8559"/>
    <cellStyle name="Currency-0 14 7" xfId="8560"/>
    <cellStyle name="Currency0 14 8" xfId="8561"/>
    <cellStyle name="Currency-0 14 8" xfId="8562"/>
    <cellStyle name="Currency0 15" xfId="8563"/>
    <cellStyle name="Currency-0 15" xfId="8564"/>
    <cellStyle name="Currency0 15 2" xfId="8565"/>
    <cellStyle name="Currency-0 15 2" xfId="8566"/>
    <cellStyle name="Currency0 15 3" xfId="8567"/>
    <cellStyle name="Currency-0 15 3" xfId="8568"/>
    <cellStyle name="Currency0 15 4" xfId="8569"/>
    <cellStyle name="Currency-0 15 4" xfId="8570"/>
    <cellStyle name="Currency0 15 5" xfId="8571"/>
    <cellStyle name="Currency-0 15 5" xfId="8572"/>
    <cellStyle name="Currency0 15 6" xfId="8573"/>
    <cellStyle name="Currency-0 15 6" xfId="8574"/>
    <cellStyle name="Currency0 15 7" xfId="8575"/>
    <cellStyle name="Currency-0 15 7" xfId="8576"/>
    <cellStyle name="Currency0 15 8" xfId="8577"/>
    <cellStyle name="Currency-0 15 8" xfId="8578"/>
    <cellStyle name="Currency0 16" xfId="8579"/>
    <cellStyle name="Currency-0 16" xfId="8580"/>
    <cellStyle name="Currency0 16 2" xfId="8581"/>
    <cellStyle name="Currency-0 16 2" xfId="8582"/>
    <cellStyle name="Currency0 16 3" xfId="8583"/>
    <cellStyle name="Currency-0 16 3" xfId="8584"/>
    <cellStyle name="Currency0 16 4" xfId="8585"/>
    <cellStyle name="Currency-0 16 4" xfId="8586"/>
    <cellStyle name="Currency0 16 5" xfId="8587"/>
    <cellStyle name="Currency-0 16 5" xfId="8588"/>
    <cellStyle name="Currency0 16 6" xfId="8589"/>
    <cellStyle name="Currency-0 16 6" xfId="8590"/>
    <cellStyle name="Currency0 16 7" xfId="8591"/>
    <cellStyle name="Currency-0 16 7" xfId="8592"/>
    <cellStyle name="Currency0 16 8" xfId="8593"/>
    <cellStyle name="Currency-0 16 8" xfId="8594"/>
    <cellStyle name="Currency0 17" xfId="8595"/>
    <cellStyle name="Currency-0 17" xfId="8596"/>
    <cellStyle name="Currency0 17 2" xfId="8597"/>
    <cellStyle name="Currency-0 17 2" xfId="8598"/>
    <cellStyle name="Currency0 17 3" xfId="8599"/>
    <cellStyle name="Currency-0 17 3" xfId="8600"/>
    <cellStyle name="Currency0 17 4" xfId="8601"/>
    <cellStyle name="Currency-0 17 4" xfId="8602"/>
    <cellStyle name="Currency0 17 5" xfId="8603"/>
    <cellStyle name="Currency-0 17 5" xfId="8604"/>
    <cellStyle name="Currency0 17 6" xfId="8605"/>
    <cellStyle name="Currency-0 17 6" xfId="8606"/>
    <cellStyle name="Currency0 17 7" xfId="8607"/>
    <cellStyle name="Currency-0 17 7" xfId="8608"/>
    <cellStyle name="Currency0 17 8" xfId="8609"/>
    <cellStyle name="Currency-0 17 8" xfId="8610"/>
    <cellStyle name="Currency0 18" xfId="8611"/>
    <cellStyle name="Currency-0 18" xfId="8612"/>
    <cellStyle name="Currency0 18 2" xfId="8613"/>
    <cellStyle name="Currency-0 18 2" xfId="8614"/>
    <cellStyle name="Currency0 18 3" xfId="8615"/>
    <cellStyle name="Currency-0 18 3" xfId="8616"/>
    <cellStyle name="Currency0 18 4" xfId="8617"/>
    <cellStyle name="Currency-0 18 4" xfId="8618"/>
    <cellStyle name="Currency0 18 5" xfId="8619"/>
    <cellStyle name="Currency-0 18 5" xfId="8620"/>
    <cellStyle name="Currency0 18 6" xfId="8621"/>
    <cellStyle name="Currency-0 18 6" xfId="8622"/>
    <cellStyle name="Currency0 18 7" xfId="8623"/>
    <cellStyle name="Currency-0 18 7" xfId="8624"/>
    <cellStyle name="Currency0 18 8" xfId="8625"/>
    <cellStyle name="Currency-0 18 8" xfId="8626"/>
    <cellStyle name="Currency0 19" xfId="8627"/>
    <cellStyle name="Currency-0 19" xfId="8628"/>
    <cellStyle name="Currency0 19 2" xfId="8629"/>
    <cellStyle name="Currency-0 19 2" xfId="8630"/>
    <cellStyle name="Currency0 19 3" xfId="8631"/>
    <cellStyle name="Currency-0 19 3" xfId="8632"/>
    <cellStyle name="Currency0 19 4" xfId="8633"/>
    <cellStyle name="Currency-0 19 4" xfId="8634"/>
    <cellStyle name="Currency0 19 5" xfId="8635"/>
    <cellStyle name="Currency-0 19 5" xfId="8636"/>
    <cellStyle name="Currency0 19 6" xfId="8637"/>
    <cellStyle name="Currency-0 19 6" xfId="8638"/>
    <cellStyle name="Currency0 19 7" xfId="8639"/>
    <cellStyle name="Currency-0 19 7" xfId="8640"/>
    <cellStyle name="Currency0 19 8" xfId="8641"/>
    <cellStyle name="Currency-0 19 8" xfId="8642"/>
    <cellStyle name="Currency0 2" xfId="8643"/>
    <cellStyle name="Currency-0 2" xfId="8644"/>
    <cellStyle name="Currency0 2 10" xfId="8645"/>
    <cellStyle name="Currency0 2 2" xfId="8646"/>
    <cellStyle name="Currency-0 2 2" xfId="8647"/>
    <cellStyle name="Currency0 2 2 2" xfId="8648"/>
    <cellStyle name="Currency0 2 2 3" xfId="8649"/>
    <cellStyle name="Currency0 2 2 4" xfId="8650"/>
    <cellStyle name="Currency0 2 2 5" xfId="8651"/>
    <cellStyle name="Currency0 2 2 6" xfId="8652"/>
    <cellStyle name="Currency0 2 2 7" xfId="8653"/>
    <cellStyle name="Currency0 2 2 8" xfId="8654"/>
    <cellStyle name="Currency0 2 3" xfId="8655"/>
    <cellStyle name="Currency0 2 3 2" xfId="8656"/>
    <cellStyle name="Currency0 2 4" xfId="8657"/>
    <cellStyle name="Currency0 2 5" xfId="8658"/>
    <cellStyle name="Currency0 2 6" xfId="8659"/>
    <cellStyle name="Currency0 2 7" xfId="8660"/>
    <cellStyle name="Currency0 2 8" xfId="8661"/>
    <cellStyle name="Currency0 2 9" xfId="8662"/>
    <cellStyle name="Currency0 20" xfId="8663"/>
    <cellStyle name="Currency-0 20" xfId="8664"/>
    <cellStyle name="Currency0 20 2" xfId="8665"/>
    <cellStyle name="Currency-0 20 2" xfId="8666"/>
    <cellStyle name="Currency0 20 3" xfId="8667"/>
    <cellStyle name="Currency-0 20 3" xfId="8668"/>
    <cellStyle name="Currency0 20 4" xfId="8669"/>
    <cellStyle name="Currency-0 20 4" xfId="8670"/>
    <cellStyle name="Currency0 20 5" xfId="8671"/>
    <cellStyle name="Currency-0 20 5" xfId="8672"/>
    <cellStyle name="Currency0 20 6" xfId="8673"/>
    <cellStyle name="Currency-0 20 6" xfId="8674"/>
    <cellStyle name="Currency0 20 7" xfId="8675"/>
    <cellStyle name="Currency-0 20 7" xfId="8676"/>
    <cellStyle name="Currency0 20 8" xfId="8677"/>
    <cellStyle name="Currency-0 20 8" xfId="8678"/>
    <cellStyle name="Currency0 21" xfId="8679"/>
    <cellStyle name="Currency-0 21" xfId="8680"/>
    <cellStyle name="Currency0 21 2" xfId="8681"/>
    <cellStyle name="Currency-0 21 2" xfId="8682"/>
    <cellStyle name="Currency0 21 3" xfId="8683"/>
    <cellStyle name="Currency-0 21 3" xfId="8684"/>
    <cellStyle name="Currency0 21 4" xfId="8685"/>
    <cellStyle name="Currency-0 21 4" xfId="8686"/>
    <cellStyle name="Currency0 21 5" xfId="8687"/>
    <cellStyle name="Currency-0 21 5" xfId="8688"/>
    <cellStyle name="Currency0 21 6" xfId="8689"/>
    <cellStyle name="Currency-0 21 6" xfId="8690"/>
    <cellStyle name="Currency0 21 7" xfId="8691"/>
    <cellStyle name="Currency-0 21 7" xfId="8692"/>
    <cellStyle name="Currency0 21 8" xfId="8693"/>
    <cellStyle name="Currency-0 21 8" xfId="8694"/>
    <cellStyle name="Currency0 22" xfId="8695"/>
    <cellStyle name="Currency-0 22" xfId="8696"/>
    <cellStyle name="Currency0 22 2" xfId="8697"/>
    <cellStyle name="Currency-0 22 2" xfId="8698"/>
    <cellStyle name="Currency0 22 3" xfId="8699"/>
    <cellStyle name="Currency-0 22 3" xfId="8700"/>
    <cellStyle name="Currency0 22 4" xfId="8701"/>
    <cellStyle name="Currency-0 22 4" xfId="8702"/>
    <cellStyle name="Currency0 22 5" xfId="8703"/>
    <cellStyle name="Currency-0 22 5" xfId="8704"/>
    <cellStyle name="Currency0 22 6" xfId="8705"/>
    <cellStyle name="Currency-0 22 6" xfId="8706"/>
    <cellStyle name="Currency0 22 7" xfId="8707"/>
    <cellStyle name="Currency-0 22 7" xfId="8708"/>
    <cellStyle name="Currency0 22 8" xfId="8709"/>
    <cellStyle name="Currency-0 22 8" xfId="8710"/>
    <cellStyle name="Currency0 23" xfId="8711"/>
    <cellStyle name="Currency-0 23" xfId="8712"/>
    <cellStyle name="Currency0 23 10" xfId="8713"/>
    <cellStyle name="Currency0 23 11" xfId="8714"/>
    <cellStyle name="Currency0 23 2" xfId="8715"/>
    <cellStyle name="Currency-0 23 2" xfId="8716"/>
    <cellStyle name="Currency0 23 3" xfId="8717"/>
    <cellStyle name="Currency-0 23 3" xfId="8718"/>
    <cellStyle name="Currency0 23 3 2" xfId="8719"/>
    <cellStyle name="Currency0 23 4" xfId="8720"/>
    <cellStyle name="Currency-0 23 4" xfId="8721"/>
    <cellStyle name="Currency0 23 5" xfId="8722"/>
    <cellStyle name="Currency-0 23 5" xfId="8723"/>
    <cellStyle name="Currency0 23 6" xfId="8724"/>
    <cellStyle name="Currency-0 23 6" xfId="8725"/>
    <cellStyle name="Currency0 23 7" xfId="8726"/>
    <cellStyle name="Currency-0 23 7" xfId="8727"/>
    <cellStyle name="Currency0 23 8" xfId="8728"/>
    <cellStyle name="Currency-0 23 8" xfId="8729"/>
    <cellStyle name="Currency0 23 9" xfId="8730"/>
    <cellStyle name="Currency0 24" xfId="8731"/>
    <cellStyle name="Currency-0 24" xfId="8732"/>
    <cellStyle name="Currency0 24 10" xfId="8733"/>
    <cellStyle name="Currency0 24 11" xfId="8734"/>
    <cellStyle name="Currency0 24 2" xfId="8735"/>
    <cellStyle name="Currency-0 24 2" xfId="8736"/>
    <cellStyle name="Currency0 24 3" xfId="8737"/>
    <cellStyle name="Currency-0 24 3" xfId="8738"/>
    <cellStyle name="Currency0 24 3 2" xfId="8739"/>
    <cellStyle name="Currency0 24 4" xfId="8740"/>
    <cellStyle name="Currency-0 24 4" xfId="8741"/>
    <cellStyle name="Currency0 24 5" xfId="8742"/>
    <cellStyle name="Currency-0 24 5" xfId="8743"/>
    <cellStyle name="Currency0 24 6" xfId="8744"/>
    <cellStyle name="Currency-0 24 6" xfId="8745"/>
    <cellStyle name="Currency0 24 7" xfId="8746"/>
    <cellStyle name="Currency-0 24 7" xfId="8747"/>
    <cellStyle name="Currency0 24 8" xfId="8748"/>
    <cellStyle name="Currency-0 24 8" xfId="8749"/>
    <cellStyle name="Currency0 24 9" xfId="8750"/>
    <cellStyle name="Currency0 25" xfId="8751"/>
    <cellStyle name="Currency-0 25" xfId="8752"/>
    <cellStyle name="Currency-0 25 2" xfId="8753"/>
    <cellStyle name="Currency0 26" xfId="8754"/>
    <cellStyle name="Currency-0 26" xfId="8755"/>
    <cellStyle name="Currency-0 26 2" xfId="8756"/>
    <cellStyle name="Currency0 27" xfId="8757"/>
    <cellStyle name="Currency-0 27" xfId="8758"/>
    <cellStyle name="Currency-0 27 2" xfId="8759"/>
    <cellStyle name="Currency0 28" xfId="8760"/>
    <cellStyle name="Currency-0 28" xfId="8761"/>
    <cellStyle name="Currency-0 28 2" xfId="8762"/>
    <cellStyle name="Currency0 29" xfId="8763"/>
    <cellStyle name="Currency0 3" xfId="8764"/>
    <cellStyle name="Currency-0 3" xfId="8765"/>
    <cellStyle name="Currency0 3 10" xfId="8766"/>
    <cellStyle name="Currency0 3 2" xfId="8767"/>
    <cellStyle name="Currency-0 3 2" xfId="8768"/>
    <cellStyle name="Currency0 3 2 2" xfId="8769"/>
    <cellStyle name="Currency0 3 2 3" xfId="8770"/>
    <cellStyle name="Currency0 3 2 4" xfId="8771"/>
    <cellStyle name="Currency0 3 2 5" xfId="8772"/>
    <cellStyle name="Currency0 3 2 6" xfId="8773"/>
    <cellStyle name="Currency0 3 2 7" xfId="8774"/>
    <cellStyle name="Currency0 3 2 8" xfId="8775"/>
    <cellStyle name="Currency0 3 3" xfId="8776"/>
    <cellStyle name="Currency0 3 3 2" xfId="8777"/>
    <cellStyle name="Currency0 3 4" xfId="8778"/>
    <cellStyle name="Currency0 3 5" xfId="8779"/>
    <cellStyle name="Currency0 3 6" xfId="8780"/>
    <cellStyle name="Currency0 3 7" xfId="8781"/>
    <cellStyle name="Currency0 3 8" xfId="8782"/>
    <cellStyle name="Currency0 3 9" xfId="8783"/>
    <cellStyle name="Currency0 30" xfId="8784"/>
    <cellStyle name="Currency0 31" xfId="8785"/>
    <cellStyle name="Currency0 32" xfId="8786"/>
    <cellStyle name="Currency0 33" xfId="8787"/>
    <cellStyle name="Currency0 34" xfId="8788"/>
    <cellStyle name="Currency0 35" xfId="8789"/>
    <cellStyle name="Currency0 36" xfId="8790"/>
    <cellStyle name="Currency0 37" xfId="8791"/>
    <cellStyle name="Currency0 38" xfId="8792"/>
    <cellStyle name="Currency0 39" xfId="8793"/>
    <cellStyle name="Currency0 4" xfId="8794"/>
    <cellStyle name="Currency-0 4" xfId="8795"/>
    <cellStyle name="Currency0 4 10" xfId="8796"/>
    <cellStyle name="Currency-0 4 10" xfId="8797"/>
    <cellStyle name="Currency0 4 2" xfId="8798"/>
    <cellStyle name="Currency-0 4 2" xfId="8799"/>
    <cellStyle name="Currency0 4 2 2" xfId="8800"/>
    <cellStyle name="Currency-0 4 2 2" xfId="8801"/>
    <cellStyle name="Currency0 4 2 3" xfId="8802"/>
    <cellStyle name="Currency-0 4 2 3" xfId="8803"/>
    <cellStyle name="Currency0 4 2 4" xfId="8804"/>
    <cellStyle name="Currency-0 4 2 4" xfId="8805"/>
    <cellStyle name="Currency0 4 2 5" xfId="8806"/>
    <cellStyle name="Currency-0 4 2 5" xfId="8807"/>
    <cellStyle name="Currency0 4 2 6" xfId="8808"/>
    <cellStyle name="Currency-0 4 2 6" xfId="8809"/>
    <cellStyle name="Currency0 4 2 7" xfId="8810"/>
    <cellStyle name="Currency-0 4 2 7" xfId="8811"/>
    <cellStyle name="Currency0 4 2 8" xfId="8812"/>
    <cellStyle name="Currency-0 4 2 8" xfId="8813"/>
    <cellStyle name="Currency0 4 3" xfId="8814"/>
    <cellStyle name="Currency-0 4 3" xfId="8815"/>
    <cellStyle name="Currency0 4 3 10" xfId="8816"/>
    <cellStyle name="Currency0 4 3 11" xfId="8817"/>
    <cellStyle name="Currency0 4 3 12" xfId="8818"/>
    <cellStyle name="Currency0 4 3 13" xfId="8819"/>
    <cellStyle name="Currency0 4 3 14" xfId="8820"/>
    <cellStyle name="Currency0 4 3 15" xfId="8821"/>
    <cellStyle name="Currency0 4 3 16" xfId="8822"/>
    <cellStyle name="Currency0 4 3 17" xfId="8823"/>
    <cellStyle name="Currency0 4 3 18" xfId="8824"/>
    <cellStyle name="Currency0 4 3 19" xfId="8825"/>
    <cellStyle name="Currency0 4 3 2" xfId="8826"/>
    <cellStyle name="Currency0 4 3 20" xfId="8827"/>
    <cellStyle name="Currency0 4 3 21" xfId="8828"/>
    <cellStyle name="Currency0 4 3 22" xfId="8829"/>
    <cellStyle name="Currency0 4 3 23" xfId="8830"/>
    <cellStyle name="Currency0 4 3 24" xfId="8831"/>
    <cellStyle name="Currency0 4 3 25" xfId="8832"/>
    <cellStyle name="Currency0 4 3 26" xfId="8833"/>
    <cellStyle name="Currency0 4 3 27" xfId="8834"/>
    <cellStyle name="Currency0 4 3 28" xfId="8835"/>
    <cellStyle name="Currency0 4 3 29" xfId="8836"/>
    <cellStyle name="Currency0 4 3 3" xfId="8837"/>
    <cellStyle name="Currency0 4 3 30" xfId="8838"/>
    <cellStyle name="Currency0 4 3 31" xfId="8839"/>
    <cellStyle name="Currency0 4 3 32" xfId="8840"/>
    <cellStyle name="Currency0 4 3 33" xfId="8841"/>
    <cellStyle name="Currency0 4 3 34" xfId="8842"/>
    <cellStyle name="Currency0 4 3 35" xfId="8843"/>
    <cellStyle name="Currency0 4 3 36" xfId="8844"/>
    <cellStyle name="Currency0 4 3 37" xfId="8845"/>
    <cellStyle name="Currency0 4 3 38" xfId="8846"/>
    <cellStyle name="Currency0 4 3 39" xfId="8847"/>
    <cellStyle name="Currency0 4 3 4" xfId="8848"/>
    <cellStyle name="Currency0 4 3 40" xfId="8849"/>
    <cellStyle name="Currency0 4 3 41" xfId="8850"/>
    <cellStyle name="Currency0 4 3 42" xfId="8851"/>
    <cellStyle name="Currency0 4 3 43" xfId="8852"/>
    <cellStyle name="Currency0 4 3 44" xfId="8853"/>
    <cellStyle name="Currency0 4 3 45" xfId="8854"/>
    <cellStyle name="Currency0 4 3 46" xfId="8855"/>
    <cellStyle name="Currency0 4 3 47" xfId="8856"/>
    <cellStyle name="Currency0 4 3 48" xfId="8857"/>
    <cellStyle name="Currency0 4 3 49" xfId="8858"/>
    <cellStyle name="Currency0 4 3 5" xfId="8859"/>
    <cellStyle name="Currency0 4 3 50" xfId="8860"/>
    <cellStyle name="Currency0 4 3 6" xfId="8861"/>
    <cellStyle name="Currency0 4 3 7" xfId="8862"/>
    <cellStyle name="Currency0 4 3 8" xfId="8863"/>
    <cellStyle name="Currency0 4 3 9" xfId="8864"/>
    <cellStyle name="Currency0 4 4" xfId="8865"/>
    <cellStyle name="Currency-0 4 4" xfId="8866"/>
    <cellStyle name="Currency0 4 5" xfId="8867"/>
    <cellStyle name="Currency-0 4 5" xfId="8868"/>
    <cellStyle name="Currency0 4 6" xfId="8869"/>
    <cellStyle name="Currency-0 4 6" xfId="8870"/>
    <cellStyle name="Currency0 4 7" xfId="8871"/>
    <cellStyle name="Currency-0 4 7" xfId="8872"/>
    <cellStyle name="Currency0 4 8" xfId="8873"/>
    <cellStyle name="Currency-0 4 8" xfId="8874"/>
    <cellStyle name="Currency0 4 9" xfId="8875"/>
    <cellStyle name="Currency-0 4 9" xfId="8876"/>
    <cellStyle name="Currency0 40" xfId="8877"/>
    <cellStyle name="Currency0 41" xfId="8878"/>
    <cellStyle name="Currency0 42" xfId="8879"/>
    <cellStyle name="Currency0 43" xfId="8880"/>
    <cellStyle name="Currency0 44" xfId="8881"/>
    <cellStyle name="Currency0 45" xfId="8882"/>
    <cellStyle name="Currency0 46" xfId="8883"/>
    <cellStyle name="Currency0 47" xfId="8884"/>
    <cellStyle name="Currency0 48" xfId="8885"/>
    <cellStyle name="Currency0 5" xfId="8886"/>
    <cellStyle name="Currency-0 5" xfId="8887"/>
    <cellStyle name="Currency0 5 10" xfId="8888"/>
    <cellStyle name="Currency-0 5 10" xfId="8889"/>
    <cellStyle name="Currency0 5 2" xfId="8890"/>
    <cellStyle name="Currency-0 5 2" xfId="8891"/>
    <cellStyle name="Currency0 5 2 2" xfId="8892"/>
    <cellStyle name="Currency-0 5 2 2" xfId="8893"/>
    <cellStyle name="Currency0 5 2 3" xfId="8894"/>
    <cellStyle name="Currency-0 5 2 3" xfId="8895"/>
    <cellStyle name="Currency0 5 2 4" xfId="8896"/>
    <cellStyle name="Currency-0 5 2 4" xfId="8897"/>
    <cellStyle name="Currency0 5 2 5" xfId="8898"/>
    <cellStyle name="Currency-0 5 2 5" xfId="8899"/>
    <cellStyle name="Currency0 5 2 6" xfId="8900"/>
    <cellStyle name="Currency-0 5 2 6" xfId="8901"/>
    <cellStyle name="Currency0 5 2 7" xfId="8902"/>
    <cellStyle name="Currency-0 5 2 7" xfId="8903"/>
    <cellStyle name="Currency0 5 2 8" xfId="8904"/>
    <cellStyle name="Currency-0 5 2 8" xfId="8905"/>
    <cellStyle name="Currency0 5 3" xfId="8906"/>
    <cellStyle name="Currency-0 5 3" xfId="8907"/>
    <cellStyle name="Currency0 5 3 10" xfId="8908"/>
    <cellStyle name="Currency0 5 3 11" xfId="8909"/>
    <cellStyle name="Currency0 5 3 12" xfId="8910"/>
    <cellStyle name="Currency0 5 3 13" xfId="8911"/>
    <cellStyle name="Currency0 5 3 14" xfId="8912"/>
    <cellStyle name="Currency0 5 3 15" xfId="8913"/>
    <cellStyle name="Currency0 5 3 16" xfId="8914"/>
    <cellStyle name="Currency0 5 3 17" xfId="8915"/>
    <cellStyle name="Currency0 5 3 18" xfId="8916"/>
    <cellStyle name="Currency0 5 3 19" xfId="8917"/>
    <cellStyle name="Currency0 5 3 2" xfId="8918"/>
    <cellStyle name="Currency0 5 3 20" xfId="8919"/>
    <cellStyle name="Currency0 5 3 21" xfId="8920"/>
    <cellStyle name="Currency0 5 3 22" xfId="8921"/>
    <cellStyle name="Currency0 5 3 23" xfId="8922"/>
    <cellStyle name="Currency0 5 3 24" xfId="8923"/>
    <cellStyle name="Currency0 5 3 25" xfId="8924"/>
    <cellStyle name="Currency0 5 3 26" xfId="8925"/>
    <cellStyle name="Currency0 5 3 27" xfId="8926"/>
    <cellStyle name="Currency0 5 3 28" xfId="8927"/>
    <cellStyle name="Currency0 5 3 29" xfId="8928"/>
    <cellStyle name="Currency0 5 3 3" xfId="8929"/>
    <cellStyle name="Currency0 5 3 30" xfId="8930"/>
    <cellStyle name="Currency0 5 3 31" xfId="8931"/>
    <cellStyle name="Currency0 5 3 32" xfId="8932"/>
    <cellStyle name="Currency0 5 3 33" xfId="8933"/>
    <cellStyle name="Currency0 5 3 34" xfId="8934"/>
    <cellStyle name="Currency0 5 3 35" xfId="8935"/>
    <cellStyle name="Currency0 5 3 36" xfId="8936"/>
    <cellStyle name="Currency0 5 3 37" xfId="8937"/>
    <cellStyle name="Currency0 5 3 38" xfId="8938"/>
    <cellStyle name="Currency0 5 3 39" xfId="8939"/>
    <cellStyle name="Currency0 5 3 4" xfId="8940"/>
    <cellStyle name="Currency0 5 3 40" xfId="8941"/>
    <cellStyle name="Currency0 5 3 41" xfId="8942"/>
    <cellStyle name="Currency0 5 3 42" xfId="8943"/>
    <cellStyle name="Currency0 5 3 43" xfId="8944"/>
    <cellStyle name="Currency0 5 3 44" xfId="8945"/>
    <cellStyle name="Currency0 5 3 45" xfId="8946"/>
    <cellStyle name="Currency0 5 3 46" xfId="8947"/>
    <cellStyle name="Currency0 5 3 47" xfId="8948"/>
    <cellStyle name="Currency0 5 3 48" xfId="8949"/>
    <cellStyle name="Currency0 5 3 49" xfId="8950"/>
    <cellStyle name="Currency0 5 3 5" xfId="8951"/>
    <cellStyle name="Currency0 5 3 50" xfId="8952"/>
    <cellStyle name="Currency0 5 3 6" xfId="8953"/>
    <cellStyle name="Currency0 5 3 7" xfId="8954"/>
    <cellStyle name="Currency0 5 3 8" xfId="8955"/>
    <cellStyle name="Currency0 5 3 9" xfId="8956"/>
    <cellStyle name="Currency0 5 4" xfId="8957"/>
    <cellStyle name="Currency-0 5 4" xfId="8958"/>
    <cellStyle name="Currency0 5 5" xfId="8959"/>
    <cellStyle name="Currency-0 5 5" xfId="8960"/>
    <cellStyle name="Currency0 5 6" xfId="8961"/>
    <cellStyle name="Currency-0 5 6" xfId="8962"/>
    <cellStyle name="Currency0 5 7" xfId="8963"/>
    <cellStyle name="Currency-0 5 7" xfId="8964"/>
    <cellStyle name="Currency0 5 8" xfId="8965"/>
    <cellStyle name="Currency-0 5 8" xfId="8966"/>
    <cellStyle name="Currency0 5 9" xfId="8967"/>
    <cellStyle name="Currency-0 5 9" xfId="8968"/>
    <cellStyle name="Currency0 6" xfId="8969"/>
    <cellStyle name="Currency-0 6" xfId="8970"/>
    <cellStyle name="Currency0 6 10" xfId="8971"/>
    <cellStyle name="Currency-0 6 10" xfId="8972"/>
    <cellStyle name="Currency0 6 2" xfId="8973"/>
    <cellStyle name="Currency-0 6 2" xfId="8974"/>
    <cellStyle name="Currency0 6 2 2" xfId="8975"/>
    <cellStyle name="Currency-0 6 2 2" xfId="8976"/>
    <cellStyle name="Currency0 6 2 3" xfId="8977"/>
    <cellStyle name="Currency-0 6 2 3" xfId="8978"/>
    <cellStyle name="Currency0 6 2 4" xfId="8979"/>
    <cellStyle name="Currency-0 6 2 4" xfId="8980"/>
    <cellStyle name="Currency0 6 2 5" xfId="8981"/>
    <cellStyle name="Currency-0 6 2 5" xfId="8982"/>
    <cellStyle name="Currency0 6 2 6" xfId="8983"/>
    <cellStyle name="Currency-0 6 2 6" xfId="8984"/>
    <cellStyle name="Currency0 6 2 7" xfId="8985"/>
    <cellStyle name="Currency-0 6 2 7" xfId="8986"/>
    <cellStyle name="Currency0 6 2 8" xfId="8987"/>
    <cellStyle name="Currency-0 6 2 8" xfId="8988"/>
    <cellStyle name="Currency0 6 3" xfId="8989"/>
    <cellStyle name="Currency-0 6 3" xfId="8990"/>
    <cellStyle name="Currency0 6 3 10" xfId="8991"/>
    <cellStyle name="Currency0 6 3 11" xfId="8992"/>
    <cellStyle name="Currency0 6 3 12" xfId="8993"/>
    <cellStyle name="Currency0 6 3 13" xfId="8994"/>
    <cellStyle name="Currency0 6 3 14" xfId="8995"/>
    <cellStyle name="Currency0 6 3 15" xfId="8996"/>
    <cellStyle name="Currency0 6 3 16" xfId="8997"/>
    <cellStyle name="Currency0 6 3 17" xfId="8998"/>
    <cellStyle name="Currency0 6 3 18" xfId="8999"/>
    <cellStyle name="Currency0 6 3 19" xfId="9000"/>
    <cellStyle name="Currency0 6 3 2" xfId="9001"/>
    <cellStyle name="Currency0 6 3 20" xfId="9002"/>
    <cellStyle name="Currency0 6 3 21" xfId="9003"/>
    <cellStyle name="Currency0 6 3 22" xfId="9004"/>
    <cellStyle name="Currency0 6 3 23" xfId="9005"/>
    <cellStyle name="Currency0 6 3 24" xfId="9006"/>
    <cellStyle name="Currency0 6 3 25" xfId="9007"/>
    <cellStyle name="Currency0 6 3 26" xfId="9008"/>
    <cellStyle name="Currency0 6 3 27" xfId="9009"/>
    <cellStyle name="Currency0 6 3 28" xfId="9010"/>
    <cellStyle name="Currency0 6 3 29" xfId="9011"/>
    <cellStyle name="Currency0 6 3 3" xfId="9012"/>
    <cellStyle name="Currency0 6 3 30" xfId="9013"/>
    <cellStyle name="Currency0 6 3 31" xfId="9014"/>
    <cellStyle name="Currency0 6 3 32" xfId="9015"/>
    <cellStyle name="Currency0 6 3 33" xfId="9016"/>
    <cellStyle name="Currency0 6 3 34" xfId="9017"/>
    <cellStyle name="Currency0 6 3 35" xfId="9018"/>
    <cellStyle name="Currency0 6 3 36" xfId="9019"/>
    <cellStyle name="Currency0 6 3 37" xfId="9020"/>
    <cellStyle name="Currency0 6 3 38" xfId="9021"/>
    <cellStyle name="Currency0 6 3 39" xfId="9022"/>
    <cellStyle name="Currency0 6 3 4" xfId="9023"/>
    <cellStyle name="Currency0 6 3 40" xfId="9024"/>
    <cellStyle name="Currency0 6 3 41" xfId="9025"/>
    <cellStyle name="Currency0 6 3 42" xfId="9026"/>
    <cellStyle name="Currency0 6 3 43" xfId="9027"/>
    <cellStyle name="Currency0 6 3 44" xfId="9028"/>
    <cellStyle name="Currency0 6 3 45" xfId="9029"/>
    <cellStyle name="Currency0 6 3 46" xfId="9030"/>
    <cellStyle name="Currency0 6 3 47" xfId="9031"/>
    <cellStyle name="Currency0 6 3 48" xfId="9032"/>
    <cellStyle name="Currency0 6 3 49" xfId="9033"/>
    <cellStyle name="Currency0 6 3 5" xfId="9034"/>
    <cellStyle name="Currency0 6 3 50" xfId="9035"/>
    <cellStyle name="Currency0 6 3 6" xfId="9036"/>
    <cellStyle name="Currency0 6 3 7" xfId="9037"/>
    <cellStyle name="Currency0 6 3 8" xfId="9038"/>
    <cellStyle name="Currency0 6 3 9" xfId="9039"/>
    <cellStyle name="Currency0 6 4" xfId="9040"/>
    <cellStyle name="Currency-0 6 4" xfId="9041"/>
    <cellStyle name="Currency0 6 5" xfId="9042"/>
    <cellStyle name="Currency-0 6 5" xfId="9043"/>
    <cellStyle name="Currency0 6 6" xfId="9044"/>
    <cellStyle name="Currency-0 6 6" xfId="9045"/>
    <cellStyle name="Currency0 6 7" xfId="9046"/>
    <cellStyle name="Currency-0 6 7" xfId="9047"/>
    <cellStyle name="Currency0 6 8" xfId="9048"/>
    <cellStyle name="Currency-0 6 8" xfId="9049"/>
    <cellStyle name="Currency0 6 9" xfId="9050"/>
    <cellStyle name="Currency-0 6 9" xfId="9051"/>
    <cellStyle name="Currency0 7" xfId="9052"/>
    <cellStyle name="Currency-0 7" xfId="9053"/>
    <cellStyle name="Currency0 7 10" xfId="9054"/>
    <cellStyle name="Currency-0 7 10" xfId="9055"/>
    <cellStyle name="Currency0 7 2" xfId="9056"/>
    <cellStyle name="Currency-0 7 2" xfId="9057"/>
    <cellStyle name="Currency0 7 2 2" xfId="9058"/>
    <cellStyle name="Currency-0 7 2 2" xfId="9059"/>
    <cellStyle name="Currency0 7 2 3" xfId="9060"/>
    <cellStyle name="Currency-0 7 2 3" xfId="9061"/>
    <cellStyle name="Currency0 7 2 4" xfId="9062"/>
    <cellStyle name="Currency-0 7 2 4" xfId="9063"/>
    <cellStyle name="Currency0 7 2 5" xfId="9064"/>
    <cellStyle name="Currency-0 7 2 5" xfId="9065"/>
    <cellStyle name="Currency0 7 2 6" xfId="9066"/>
    <cellStyle name="Currency-0 7 2 6" xfId="9067"/>
    <cellStyle name="Currency0 7 2 7" xfId="9068"/>
    <cellStyle name="Currency-0 7 2 7" xfId="9069"/>
    <cellStyle name="Currency0 7 2 8" xfId="9070"/>
    <cellStyle name="Currency-0 7 2 8" xfId="9071"/>
    <cellStyle name="Currency0 7 3" xfId="9072"/>
    <cellStyle name="Currency-0 7 3" xfId="9073"/>
    <cellStyle name="Currency0 7 3 10" xfId="9074"/>
    <cellStyle name="Currency0 7 3 11" xfId="9075"/>
    <cellStyle name="Currency0 7 3 12" xfId="9076"/>
    <cellStyle name="Currency0 7 3 13" xfId="9077"/>
    <cellStyle name="Currency0 7 3 14" xfId="9078"/>
    <cellStyle name="Currency0 7 3 15" xfId="9079"/>
    <cellStyle name="Currency0 7 3 16" xfId="9080"/>
    <cellStyle name="Currency0 7 3 17" xfId="9081"/>
    <cellStyle name="Currency0 7 3 18" xfId="9082"/>
    <cellStyle name="Currency0 7 3 19" xfId="9083"/>
    <cellStyle name="Currency0 7 3 2" xfId="9084"/>
    <cellStyle name="Currency0 7 3 20" xfId="9085"/>
    <cellStyle name="Currency0 7 3 21" xfId="9086"/>
    <cellStyle name="Currency0 7 3 22" xfId="9087"/>
    <cellStyle name="Currency0 7 3 23" xfId="9088"/>
    <cellStyle name="Currency0 7 3 24" xfId="9089"/>
    <cellStyle name="Currency0 7 3 25" xfId="9090"/>
    <cellStyle name="Currency0 7 3 26" xfId="9091"/>
    <cellStyle name="Currency0 7 3 27" xfId="9092"/>
    <cellStyle name="Currency0 7 3 28" xfId="9093"/>
    <cellStyle name="Currency0 7 3 29" xfId="9094"/>
    <cellStyle name="Currency0 7 3 3" xfId="9095"/>
    <cellStyle name="Currency0 7 3 30" xfId="9096"/>
    <cellStyle name="Currency0 7 3 31" xfId="9097"/>
    <cellStyle name="Currency0 7 3 32" xfId="9098"/>
    <cellStyle name="Currency0 7 3 33" xfId="9099"/>
    <cellStyle name="Currency0 7 3 34" xfId="9100"/>
    <cellStyle name="Currency0 7 3 35" xfId="9101"/>
    <cellStyle name="Currency0 7 3 36" xfId="9102"/>
    <cellStyle name="Currency0 7 3 37" xfId="9103"/>
    <cellStyle name="Currency0 7 3 38" xfId="9104"/>
    <cellStyle name="Currency0 7 3 39" xfId="9105"/>
    <cellStyle name="Currency0 7 3 4" xfId="9106"/>
    <cellStyle name="Currency0 7 3 40" xfId="9107"/>
    <cellStyle name="Currency0 7 3 41" xfId="9108"/>
    <cellStyle name="Currency0 7 3 42" xfId="9109"/>
    <cellStyle name="Currency0 7 3 43" xfId="9110"/>
    <cellStyle name="Currency0 7 3 44" xfId="9111"/>
    <cellStyle name="Currency0 7 3 45" xfId="9112"/>
    <cellStyle name="Currency0 7 3 46" xfId="9113"/>
    <cellStyle name="Currency0 7 3 47" xfId="9114"/>
    <cellStyle name="Currency0 7 3 48" xfId="9115"/>
    <cellStyle name="Currency0 7 3 49" xfId="9116"/>
    <cellStyle name="Currency0 7 3 5" xfId="9117"/>
    <cellStyle name="Currency0 7 3 50" xfId="9118"/>
    <cellStyle name="Currency0 7 3 6" xfId="9119"/>
    <cellStyle name="Currency0 7 3 7" xfId="9120"/>
    <cellStyle name="Currency0 7 3 8" xfId="9121"/>
    <cellStyle name="Currency0 7 3 9" xfId="9122"/>
    <cellStyle name="Currency0 7 4" xfId="9123"/>
    <cellStyle name="Currency-0 7 4" xfId="9124"/>
    <cellStyle name="Currency0 7 5" xfId="9125"/>
    <cellStyle name="Currency-0 7 5" xfId="9126"/>
    <cellStyle name="Currency0 7 6" xfId="9127"/>
    <cellStyle name="Currency-0 7 6" xfId="9128"/>
    <cellStyle name="Currency0 7 7" xfId="9129"/>
    <cellStyle name="Currency-0 7 7" xfId="9130"/>
    <cellStyle name="Currency0 7 8" xfId="9131"/>
    <cellStyle name="Currency-0 7 8" xfId="9132"/>
    <cellStyle name="Currency0 7 9" xfId="9133"/>
    <cellStyle name="Currency-0 7 9" xfId="9134"/>
    <cellStyle name="Currency0 8" xfId="9135"/>
    <cellStyle name="Currency-0 8" xfId="9136"/>
    <cellStyle name="Currency-0 8 2" xfId="9137"/>
    <cellStyle name="Currency-0 8 2 2" xfId="9138"/>
    <cellStyle name="Currency-0 8 3" xfId="9139"/>
    <cellStyle name="Currency-0 8 4" xfId="9140"/>
    <cellStyle name="Currency0 9" xfId="9141"/>
    <cellStyle name="Currency-0 9" xfId="9142"/>
    <cellStyle name="Currency0 9 10" xfId="9143"/>
    <cellStyle name="Currency-0 9 10" xfId="9144"/>
    <cellStyle name="Currency0 9 11" xfId="9145"/>
    <cellStyle name="Currency0 9 12" xfId="9146"/>
    <cellStyle name="Currency0 9 13" xfId="9147"/>
    <cellStyle name="Currency0 9 14" xfId="9148"/>
    <cellStyle name="Currency0 9 15" xfId="9149"/>
    <cellStyle name="Currency0 9 16" xfId="9150"/>
    <cellStyle name="Currency0 9 17" xfId="9151"/>
    <cellStyle name="Currency0 9 18" xfId="9152"/>
    <cellStyle name="Currency0 9 19" xfId="9153"/>
    <cellStyle name="Currency0 9 2" xfId="9154"/>
    <cellStyle name="Currency-0 9 2" xfId="9155"/>
    <cellStyle name="Currency-0 9 2 2" xfId="9156"/>
    <cellStyle name="Currency0 9 20" xfId="9157"/>
    <cellStyle name="Currency0 9 21" xfId="9158"/>
    <cellStyle name="Currency0 9 22" xfId="9159"/>
    <cellStyle name="Currency0 9 23" xfId="9160"/>
    <cellStyle name="Currency0 9 24" xfId="9161"/>
    <cellStyle name="Currency0 9 25" xfId="9162"/>
    <cellStyle name="Currency0 9 26" xfId="9163"/>
    <cellStyle name="Currency0 9 27" xfId="9164"/>
    <cellStyle name="Currency0 9 28" xfId="9165"/>
    <cellStyle name="Currency0 9 29" xfId="9166"/>
    <cellStyle name="Currency0 9 3" xfId="9167"/>
    <cellStyle name="Currency-0 9 3" xfId="9168"/>
    <cellStyle name="Currency0 9 30" xfId="9169"/>
    <cellStyle name="Currency0 9 31" xfId="9170"/>
    <cellStyle name="Currency0 9 32" xfId="9171"/>
    <cellStyle name="Currency0 9 33" xfId="9172"/>
    <cellStyle name="Currency0 9 34" xfId="9173"/>
    <cellStyle name="Currency0 9 35" xfId="9174"/>
    <cellStyle name="Currency0 9 36" xfId="9175"/>
    <cellStyle name="Currency0 9 37" xfId="9176"/>
    <cellStyle name="Currency0 9 38" xfId="9177"/>
    <cellStyle name="Currency0 9 39" xfId="9178"/>
    <cellStyle name="Currency0 9 4" xfId="9179"/>
    <cellStyle name="Currency-0 9 4" xfId="9180"/>
    <cellStyle name="Currency0 9 40" xfId="9181"/>
    <cellStyle name="Currency0 9 41" xfId="9182"/>
    <cellStyle name="Currency0 9 42" xfId="9183"/>
    <cellStyle name="Currency0 9 43" xfId="9184"/>
    <cellStyle name="Currency0 9 44" xfId="9185"/>
    <cellStyle name="Currency0 9 45" xfId="9186"/>
    <cellStyle name="Currency0 9 46" xfId="9187"/>
    <cellStyle name="Currency0 9 47" xfId="9188"/>
    <cellStyle name="Currency0 9 48" xfId="9189"/>
    <cellStyle name="Currency0 9 49" xfId="9190"/>
    <cellStyle name="Currency0 9 5" xfId="9191"/>
    <cellStyle name="Currency-0 9 5" xfId="9192"/>
    <cellStyle name="Currency0 9 50" xfId="9193"/>
    <cellStyle name="Currency0 9 6" xfId="9194"/>
    <cellStyle name="Currency-0 9 6" xfId="9195"/>
    <cellStyle name="Currency0 9 7" xfId="9196"/>
    <cellStyle name="Currency-0 9 7" xfId="9197"/>
    <cellStyle name="Currency0 9 8" xfId="9198"/>
    <cellStyle name="Currency-0 9 8" xfId="9199"/>
    <cellStyle name="Currency0 9 9" xfId="9200"/>
    <cellStyle name="Currency-0 9 9" xfId="9201"/>
    <cellStyle name="Currency-2" xfId="9202"/>
    <cellStyle name="Currency-2 2" xfId="9203"/>
    <cellStyle name="Currency-2 2 2" xfId="9204"/>
    <cellStyle name="Currency-2 3" xfId="9205"/>
    <cellStyle name="Currency-2 3 2" xfId="9206"/>
    <cellStyle name="Currency-2 4" xfId="9207"/>
    <cellStyle name="Currency-2 4 2" xfId="9208"/>
    <cellStyle name="Currency-2 4 2 2" xfId="9209"/>
    <cellStyle name="Currency-2 4 3" xfId="9210"/>
    <cellStyle name="Currency-2 4 4" xfId="9211"/>
    <cellStyle name="Dezimal [0]_Compiling Utility Macros" xfId="9212"/>
    <cellStyle name="Dezimal_Compiling Utility Macros" xfId="9213"/>
    <cellStyle name="DistributionType" xfId="9214"/>
    <cellStyle name="DistributionType 2" xfId="9215"/>
    <cellStyle name="Emphasis 1" xfId="9216"/>
    <cellStyle name="Emphasis 2" xfId="9217"/>
    <cellStyle name="Emphasis 3" xfId="9218"/>
    <cellStyle name="Estilo 1" xfId="9219"/>
    <cellStyle name="Estilo 1 2" xfId="9220"/>
    <cellStyle name="Euro" xfId="9221"/>
    <cellStyle name="Euro 2" xfId="9222"/>
    <cellStyle name="Explanatory Text 10" xfId="9223"/>
    <cellStyle name="Explanatory Text 11" xfId="9224"/>
    <cellStyle name="Explanatory Text 12" xfId="9225"/>
    <cellStyle name="Explanatory Text 13" xfId="9226"/>
    <cellStyle name="Explanatory Text 14" xfId="9227"/>
    <cellStyle name="Explanatory Text 15" xfId="9228"/>
    <cellStyle name="Explanatory Text 16" xfId="9229"/>
    <cellStyle name="Explanatory Text 17" xfId="9230"/>
    <cellStyle name="Explanatory Text 18" xfId="9231"/>
    <cellStyle name="Explanatory Text 19" xfId="9232"/>
    <cellStyle name="Explanatory Text 2" xfId="9233"/>
    <cellStyle name="Explanatory Text 2 2" xfId="9234"/>
    <cellStyle name="Explanatory Text 2 2 2" xfId="9235"/>
    <cellStyle name="Explanatory Text 2 2 3" xfId="9236"/>
    <cellStyle name="Explanatory Text 2 3" xfId="9237"/>
    <cellStyle name="Explanatory Text 2 3 2" xfId="9238"/>
    <cellStyle name="Explanatory Text 2 3 3" xfId="9239"/>
    <cellStyle name="Explanatory Text 2 4" xfId="9240"/>
    <cellStyle name="Explanatory Text 2 4 2" xfId="9241"/>
    <cellStyle name="Explanatory Text 2 4 3" xfId="9242"/>
    <cellStyle name="Explanatory Text 2 5" xfId="9243"/>
    <cellStyle name="Explanatory Text 2 5 2" xfId="9244"/>
    <cellStyle name="Explanatory Text 2 5 3" xfId="9245"/>
    <cellStyle name="Explanatory Text 2 6" xfId="9246"/>
    <cellStyle name="Explanatory Text 2 6 2" xfId="9247"/>
    <cellStyle name="Explanatory Text 2 7" xfId="9248"/>
    <cellStyle name="Explanatory Text 2 8" xfId="9249"/>
    <cellStyle name="Explanatory Text 20" xfId="9250"/>
    <cellStyle name="Explanatory Text 21" xfId="9251"/>
    <cellStyle name="Explanatory Text 22" xfId="9252"/>
    <cellStyle name="Explanatory Text 23" xfId="9253"/>
    <cellStyle name="Explanatory Text 24" xfId="9254"/>
    <cellStyle name="Explanatory Text 25" xfId="9255"/>
    <cellStyle name="Explanatory Text 26" xfId="9256"/>
    <cellStyle name="Explanatory Text 27" xfId="9257"/>
    <cellStyle name="Explanatory Text 28" xfId="9258"/>
    <cellStyle name="Explanatory Text 29" xfId="9259"/>
    <cellStyle name="Explanatory Text 3" xfId="9260"/>
    <cellStyle name="Explanatory Text 3 2" xfId="9261"/>
    <cellStyle name="Explanatory Text 3 2 2" xfId="9262"/>
    <cellStyle name="Explanatory Text 3 2 3" xfId="9263"/>
    <cellStyle name="Explanatory Text 3 3" xfId="9264"/>
    <cellStyle name="Explanatory Text 3 3 2" xfId="9265"/>
    <cellStyle name="Explanatory Text 3 3 3" xfId="9266"/>
    <cellStyle name="Explanatory Text 3 4" xfId="9267"/>
    <cellStyle name="Explanatory Text 3 4 2" xfId="9268"/>
    <cellStyle name="Explanatory Text 3 4 3" xfId="9269"/>
    <cellStyle name="Explanatory Text 3 5" xfId="9270"/>
    <cellStyle name="Explanatory Text 3 5 2" xfId="9271"/>
    <cellStyle name="Explanatory Text 3 5 3" xfId="9272"/>
    <cellStyle name="Explanatory Text 3 6" xfId="9273"/>
    <cellStyle name="Explanatory Text 3 6 2" xfId="9274"/>
    <cellStyle name="Explanatory Text 30" xfId="9275"/>
    <cellStyle name="Explanatory Text 31" xfId="9276"/>
    <cellStyle name="Explanatory Text 32" xfId="9277"/>
    <cellStyle name="Explanatory Text 33" xfId="9278"/>
    <cellStyle name="Explanatory Text 4" xfId="9279"/>
    <cellStyle name="Explanatory Text 4 2" xfId="9280"/>
    <cellStyle name="Explanatory Text 4 2 2" xfId="9281"/>
    <cellStyle name="Explanatory Text 4 3" xfId="9282"/>
    <cellStyle name="Explanatory Text 4 4" xfId="9283"/>
    <cellStyle name="Explanatory Text 4 5" xfId="9284"/>
    <cellStyle name="Explanatory Text 5" xfId="9285"/>
    <cellStyle name="Explanatory Text 5 2" xfId="9286"/>
    <cellStyle name="Explanatory Text 5 2 2" xfId="9287"/>
    <cellStyle name="Explanatory Text 5 3" xfId="9288"/>
    <cellStyle name="Explanatory Text 6" xfId="9289"/>
    <cellStyle name="Explanatory Text 7" xfId="9290"/>
    <cellStyle name="Explanatory Text 8" xfId="9291"/>
    <cellStyle name="Explanatory Text 9" xfId="9292"/>
    <cellStyle name="Flag" xfId="9293"/>
    <cellStyle name="Followed Hyperlink 2" xfId="9294"/>
    <cellStyle name="Good 10" xfId="9295"/>
    <cellStyle name="Good 11" xfId="9296"/>
    <cellStyle name="Good 12" xfId="9297"/>
    <cellStyle name="Good 13" xfId="9298"/>
    <cellStyle name="Good 14" xfId="9299"/>
    <cellStyle name="Good 15" xfId="9300"/>
    <cellStyle name="Good 16" xfId="9301"/>
    <cellStyle name="Good 17" xfId="9302"/>
    <cellStyle name="Good 18" xfId="9303"/>
    <cellStyle name="Good 19" xfId="9304"/>
    <cellStyle name="Good 2" xfId="9305"/>
    <cellStyle name="Good 2 2" xfId="9306"/>
    <cellStyle name="Good 2 2 2" xfId="9307"/>
    <cellStyle name="Good 2 2 3" xfId="9308"/>
    <cellStyle name="Good 2 3" xfId="9309"/>
    <cellStyle name="Good 2 3 2" xfId="9310"/>
    <cellStyle name="Good 2 3 3" xfId="9311"/>
    <cellStyle name="Good 2 4" xfId="9312"/>
    <cellStyle name="Good 2 4 2" xfId="9313"/>
    <cellStyle name="Good 2 4 3" xfId="9314"/>
    <cellStyle name="Good 2 5" xfId="9315"/>
    <cellStyle name="Good 2 5 2" xfId="9316"/>
    <cellStyle name="Good 2 5 3" xfId="9317"/>
    <cellStyle name="Good 2 6" xfId="9318"/>
    <cellStyle name="Good 2 6 2" xfId="9319"/>
    <cellStyle name="Good 2 7" xfId="9320"/>
    <cellStyle name="Good 2 8" xfId="9321"/>
    <cellStyle name="Good 2 9" xfId="9322"/>
    <cellStyle name="Good 20" xfId="9323"/>
    <cellStyle name="Good 21" xfId="9324"/>
    <cellStyle name="Good 22" xfId="9325"/>
    <cellStyle name="Good 23" xfId="9326"/>
    <cellStyle name="Good 24" xfId="9327"/>
    <cellStyle name="Good 25" xfId="9328"/>
    <cellStyle name="Good 26" xfId="9329"/>
    <cellStyle name="Good 27" xfId="9330"/>
    <cellStyle name="Good 28" xfId="9331"/>
    <cellStyle name="Good 29" xfId="9332"/>
    <cellStyle name="Good 3" xfId="9333"/>
    <cellStyle name="Good 3 2" xfId="9334"/>
    <cellStyle name="Good 3 2 2" xfId="9335"/>
    <cellStyle name="Good 3 2 3" xfId="9336"/>
    <cellStyle name="Good 3 3" xfId="9337"/>
    <cellStyle name="Good 3 3 2" xfId="9338"/>
    <cellStyle name="Good 3 3 3" xfId="9339"/>
    <cellStyle name="Good 3 4" xfId="9340"/>
    <cellStyle name="Good 3 4 2" xfId="9341"/>
    <cellStyle name="Good 3 4 3" xfId="9342"/>
    <cellStyle name="Good 3 5" xfId="9343"/>
    <cellStyle name="Good 3 5 2" xfId="9344"/>
    <cellStyle name="Good 3 5 3" xfId="9345"/>
    <cellStyle name="Good 3 6" xfId="9346"/>
    <cellStyle name="Good 3 6 2" xfId="9347"/>
    <cellStyle name="Good 30" xfId="9348"/>
    <cellStyle name="Good 31" xfId="9349"/>
    <cellStyle name="Good 32" xfId="9350"/>
    <cellStyle name="Good 33" xfId="9351"/>
    <cellStyle name="Good 33 2" xfId="9352"/>
    <cellStyle name="Good 34" xfId="9353"/>
    <cellStyle name="Good 4" xfId="9354"/>
    <cellStyle name="Good 4 2" xfId="9355"/>
    <cellStyle name="Good 4 2 2" xfId="9356"/>
    <cellStyle name="Good 4 3" xfId="9357"/>
    <cellStyle name="Good 4 4" xfId="9358"/>
    <cellStyle name="Good 4 5" xfId="9359"/>
    <cellStyle name="Good 4 5 2" xfId="9360"/>
    <cellStyle name="Good 5" xfId="9361"/>
    <cellStyle name="Good 5 2" xfId="9362"/>
    <cellStyle name="Good 5 2 2" xfId="9363"/>
    <cellStyle name="Good 5 3" xfId="9364"/>
    <cellStyle name="Good 6" xfId="9365"/>
    <cellStyle name="Good 7" xfId="9366"/>
    <cellStyle name="Good 8" xfId="9367"/>
    <cellStyle name="Good 9" xfId="9368"/>
    <cellStyle name="HDDR1" xfId="9369"/>
    <cellStyle name="HDDR2" xfId="9370"/>
    <cellStyle name="HDDRLZ" xfId="9371"/>
    <cellStyle name="Heading" xfId="9372"/>
    <cellStyle name="Heading 1 10" xfId="9373"/>
    <cellStyle name="Heading 1 11" xfId="9374"/>
    <cellStyle name="Heading 1 12" xfId="9375"/>
    <cellStyle name="Heading 1 13" xfId="9376"/>
    <cellStyle name="Heading 1 14" xfId="9377"/>
    <cellStyle name="Heading 1 15" xfId="9378"/>
    <cellStyle name="Heading 1 16" xfId="9379"/>
    <cellStyle name="Heading 1 17" xfId="9380"/>
    <cellStyle name="Heading 1 18" xfId="9381"/>
    <cellStyle name="Heading 1 19" xfId="9382"/>
    <cellStyle name="Heading 1 2" xfId="9383"/>
    <cellStyle name="Heading 1 2 2" xfId="9384"/>
    <cellStyle name="Heading 1 2 2 2" xfId="9385"/>
    <cellStyle name="Heading 1 2 2 3" xfId="9386"/>
    <cellStyle name="Heading 1 2 3" xfId="9387"/>
    <cellStyle name="Heading 1 2 3 2" xfId="9388"/>
    <cellStyle name="Heading 1 2 3 3" xfId="9389"/>
    <cellStyle name="Heading 1 2 4" xfId="9390"/>
    <cellStyle name="Heading 1 2 4 2" xfId="9391"/>
    <cellStyle name="Heading 1 2 4 3" xfId="9392"/>
    <cellStyle name="Heading 1 2 5" xfId="9393"/>
    <cellStyle name="Heading 1 2 5 2" xfId="9394"/>
    <cellStyle name="Heading 1 2 5 3" xfId="9395"/>
    <cellStyle name="Heading 1 2 6" xfId="9396"/>
    <cellStyle name="Heading 1 2 6 2" xfId="9397"/>
    <cellStyle name="Heading 1 2 7" xfId="9398"/>
    <cellStyle name="Heading 1 2 8" xfId="9399"/>
    <cellStyle name="Heading 1 2 9" xfId="9400"/>
    <cellStyle name="Heading 1 20" xfId="9401"/>
    <cellStyle name="Heading 1 21" xfId="9402"/>
    <cellStyle name="Heading 1 22" xfId="9403"/>
    <cellStyle name="Heading 1 23" xfId="9404"/>
    <cellStyle name="Heading 1 24" xfId="9405"/>
    <cellStyle name="Heading 1 25" xfId="9406"/>
    <cellStyle name="Heading 1 26" xfId="9407"/>
    <cellStyle name="Heading 1 27" xfId="9408"/>
    <cellStyle name="Heading 1 28" xfId="9409"/>
    <cellStyle name="Heading 1 29" xfId="9410"/>
    <cellStyle name="Heading 1 3" xfId="9411"/>
    <cellStyle name="Heading 1 3 2" xfId="9412"/>
    <cellStyle name="Heading 1 3 2 2" xfId="9413"/>
    <cellStyle name="Heading 1 3 2 3" xfId="9414"/>
    <cellStyle name="Heading 1 3 3" xfId="9415"/>
    <cellStyle name="Heading 1 3 3 2" xfId="9416"/>
    <cellStyle name="Heading 1 3 3 3" xfId="9417"/>
    <cellStyle name="Heading 1 3 4" xfId="9418"/>
    <cellStyle name="Heading 1 3 4 2" xfId="9419"/>
    <cellStyle name="Heading 1 3 4 3" xfId="9420"/>
    <cellStyle name="Heading 1 3 5" xfId="9421"/>
    <cellStyle name="Heading 1 3 5 2" xfId="9422"/>
    <cellStyle name="Heading 1 3 5 3" xfId="9423"/>
    <cellStyle name="Heading 1 3 6" xfId="9424"/>
    <cellStyle name="Heading 1 3 6 2" xfId="9425"/>
    <cellStyle name="Heading 1 30" xfId="9426"/>
    <cellStyle name="Heading 1 31" xfId="9427"/>
    <cellStyle name="Heading 1 32" xfId="9428"/>
    <cellStyle name="Heading 1 32 2" xfId="9429"/>
    <cellStyle name="Heading 1 33" xfId="9430"/>
    <cellStyle name="Heading 1 4" xfId="9431"/>
    <cellStyle name="Heading 1 4 2" xfId="9432"/>
    <cellStyle name="Heading 1 4 2 2" xfId="9433"/>
    <cellStyle name="Heading 1 4 3" xfId="9434"/>
    <cellStyle name="Heading 1 4 4" xfId="9435"/>
    <cellStyle name="Heading 1 4 5" xfId="9436"/>
    <cellStyle name="Heading 1 5" xfId="9437"/>
    <cellStyle name="Heading 1 5 2" xfId="9438"/>
    <cellStyle name="Heading 1 5 2 2" xfId="9439"/>
    <cellStyle name="Heading 1 5 3" xfId="9440"/>
    <cellStyle name="Heading 1 6" xfId="9441"/>
    <cellStyle name="Heading 1 7" xfId="9442"/>
    <cellStyle name="Heading 1 8" xfId="9443"/>
    <cellStyle name="Heading 1 9" xfId="9444"/>
    <cellStyle name="Heading 2 10" xfId="9445"/>
    <cellStyle name="Heading 2 11" xfId="9446"/>
    <cellStyle name="Heading 2 12" xfId="9447"/>
    <cellStyle name="Heading 2 13" xfId="9448"/>
    <cellStyle name="Heading 2 14" xfId="9449"/>
    <cellStyle name="Heading 2 15" xfId="9450"/>
    <cellStyle name="Heading 2 16" xfId="9451"/>
    <cellStyle name="Heading 2 17" xfId="9452"/>
    <cellStyle name="Heading 2 18" xfId="9453"/>
    <cellStyle name="Heading 2 19" xfId="9454"/>
    <cellStyle name="Heading 2 2" xfId="9455"/>
    <cellStyle name="Heading 2 2 2" xfId="9456"/>
    <cellStyle name="Heading 2 2 2 2" xfId="9457"/>
    <cellStyle name="Heading 2 2 2 3" xfId="9458"/>
    <cellStyle name="Heading 2 2 3" xfId="9459"/>
    <cellStyle name="Heading 2 2 3 2" xfId="9460"/>
    <cellStyle name="Heading 2 2 3 3" xfId="9461"/>
    <cellStyle name="Heading 2 2 4" xfId="9462"/>
    <cellStyle name="Heading 2 2 4 2" xfId="9463"/>
    <cellStyle name="Heading 2 2 4 3" xfId="9464"/>
    <cellStyle name="Heading 2 2 5" xfId="9465"/>
    <cellStyle name="Heading 2 2 5 2" xfId="9466"/>
    <cellStyle name="Heading 2 2 5 3" xfId="9467"/>
    <cellStyle name="Heading 2 2 6" xfId="9468"/>
    <cellStyle name="Heading 2 2 6 2" xfId="9469"/>
    <cellStyle name="Heading 2 2 7" xfId="9470"/>
    <cellStyle name="Heading 2 2 8" xfId="9471"/>
    <cellStyle name="Heading 2 2 9" xfId="9472"/>
    <cellStyle name="Heading 2 20" xfId="9473"/>
    <cellStyle name="Heading 2 21" xfId="9474"/>
    <cellStyle name="Heading 2 22" xfId="9475"/>
    <cellStyle name="Heading 2 23" xfId="9476"/>
    <cellStyle name="Heading 2 24" xfId="9477"/>
    <cellStyle name="Heading 2 25" xfId="9478"/>
    <cellStyle name="Heading 2 26" xfId="9479"/>
    <cellStyle name="Heading 2 27" xfId="9480"/>
    <cellStyle name="Heading 2 28" xfId="9481"/>
    <cellStyle name="Heading 2 29" xfId="9482"/>
    <cellStyle name="Heading 2 3" xfId="9483"/>
    <cellStyle name="Heading 2 3 2" xfId="9484"/>
    <cellStyle name="Heading 2 3 2 2" xfId="9485"/>
    <cellStyle name="Heading 2 3 2 3" xfId="9486"/>
    <cellStyle name="Heading 2 3 3" xfId="9487"/>
    <cellStyle name="Heading 2 3 3 2" xfId="9488"/>
    <cellStyle name="Heading 2 3 3 3" xfId="9489"/>
    <cellStyle name="Heading 2 3 4" xfId="9490"/>
    <cellStyle name="Heading 2 3 4 2" xfId="9491"/>
    <cellStyle name="Heading 2 3 4 3" xfId="9492"/>
    <cellStyle name="Heading 2 3 5" xfId="9493"/>
    <cellStyle name="Heading 2 3 5 2" xfId="9494"/>
    <cellStyle name="Heading 2 3 5 3" xfId="9495"/>
    <cellStyle name="Heading 2 3 6" xfId="9496"/>
    <cellStyle name="Heading 2 3 6 2" xfId="9497"/>
    <cellStyle name="Heading 2 30" xfId="9498"/>
    <cellStyle name="Heading 2 31" xfId="9499"/>
    <cellStyle name="Heading 2 32" xfId="9500"/>
    <cellStyle name="Heading 2 32 2" xfId="9501"/>
    <cellStyle name="Heading 2 33" xfId="9502"/>
    <cellStyle name="Heading 2 4" xfId="9503"/>
    <cellStyle name="Heading 2 4 2" xfId="9504"/>
    <cellStyle name="Heading 2 4 2 2" xfId="9505"/>
    <cellStyle name="Heading 2 4 3" xfId="9506"/>
    <cellStyle name="Heading 2 4 4" xfId="9507"/>
    <cellStyle name="Heading 2 4 5" xfId="9508"/>
    <cellStyle name="Heading 2 5" xfId="9509"/>
    <cellStyle name="Heading 2 5 2" xfId="9510"/>
    <cellStyle name="Heading 2 5 2 2" xfId="9511"/>
    <cellStyle name="Heading 2 5 3" xfId="9512"/>
    <cellStyle name="Heading 2 6" xfId="9513"/>
    <cellStyle name="Heading 2 7" xfId="9514"/>
    <cellStyle name="Heading 2 8" xfId="9515"/>
    <cellStyle name="Heading 2 9" xfId="9516"/>
    <cellStyle name="Heading 3 10" xfId="9517"/>
    <cellStyle name="Heading 3 11" xfId="9518"/>
    <cellStyle name="Heading 3 12" xfId="9519"/>
    <cellStyle name="Heading 3 13" xfId="9520"/>
    <cellStyle name="Heading 3 14" xfId="9521"/>
    <cellStyle name="Heading 3 15" xfId="9522"/>
    <cellStyle name="Heading 3 16" xfId="9523"/>
    <cellStyle name="Heading 3 17" xfId="9524"/>
    <cellStyle name="Heading 3 18" xfId="9525"/>
    <cellStyle name="Heading 3 19" xfId="9526"/>
    <cellStyle name="Heading 3 2" xfId="9527"/>
    <cellStyle name="Heading 3 2 2" xfId="9528"/>
    <cellStyle name="Heading 3 2 2 2" xfId="9529"/>
    <cellStyle name="Heading 3 2 2 3" xfId="9530"/>
    <cellStyle name="Heading 3 2 3" xfId="9531"/>
    <cellStyle name="Heading 3 2 3 2" xfId="9532"/>
    <cellStyle name="Heading 3 2 3 3" xfId="9533"/>
    <cellStyle name="Heading 3 2 4" xfId="9534"/>
    <cellStyle name="Heading 3 2 4 2" xfId="9535"/>
    <cellStyle name="Heading 3 2 4 3" xfId="9536"/>
    <cellStyle name="Heading 3 2 5" xfId="9537"/>
    <cellStyle name="Heading 3 2 5 2" xfId="9538"/>
    <cellStyle name="Heading 3 2 5 3" xfId="9539"/>
    <cellStyle name="Heading 3 2 6" xfId="9540"/>
    <cellStyle name="Heading 3 2 6 2" xfId="9541"/>
    <cellStyle name="Heading 3 2 7" xfId="9542"/>
    <cellStyle name="Heading 3 2 8" xfId="9543"/>
    <cellStyle name="Heading 3 2 9" xfId="9544"/>
    <cellStyle name="Heading 3 20" xfId="9545"/>
    <cellStyle name="Heading 3 21" xfId="9546"/>
    <cellStyle name="Heading 3 22" xfId="9547"/>
    <cellStyle name="Heading 3 23" xfId="9548"/>
    <cellStyle name="Heading 3 24" xfId="9549"/>
    <cellStyle name="Heading 3 25" xfId="9550"/>
    <cellStyle name="Heading 3 26" xfId="9551"/>
    <cellStyle name="Heading 3 27" xfId="9552"/>
    <cellStyle name="Heading 3 28" xfId="9553"/>
    <cellStyle name="Heading 3 29" xfId="9554"/>
    <cellStyle name="Heading 3 3" xfId="9555"/>
    <cellStyle name="Heading 3 3 2" xfId="9556"/>
    <cellStyle name="Heading 3 3 2 2" xfId="9557"/>
    <cellStyle name="Heading 3 3 2 3" xfId="9558"/>
    <cellStyle name="Heading 3 3 3" xfId="9559"/>
    <cellStyle name="Heading 3 3 3 2" xfId="9560"/>
    <cellStyle name="Heading 3 3 3 3" xfId="9561"/>
    <cellStyle name="Heading 3 3 4" xfId="9562"/>
    <cellStyle name="Heading 3 3 4 2" xfId="9563"/>
    <cellStyle name="Heading 3 3 4 3" xfId="9564"/>
    <cellStyle name="Heading 3 3 5" xfId="9565"/>
    <cellStyle name="Heading 3 3 5 2" xfId="9566"/>
    <cellStyle name="Heading 3 3 5 3" xfId="9567"/>
    <cellStyle name="Heading 3 3 6" xfId="9568"/>
    <cellStyle name="Heading 3 3 6 2" xfId="9569"/>
    <cellStyle name="Heading 3 30" xfId="9570"/>
    <cellStyle name="Heading 3 31" xfId="9571"/>
    <cellStyle name="Heading 3 32" xfId="9572"/>
    <cellStyle name="Heading 3 32 2" xfId="9573"/>
    <cellStyle name="Heading 3 33" xfId="9574"/>
    <cellStyle name="Heading 3 4" xfId="9575"/>
    <cellStyle name="Heading 3 4 2" xfId="9576"/>
    <cellStyle name="Heading 3 4 2 2" xfId="9577"/>
    <cellStyle name="Heading 3 4 3" xfId="9578"/>
    <cellStyle name="Heading 3 4 4" xfId="9579"/>
    <cellStyle name="Heading 3 4 5" xfId="9580"/>
    <cellStyle name="Heading 3 5" xfId="9581"/>
    <cellStyle name="Heading 3 5 2" xfId="9582"/>
    <cellStyle name="Heading 3 5 2 2" xfId="9583"/>
    <cellStyle name="Heading 3 5 3" xfId="9584"/>
    <cellStyle name="Heading 3 6" xfId="9585"/>
    <cellStyle name="Heading 3 7" xfId="9586"/>
    <cellStyle name="Heading 3 8" xfId="9587"/>
    <cellStyle name="Heading 3 9" xfId="9588"/>
    <cellStyle name="Heading 4 10" xfId="9589"/>
    <cellStyle name="Heading 4 11" xfId="9590"/>
    <cellStyle name="Heading 4 12" xfId="9591"/>
    <cellStyle name="Heading 4 13" xfId="9592"/>
    <cellStyle name="Heading 4 14" xfId="9593"/>
    <cellStyle name="Heading 4 15" xfId="9594"/>
    <cellStyle name="Heading 4 16" xfId="9595"/>
    <cellStyle name="Heading 4 17" xfId="9596"/>
    <cellStyle name="Heading 4 18" xfId="9597"/>
    <cellStyle name="Heading 4 19" xfId="9598"/>
    <cellStyle name="Heading 4 2" xfId="9599"/>
    <cellStyle name="Heading 4 2 2" xfId="9600"/>
    <cellStyle name="Heading 4 2 2 2" xfId="9601"/>
    <cellStyle name="Heading 4 2 2 3" xfId="9602"/>
    <cellStyle name="Heading 4 2 3" xfId="9603"/>
    <cellStyle name="Heading 4 2 3 2" xfId="9604"/>
    <cellStyle name="Heading 4 2 3 3" xfId="9605"/>
    <cellStyle name="Heading 4 2 4" xfId="9606"/>
    <cellStyle name="Heading 4 2 4 2" xfId="9607"/>
    <cellStyle name="Heading 4 2 4 3" xfId="9608"/>
    <cellStyle name="Heading 4 2 5" xfId="9609"/>
    <cellStyle name="Heading 4 2 5 2" xfId="9610"/>
    <cellStyle name="Heading 4 2 5 3" xfId="9611"/>
    <cellStyle name="Heading 4 2 6" xfId="9612"/>
    <cellStyle name="Heading 4 2 6 2" xfId="9613"/>
    <cellStyle name="Heading 4 2 7" xfId="9614"/>
    <cellStyle name="Heading 4 2 8" xfId="9615"/>
    <cellStyle name="Heading 4 2 9" xfId="9616"/>
    <cellStyle name="Heading 4 20" xfId="9617"/>
    <cellStyle name="Heading 4 21" xfId="9618"/>
    <cellStyle name="Heading 4 22" xfId="9619"/>
    <cellStyle name="Heading 4 23" xfId="9620"/>
    <cellStyle name="Heading 4 24" xfId="9621"/>
    <cellStyle name="Heading 4 25" xfId="9622"/>
    <cellStyle name="Heading 4 26" xfId="9623"/>
    <cellStyle name="Heading 4 27" xfId="9624"/>
    <cellStyle name="Heading 4 28" xfId="9625"/>
    <cellStyle name="Heading 4 29" xfId="9626"/>
    <cellStyle name="Heading 4 3" xfId="9627"/>
    <cellStyle name="Heading 4 3 2" xfId="9628"/>
    <cellStyle name="Heading 4 3 2 2" xfId="9629"/>
    <cellStyle name="Heading 4 3 2 3" xfId="9630"/>
    <cellStyle name="Heading 4 3 3" xfId="9631"/>
    <cellStyle name="Heading 4 3 3 2" xfId="9632"/>
    <cellStyle name="Heading 4 3 3 3" xfId="9633"/>
    <cellStyle name="Heading 4 3 4" xfId="9634"/>
    <cellStyle name="Heading 4 3 4 2" xfId="9635"/>
    <cellStyle name="Heading 4 3 4 3" xfId="9636"/>
    <cellStyle name="Heading 4 3 5" xfId="9637"/>
    <cellStyle name="Heading 4 3 5 2" xfId="9638"/>
    <cellStyle name="Heading 4 3 5 3" xfId="9639"/>
    <cellStyle name="Heading 4 3 6" xfId="9640"/>
    <cellStyle name="Heading 4 3 6 2" xfId="9641"/>
    <cellStyle name="Heading 4 30" xfId="9642"/>
    <cellStyle name="Heading 4 31" xfId="9643"/>
    <cellStyle name="Heading 4 32" xfId="9644"/>
    <cellStyle name="Heading 4 32 2" xfId="9645"/>
    <cellStyle name="Heading 4 33" xfId="9646"/>
    <cellStyle name="Heading 4 4" xfId="9647"/>
    <cellStyle name="Heading 4 4 2" xfId="9648"/>
    <cellStyle name="Heading 4 4 2 2" xfId="9649"/>
    <cellStyle name="Heading 4 4 3" xfId="9650"/>
    <cellStyle name="Heading 4 4 4" xfId="9651"/>
    <cellStyle name="Heading 4 4 5" xfId="9652"/>
    <cellStyle name="Heading 4 5" xfId="9653"/>
    <cellStyle name="Heading 4 5 2" xfId="9654"/>
    <cellStyle name="Heading 4 5 2 2" xfId="9655"/>
    <cellStyle name="Heading 4 5 3" xfId="9656"/>
    <cellStyle name="Heading 4 6" xfId="9657"/>
    <cellStyle name="Heading 4 7" xfId="9658"/>
    <cellStyle name="Heading 4 8" xfId="9659"/>
    <cellStyle name="Heading 4 9" xfId="9660"/>
    <cellStyle name="Heading 5" xfId="9661"/>
    <cellStyle name="Heading1" xfId="9662"/>
    <cellStyle name="Heading1 2" xfId="9663"/>
    <cellStyle name="Heading1 3" xfId="9664"/>
    <cellStyle name="Horizontal" xfId="9665"/>
    <cellStyle name="Hyperlink" xfId="2" builtinId="8"/>
    <cellStyle name="Hyperlink 10" xfId="9666"/>
    <cellStyle name="Hyperlink 11" xfId="9667"/>
    <cellStyle name="Hyperlink 12" xfId="9668"/>
    <cellStyle name="Hyperlink 13" xfId="9669"/>
    <cellStyle name="Hyperlink 14" xfId="9670"/>
    <cellStyle name="Hyperlink 15" xfId="9671"/>
    <cellStyle name="Hyperlink 16" xfId="9672"/>
    <cellStyle name="Hyperlink 17" xfId="9673"/>
    <cellStyle name="Hyperlink 18" xfId="9674"/>
    <cellStyle name="Hyperlink 19" xfId="9675"/>
    <cellStyle name="Hyperlink 2" xfId="9676"/>
    <cellStyle name="Hyperlink 2 2" xfId="9677"/>
    <cellStyle name="Hyperlink 2 2 2" xfId="9678"/>
    <cellStyle name="Hyperlink 2 2 3" xfId="9679"/>
    <cellStyle name="Hyperlink 2 2 4" xfId="9680"/>
    <cellStyle name="Hyperlink 2 3" xfId="9681"/>
    <cellStyle name="Hyperlink 2 3 2" xfId="9682"/>
    <cellStyle name="Hyperlink 2 4" xfId="9683"/>
    <cellStyle name="Hyperlink 2 5" xfId="9684"/>
    <cellStyle name="Hyperlink 2 6" xfId="9685"/>
    <cellStyle name="Hyperlink 2 7" xfId="9686"/>
    <cellStyle name="Hyperlink 2 8" xfId="9687"/>
    <cellStyle name="Hyperlink 2 9" xfId="9688"/>
    <cellStyle name="Hyperlink 3" xfId="9689"/>
    <cellStyle name="Hyperlink 3 2" xfId="9690"/>
    <cellStyle name="Hyperlink 3 2 2" xfId="9691"/>
    <cellStyle name="Hyperlink 3 3" xfId="9692"/>
    <cellStyle name="Hyperlink 3 3 2" xfId="9693"/>
    <cellStyle name="Hyperlink 3 4" xfId="9694"/>
    <cellStyle name="Hyperlink 3 5" xfId="9695"/>
    <cellStyle name="Hyperlink 3 6" xfId="9696"/>
    <cellStyle name="Hyperlink 4" xfId="9697"/>
    <cellStyle name="Hyperlink 4 2" xfId="9698"/>
    <cellStyle name="Hyperlink 5" xfId="9699"/>
    <cellStyle name="Hyperlink 5 2" xfId="9700"/>
    <cellStyle name="Hyperlink 6" xfId="9701"/>
    <cellStyle name="Hyperlink 69" xfId="9702"/>
    <cellStyle name="Hyperlink 7" xfId="9703"/>
    <cellStyle name="Hyperlink 7 2" xfId="9704"/>
    <cellStyle name="Hyperlink 70" xfId="9705"/>
    <cellStyle name="Hyperlink 71" xfId="9706"/>
    <cellStyle name="Hyperlink 71 2" xfId="9707"/>
    <cellStyle name="Hyperlink 72" xfId="9708"/>
    <cellStyle name="Hyperlink 72 2" xfId="9709"/>
    <cellStyle name="Hyperlink 73" xfId="9710"/>
    <cellStyle name="Hyperlink 74" xfId="9711"/>
    <cellStyle name="Hyperlink 75" xfId="9712"/>
    <cellStyle name="Hyperlink 76" xfId="9713"/>
    <cellStyle name="Hyperlink 76 2" xfId="9714"/>
    <cellStyle name="Hyperlink 8" xfId="9715"/>
    <cellStyle name="Hyperlink 9" xfId="9716"/>
    <cellStyle name="Input (2)" xfId="9717"/>
    <cellStyle name="Input 10" xfId="9718"/>
    <cellStyle name="Input 100" xfId="9719"/>
    <cellStyle name="Input 101" xfId="9720"/>
    <cellStyle name="Input 102" xfId="9721"/>
    <cellStyle name="Input 103" xfId="9722"/>
    <cellStyle name="Input 104" xfId="9723"/>
    <cellStyle name="Input 105" xfId="9724"/>
    <cellStyle name="Input 106" xfId="9725"/>
    <cellStyle name="Input 107" xfId="9726"/>
    <cellStyle name="Input 108" xfId="9727"/>
    <cellStyle name="Input 109" xfId="9728"/>
    <cellStyle name="Input 11" xfId="9729"/>
    <cellStyle name="Input 110" xfId="9730"/>
    <cellStyle name="Input 111" xfId="9731"/>
    <cellStyle name="Input 112" xfId="9732"/>
    <cellStyle name="Input 113" xfId="9733"/>
    <cellStyle name="Input 114" xfId="9734"/>
    <cellStyle name="Input 115" xfId="9735"/>
    <cellStyle name="Input 116" xfId="9736"/>
    <cellStyle name="Input 117" xfId="9737"/>
    <cellStyle name="Input 118" xfId="9738"/>
    <cellStyle name="Input 119" xfId="9739"/>
    <cellStyle name="Input 12" xfId="9740"/>
    <cellStyle name="Input 120" xfId="9741"/>
    <cellStyle name="Input 121" xfId="9742"/>
    <cellStyle name="Input 122" xfId="9743"/>
    <cellStyle name="Input 123" xfId="9744"/>
    <cellStyle name="Input 124" xfId="9745"/>
    <cellStyle name="Input 125" xfId="9746"/>
    <cellStyle name="Input 126" xfId="9747"/>
    <cellStyle name="Input 127" xfId="9748"/>
    <cellStyle name="Input 128" xfId="9749"/>
    <cellStyle name="Input 129" xfId="9750"/>
    <cellStyle name="Input 13" xfId="9751"/>
    <cellStyle name="Input 130" xfId="9752"/>
    <cellStyle name="Input 131" xfId="9753"/>
    <cellStyle name="Input 132" xfId="9754"/>
    <cellStyle name="Input 133" xfId="9755"/>
    <cellStyle name="Input 134" xfId="9756"/>
    <cellStyle name="Input 135" xfId="9757"/>
    <cellStyle name="Input 136" xfId="9758"/>
    <cellStyle name="Input 137" xfId="9759"/>
    <cellStyle name="Input 138" xfId="9760"/>
    <cellStyle name="Input 139" xfId="9761"/>
    <cellStyle name="Input 14" xfId="9762"/>
    <cellStyle name="Input 140" xfId="9763"/>
    <cellStyle name="Input 141" xfId="9764"/>
    <cellStyle name="Input 142" xfId="9765"/>
    <cellStyle name="Input 143" xfId="9766"/>
    <cellStyle name="Input 144" xfId="9767"/>
    <cellStyle name="Input 145" xfId="9768"/>
    <cellStyle name="Input 146" xfId="9769"/>
    <cellStyle name="Input 147" xfId="9770"/>
    <cellStyle name="Input 148" xfId="9771"/>
    <cellStyle name="Input 149" xfId="9772"/>
    <cellStyle name="Input 15" xfId="9773"/>
    <cellStyle name="Input 150" xfId="9774"/>
    <cellStyle name="Input 151" xfId="9775"/>
    <cellStyle name="Input 152" xfId="9776"/>
    <cellStyle name="Input 153" xfId="9777"/>
    <cellStyle name="Input 154" xfId="9778"/>
    <cellStyle name="Input 155" xfId="9779"/>
    <cellStyle name="Input 156" xfId="9780"/>
    <cellStyle name="Input 157" xfId="9781"/>
    <cellStyle name="Input 158" xfId="9782"/>
    <cellStyle name="Input 159" xfId="9783"/>
    <cellStyle name="Input 16" xfId="9784"/>
    <cellStyle name="Input 160" xfId="9785"/>
    <cellStyle name="Input 161" xfId="9786"/>
    <cellStyle name="Input 162" xfId="9787"/>
    <cellStyle name="Input 163" xfId="9788"/>
    <cellStyle name="Input 164" xfId="9789"/>
    <cellStyle name="Input 165" xfId="9790"/>
    <cellStyle name="Input 166" xfId="9791"/>
    <cellStyle name="Input 167" xfId="9792"/>
    <cellStyle name="Input 168" xfId="9793"/>
    <cellStyle name="Input 169" xfId="9794"/>
    <cellStyle name="Input 17" xfId="9795"/>
    <cellStyle name="Input 170" xfId="9796"/>
    <cellStyle name="Input 171" xfId="9797"/>
    <cellStyle name="Input 172" xfId="9798"/>
    <cellStyle name="Input 173" xfId="9799"/>
    <cellStyle name="Input 174" xfId="9800"/>
    <cellStyle name="Input 175" xfId="9801"/>
    <cellStyle name="Input 176" xfId="9802"/>
    <cellStyle name="Input 177" xfId="9803"/>
    <cellStyle name="Input 178" xfId="9804"/>
    <cellStyle name="Input 179" xfId="9805"/>
    <cellStyle name="Input 18" xfId="9806"/>
    <cellStyle name="Input 180" xfId="9807"/>
    <cellStyle name="Input 181" xfId="9808"/>
    <cellStyle name="Input 182" xfId="9809"/>
    <cellStyle name="Input 183" xfId="9810"/>
    <cellStyle name="Input 184" xfId="9811"/>
    <cellStyle name="Input 185" xfId="9812"/>
    <cellStyle name="Input 186" xfId="9813"/>
    <cellStyle name="Input 187" xfId="9814"/>
    <cellStyle name="Input 188" xfId="9815"/>
    <cellStyle name="Input 189" xfId="9816"/>
    <cellStyle name="Input 19" xfId="9817"/>
    <cellStyle name="Input 190" xfId="9818"/>
    <cellStyle name="Input 191" xfId="9819"/>
    <cellStyle name="Input 192" xfId="9820"/>
    <cellStyle name="Input 193" xfId="9821"/>
    <cellStyle name="Input 194" xfId="9822"/>
    <cellStyle name="Input 195" xfId="9823"/>
    <cellStyle name="Input 196" xfId="9824"/>
    <cellStyle name="Input 197" xfId="9825"/>
    <cellStyle name="Input 198" xfId="9826"/>
    <cellStyle name="Input 199" xfId="9827"/>
    <cellStyle name="Input 2" xfId="9828"/>
    <cellStyle name="Input 2 10" xfId="9829"/>
    <cellStyle name="Input 2 2" xfId="9830"/>
    <cellStyle name="Input 2 2 2" xfId="9831"/>
    <cellStyle name="Input 2 2 3" xfId="9832"/>
    <cellStyle name="Input 2 2 4" xfId="9833"/>
    <cellStyle name="Input 2 3" xfId="9834"/>
    <cellStyle name="Input 2 3 2" xfId="9835"/>
    <cellStyle name="Input 2 3 3" xfId="9836"/>
    <cellStyle name="Input 2 3 4" xfId="9837"/>
    <cellStyle name="Input 2 4" xfId="9838"/>
    <cellStyle name="Input 2 4 2" xfId="9839"/>
    <cellStyle name="Input 2 4 3" xfId="9840"/>
    <cellStyle name="Input 2 5" xfId="9841"/>
    <cellStyle name="Input 2 5 2" xfId="9842"/>
    <cellStyle name="Input 2 5 3" xfId="9843"/>
    <cellStyle name="Input 2 6" xfId="9844"/>
    <cellStyle name="Input 2 6 2" xfId="9845"/>
    <cellStyle name="Input 2 7" xfId="9846"/>
    <cellStyle name="Input 2 8" xfId="9847"/>
    <cellStyle name="Input 2 9" xfId="9848"/>
    <cellStyle name="Input 20" xfId="9849"/>
    <cellStyle name="Input 200" xfId="9850"/>
    <cellStyle name="Input 201" xfId="9851"/>
    <cellStyle name="Input 202" xfId="9852"/>
    <cellStyle name="Input 203" xfId="9853"/>
    <cellStyle name="Input 204" xfId="9854"/>
    <cellStyle name="Input 205" xfId="9855"/>
    <cellStyle name="Input 206" xfId="9856"/>
    <cellStyle name="Input 207" xfId="9857"/>
    <cellStyle name="Input 208" xfId="9858"/>
    <cellStyle name="Input 209" xfId="9859"/>
    <cellStyle name="Input 21" xfId="9860"/>
    <cellStyle name="Input 210" xfId="9861"/>
    <cellStyle name="Input 211" xfId="9862"/>
    <cellStyle name="Input 212" xfId="9863"/>
    <cellStyle name="Input 213" xfId="9864"/>
    <cellStyle name="Input 214" xfId="9865"/>
    <cellStyle name="Input 215" xfId="9866"/>
    <cellStyle name="Input 216" xfId="9867"/>
    <cellStyle name="Input 217" xfId="9868"/>
    <cellStyle name="Input 218" xfId="9869"/>
    <cellStyle name="Input 219" xfId="9870"/>
    <cellStyle name="Input 22" xfId="9871"/>
    <cellStyle name="Input 220" xfId="9872"/>
    <cellStyle name="Input 221" xfId="9873"/>
    <cellStyle name="Input 222" xfId="9874"/>
    <cellStyle name="Input 223" xfId="9875"/>
    <cellStyle name="Input 224" xfId="9876"/>
    <cellStyle name="Input 225" xfId="9877"/>
    <cellStyle name="Input 226" xfId="9878"/>
    <cellStyle name="Input 227" xfId="9879"/>
    <cellStyle name="Input 228" xfId="9880"/>
    <cellStyle name="Input 229" xfId="9881"/>
    <cellStyle name="Input 23" xfId="9882"/>
    <cellStyle name="Input 230" xfId="9883"/>
    <cellStyle name="Input 231" xfId="9884"/>
    <cellStyle name="Input 232" xfId="9885"/>
    <cellStyle name="Input 233" xfId="9886"/>
    <cellStyle name="Input 234" xfId="9887"/>
    <cellStyle name="Input 235" xfId="9888"/>
    <cellStyle name="Input 236" xfId="9889"/>
    <cellStyle name="Input 237" xfId="9890"/>
    <cellStyle name="Input 238" xfId="9891"/>
    <cellStyle name="Input 239" xfId="9892"/>
    <cellStyle name="Input 24" xfId="9893"/>
    <cellStyle name="Input 240" xfId="9894"/>
    <cellStyle name="Input 241" xfId="9895"/>
    <cellStyle name="Input 242" xfId="9896"/>
    <cellStyle name="Input 243" xfId="9897"/>
    <cellStyle name="Input 244" xfId="9898"/>
    <cellStyle name="Input 245" xfId="9899"/>
    <cellStyle name="Input 246" xfId="9900"/>
    <cellStyle name="Input 247" xfId="9901"/>
    <cellStyle name="Input 248" xfId="9902"/>
    <cellStyle name="Input 249" xfId="9903"/>
    <cellStyle name="Input 25" xfId="9904"/>
    <cellStyle name="Input 250" xfId="9905"/>
    <cellStyle name="Input 251" xfId="9906"/>
    <cellStyle name="Input 252" xfId="9907"/>
    <cellStyle name="Input 253" xfId="9908"/>
    <cellStyle name="Input 254" xfId="9909"/>
    <cellStyle name="Input 255" xfId="9910"/>
    <cellStyle name="Input 256" xfId="9911"/>
    <cellStyle name="Input 257" xfId="9912"/>
    <cellStyle name="Input 258" xfId="9913"/>
    <cellStyle name="Input 259" xfId="9914"/>
    <cellStyle name="Input 26" xfId="9915"/>
    <cellStyle name="Input 260" xfId="9916"/>
    <cellStyle name="Input 261" xfId="9917"/>
    <cellStyle name="Input 262" xfId="9918"/>
    <cellStyle name="Input 263" xfId="9919"/>
    <cellStyle name="Input 264" xfId="9920"/>
    <cellStyle name="Input 265" xfId="9921"/>
    <cellStyle name="Input 266" xfId="9922"/>
    <cellStyle name="Input 267" xfId="9923"/>
    <cellStyle name="Input 268" xfId="9924"/>
    <cellStyle name="Input 269" xfId="9925"/>
    <cellStyle name="Input 27" xfId="9926"/>
    <cellStyle name="Input 270" xfId="9927"/>
    <cellStyle name="Input 271" xfId="9928"/>
    <cellStyle name="Input 272" xfId="9929"/>
    <cellStyle name="Input 273" xfId="9930"/>
    <cellStyle name="Input 274" xfId="9931"/>
    <cellStyle name="Input 275" xfId="9932"/>
    <cellStyle name="Input 276" xfId="9933"/>
    <cellStyle name="Input 277" xfId="9934"/>
    <cellStyle name="Input 278" xfId="9935"/>
    <cellStyle name="Input 279" xfId="9936"/>
    <cellStyle name="Input 28" xfId="9937"/>
    <cellStyle name="Input 280" xfId="9938"/>
    <cellStyle name="Input 281" xfId="9939"/>
    <cellStyle name="Input 282" xfId="9940"/>
    <cellStyle name="Input 283" xfId="9941"/>
    <cellStyle name="Input 284" xfId="9942"/>
    <cellStyle name="Input 285" xfId="9943"/>
    <cellStyle name="Input 286" xfId="9944"/>
    <cellStyle name="Input 287" xfId="9945"/>
    <cellStyle name="Input 288" xfId="9946"/>
    <cellStyle name="Input 289" xfId="9947"/>
    <cellStyle name="Input 29" xfId="9948"/>
    <cellStyle name="Input 290" xfId="9949"/>
    <cellStyle name="Input 291" xfId="9950"/>
    <cellStyle name="Input 292" xfId="9951"/>
    <cellStyle name="Input 293" xfId="9952"/>
    <cellStyle name="Input 294" xfId="9953"/>
    <cellStyle name="Input 295" xfId="9954"/>
    <cellStyle name="Input 296" xfId="9955"/>
    <cellStyle name="Input 297" xfId="9956"/>
    <cellStyle name="Input 298" xfId="9957"/>
    <cellStyle name="Input 299" xfId="9958"/>
    <cellStyle name="Input 3" xfId="9959"/>
    <cellStyle name="Input 3 2" xfId="9960"/>
    <cellStyle name="Input 3 2 2" xfId="9961"/>
    <cellStyle name="Input 3 2 3" xfId="9962"/>
    <cellStyle name="Input 3 2 4" xfId="9963"/>
    <cellStyle name="Input 3 3" xfId="9964"/>
    <cellStyle name="Input 3 3 2" xfId="9965"/>
    <cellStyle name="Input 3 3 3" xfId="9966"/>
    <cellStyle name="Input 3 3 4" xfId="9967"/>
    <cellStyle name="Input 3 4" xfId="9968"/>
    <cellStyle name="Input 3 4 2" xfId="9969"/>
    <cellStyle name="Input 3 4 3" xfId="9970"/>
    <cellStyle name="Input 3 5" xfId="9971"/>
    <cellStyle name="Input 3 5 2" xfId="9972"/>
    <cellStyle name="Input 3 5 3" xfId="9973"/>
    <cellStyle name="Input 3 6" xfId="9974"/>
    <cellStyle name="Input 3 6 2" xfId="9975"/>
    <cellStyle name="Input 3 7" xfId="9976"/>
    <cellStyle name="Input 3 8" xfId="9977"/>
    <cellStyle name="Input 30" xfId="9978"/>
    <cellStyle name="Input 300" xfId="9979"/>
    <cellStyle name="Input 31" xfId="9980"/>
    <cellStyle name="Input 32" xfId="9981"/>
    <cellStyle name="Input 33" xfId="9982"/>
    <cellStyle name="Input 33 2" xfId="9983"/>
    <cellStyle name="Input 34" xfId="9984"/>
    <cellStyle name="Input 35" xfId="9985"/>
    <cellStyle name="Input 36" xfId="9986"/>
    <cellStyle name="Input 37" xfId="9987"/>
    <cellStyle name="Input 38" xfId="9988"/>
    <cellStyle name="Input 39" xfId="9989"/>
    <cellStyle name="Input 4" xfId="9990"/>
    <cellStyle name="Input 4 2" xfId="9991"/>
    <cellStyle name="Input 4 2 2" xfId="9992"/>
    <cellStyle name="Input 4 2 3" xfId="9993"/>
    <cellStyle name="Input 4 3" xfId="9994"/>
    <cellStyle name="Input 4 3 2" xfId="9995"/>
    <cellStyle name="Input 4 4" xfId="9996"/>
    <cellStyle name="Input 4 4 2" xfId="9997"/>
    <cellStyle name="Input 4 5" xfId="9998"/>
    <cellStyle name="Input 4 5 2" xfId="9999"/>
    <cellStyle name="Input 4 6" xfId="10000"/>
    <cellStyle name="Input 40" xfId="10001"/>
    <cellStyle name="Input 41" xfId="10002"/>
    <cellStyle name="Input 42" xfId="10003"/>
    <cellStyle name="Input 43" xfId="10004"/>
    <cellStyle name="Input 44" xfId="10005"/>
    <cellStyle name="Input 45" xfId="10006"/>
    <cellStyle name="Input 46" xfId="10007"/>
    <cellStyle name="Input 47" xfId="10008"/>
    <cellStyle name="Input 48" xfId="10009"/>
    <cellStyle name="Input 49" xfId="10010"/>
    <cellStyle name="Input 5" xfId="10011"/>
    <cellStyle name="Input 5 2" xfId="10012"/>
    <cellStyle name="Input 5 2 2" xfId="10013"/>
    <cellStyle name="Input 5 2 3" xfId="10014"/>
    <cellStyle name="Input 5 3" xfId="10015"/>
    <cellStyle name="Input 5 4" xfId="10016"/>
    <cellStyle name="Input 50" xfId="10017"/>
    <cellStyle name="Input 51" xfId="10018"/>
    <cellStyle name="Input 52" xfId="10019"/>
    <cellStyle name="Input 53" xfId="10020"/>
    <cellStyle name="Input 54" xfId="10021"/>
    <cellStyle name="Input 55" xfId="10022"/>
    <cellStyle name="Input 56" xfId="10023"/>
    <cellStyle name="Input 57" xfId="10024"/>
    <cellStyle name="Input 58" xfId="10025"/>
    <cellStyle name="Input 59" xfId="10026"/>
    <cellStyle name="Input 6" xfId="10027"/>
    <cellStyle name="Input 6 2" xfId="10028"/>
    <cellStyle name="Input 60" xfId="10029"/>
    <cellStyle name="Input 61" xfId="10030"/>
    <cellStyle name="Input 62" xfId="10031"/>
    <cellStyle name="Input 63" xfId="10032"/>
    <cellStyle name="Input 64" xfId="10033"/>
    <cellStyle name="Input 65" xfId="10034"/>
    <cellStyle name="Input 66" xfId="10035"/>
    <cellStyle name="Input 67" xfId="10036"/>
    <cellStyle name="Input 68" xfId="10037"/>
    <cellStyle name="Input 69" xfId="10038"/>
    <cellStyle name="Input 7" xfId="10039"/>
    <cellStyle name="Input 7 2" xfId="10040"/>
    <cellStyle name="Input 70" xfId="10041"/>
    <cellStyle name="Input 71" xfId="10042"/>
    <cellStyle name="Input 72" xfId="10043"/>
    <cellStyle name="Input 73" xfId="10044"/>
    <cellStyle name="Input 74" xfId="10045"/>
    <cellStyle name="Input 75" xfId="10046"/>
    <cellStyle name="Input 76" xfId="10047"/>
    <cellStyle name="Input 77" xfId="10048"/>
    <cellStyle name="Input 78" xfId="10049"/>
    <cellStyle name="Input 79" xfId="10050"/>
    <cellStyle name="Input 8" xfId="10051"/>
    <cellStyle name="Input 80" xfId="10052"/>
    <cellStyle name="Input 81" xfId="10053"/>
    <cellStyle name="Input 82" xfId="10054"/>
    <cellStyle name="Input 83" xfId="10055"/>
    <cellStyle name="Input 84" xfId="10056"/>
    <cellStyle name="Input 85" xfId="10057"/>
    <cellStyle name="Input 86" xfId="10058"/>
    <cellStyle name="Input 87" xfId="10059"/>
    <cellStyle name="Input 88" xfId="10060"/>
    <cellStyle name="Input 89" xfId="10061"/>
    <cellStyle name="Input 9" xfId="10062"/>
    <cellStyle name="Input 90" xfId="10063"/>
    <cellStyle name="Input 91" xfId="10064"/>
    <cellStyle name="Input 92" xfId="10065"/>
    <cellStyle name="Input 93" xfId="10066"/>
    <cellStyle name="Input 94" xfId="10067"/>
    <cellStyle name="Input 95" xfId="10068"/>
    <cellStyle name="Input 96" xfId="10069"/>
    <cellStyle name="Input 97" xfId="10070"/>
    <cellStyle name="Input 98" xfId="10071"/>
    <cellStyle name="Input 99" xfId="10072"/>
    <cellStyle name="Jun" xfId="10073"/>
    <cellStyle name="Linked Cell 10" xfId="10074"/>
    <cellStyle name="Linked Cell 11" xfId="10075"/>
    <cellStyle name="Linked Cell 12" xfId="10076"/>
    <cellStyle name="Linked Cell 13" xfId="10077"/>
    <cellStyle name="Linked Cell 14" xfId="10078"/>
    <cellStyle name="Linked Cell 15" xfId="10079"/>
    <cellStyle name="Linked Cell 16" xfId="10080"/>
    <cellStyle name="Linked Cell 17" xfId="10081"/>
    <cellStyle name="Linked Cell 18" xfId="10082"/>
    <cellStyle name="Linked Cell 19" xfId="10083"/>
    <cellStyle name="Linked Cell 2" xfId="10084"/>
    <cellStyle name="Linked Cell 2 2" xfId="10085"/>
    <cellStyle name="Linked Cell 2 2 2" xfId="10086"/>
    <cellStyle name="Linked Cell 2 2 3" xfId="10087"/>
    <cellStyle name="Linked Cell 2 3" xfId="10088"/>
    <cellStyle name="Linked Cell 2 3 2" xfId="10089"/>
    <cellStyle name="Linked Cell 2 3 3" xfId="10090"/>
    <cellStyle name="Linked Cell 2 4" xfId="10091"/>
    <cellStyle name="Linked Cell 2 4 2" xfId="10092"/>
    <cellStyle name="Linked Cell 2 4 3" xfId="10093"/>
    <cellStyle name="Linked Cell 2 5" xfId="10094"/>
    <cellStyle name="Linked Cell 2 5 2" xfId="10095"/>
    <cellStyle name="Linked Cell 2 5 3" xfId="10096"/>
    <cellStyle name="Linked Cell 2 6" xfId="10097"/>
    <cellStyle name="Linked Cell 2 6 2" xfId="10098"/>
    <cellStyle name="Linked Cell 2 7" xfId="10099"/>
    <cellStyle name="Linked Cell 2 8" xfId="10100"/>
    <cellStyle name="Linked Cell 2 9" xfId="10101"/>
    <cellStyle name="Linked Cell 20" xfId="10102"/>
    <cellStyle name="Linked Cell 21" xfId="10103"/>
    <cellStyle name="Linked Cell 22" xfId="10104"/>
    <cellStyle name="Linked Cell 23" xfId="10105"/>
    <cellStyle name="Linked Cell 24" xfId="10106"/>
    <cellStyle name="Linked Cell 25" xfId="10107"/>
    <cellStyle name="Linked Cell 26" xfId="10108"/>
    <cellStyle name="Linked Cell 27" xfId="10109"/>
    <cellStyle name="Linked Cell 28" xfId="10110"/>
    <cellStyle name="Linked Cell 29" xfId="10111"/>
    <cellStyle name="Linked Cell 3" xfId="10112"/>
    <cellStyle name="Linked Cell 3 2" xfId="10113"/>
    <cellStyle name="Linked Cell 3 2 2" xfId="10114"/>
    <cellStyle name="Linked Cell 3 2 3" xfId="10115"/>
    <cellStyle name="Linked Cell 3 3" xfId="10116"/>
    <cellStyle name="Linked Cell 3 3 2" xfId="10117"/>
    <cellStyle name="Linked Cell 3 3 3" xfId="10118"/>
    <cellStyle name="Linked Cell 3 4" xfId="10119"/>
    <cellStyle name="Linked Cell 3 4 2" xfId="10120"/>
    <cellStyle name="Linked Cell 3 4 3" xfId="10121"/>
    <cellStyle name="Linked Cell 3 5" xfId="10122"/>
    <cellStyle name="Linked Cell 3 5 2" xfId="10123"/>
    <cellStyle name="Linked Cell 3 5 3" xfId="10124"/>
    <cellStyle name="Linked Cell 3 6" xfId="10125"/>
    <cellStyle name="Linked Cell 3 6 2" xfId="10126"/>
    <cellStyle name="Linked Cell 30" xfId="10127"/>
    <cellStyle name="Linked Cell 31" xfId="10128"/>
    <cellStyle name="Linked Cell 32" xfId="10129"/>
    <cellStyle name="Linked Cell 32 2" xfId="10130"/>
    <cellStyle name="Linked Cell 33" xfId="10131"/>
    <cellStyle name="Linked Cell 4" xfId="10132"/>
    <cellStyle name="Linked Cell 4 2" xfId="10133"/>
    <cellStyle name="Linked Cell 4 2 2" xfId="10134"/>
    <cellStyle name="Linked Cell 4 3" xfId="10135"/>
    <cellStyle name="Linked Cell 4 4" xfId="10136"/>
    <cellStyle name="Linked Cell 4 5" xfId="10137"/>
    <cellStyle name="Linked Cell 5" xfId="10138"/>
    <cellStyle name="Linked Cell 5 2" xfId="10139"/>
    <cellStyle name="Linked Cell 5 2 2" xfId="10140"/>
    <cellStyle name="Linked Cell 5 3" xfId="10141"/>
    <cellStyle name="Linked Cell 6" xfId="10142"/>
    <cellStyle name="Linked Cell 7" xfId="10143"/>
    <cellStyle name="Linked Cell 8" xfId="10144"/>
    <cellStyle name="Linked Cell 9" xfId="10145"/>
    <cellStyle name="MS Sans Serif" xfId="10146"/>
    <cellStyle name="MS Sans Serif 2" xfId="10147"/>
    <cellStyle name="Neutral 10" xfId="10148"/>
    <cellStyle name="Neutral 11" xfId="10149"/>
    <cellStyle name="Neutral 12" xfId="10150"/>
    <cellStyle name="Neutral 13" xfId="10151"/>
    <cellStyle name="Neutral 14" xfId="10152"/>
    <cellStyle name="Neutral 15" xfId="10153"/>
    <cellStyle name="Neutral 16" xfId="10154"/>
    <cellStyle name="Neutral 17" xfId="10155"/>
    <cellStyle name="Neutral 18" xfId="10156"/>
    <cellStyle name="Neutral 19" xfId="10157"/>
    <cellStyle name="Neutral 2" xfId="10158"/>
    <cellStyle name="Neutral 2 2" xfId="10159"/>
    <cellStyle name="Neutral 2 2 2" xfId="10160"/>
    <cellStyle name="Neutral 2 2 3" xfId="10161"/>
    <cellStyle name="Neutral 2 3" xfId="10162"/>
    <cellStyle name="Neutral 2 3 2" xfId="10163"/>
    <cellStyle name="Neutral 2 3 3" xfId="10164"/>
    <cellStyle name="Neutral 2 4" xfId="10165"/>
    <cellStyle name="Neutral 2 4 2" xfId="10166"/>
    <cellStyle name="Neutral 2 4 3" xfId="10167"/>
    <cellStyle name="Neutral 2 5" xfId="10168"/>
    <cellStyle name="Neutral 2 5 2" xfId="10169"/>
    <cellStyle name="Neutral 2 5 3" xfId="10170"/>
    <cellStyle name="Neutral 2 6" xfId="10171"/>
    <cellStyle name="Neutral 2 6 2" xfId="10172"/>
    <cellStyle name="Neutral 2 7" xfId="10173"/>
    <cellStyle name="Neutral 2 8" xfId="10174"/>
    <cellStyle name="Neutral 2 9" xfId="10175"/>
    <cellStyle name="Neutral 20" xfId="10176"/>
    <cellStyle name="Neutral 21" xfId="10177"/>
    <cellStyle name="Neutral 22" xfId="10178"/>
    <cellStyle name="Neutral 23" xfId="10179"/>
    <cellStyle name="Neutral 24" xfId="10180"/>
    <cellStyle name="Neutral 25" xfId="10181"/>
    <cellStyle name="Neutral 26" xfId="10182"/>
    <cellStyle name="Neutral 27" xfId="10183"/>
    <cellStyle name="Neutral 28" xfId="10184"/>
    <cellStyle name="Neutral 29" xfId="10185"/>
    <cellStyle name="Neutral 3" xfId="10186"/>
    <cellStyle name="Neutral 3 2" xfId="10187"/>
    <cellStyle name="Neutral 3 2 2" xfId="10188"/>
    <cellStyle name="Neutral 3 2 3" xfId="10189"/>
    <cellStyle name="Neutral 3 3" xfId="10190"/>
    <cellStyle name="Neutral 3 3 2" xfId="10191"/>
    <cellStyle name="Neutral 3 3 3" xfId="10192"/>
    <cellStyle name="Neutral 3 4" xfId="10193"/>
    <cellStyle name="Neutral 3 4 2" xfId="10194"/>
    <cellStyle name="Neutral 3 4 3" xfId="10195"/>
    <cellStyle name="Neutral 3 5" xfId="10196"/>
    <cellStyle name="Neutral 3 5 2" xfId="10197"/>
    <cellStyle name="Neutral 3 5 3" xfId="10198"/>
    <cellStyle name="Neutral 3 6" xfId="10199"/>
    <cellStyle name="Neutral 3 6 2" xfId="10200"/>
    <cellStyle name="Neutral 30" xfId="10201"/>
    <cellStyle name="Neutral 31" xfId="10202"/>
    <cellStyle name="Neutral 32" xfId="10203"/>
    <cellStyle name="Neutral 33" xfId="10204"/>
    <cellStyle name="Neutral 33 2" xfId="10205"/>
    <cellStyle name="Neutral 34" xfId="10206"/>
    <cellStyle name="Neutral 4" xfId="10207"/>
    <cellStyle name="Neutral 4 2" xfId="10208"/>
    <cellStyle name="Neutral 4 2 2" xfId="10209"/>
    <cellStyle name="Neutral 4 3" xfId="10210"/>
    <cellStyle name="Neutral 4 4" xfId="10211"/>
    <cellStyle name="Neutral 4 5" xfId="10212"/>
    <cellStyle name="Neutral 4 5 2" xfId="10213"/>
    <cellStyle name="Neutral 5" xfId="10214"/>
    <cellStyle name="Neutral 5 2" xfId="10215"/>
    <cellStyle name="Neutral 5 2 2" xfId="10216"/>
    <cellStyle name="Neutral 5 3" xfId="10217"/>
    <cellStyle name="Neutral 6" xfId="10218"/>
    <cellStyle name="Neutral 7" xfId="10219"/>
    <cellStyle name="Neutral 8" xfId="10220"/>
    <cellStyle name="Neutral 9" xfId="10221"/>
    <cellStyle name="Normal" xfId="0" builtinId="0"/>
    <cellStyle name="Normal 10" xfId="10222"/>
    <cellStyle name="Normal 10 10" xfId="10223"/>
    <cellStyle name="Normal 10 11" xfId="15"/>
    <cellStyle name="Normal 10 12" xfId="10224"/>
    <cellStyle name="Normal 10 13" xfId="10225"/>
    <cellStyle name="Normal 10 14" xfId="10226"/>
    <cellStyle name="Normal 10 15" xfId="10227"/>
    <cellStyle name="Normal 10 16" xfId="10228"/>
    <cellStyle name="Normal 10 17" xfId="10229"/>
    <cellStyle name="Normal 10 18" xfId="10230"/>
    <cellStyle name="Normal 10 19" xfId="10231"/>
    <cellStyle name="Normal 10 2" xfId="10232"/>
    <cellStyle name="Normal 10 2 2" xfId="10233"/>
    <cellStyle name="Normal 10 2 2 2" xfId="10234"/>
    <cellStyle name="Normal 10 2 2 3" xfId="10235"/>
    <cellStyle name="Normal 10 2 2 4" xfId="10236"/>
    <cellStyle name="Normal 10 2 2 5" xfId="10237"/>
    <cellStyle name="Normal 10 2 2 6" xfId="10238"/>
    <cellStyle name="Normal 10 2 2 7" xfId="10239"/>
    <cellStyle name="Normal 10 2 2 8" xfId="10240"/>
    <cellStyle name="Normal 10 2 3" xfId="10241"/>
    <cellStyle name="Normal 10 2 3 2" xfId="10242"/>
    <cellStyle name="Normal 10 2 3 2 2" xfId="10243"/>
    <cellStyle name="Normal 10 2 3 3" xfId="10244"/>
    <cellStyle name="Normal 10 2 3 4" xfId="10245"/>
    <cellStyle name="Normal 10 2 4" xfId="10246"/>
    <cellStyle name="Normal 10 2 5" xfId="10247"/>
    <cellStyle name="Normal 10 2 6" xfId="10248"/>
    <cellStyle name="Normal 10 2 7" xfId="10249"/>
    <cellStyle name="Normal 10 2 8" xfId="10250"/>
    <cellStyle name="Normal 10 20" xfId="10251"/>
    <cellStyle name="Normal 10 21" xfId="10252"/>
    <cellStyle name="Normal 10 3" xfId="10253"/>
    <cellStyle name="Normal 10 3 10" xfId="10254"/>
    <cellStyle name="Normal 10 3 11" xfId="10255"/>
    <cellStyle name="Normal 10 3 2" xfId="10256"/>
    <cellStyle name="Normal 10 3 2 2" xfId="10257"/>
    <cellStyle name="Normal 10 3 3" xfId="10258"/>
    <cellStyle name="Normal 10 3 4" xfId="10259"/>
    <cellStyle name="Normal 10 3 5" xfId="10260"/>
    <cellStyle name="Normal 10 3 6" xfId="10261"/>
    <cellStyle name="Normal 10 3 7" xfId="10262"/>
    <cellStyle name="Normal 10 3 8" xfId="10263"/>
    <cellStyle name="Normal 10 3 9" xfId="10264"/>
    <cellStyle name="Normal 10 4" xfId="10265"/>
    <cellStyle name="Normal 10 4 2" xfId="10266"/>
    <cellStyle name="Normal 10 4 3" xfId="10267"/>
    <cellStyle name="Normal 10 4 4" xfId="10268"/>
    <cellStyle name="Normal 10 4 5" xfId="10269"/>
    <cellStyle name="Normal 10 4 6" xfId="10270"/>
    <cellStyle name="Normal 10 4 7" xfId="10271"/>
    <cellStyle name="Normal 10 4 8" xfId="10272"/>
    <cellStyle name="Normal 10 4 9" xfId="10273"/>
    <cellStyle name="Normal 10 5" xfId="10274"/>
    <cellStyle name="Normal 10 5 2" xfId="10275"/>
    <cellStyle name="Normal 10 6" xfId="10276"/>
    <cellStyle name="Normal 10 7" xfId="10277"/>
    <cellStyle name="Normal 10 7 2" xfId="10278"/>
    <cellStyle name="Normal 10 8" xfId="10279"/>
    <cellStyle name="Normal 10 9" xfId="10280"/>
    <cellStyle name="Normal 10 9 2" xfId="10281"/>
    <cellStyle name="Normal 100" xfId="10282"/>
    <cellStyle name="Normal 100 2" xfId="10283"/>
    <cellStyle name="Normal 100 3" xfId="10284"/>
    <cellStyle name="Normal 100 4" xfId="10285"/>
    <cellStyle name="Normal 101" xfId="10286"/>
    <cellStyle name="Normal 101 2" xfId="10287"/>
    <cellStyle name="Normal 101 3" xfId="10288"/>
    <cellStyle name="Normal 101 3 2" xfId="10289"/>
    <cellStyle name="Normal 101 3 2 2" xfId="10290"/>
    <cellStyle name="Normal 101 3 2 3" xfId="10291"/>
    <cellStyle name="Normal 101 3 3" xfId="10292"/>
    <cellStyle name="Normal 101 3 4" xfId="10293"/>
    <cellStyle name="Normal 102" xfId="10294"/>
    <cellStyle name="Normal 102 2" xfId="10295"/>
    <cellStyle name="Normal 102 3" xfId="10296"/>
    <cellStyle name="Normal 102 3 2" xfId="10297"/>
    <cellStyle name="Normal 102 3 2 2" xfId="10298"/>
    <cellStyle name="Normal 102 3 2 3" xfId="10299"/>
    <cellStyle name="Normal 102 3 3" xfId="10300"/>
    <cellStyle name="Normal 102 3 4" xfId="10301"/>
    <cellStyle name="Normal 103" xfId="10302"/>
    <cellStyle name="Normal 103 2" xfId="10303"/>
    <cellStyle name="Normal 103 3" xfId="10304"/>
    <cellStyle name="Normal 103 3 2" xfId="10305"/>
    <cellStyle name="Normal 103 3 2 2" xfId="10306"/>
    <cellStyle name="Normal 103 3 2 3" xfId="10307"/>
    <cellStyle name="Normal 103 3 3" xfId="10308"/>
    <cellStyle name="Normal 103 3 4" xfId="10309"/>
    <cellStyle name="Normal 104" xfId="10310"/>
    <cellStyle name="Normal 104 2" xfId="10311"/>
    <cellStyle name="Normal 104 2 2" xfId="10312"/>
    <cellStyle name="Normal 104 2 3" xfId="10313"/>
    <cellStyle name="Normal 104 3" xfId="10314"/>
    <cellStyle name="Normal 104 4" xfId="10315"/>
    <cellStyle name="Normal 105" xfId="10316"/>
    <cellStyle name="Normal 105 2" xfId="10317"/>
    <cellStyle name="Normal 105 2 2" xfId="10318"/>
    <cellStyle name="Normal 105 2 3" xfId="10319"/>
    <cellStyle name="Normal 105 3" xfId="10320"/>
    <cellStyle name="Normal 105 4" xfId="10321"/>
    <cellStyle name="Normal 106" xfId="10322"/>
    <cellStyle name="Normal 106 2" xfId="10323"/>
    <cellStyle name="Normal 106 2 2" xfId="10324"/>
    <cellStyle name="Normal 106 2 3" xfId="10325"/>
    <cellStyle name="Normal 106 3" xfId="10326"/>
    <cellStyle name="Normal 106 4" xfId="10327"/>
    <cellStyle name="Normal 107" xfId="10328"/>
    <cellStyle name="Normal 107 2" xfId="10329"/>
    <cellStyle name="Normal 107 3" xfId="10330"/>
    <cellStyle name="Normal 107 3 2" xfId="10331"/>
    <cellStyle name="Normal 107 4" xfId="10332"/>
    <cellStyle name="Normal 108" xfId="10333"/>
    <cellStyle name="Normal 108 2" xfId="10334"/>
    <cellStyle name="Normal 108 3" xfId="10335"/>
    <cellStyle name="Normal 109" xfId="10336"/>
    <cellStyle name="Normal 109 2" xfId="10337"/>
    <cellStyle name="Normal 109 3" xfId="10338"/>
    <cellStyle name="Normal 11" xfId="10339"/>
    <cellStyle name="Normal 11 10" xfId="10340"/>
    <cellStyle name="Normal 11 11" xfId="10341"/>
    <cellStyle name="Normal 11 12" xfId="10342"/>
    <cellStyle name="Normal 11 13" xfId="10343"/>
    <cellStyle name="Normal 11 14" xfId="10344"/>
    <cellStyle name="Normal 11 15" xfId="10345"/>
    <cellStyle name="Normal 11 16" xfId="10346"/>
    <cellStyle name="Normal 11 17" xfId="10347"/>
    <cellStyle name="Normal 11 18" xfId="10348"/>
    <cellStyle name="Normal 11 19" xfId="10349"/>
    <cellStyle name="Normal 11 2" xfId="10350"/>
    <cellStyle name="Normal 11 2 2" xfId="10351"/>
    <cellStyle name="Normal 11 2 2 2" xfId="10352"/>
    <cellStyle name="Normal 11 2 2 2 2" xfId="10353"/>
    <cellStyle name="Normal 11 2 2 2 2 2" xfId="10354"/>
    <cellStyle name="Normal 11 2 2 2 2 3" xfId="10355"/>
    <cellStyle name="Normal 11 2 2 2 3" xfId="10356"/>
    <cellStyle name="Normal 11 2 2 2 3 2" xfId="10357"/>
    <cellStyle name="Normal 11 2 2 2 4" xfId="10358"/>
    <cellStyle name="Normal 11 2 2 2 5" xfId="10359"/>
    <cellStyle name="Normal 11 2 2 3" xfId="10360"/>
    <cellStyle name="Normal 11 2 3" xfId="10361"/>
    <cellStyle name="Normal 11 2 3 2" xfId="10362"/>
    <cellStyle name="Normal 11 2 3 2 2" xfId="10363"/>
    <cellStyle name="Normal 11 2 3 2 2 2" xfId="10364"/>
    <cellStyle name="Normal 11 2 3 2 2 3" xfId="10365"/>
    <cellStyle name="Normal 11 2 3 2 3" xfId="10366"/>
    <cellStyle name="Normal 11 2 3 2 4" xfId="10367"/>
    <cellStyle name="Normal 11 2 3 3" xfId="10368"/>
    <cellStyle name="Normal 11 2 3 3 2" xfId="10369"/>
    <cellStyle name="Normal 11 2 3 4" xfId="10370"/>
    <cellStyle name="Normal 11 2 3 4 2" xfId="10371"/>
    <cellStyle name="Normal 11 2 3 4 3" xfId="10372"/>
    <cellStyle name="Normal 11 2 3 5" xfId="10373"/>
    <cellStyle name="Normal 11 2 3 6" xfId="10374"/>
    <cellStyle name="Normal 11 2 3 7" xfId="10375"/>
    <cellStyle name="Normal 11 2 4" xfId="10376"/>
    <cellStyle name="Normal 11 2 4 2" xfId="10377"/>
    <cellStyle name="Normal 11 2 4 2 2" xfId="10378"/>
    <cellStyle name="Normal 11 2 4 2 3" xfId="10379"/>
    <cellStyle name="Normal 11 2 4 3" xfId="10380"/>
    <cellStyle name="Normal 11 2 4 4" xfId="10381"/>
    <cellStyle name="Normal 11 2 4 5" xfId="10382"/>
    <cellStyle name="Normal 11 2 5" xfId="10383"/>
    <cellStyle name="Normal 11 2 5 2" xfId="10384"/>
    <cellStyle name="Normal 11 20" xfId="10385"/>
    <cellStyle name="Normal 11 3" xfId="10386"/>
    <cellStyle name="Normal 11 3 2" xfId="10387"/>
    <cellStyle name="Normal 11 3 2 2" xfId="10388"/>
    <cellStyle name="Normal 11 3 3" xfId="10389"/>
    <cellStyle name="Normal 11 3 4" xfId="10390"/>
    <cellStyle name="Normal 11 3 4 2" xfId="10391"/>
    <cellStyle name="Normal 11 3 4 2 2" xfId="10392"/>
    <cellStyle name="Normal 11 3 4 2 3" xfId="10393"/>
    <cellStyle name="Normal 11 3 4 3" xfId="10394"/>
    <cellStyle name="Normal 11 3 4 4" xfId="10395"/>
    <cellStyle name="Normal 11 3 5" xfId="10396"/>
    <cellStyle name="Normal 11 3 6" xfId="10397"/>
    <cellStyle name="Normal 11 4" xfId="10398"/>
    <cellStyle name="Normal 11 4 2" xfId="10399"/>
    <cellStyle name="Normal 11 4 2 2" xfId="10400"/>
    <cellStyle name="Normal 11 4 2 2 2" xfId="10401"/>
    <cellStyle name="Normal 11 4 2 2 3" xfId="10402"/>
    <cellStyle name="Normal 11 4 2 3" xfId="10403"/>
    <cellStyle name="Normal 11 4 2 4" xfId="10404"/>
    <cellStyle name="Normal 11 5" xfId="10405"/>
    <cellStyle name="Normal 11 5 2" xfId="10406"/>
    <cellStyle name="Normal 11 6" xfId="10407"/>
    <cellStyle name="Normal 11 7" xfId="10408"/>
    <cellStyle name="Normal 11 7 2" xfId="10409"/>
    <cellStyle name="Normal 11 7 2 2" xfId="10410"/>
    <cellStyle name="Normal 11 7 2 2 2" xfId="10411"/>
    <cellStyle name="Normal 11 7 2 2 3" xfId="10412"/>
    <cellStyle name="Normal 11 7 2 3" xfId="10413"/>
    <cellStyle name="Normal 11 7 2 4" xfId="10414"/>
    <cellStyle name="Normal 11 7 3" xfId="10415"/>
    <cellStyle name="Normal 11 7 4" xfId="10416"/>
    <cellStyle name="Normal 11 7 4 2" xfId="10417"/>
    <cellStyle name="Normal 11 7 4 3" xfId="10418"/>
    <cellStyle name="Normal 11 7 5" xfId="10419"/>
    <cellStyle name="Normal 11 7 6" xfId="10420"/>
    <cellStyle name="Normal 11 8" xfId="10421"/>
    <cellStyle name="Normal 11 8 2" xfId="10422"/>
    <cellStyle name="Normal 11 9" xfId="10423"/>
    <cellStyle name="Normal 110" xfId="10424"/>
    <cellStyle name="Normal 110 2" xfId="10425"/>
    <cellStyle name="Normal 111" xfId="10426"/>
    <cellStyle name="Normal 111 2" xfId="10427"/>
    <cellStyle name="Normal 112" xfId="10428"/>
    <cellStyle name="Normal 112 2" xfId="10429"/>
    <cellStyle name="Normal 113" xfId="10430"/>
    <cellStyle name="Normal 114" xfId="10431"/>
    <cellStyle name="Normal 114 2" xfId="10432"/>
    <cellStyle name="Normal 115" xfId="10433"/>
    <cellStyle name="Normal 115 2" xfId="10434"/>
    <cellStyle name="Normal 116" xfId="10435"/>
    <cellStyle name="Normal 117" xfId="10436"/>
    <cellStyle name="Normal 118" xfId="10437"/>
    <cellStyle name="Normal 119" xfId="10438"/>
    <cellStyle name="Normal 12" xfId="10439"/>
    <cellStyle name="Normal 12 10" xfId="10440"/>
    <cellStyle name="Normal 12 11" xfId="10441"/>
    <cellStyle name="Normal 12 12" xfId="10442"/>
    <cellStyle name="Normal 12 13" xfId="10443"/>
    <cellStyle name="Normal 12 14" xfId="10444"/>
    <cellStyle name="Normal 12 15" xfId="10445"/>
    <cellStyle name="Normal 12 16" xfId="10446"/>
    <cellStyle name="Normal 12 17" xfId="10447"/>
    <cellStyle name="Normal 12 18" xfId="10448"/>
    <cellStyle name="Normal 12 19" xfId="10449"/>
    <cellStyle name="Normal 12 2" xfId="10450"/>
    <cellStyle name="Normal 12 2 2" xfId="10451"/>
    <cellStyle name="Normal 12 2 3" xfId="10452"/>
    <cellStyle name="Normal 12 2 4" xfId="10453"/>
    <cellStyle name="Normal 12 2 5" xfId="10454"/>
    <cellStyle name="Normal 12 2 6" xfId="10455"/>
    <cellStyle name="Normal 12 2 7" xfId="10456"/>
    <cellStyle name="Normal 12 2 8" xfId="10457"/>
    <cellStyle name="Normal 12 2 9" xfId="10458"/>
    <cellStyle name="Normal 12 20" xfId="10459"/>
    <cellStyle name="Normal 12 3" xfId="10460"/>
    <cellStyle name="Normal 12 3 2" xfId="10461"/>
    <cellStyle name="Normal 12 3 3" xfId="10462"/>
    <cellStyle name="Normal 12 3 4" xfId="10463"/>
    <cellStyle name="Normal 12 3 5" xfId="10464"/>
    <cellStyle name="Normal 12 3 6" xfId="10465"/>
    <cellStyle name="Normal 12 3 7" xfId="10466"/>
    <cellStyle name="Normal 12 3 8" xfId="10467"/>
    <cellStyle name="Normal 12 3 9" xfId="10468"/>
    <cellStyle name="Normal 12 4" xfId="10469"/>
    <cellStyle name="Normal 12 4 2" xfId="10470"/>
    <cellStyle name="Normal 12 4 2 2" xfId="10471"/>
    <cellStyle name="Normal 12 4 3" xfId="10472"/>
    <cellStyle name="Normal 12 4 4" xfId="10473"/>
    <cellStyle name="Normal 12 5" xfId="10474"/>
    <cellStyle name="Normal 12 6" xfId="10475"/>
    <cellStyle name="Normal 12 7" xfId="10476"/>
    <cellStyle name="Normal 12 8" xfId="10477"/>
    <cellStyle name="Normal 12 9" xfId="10478"/>
    <cellStyle name="Normal 120" xfId="10479"/>
    <cellStyle name="Normal 121" xfId="12"/>
    <cellStyle name="Normal 122" xfId="10480"/>
    <cellStyle name="Normal 123" xfId="10481"/>
    <cellStyle name="Normal 124" xfId="10482"/>
    <cellStyle name="Normal 125" xfId="10483"/>
    <cellStyle name="Normal 126" xfId="10484"/>
    <cellStyle name="Normal 127" xfId="10485"/>
    <cellStyle name="Normal 127 2" xfId="10486"/>
    <cellStyle name="Normal 128" xfId="10487"/>
    <cellStyle name="Normal 129" xfId="10488"/>
    <cellStyle name="Normal 13" xfId="10489"/>
    <cellStyle name="Normal 13 10" xfId="10490"/>
    <cellStyle name="Normal 13 11" xfId="10491"/>
    <cellStyle name="Normal 13 12" xfId="10492"/>
    <cellStyle name="Normal 13 13" xfId="10493"/>
    <cellStyle name="Normal 13 14" xfId="10494"/>
    <cellStyle name="Normal 13 15" xfId="10495"/>
    <cellStyle name="Normal 13 16" xfId="10496"/>
    <cellStyle name="Normal 13 17" xfId="10497"/>
    <cellStyle name="Normal 13 2" xfId="10498"/>
    <cellStyle name="Normal 13 2 2" xfId="10499"/>
    <cellStyle name="Normal 13 2 2 2" xfId="10500"/>
    <cellStyle name="Normal 13 2 3" xfId="10501"/>
    <cellStyle name="Normal 13 2 3 2" xfId="10502"/>
    <cellStyle name="Normal 13 2 3 2 2" xfId="10503"/>
    <cellStyle name="Normal 13 2 3 2 3" xfId="10504"/>
    <cellStyle name="Normal 13 2 3 3" xfId="10505"/>
    <cellStyle name="Normal 13 2 3 4" xfId="10506"/>
    <cellStyle name="Normal 13 2 4" xfId="10507"/>
    <cellStyle name="Normal 13 2 5" xfId="10508"/>
    <cellStyle name="Normal 13 2 6" xfId="10509"/>
    <cellStyle name="Normal 13 2 7" xfId="10510"/>
    <cellStyle name="Normal 13 2 8" xfId="10511"/>
    <cellStyle name="Normal 13 2 9" xfId="10512"/>
    <cellStyle name="Normal 13 3" xfId="10513"/>
    <cellStyle name="Normal 13 3 2" xfId="10514"/>
    <cellStyle name="Normal 13 3 2 2" xfId="10515"/>
    <cellStyle name="Normal 13 3 2 2 2" xfId="10516"/>
    <cellStyle name="Normal 13 3 2 2 3" xfId="10517"/>
    <cellStyle name="Normal 13 3 2 3" xfId="10518"/>
    <cellStyle name="Normal 13 3 2 4" xfId="10519"/>
    <cellStyle name="Normal 13 3 3" xfId="10520"/>
    <cellStyle name="Normal 13 3 4" xfId="10521"/>
    <cellStyle name="Normal 13 3 4 2" xfId="10522"/>
    <cellStyle name="Normal 13 3 4 3" xfId="10523"/>
    <cellStyle name="Normal 13 3 5" xfId="10524"/>
    <cellStyle name="Normal 13 3 6" xfId="10525"/>
    <cellStyle name="Normal 13 3 7" xfId="10526"/>
    <cellStyle name="Normal 13 4" xfId="10527"/>
    <cellStyle name="Normal 13 4 2" xfId="10528"/>
    <cellStyle name="Normal 13 4 3" xfId="10529"/>
    <cellStyle name="Normal 13 4 4" xfId="10530"/>
    <cellStyle name="Normal 13 5" xfId="10531"/>
    <cellStyle name="Normal 13 5 2" xfId="10532"/>
    <cellStyle name="Normal 13 5 2 2" xfId="10533"/>
    <cellStyle name="Normal 13 5 3" xfId="10534"/>
    <cellStyle name="Normal 13 5 4" xfId="10535"/>
    <cellStyle name="Normal 13 6" xfId="10536"/>
    <cellStyle name="Normal 13 6 2" xfId="10537"/>
    <cellStyle name="Normal 13 7" xfId="10538"/>
    <cellStyle name="Normal 13 8" xfId="10539"/>
    <cellStyle name="Normal 13 9" xfId="10540"/>
    <cellStyle name="Normal 130" xfId="10541"/>
    <cellStyle name="Normal 131" xfId="10542"/>
    <cellStyle name="Normal 132" xfId="10543"/>
    <cellStyle name="Normal 132 2" xfId="10544"/>
    <cellStyle name="Normal 133" xfId="4"/>
    <cellStyle name="Normal 134" xfId="9"/>
    <cellStyle name="Normal 135" xfId="10545"/>
    <cellStyle name="Normal 136" xfId="10546"/>
    <cellStyle name="Normal 137" xfId="10547"/>
    <cellStyle name="Normal 138" xfId="10548"/>
    <cellStyle name="Normal 139" xfId="10549"/>
    <cellStyle name="Normal 14" xfId="10550"/>
    <cellStyle name="Normal 14 10" xfId="10551"/>
    <cellStyle name="Normal 14 11" xfId="10552"/>
    <cellStyle name="Normal 14 12" xfId="10553"/>
    <cellStyle name="Normal 14 13" xfId="10554"/>
    <cellStyle name="Normal 14 14" xfId="10555"/>
    <cellStyle name="Normal 14 15" xfId="10556"/>
    <cellStyle name="Normal 14 16" xfId="10557"/>
    <cellStyle name="Normal 14 17" xfId="10558"/>
    <cellStyle name="Normal 14 18" xfId="10559"/>
    <cellStyle name="Normal 14 19" xfId="10560"/>
    <cellStyle name="Normal 14 2" xfId="10561"/>
    <cellStyle name="Normal 14 2 2" xfId="10562"/>
    <cellStyle name="Normal 14 2 2 2" xfId="10563"/>
    <cellStyle name="Normal 14 2 3" xfId="10564"/>
    <cellStyle name="Normal 14 2 4" xfId="10565"/>
    <cellStyle name="Normal 14 2 5" xfId="10566"/>
    <cellStyle name="Normal 14 2 6" xfId="10567"/>
    <cellStyle name="Normal 14 2 7" xfId="10568"/>
    <cellStyle name="Normal 14 3" xfId="10569"/>
    <cellStyle name="Normal 14 3 2" xfId="10570"/>
    <cellStyle name="Normal 14 3 3" xfId="10571"/>
    <cellStyle name="Normal 14 3 4" xfId="10572"/>
    <cellStyle name="Normal 14 4" xfId="10573"/>
    <cellStyle name="Normal 14 4 2" xfId="10574"/>
    <cellStyle name="Normal 14 4 2 2" xfId="10575"/>
    <cellStyle name="Normal 14 4 2 3" xfId="10576"/>
    <cellStyle name="Normal 14 4 3" xfId="10577"/>
    <cellStyle name="Normal 14 4 4" xfId="10578"/>
    <cellStyle name="Normal 14 4 5" xfId="10579"/>
    <cellStyle name="Normal 14 5" xfId="10580"/>
    <cellStyle name="Normal 14 5 2" xfId="10581"/>
    <cellStyle name="Normal 14 6" xfId="10582"/>
    <cellStyle name="Normal 14 6 2" xfId="10583"/>
    <cellStyle name="Normal 14 6 2 2" xfId="10584"/>
    <cellStyle name="Normal 14 6 2 3" xfId="10585"/>
    <cellStyle name="Normal 14 6 3" xfId="10586"/>
    <cellStyle name="Normal 14 6 4" xfId="10587"/>
    <cellStyle name="Normal 14 7" xfId="10588"/>
    <cellStyle name="Normal 14 8" xfId="10589"/>
    <cellStyle name="Normal 14 9" xfId="10590"/>
    <cellStyle name="Normal 140" xfId="10591"/>
    <cellStyle name="Normal 141" xfId="28"/>
    <cellStyle name="Normal 142" xfId="10592"/>
    <cellStyle name="Normal 143" xfId="10593"/>
    <cellStyle name="Normal 144" xfId="10594"/>
    <cellStyle name="Normal 145" xfId="24"/>
    <cellStyle name="Normal 146" xfId="20"/>
    <cellStyle name="Normal 147" xfId="10595"/>
    <cellStyle name="Normal 148" xfId="10596"/>
    <cellStyle name="Normal 149" xfId="10597"/>
    <cellStyle name="Normal 15" xfId="10598"/>
    <cellStyle name="Normal 15 10" xfId="10599"/>
    <cellStyle name="Normal 15 11" xfId="10600"/>
    <cellStyle name="Normal 15 12" xfId="10601"/>
    <cellStyle name="Normal 15 13" xfId="10602"/>
    <cellStyle name="Normal 15 14" xfId="10603"/>
    <cellStyle name="Normal 15 15" xfId="10604"/>
    <cellStyle name="Normal 15 16" xfId="10605"/>
    <cellStyle name="Normal 15 17" xfId="10606"/>
    <cellStyle name="Normal 15 18" xfId="10607"/>
    <cellStyle name="Normal 15 19" xfId="10608"/>
    <cellStyle name="Normal 15 2" xfId="10609"/>
    <cellStyle name="Normal 15 2 2" xfId="10610"/>
    <cellStyle name="Normal 15 2 2 2" xfId="10611"/>
    <cellStyle name="Normal 15 2 3" xfId="10612"/>
    <cellStyle name="Normal 15 2 4" xfId="10613"/>
    <cellStyle name="Normal 15 2 5" xfId="10614"/>
    <cellStyle name="Normal 15 2 6" xfId="10615"/>
    <cellStyle name="Normal 15 3" xfId="10616"/>
    <cellStyle name="Normal 15 3 2" xfId="10617"/>
    <cellStyle name="Normal 15 3 2 2" xfId="10618"/>
    <cellStyle name="Normal 15 3 3" xfId="10619"/>
    <cellStyle name="Normal 15 3 4" xfId="10620"/>
    <cellStyle name="Normal 15 3 5" xfId="10621"/>
    <cellStyle name="Normal 15 4" xfId="10622"/>
    <cellStyle name="Normal 15 4 2" xfId="10623"/>
    <cellStyle name="Normal 15 4 3" xfId="10624"/>
    <cellStyle name="Normal 15 5" xfId="10625"/>
    <cellStyle name="Normal 15 6" xfId="10626"/>
    <cellStyle name="Normal 15 7" xfId="10627"/>
    <cellStyle name="Normal 15 8" xfId="10628"/>
    <cellStyle name="Normal 15 9" xfId="10629"/>
    <cellStyle name="Normal 150" xfId="10630"/>
    <cellStyle name="Normal 151" xfId="10631"/>
    <cellStyle name="Normal 152" xfId="10632"/>
    <cellStyle name="Normal 153" xfId="10633"/>
    <cellStyle name="Normal 154" xfId="10634"/>
    <cellStyle name="Normal 155" xfId="10635"/>
    <cellStyle name="Normal 156" xfId="10636"/>
    <cellStyle name="Normal 157" xfId="10637"/>
    <cellStyle name="Normal 158" xfId="10638"/>
    <cellStyle name="Normal 159" xfId="10639"/>
    <cellStyle name="Normal 16" xfId="10640"/>
    <cellStyle name="Normal 16 10" xfId="10641"/>
    <cellStyle name="Normal 16 11" xfId="10642"/>
    <cellStyle name="Normal 16 12" xfId="10643"/>
    <cellStyle name="Normal 16 13" xfId="10644"/>
    <cellStyle name="Normal 16 14" xfId="10645"/>
    <cellStyle name="Normal 16 15" xfId="10646"/>
    <cellStyle name="Normal 16 16" xfId="10647"/>
    <cellStyle name="Normal 16 17" xfId="10648"/>
    <cellStyle name="Normal 16 18" xfId="10649"/>
    <cellStyle name="Normal 16 19" xfId="10650"/>
    <cellStyle name="Normal 16 2" xfId="10651"/>
    <cellStyle name="Normal 16 2 2" xfId="10652"/>
    <cellStyle name="Normal 16 2 2 2" xfId="10653"/>
    <cellStyle name="Normal 16 2 3" xfId="10654"/>
    <cellStyle name="Normal 16 2 4" xfId="10655"/>
    <cellStyle name="Normal 16 2 5" xfId="10656"/>
    <cellStyle name="Normal 16 2 6" xfId="10657"/>
    <cellStyle name="Normal 16 3" xfId="10658"/>
    <cellStyle name="Normal 16 3 2" xfId="10659"/>
    <cellStyle name="Normal 16 4" xfId="10660"/>
    <cellStyle name="Normal 16 4 2" xfId="10661"/>
    <cellStyle name="Normal 16 4 3" xfId="10662"/>
    <cellStyle name="Normal 16 5" xfId="10663"/>
    <cellStyle name="Normal 16 6" xfId="10664"/>
    <cellStyle name="Normal 16 6 2" xfId="10665"/>
    <cellStyle name="Normal 16 7" xfId="10666"/>
    <cellStyle name="Normal 16 8" xfId="10667"/>
    <cellStyle name="Normal 16 9" xfId="10668"/>
    <cellStyle name="Normal 160" xfId="10669"/>
    <cellStyle name="Normal 161" xfId="10670"/>
    <cellStyle name="Normal 162" xfId="10671"/>
    <cellStyle name="Normal 163" xfId="10672"/>
    <cellStyle name="Normal 164" xfId="10673"/>
    <cellStyle name="Normal 165" xfId="10674"/>
    <cellStyle name="Normal 166" xfId="10675"/>
    <cellStyle name="Normal 167" xfId="31"/>
    <cellStyle name="Normal 168" xfId="10676"/>
    <cellStyle name="Normal 169" xfId="10677"/>
    <cellStyle name="Normal 17" xfId="10678"/>
    <cellStyle name="Normal 17 10" xfId="10679"/>
    <cellStyle name="Normal 17 11" xfId="10680"/>
    <cellStyle name="Normal 17 2" xfId="10681"/>
    <cellStyle name="Normal 17 2 2" xfId="10682"/>
    <cellStyle name="Normal 17 2 2 2" xfId="10683"/>
    <cellStyle name="Normal 17 2 3" xfId="10684"/>
    <cellStyle name="Normal 17 2 4" xfId="10685"/>
    <cellStyle name="Normal 17 2 5" xfId="10686"/>
    <cellStyle name="Normal 17 2 6" xfId="10687"/>
    <cellStyle name="Normal 17 3" xfId="10688"/>
    <cellStyle name="Normal 17 3 2" xfId="10689"/>
    <cellStyle name="Normal 17 3 2 2" xfId="10690"/>
    <cellStyle name="Normal 17 3 3" xfId="10691"/>
    <cellStyle name="Normal 17 3 4" xfId="10692"/>
    <cellStyle name="Normal 17 4" xfId="10693"/>
    <cellStyle name="Normal 17 5" xfId="10694"/>
    <cellStyle name="Normal 17 6" xfId="10695"/>
    <cellStyle name="Normal 17 7" xfId="10696"/>
    <cellStyle name="Normal 17 8" xfId="10697"/>
    <cellStyle name="Normal 17 9" xfId="10698"/>
    <cellStyle name="Normal 170" xfId="30"/>
    <cellStyle name="Normal 171" xfId="10699"/>
    <cellStyle name="Normal 172" xfId="10700"/>
    <cellStyle name="Normal 173" xfId="10701"/>
    <cellStyle name="Normal 174" xfId="10702"/>
    <cellStyle name="Normal 175" xfId="10703"/>
    <cellStyle name="Normal 176" xfId="3"/>
    <cellStyle name="Normal 177" xfId="10704"/>
    <cellStyle name="Normal 178" xfId="10705"/>
    <cellStyle name="Normal 179" xfId="10"/>
    <cellStyle name="Normal 18" xfId="10706"/>
    <cellStyle name="Normal 18 10" xfId="10707"/>
    <cellStyle name="Normal 18 11" xfId="10708"/>
    <cellStyle name="Normal 18 2" xfId="10709"/>
    <cellStyle name="Normal 18 2 2" xfId="10710"/>
    <cellStyle name="Normal 18 2 2 2" xfId="10711"/>
    <cellStyle name="Normal 18 2 3" xfId="10712"/>
    <cellStyle name="Normal 18 2 4" xfId="10713"/>
    <cellStyle name="Normal 18 2 5" xfId="10714"/>
    <cellStyle name="Normal 18 3" xfId="10715"/>
    <cellStyle name="Normal 18 3 2" xfId="10716"/>
    <cellStyle name="Normal 18 3 2 2" xfId="10717"/>
    <cellStyle name="Normal 18 3 3" xfId="10718"/>
    <cellStyle name="Normal 18 4" xfId="10719"/>
    <cellStyle name="Normal 18 4 2" xfId="10720"/>
    <cellStyle name="Normal 18 4 3" xfId="10721"/>
    <cellStyle name="Normal 18 5" xfId="10722"/>
    <cellStyle name="Normal 18 6" xfId="10723"/>
    <cellStyle name="Normal 18 7" xfId="10724"/>
    <cellStyle name="Normal 18 8" xfId="10725"/>
    <cellStyle name="Normal 18 9" xfId="10726"/>
    <cellStyle name="Normal 180" xfId="10727"/>
    <cellStyle name="Normal 181" xfId="10728"/>
    <cellStyle name="Normal 182" xfId="10729"/>
    <cellStyle name="Normal 183" xfId="10730"/>
    <cellStyle name="Normal 184" xfId="10731"/>
    <cellStyle name="Normal 185" xfId="10732"/>
    <cellStyle name="Normal 186" xfId="10733"/>
    <cellStyle name="Normal 187" xfId="10734"/>
    <cellStyle name="Normal 188" xfId="10735"/>
    <cellStyle name="Normal 189" xfId="10736"/>
    <cellStyle name="Normal 19" xfId="10737"/>
    <cellStyle name="Normal 19 10" xfId="10738"/>
    <cellStyle name="Normal 19 11" xfId="10739"/>
    <cellStyle name="Normal 19 12" xfId="10740"/>
    <cellStyle name="Normal 19 2" xfId="10741"/>
    <cellStyle name="Normal 19 2 2" xfId="10742"/>
    <cellStyle name="Normal 19 2 2 2" xfId="10743"/>
    <cellStyle name="Normal 19 2 3" xfId="10744"/>
    <cellStyle name="Normal 19 2 4" xfId="10745"/>
    <cellStyle name="Normal 19 2 5" xfId="10746"/>
    <cellStyle name="Normal 19 2 6" xfId="10747"/>
    <cellStyle name="Normal 19 3" xfId="10748"/>
    <cellStyle name="Normal 19 3 2" xfId="10749"/>
    <cellStyle name="Normal 19 4" xfId="10750"/>
    <cellStyle name="Normal 19 5" xfId="10751"/>
    <cellStyle name="Normal 19 6" xfId="10752"/>
    <cellStyle name="Normal 19 7" xfId="10753"/>
    <cellStyle name="Normal 19 8" xfId="10754"/>
    <cellStyle name="Normal 19 9" xfId="10755"/>
    <cellStyle name="Normal 190" xfId="10756"/>
    <cellStyle name="Normal 191" xfId="10757"/>
    <cellStyle name="Normal 192" xfId="10758"/>
    <cellStyle name="Normal 193" xfId="10759"/>
    <cellStyle name="Normal 194" xfId="10760"/>
    <cellStyle name="Normal 195" xfId="10761"/>
    <cellStyle name="Normal 196" xfId="10762"/>
    <cellStyle name="Normal 197" xfId="10763"/>
    <cellStyle name="Normal 198" xfId="10764"/>
    <cellStyle name="Normal 199" xfId="10765"/>
    <cellStyle name="Normal 2" xfId="10766"/>
    <cellStyle name="Normal 2 10" xfId="10767"/>
    <cellStyle name="Normal 2 10 2" xfId="10768"/>
    <cellStyle name="Normal 2 10 2 2" xfId="10769"/>
    <cellStyle name="Normal 2 10 2 2 2" xfId="10770"/>
    <cellStyle name="Normal 2 10 2 2 3" xfId="10771"/>
    <cellStyle name="Normal 2 10 2 3" xfId="10772"/>
    <cellStyle name="Normal 2 10 2 4" xfId="10773"/>
    <cellStyle name="Normal 2 10 2 5" xfId="10774"/>
    <cellStyle name="Normal 2 10 3" xfId="10775"/>
    <cellStyle name="Normal 2 10 4" xfId="10776"/>
    <cellStyle name="Normal 2 100" xfId="10777"/>
    <cellStyle name="Normal 2 100 10" xfId="10778"/>
    <cellStyle name="Normal 2 100 10 2" xfId="10779"/>
    <cellStyle name="Normal 2 100 10 2 2" xfId="10780"/>
    <cellStyle name="Normal 2 100 10 2 2 2" xfId="10781"/>
    <cellStyle name="Normal 2 100 10 2 2 2 2" xfId="10782"/>
    <cellStyle name="Normal 2 100 10 2 2 2 2 2" xfId="10783"/>
    <cellStyle name="Normal 2 100 10 2 2 2 2 2 2" xfId="10784"/>
    <cellStyle name="Normal 2 100 10 2 2 2 2 3" xfId="10785"/>
    <cellStyle name="Normal 2 100 10 2 2 2 3" xfId="10786"/>
    <cellStyle name="Normal 2 100 10 2 2 2 3 2" xfId="10787"/>
    <cellStyle name="Normal 2 100 10 2 2 2 4" xfId="10788"/>
    <cellStyle name="Normal 2 100 10 2 2 3" xfId="10789"/>
    <cellStyle name="Normal 2 100 10 2 2 3 2" xfId="10790"/>
    <cellStyle name="Normal 2 100 10 2 2 3 2 2" xfId="10791"/>
    <cellStyle name="Normal 2 100 10 2 2 3 2 2 2" xfId="10792"/>
    <cellStyle name="Normal 2 100 10 2 2 3 2 3" xfId="10793"/>
    <cellStyle name="Normal 2 100 10 2 2 3 3" xfId="10794"/>
    <cellStyle name="Normal 2 100 10 2 2 3 3 2" xfId="10795"/>
    <cellStyle name="Normal 2 100 10 2 2 3 4" xfId="10796"/>
    <cellStyle name="Normal 2 100 10 2 2 4" xfId="10797"/>
    <cellStyle name="Normal 2 100 10 2 2 4 2" xfId="10798"/>
    <cellStyle name="Normal 2 100 10 2 2 4 2 2" xfId="10799"/>
    <cellStyle name="Normal 2 100 10 2 2 4 3" xfId="10800"/>
    <cellStyle name="Normal 2 100 10 2 2 5" xfId="10801"/>
    <cellStyle name="Normal 2 100 10 2 2 5 2" xfId="10802"/>
    <cellStyle name="Normal 2 100 10 2 2 6" xfId="10803"/>
    <cellStyle name="Normal 2 100 10 2 3" xfId="10804"/>
    <cellStyle name="Normal 2 100 10 2 3 2" xfId="10805"/>
    <cellStyle name="Normal 2 100 10 2 3 2 2" xfId="10806"/>
    <cellStyle name="Normal 2 100 10 2 3 2 2 2" xfId="10807"/>
    <cellStyle name="Normal 2 100 10 2 3 2 3" xfId="10808"/>
    <cellStyle name="Normal 2 100 10 2 3 3" xfId="10809"/>
    <cellStyle name="Normal 2 100 10 2 3 3 2" xfId="10810"/>
    <cellStyle name="Normal 2 100 10 2 3 4" xfId="10811"/>
    <cellStyle name="Normal 2 100 10 2 4" xfId="10812"/>
    <cellStyle name="Normal 2 100 10 2 4 2" xfId="10813"/>
    <cellStyle name="Normal 2 100 10 2 4 2 2" xfId="10814"/>
    <cellStyle name="Normal 2 100 10 2 4 2 2 2" xfId="10815"/>
    <cellStyle name="Normal 2 100 10 2 4 2 3" xfId="10816"/>
    <cellStyle name="Normal 2 100 10 2 4 3" xfId="10817"/>
    <cellStyle name="Normal 2 100 10 2 4 3 2" xfId="10818"/>
    <cellStyle name="Normal 2 100 10 2 4 4" xfId="10819"/>
    <cellStyle name="Normal 2 100 10 2 5" xfId="10820"/>
    <cellStyle name="Normal 2 100 10 2 5 2" xfId="10821"/>
    <cellStyle name="Normal 2 100 10 2 5 2 2" xfId="10822"/>
    <cellStyle name="Normal 2 100 10 2 5 3" xfId="10823"/>
    <cellStyle name="Normal 2 100 10 2 6" xfId="10824"/>
    <cellStyle name="Normal 2 100 10 2 6 2" xfId="10825"/>
    <cellStyle name="Normal 2 100 10 2 7" xfId="10826"/>
    <cellStyle name="Normal 2 100 10 3" xfId="10827"/>
    <cellStyle name="Normal 2 100 10 3 2" xfId="10828"/>
    <cellStyle name="Normal 2 100 10 3 2 2" xfId="10829"/>
    <cellStyle name="Normal 2 100 10 3 2 2 2" xfId="10830"/>
    <cellStyle name="Normal 2 100 10 3 2 2 2 2" xfId="10831"/>
    <cellStyle name="Normal 2 100 10 3 2 2 3" xfId="10832"/>
    <cellStyle name="Normal 2 100 10 3 2 3" xfId="10833"/>
    <cellStyle name="Normal 2 100 10 3 2 3 2" xfId="10834"/>
    <cellStyle name="Normal 2 100 10 3 2 4" xfId="10835"/>
    <cellStyle name="Normal 2 100 10 3 3" xfId="10836"/>
    <cellStyle name="Normal 2 100 10 3 3 2" xfId="10837"/>
    <cellStyle name="Normal 2 100 10 3 3 2 2" xfId="10838"/>
    <cellStyle name="Normal 2 100 10 3 3 2 2 2" xfId="10839"/>
    <cellStyle name="Normal 2 100 10 3 3 2 3" xfId="10840"/>
    <cellStyle name="Normal 2 100 10 3 3 3" xfId="10841"/>
    <cellStyle name="Normal 2 100 10 3 3 3 2" xfId="10842"/>
    <cellStyle name="Normal 2 100 10 3 3 4" xfId="10843"/>
    <cellStyle name="Normal 2 100 10 3 4" xfId="10844"/>
    <cellStyle name="Normal 2 100 10 3 4 2" xfId="10845"/>
    <cellStyle name="Normal 2 100 10 3 4 2 2" xfId="10846"/>
    <cellStyle name="Normal 2 100 10 3 4 3" xfId="10847"/>
    <cellStyle name="Normal 2 100 10 3 5" xfId="10848"/>
    <cellStyle name="Normal 2 100 10 3 5 2" xfId="10849"/>
    <cellStyle name="Normal 2 100 10 3 6" xfId="10850"/>
    <cellStyle name="Normal 2 100 10 4" xfId="10851"/>
    <cellStyle name="Normal 2 100 10 4 2" xfId="10852"/>
    <cellStyle name="Normal 2 100 10 4 2 2" xfId="10853"/>
    <cellStyle name="Normal 2 100 10 4 2 2 2" xfId="10854"/>
    <cellStyle name="Normal 2 100 10 4 2 3" xfId="10855"/>
    <cellStyle name="Normal 2 100 10 4 3" xfId="10856"/>
    <cellStyle name="Normal 2 100 10 4 3 2" xfId="10857"/>
    <cellStyle name="Normal 2 100 10 4 4" xfId="10858"/>
    <cellStyle name="Normal 2 100 10 5" xfId="10859"/>
    <cellStyle name="Normal 2 100 10 5 2" xfId="10860"/>
    <cellStyle name="Normal 2 100 10 5 2 2" xfId="10861"/>
    <cellStyle name="Normal 2 100 10 5 2 2 2" xfId="10862"/>
    <cellStyle name="Normal 2 100 10 5 2 3" xfId="10863"/>
    <cellStyle name="Normal 2 100 10 5 3" xfId="10864"/>
    <cellStyle name="Normal 2 100 10 5 3 2" xfId="10865"/>
    <cellStyle name="Normal 2 100 10 5 4" xfId="10866"/>
    <cellStyle name="Normal 2 100 10 6" xfId="10867"/>
    <cellStyle name="Normal 2 100 10 6 2" xfId="10868"/>
    <cellStyle name="Normal 2 100 10 6 2 2" xfId="10869"/>
    <cellStyle name="Normal 2 100 10 6 3" xfId="10870"/>
    <cellStyle name="Normal 2 100 10 7" xfId="10871"/>
    <cellStyle name="Normal 2 100 10 7 2" xfId="10872"/>
    <cellStyle name="Normal 2 100 10 8" xfId="10873"/>
    <cellStyle name="Normal 2 100 11" xfId="10874"/>
    <cellStyle name="Normal 2 100 11 2" xfId="10875"/>
    <cellStyle name="Normal 2 100 11 2 2" xfId="10876"/>
    <cellStyle name="Normal 2 100 11 2 2 2" xfId="10877"/>
    <cellStyle name="Normal 2 100 11 2 2 2 2" xfId="10878"/>
    <cellStyle name="Normal 2 100 11 2 2 2 2 2" xfId="10879"/>
    <cellStyle name="Normal 2 100 11 2 2 2 3" xfId="10880"/>
    <cellStyle name="Normal 2 100 11 2 2 3" xfId="10881"/>
    <cellStyle name="Normal 2 100 11 2 2 3 2" xfId="10882"/>
    <cellStyle name="Normal 2 100 11 2 2 4" xfId="10883"/>
    <cellStyle name="Normal 2 100 11 2 3" xfId="10884"/>
    <cellStyle name="Normal 2 100 11 2 3 2" xfId="10885"/>
    <cellStyle name="Normal 2 100 11 2 3 2 2" xfId="10886"/>
    <cellStyle name="Normal 2 100 11 2 3 2 2 2" xfId="10887"/>
    <cellStyle name="Normal 2 100 11 2 3 2 3" xfId="10888"/>
    <cellStyle name="Normal 2 100 11 2 3 3" xfId="10889"/>
    <cellStyle name="Normal 2 100 11 2 3 3 2" xfId="10890"/>
    <cellStyle name="Normal 2 100 11 2 3 4" xfId="10891"/>
    <cellStyle name="Normal 2 100 11 2 4" xfId="10892"/>
    <cellStyle name="Normal 2 100 11 2 4 2" xfId="10893"/>
    <cellStyle name="Normal 2 100 11 2 4 2 2" xfId="10894"/>
    <cellStyle name="Normal 2 100 11 2 4 3" xfId="10895"/>
    <cellStyle name="Normal 2 100 11 2 5" xfId="10896"/>
    <cellStyle name="Normal 2 100 11 2 5 2" xfId="10897"/>
    <cellStyle name="Normal 2 100 11 2 6" xfId="10898"/>
    <cellStyle name="Normal 2 100 11 3" xfId="10899"/>
    <cellStyle name="Normal 2 100 11 3 2" xfId="10900"/>
    <cellStyle name="Normal 2 100 11 3 2 2" xfId="10901"/>
    <cellStyle name="Normal 2 100 11 3 2 2 2" xfId="10902"/>
    <cellStyle name="Normal 2 100 11 3 2 3" xfId="10903"/>
    <cellStyle name="Normal 2 100 11 3 3" xfId="10904"/>
    <cellStyle name="Normal 2 100 11 3 3 2" xfId="10905"/>
    <cellStyle name="Normal 2 100 11 3 4" xfId="10906"/>
    <cellStyle name="Normal 2 100 11 4" xfId="10907"/>
    <cellStyle name="Normal 2 100 11 4 2" xfId="10908"/>
    <cellStyle name="Normal 2 100 11 4 2 2" xfId="10909"/>
    <cellStyle name="Normal 2 100 11 4 2 2 2" xfId="10910"/>
    <cellStyle name="Normal 2 100 11 4 2 3" xfId="10911"/>
    <cellStyle name="Normal 2 100 11 4 3" xfId="10912"/>
    <cellStyle name="Normal 2 100 11 4 3 2" xfId="10913"/>
    <cellStyle name="Normal 2 100 11 4 4" xfId="10914"/>
    <cellStyle name="Normal 2 100 11 5" xfId="10915"/>
    <cellStyle name="Normal 2 100 11 5 2" xfId="10916"/>
    <cellStyle name="Normal 2 100 11 5 2 2" xfId="10917"/>
    <cellStyle name="Normal 2 100 11 5 3" xfId="10918"/>
    <cellStyle name="Normal 2 100 11 6" xfId="10919"/>
    <cellStyle name="Normal 2 100 11 6 2" xfId="10920"/>
    <cellStyle name="Normal 2 100 11 7" xfId="10921"/>
    <cellStyle name="Normal 2 100 12" xfId="10922"/>
    <cellStyle name="Normal 2 100 12 2" xfId="10923"/>
    <cellStyle name="Normal 2 100 12 2 2" xfId="10924"/>
    <cellStyle name="Normal 2 100 12 2 2 2" xfId="10925"/>
    <cellStyle name="Normal 2 100 12 2 2 2 2" xfId="10926"/>
    <cellStyle name="Normal 2 100 12 2 2 3" xfId="10927"/>
    <cellStyle name="Normal 2 100 12 2 3" xfId="10928"/>
    <cellStyle name="Normal 2 100 12 2 3 2" xfId="10929"/>
    <cellStyle name="Normal 2 100 12 2 4" xfId="10930"/>
    <cellStyle name="Normal 2 100 12 3" xfId="10931"/>
    <cellStyle name="Normal 2 100 12 3 2" xfId="10932"/>
    <cellStyle name="Normal 2 100 12 3 2 2" xfId="10933"/>
    <cellStyle name="Normal 2 100 12 3 2 2 2" xfId="10934"/>
    <cellStyle name="Normal 2 100 12 3 2 3" xfId="10935"/>
    <cellStyle name="Normal 2 100 12 3 3" xfId="10936"/>
    <cellStyle name="Normal 2 100 12 3 3 2" xfId="10937"/>
    <cellStyle name="Normal 2 100 12 3 4" xfId="10938"/>
    <cellStyle name="Normal 2 100 12 4" xfId="10939"/>
    <cellStyle name="Normal 2 100 12 4 2" xfId="10940"/>
    <cellStyle name="Normal 2 100 12 4 2 2" xfId="10941"/>
    <cellStyle name="Normal 2 100 12 4 3" xfId="10942"/>
    <cellStyle name="Normal 2 100 12 5" xfId="10943"/>
    <cellStyle name="Normal 2 100 12 5 2" xfId="10944"/>
    <cellStyle name="Normal 2 100 12 6" xfId="10945"/>
    <cellStyle name="Normal 2 100 13" xfId="10946"/>
    <cellStyle name="Normal 2 100 13 2" xfId="10947"/>
    <cellStyle name="Normal 2 100 13 2 2" xfId="10948"/>
    <cellStyle name="Normal 2 100 13 2 2 2" xfId="10949"/>
    <cellStyle name="Normal 2 100 13 2 3" xfId="10950"/>
    <cellStyle name="Normal 2 100 13 3" xfId="10951"/>
    <cellStyle name="Normal 2 100 13 3 2" xfId="10952"/>
    <cellStyle name="Normal 2 100 13 4" xfId="10953"/>
    <cellStyle name="Normal 2 100 14" xfId="10954"/>
    <cellStyle name="Normal 2 100 14 2" xfId="10955"/>
    <cellStyle name="Normal 2 100 14 2 2" xfId="10956"/>
    <cellStyle name="Normal 2 100 14 2 2 2" xfId="10957"/>
    <cellStyle name="Normal 2 100 14 2 3" xfId="10958"/>
    <cellStyle name="Normal 2 100 14 3" xfId="10959"/>
    <cellStyle name="Normal 2 100 14 3 2" xfId="10960"/>
    <cellStyle name="Normal 2 100 14 4" xfId="10961"/>
    <cellStyle name="Normal 2 100 15" xfId="10962"/>
    <cellStyle name="Normal 2 100 15 2" xfId="10963"/>
    <cellStyle name="Normal 2 100 15 2 2" xfId="10964"/>
    <cellStyle name="Normal 2 100 15 2 2 2" xfId="10965"/>
    <cellStyle name="Normal 2 100 15 2 3" xfId="10966"/>
    <cellStyle name="Normal 2 100 15 3" xfId="10967"/>
    <cellStyle name="Normal 2 100 15 3 2" xfId="10968"/>
    <cellStyle name="Normal 2 100 15 4" xfId="10969"/>
    <cellStyle name="Normal 2 100 16" xfId="10970"/>
    <cellStyle name="Normal 2 100 16 2" xfId="10971"/>
    <cellStyle name="Normal 2 100 16 2 2" xfId="10972"/>
    <cellStyle name="Normal 2 100 16 3" xfId="10973"/>
    <cellStyle name="Normal 2 100 17" xfId="10974"/>
    <cellStyle name="Normal 2 100 17 2" xfId="10975"/>
    <cellStyle name="Normal 2 100 18" xfId="10976"/>
    <cellStyle name="Normal 2 100 19" xfId="10977"/>
    <cellStyle name="Normal 2 100 2" xfId="10978"/>
    <cellStyle name="Normal 2 100 2 10" xfId="10979"/>
    <cellStyle name="Normal 2 100 2 10 2" xfId="10980"/>
    <cellStyle name="Normal 2 100 2 10 2 2" xfId="10981"/>
    <cellStyle name="Normal 2 100 2 10 2 2 2" xfId="10982"/>
    <cellStyle name="Normal 2 100 2 10 2 3" xfId="10983"/>
    <cellStyle name="Normal 2 100 2 10 3" xfId="10984"/>
    <cellStyle name="Normal 2 100 2 10 3 2" xfId="10985"/>
    <cellStyle name="Normal 2 100 2 10 4" xfId="10986"/>
    <cellStyle name="Normal 2 100 2 11" xfId="10987"/>
    <cellStyle name="Normal 2 100 2 11 2" xfId="10988"/>
    <cellStyle name="Normal 2 100 2 11 2 2" xfId="10989"/>
    <cellStyle name="Normal 2 100 2 11 2 2 2" xfId="10990"/>
    <cellStyle name="Normal 2 100 2 11 2 3" xfId="10991"/>
    <cellStyle name="Normal 2 100 2 11 3" xfId="10992"/>
    <cellStyle name="Normal 2 100 2 11 3 2" xfId="10993"/>
    <cellStyle name="Normal 2 100 2 11 4" xfId="10994"/>
    <cellStyle name="Normal 2 100 2 12" xfId="10995"/>
    <cellStyle name="Normal 2 100 2 12 2" xfId="10996"/>
    <cellStyle name="Normal 2 100 2 12 2 2" xfId="10997"/>
    <cellStyle name="Normal 2 100 2 12 2 2 2" xfId="10998"/>
    <cellStyle name="Normal 2 100 2 12 2 3" xfId="10999"/>
    <cellStyle name="Normal 2 100 2 12 3" xfId="11000"/>
    <cellStyle name="Normal 2 100 2 12 3 2" xfId="11001"/>
    <cellStyle name="Normal 2 100 2 12 4" xfId="11002"/>
    <cellStyle name="Normal 2 100 2 13" xfId="11003"/>
    <cellStyle name="Normal 2 100 2 13 2" xfId="11004"/>
    <cellStyle name="Normal 2 100 2 13 2 2" xfId="11005"/>
    <cellStyle name="Normal 2 100 2 13 3" xfId="11006"/>
    <cellStyle name="Normal 2 100 2 14" xfId="11007"/>
    <cellStyle name="Normal 2 100 2 14 2" xfId="11008"/>
    <cellStyle name="Normal 2 100 2 15" xfId="11009"/>
    <cellStyle name="Normal 2 100 2 16" xfId="11010"/>
    <cellStyle name="Normal 2 100 2 17" xfId="11011"/>
    <cellStyle name="Normal 2 100 2 18" xfId="11012"/>
    <cellStyle name="Normal 2 100 2 19" xfId="11013"/>
    <cellStyle name="Normal 2 100 2 2" xfId="11014"/>
    <cellStyle name="Normal 2 100 2 2 10" xfId="11015"/>
    <cellStyle name="Normal 2 100 2 2 10 2" xfId="11016"/>
    <cellStyle name="Normal 2 100 2 2 10 2 2" xfId="11017"/>
    <cellStyle name="Normal 2 100 2 2 10 2 2 2" xfId="11018"/>
    <cellStyle name="Normal 2 100 2 2 10 2 3" xfId="11019"/>
    <cellStyle name="Normal 2 100 2 2 10 3" xfId="11020"/>
    <cellStyle name="Normal 2 100 2 2 10 3 2" xfId="11021"/>
    <cellStyle name="Normal 2 100 2 2 10 4" xfId="11022"/>
    <cellStyle name="Normal 2 100 2 2 11" xfId="11023"/>
    <cellStyle name="Normal 2 100 2 2 11 2" xfId="11024"/>
    <cellStyle name="Normal 2 100 2 2 11 2 2" xfId="11025"/>
    <cellStyle name="Normal 2 100 2 2 11 3" xfId="11026"/>
    <cellStyle name="Normal 2 100 2 2 12" xfId="11027"/>
    <cellStyle name="Normal 2 100 2 2 12 2" xfId="11028"/>
    <cellStyle name="Normal 2 100 2 2 13" xfId="11029"/>
    <cellStyle name="Normal 2 100 2 2 14" xfId="11030"/>
    <cellStyle name="Normal 2 100 2 2 15" xfId="11031"/>
    <cellStyle name="Normal 2 100 2 2 16" xfId="11032"/>
    <cellStyle name="Normal 2 100 2 2 17" xfId="11033"/>
    <cellStyle name="Normal 2 100 2 2 2" xfId="11034"/>
    <cellStyle name="Normal 2 100 2 2 2 10" xfId="11035"/>
    <cellStyle name="Normal 2 100 2 2 2 10 2" xfId="11036"/>
    <cellStyle name="Normal 2 100 2 2 2 10 2 2" xfId="11037"/>
    <cellStyle name="Normal 2 100 2 2 2 10 3" xfId="11038"/>
    <cellStyle name="Normal 2 100 2 2 2 11" xfId="11039"/>
    <cellStyle name="Normal 2 100 2 2 2 11 2" xfId="11040"/>
    <cellStyle name="Normal 2 100 2 2 2 12" xfId="11041"/>
    <cellStyle name="Normal 2 100 2 2 2 13" xfId="11042"/>
    <cellStyle name="Normal 2 100 2 2 2 14" xfId="11043"/>
    <cellStyle name="Normal 2 100 2 2 2 15" xfId="11044"/>
    <cellStyle name="Normal 2 100 2 2 2 16" xfId="11045"/>
    <cellStyle name="Normal 2 100 2 2 2 2" xfId="11046"/>
    <cellStyle name="Normal 2 100 2 2 2 2 10" xfId="11047"/>
    <cellStyle name="Normal 2 100 2 2 2 2 2" xfId="11048"/>
    <cellStyle name="Normal 2 100 2 2 2 2 2 2" xfId="11049"/>
    <cellStyle name="Normal 2 100 2 2 2 2 2 2 2" xfId="11050"/>
    <cellStyle name="Normal 2 100 2 2 2 2 2 2 2 2" xfId="11051"/>
    <cellStyle name="Normal 2 100 2 2 2 2 2 2 2 2 2" xfId="11052"/>
    <cellStyle name="Normal 2 100 2 2 2 2 2 2 2 2 2 2" xfId="11053"/>
    <cellStyle name="Normal 2 100 2 2 2 2 2 2 2 2 2 2 2" xfId="11054"/>
    <cellStyle name="Normal 2 100 2 2 2 2 2 2 2 2 2 2 2 2" xfId="11055"/>
    <cellStyle name="Normal 2 100 2 2 2 2 2 2 2 2 2 2 3" xfId="11056"/>
    <cellStyle name="Normal 2 100 2 2 2 2 2 2 2 2 2 3" xfId="11057"/>
    <cellStyle name="Normal 2 100 2 2 2 2 2 2 2 2 2 3 2" xfId="11058"/>
    <cellStyle name="Normal 2 100 2 2 2 2 2 2 2 2 2 4" xfId="11059"/>
    <cellStyle name="Normal 2 100 2 2 2 2 2 2 2 2 3" xfId="11060"/>
    <cellStyle name="Normal 2 100 2 2 2 2 2 2 2 2 3 2" xfId="11061"/>
    <cellStyle name="Normal 2 100 2 2 2 2 2 2 2 2 3 2 2" xfId="11062"/>
    <cellStyle name="Normal 2 100 2 2 2 2 2 2 2 2 3 2 2 2" xfId="11063"/>
    <cellStyle name="Normal 2 100 2 2 2 2 2 2 2 2 3 2 3" xfId="11064"/>
    <cellStyle name="Normal 2 100 2 2 2 2 2 2 2 2 3 3" xfId="11065"/>
    <cellStyle name="Normal 2 100 2 2 2 2 2 2 2 2 3 3 2" xfId="11066"/>
    <cellStyle name="Normal 2 100 2 2 2 2 2 2 2 2 3 4" xfId="11067"/>
    <cellStyle name="Normal 2 100 2 2 2 2 2 2 2 2 4" xfId="11068"/>
    <cellStyle name="Normal 2 100 2 2 2 2 2 2 2 2 4 2" xfId="11069"/>
    <cellStyle name="Normal 2 100 2 2 2 2 2 2 2 2 4 2 2" xfId="11070"/>
    <cellStyle name="Normal 2 100 2 2 2 2 2 2 2 2 4 3" xfId="11071"/>
    <cellStyle name="Normal 2 100 2 2 2 2 2 2 2 2 5" xfId="11072"/>
    <cellStyle name="Normal 2 100 2 2 2 2 2 2 2 2 5 2" xfId="11073"/>
    <cellStyle name="Normal 2 100 2 2 2 2 2 2 2 2 6" xfId="11074"/>
    <cellStyle name="Normal 2 100 2 2 2 2 2 2 2 3" xfId="11075"/>
    <cellStyle name="Normal 2 100 2 2 2 2 2 2 2 3 2" xfId="11076"/>
    <cellStyle name="Normal 2 100 2 2 2 2 2 2 2 3 2 2" xfId="11077"/>
    <cellStyle name="Normal 2 100 2 2 2 2 2 2 2 3 2 2 2" xfId="11078"/>
    <cellStyle name="Normal 2 100 2 2 2 2 2 2 2 3 2 3" xfId="11079"/>
    <cellStyle name="Normal 2 100 2 2 2 2 2 2 2 3 3" xfId="11080"/>
    <cellStyle name="Normal 2 100 2 2 2 2 2 2 2 3 3 2" xfId="11081"/>
    <cellStyle name="Normal 2 100 2 2 2 2 2 2 2 3 4" xfId="11082"/>
    <cellStyle name="Normal 2 100 2 2 2 2 2 2 2 4" xfId="11083"/>
    <cellStyle name="Normal 2 100 2 2 2 2 2 2 2 4 2" xfId="11084"/>
    <cellStyle name="Normal 2 100 2 2 2 2 2 2 2 4 2 2" xfId="11085"/>
    <cellStyle name="Normal 2 100 2 2 2 2 2 2 2 4 2 2 2" xfId="11086"/>
    <cellStyle name="Normal 2 100 2 2 2 2 2 2 2 4 2 3" xfId="11087"/>
    <cellStyle name="Normal 2 100 2 2 2 2 2 2 2 4 3" xfId="11088"/>
    <cellStyle name="Normal 2 100 2 2 2 2 2 2 2 4 3 2" xfId="11089"/>
    <cellStyle name="Normal 2 100 2 2 2 2 2 2 2 4 4" xfId="11090"/>
    <cellStyle name="Normal 2 100 2 2 2 2 2 2 2 5" xfId="11091"/>
    <cellStyle name="Normal 2 100 2 2 2 2 2 2 2 5 2" xfId="11092"/>
    <cellStyle name="Normal 2 100 2 2 2 2 2 2 2 5 2 2" xfId="11093"/>
    <cellStyle name="Normal 2 100 2 2 2 2 2 2 2 5 3" xfId="11094"/>
    <cellStyle name="Normal 2 100 2 2 2 2 2 2 2 6" xfId="11095"/>
    <cellStyle name="Normal 2 100 2 2 2 2 2 2 2 6 2" xfId="11096"/>
    <cellStyle name="Normal 2 100 2 2 2 2 2 2 2 7" xfId="11097"/>
    <cellStyle name="Normal 2 100 2 2 2 2 2 2 3" xfId="11098"/>
    <cellStyle name="Normal 2 100 2 2 2 2 2 2 3 2" xfId="11099"/>
    <cellStyle name="Normal 2 100 2 2 2 2 2 2 3 2 2" xfId="11100"/>
    <cellStyle name="Normal 2 100 2 2 2 2 2 2 3 2 2 2" xfId="11101"/>
    <cellStyle name="Normal 2 100 2 2 2 2 2 2 3 2 2 2 2" xfId="11102"/>
    <cellStyle name="Normal 2 100 2 2 2 2 2 2 3 2 2 3" xfId="11103"/>
    <cellStyle name="Normal 2 100 2 2 2 2 2 2 3 2 3" xfId="11104"/>
    <cellStyle name="Normal 2 100 2 2 2 2 2 2 3 2 3 2" xfId="11105"/>
    <cellStyle name="Normal 2 100 2 2 2 2 2 2 3 2 4" xfId="11106"/>
    <cellStyle name="Normal 2 100 2 2 2 2 2 2 3 3" xfId="11107"/>
    <cellStyle name="Normal 2 100 2 2 2 2 2 2 3 3 2" xfId="11108"/>
    <cellStyle name="Normal 2 100 2 2 2 2 2 2 3 3 2 2" xfId="11109"/>
    <cellStyle name="Normal 2 100 2 2 2 2 2 2 3 3 2 2 2" xfId="11110"/>
    <cellStyle name="Normal 2 100 2 2 2 2 2 2 3 3 2 3" xfId="11111"/>
    <cellStyle name="Normal 2 100 2 2 2 2 2 2 3 3 3" xfId="11112"/>
    <cellStyle name="Normal 2 100 2 2 2 2 2 2 3 3 3 2" xfId="11113"/>
    <cellStyle name="Normal 2 100 2 2 2 2 2 2 3 3 4" xfId="11114"/>
    <cellStyle name="Normal 2 100 2 2 2 2 2 2 3 4" xfId="11115"/>
    <cellStyle name="Normal 2 100 2 2 2 2 2 2 3 4 2" xfId="11116"/>
    <cellStyle name="Normal 2 100 2 2 2 2 2 2 3 4 2 2" xfId="11117"/>
    <cellStyle name="Normal 2 100 2 2 2 2 2 2 3 4 3" xfId="11118"/>
    <cellStyle name="Normal 2 100 2 2 2 2 2 2 3 5" xfId="11119"/>
    <cellStyle name="Normal 2 100 2 2 2 2 2 2 3 5 2" xfId="11120"/>
    <cellStyle name="Normal 2 100 2 2 2 2 2 2 3 6" xfId="11121"/>
    <cellStyle name="Normal 2 100 2 2 2 2 2 2 4" xfId="11122"/>
    <cellStyle name="Normal 2 100 2 2 2 2 2 2 4 2" xfId="11123"/>
    <cellStyle name="Normal 2 100 2 2 2 2 2 2 4 2 2" xfId="11124"/>
    <cellStyle name="Normal 2 100 2 2 2 2 2 2 4 2 2 2" xfId="11125"/>
    <cellStyle name="Normal 2 100 2 2 2 2 2 2 4 2 3" xfId="11126"/>
    <cellStyle name="Normal 2 100 2 2 2 2 2 2 4 3" xfId="11127"/>
    <cellStyle name="Normal 2 100 2 2 2 2 2 2 4 3 2" xfId="11128"/>
    <cellStyle name="Normal 2 100 2 2 2 2 2 2 4 4" xfId="11129"/>
    <cellStyle name="Normal 2 100 2 2 2 2 2 2 5" xfId="11130"/>
    <cellStyle name="Normal 2 100 2 2 2 2 2 2 5 2" xfId="11131"/>
    <cellStyle name="Normal 2 100 2 2 2 2 2 2 5 2 2" xfId="11132"/>
    <cellStyle name="Normal 2 100 2 2 2 2 2 2 5 2 2 2" xfId="11133"/>
    <cellStyle name="Normal 2 100 2 2 2 2 2 2 5 2 3" xfId="11134"/>
    <cellStyle name="Normal 2 100 2 2 2 2 2 2 5 3" xfId="11135"/>
    <cellStyle name="Normal 2 100 2 2 2 2 2 2 5 3 2" xfId="11136"/>
    <cellStyle name="Normal 2 100 2 2 2 2 2 2 5 4" xfId="11137"/>
    <cellStyle name="Normal 2 100 2 2 2 2 2 2 6" xfId="11138"/>
    <cellStyle name="Normal 2 100 2 2 2 2 2 2 6 2" xfId="11139"/>
    <cellStyle name="Normal 2 100 2 2 2 2 2 2 6 2 2" xfId="11140"/>
    <cellStyle name="Normal 2 100 2 2 2 2 2 2 6 3" xfId="11141"/>
    <cellStyle name="Normal 2 100 2 2 2 2 2 2 7" xfId="11142"/>
    <cellStyle name="Normal 2 100 2 2 2 2 2 2 7 2" xfId="11143"/>
    <cellStyle name="Normal 2 100 2 2 2 2 2 2 8" xfId="11144"/>
    <cellStyle name="Normal 2 100 2 2 2 2 2 3" xfId="11145"/>
    <cellStyle name="Normal 2 100 2 2 2 2 2 3 2" xfId="11146"/>
    <cellStyle name="Normal 2 100 2 2 2 2 2 3 2 2" xfId="11147"/>
    <cellStyle name="Normal 2 100 2 2 2 2 2 3 2 2 2" xfId="11148"/>
    <cellStyle name="Normal 2 100 2 2 2 2 2 3 2 2 2 2" xfId="11149"/>
    <cellStyle name="Normal 2 100 2 2 2 2 2 3 2 2 2 2 2" xfId="11150"/>
    <cellStyle name="Normal 2 100 2 2 2 2 2 3 2 2 2 3" xfId="11151"/>
    <cellStyle name="Normal 2 100 2 2 2 2 2 3 2 2 3" xfId="11152"/>
    <cellStyle name="Normal 2 100 2 2 2 2 2 3 2 2 3 2" xfId="11153"/>
    <cellStyle name="Normal 2 100 2 2 2 2 2 3 2 2 4" xfId="11154"/>
    <cellStyle name="Normal 2 100 2 2 2 2 2 3 2 3" xfId="11155"/>
    <cellStyle name="Normal 2 100 2 2 2 2 2 3 2 3 2" xfId="11156"/>
    <cellStyle name="Normal 2 100 2 2 2 2 2 3 2 3 2 2" xfId="11157"/>
    <cellStyle name="Normal 2 100 2 2 2 2 2 3 2 3 2 2 2" xfId="11158"/>
    <cellStyle name="Normal 2 100 2 2 2 2 2 3 2 3 2 3" xfId="11159"/>
    <cellStyle name="Normal 2 100 2 2 2 2 2 3 2 3 3" xfId="11160"/>
    <cellStyle name="Normal 2 100 2 2 2 2 2 3 2 3 3 2" xfId="11161"/>
    <cellStyle name="Normal 2 100 2 2 2 2 2 3 2 3 4" xfId="11162"/>
    <cellStyle name="Normal 2 100 2 2 2 2 2 3 2 4" xfId="11163"/>
    <cellStyle name="Normal 2 100 2 2 2 2 2 3 2 4 2" xfId="11164"/>
    <cellStyle name="Normal 2 100 2 2 2 2 2 3 2 4 2 2" xfId="11165"/>
    <cellStyle name="Normal 2 100 2 2 2 2 2 3 2 4 3" xfId="11166"/>
    <cellStyle name="Normal 2 100 2 2 2 2 2 3 2 5" xfId="11167"/>
    <cellStyle name="Normal 2 100 2 2 2 2 2 3 2 5 2" xfId="11168"/>
    <cellStyle name="Normal 2 100 2 2 2 2 2 3 2 6" xfId="11169"/>
    <cellStyle name="Normal 2 100 2 2 2 2 2 3 3" xfId="11170"/>
    <cellStyle name="Normal 2 100 2 2 2 2 2 3 3 2" xfId="11171"/>
    <cellStyle name="Normal 2 100 2 2 2 2 2 3 3 2 2" xfId="11172"/>
    <cellStyle name="Normal 2 100 2 2 2 2 2 3 3 2 2 2" xfId="11173"/>
    <cellStyle name="Normal 2 100 2 2 2 2 2 3 3 2 3" xfId="11174"/>
    <cellStyle name="Normal 2 100 2 2 2 2 2 3 3 3" xfId="11175"/>
    <cellStyle name="Normal 2 100 2 2 2 2 2 3 3 3 2" xfId="11176"/>
    <cellStyle name="Normal 2 100 2 2 2 2 2 3 3 4" xfId="11177"/>
    <cellStyle name="Normal 2 100 2 2 2 2 2 3 4" xfId="11178"/>
    <cellStyle name="Normal 2 100 2 2 2 2 2 3 4 2" xfId="11179"/>
    <cellStyle name="Normal 2 100 2 2 2 2 2 3 4 2 2" xfId="11180"/>
    <cellStyle name="Normal 2 100 2 2 2 2 2 3 4 2 2 2" xfId="11181"/>
    <cellStyle name="Normal 2 100 2 2 2 2 2 3 4 2 3" xfId="11182"/>
    <cellStyle name="Normal 2 100 2 2 2 2 2 3 4 3" xfId="11183"/>
    <cellStyle name="Normal 2 100 2 2 2 2 2 3 4 3 2" xfId="11184"/>
    <cellStyle name="Normal 2 100 2 2 2 2 2 3 4 4" xfId="11185"/>
    <cellStyle name="Normal 2 100 2 2 2 2 2 3 5" xfId="11186"/>
    <cellStyle name="Normal 2 100 2 2 2 2 2 3 5 2" xfId="11187"/>
    <cellStyle name="Normal 2 100 2 2 2 2 2 3 5 2 2" xfId="11188"/>
    <cellStyle name="Normal 2 100 2 2 2 2 2 3 5 3" xfId="11189"/>
    <cellStyle name="Normal 2 100 2 2 2 2 2 3 6" xfId="11190"/>
    <cellStyle name="Normal 2 100 2 2 2 2 2 3 6 2" xfId="11191"/>
    <cellStyle name="Normal 2 100 2 2 2 2 2 3 7" xfId="11192"/>
    <cellStyle name="Normal 2 100 2 2 2 2 2 4" xfId="11193"/>
    <cellStyle name="Normal 2 100 2 2 2 2 2 4 2" xfId="11194"/>
    <cellStyle name="Normal 2 100 2 2 2 2 2 4 2 2" xfId="11195"/>
    <cellStyle name="Normal 2 100 2 2 2 2 2 4 2 2 2" xfId="11196"/>
    <cellStyle name="Normal 2 100 2 2 2 2 2 4 2 2 2 2" xfId="11197"/>
    <cellStyle name="Normal 2 100 2 2 2 2 2 4 2 2 3" xfId="11198"/>
    <cellStyle name="Normal 2 100 2 2 2 2 2 4 2 3" xfId="11199"/>
    <cellStyle name="Normal 2 100 2 2 2 2 2 4 2 3 2" xfId="11200"/>
    <cellStyle name="Normal 2 100 2 2 2 2 2 4 2 4" xfId="11201"/>
    <cellStyle name="Normal 2 100 2 2 2 2 2 4 3" xfId="11202"/>
    <cellStyle name="Normal 2 100 2 2 2 2 2 4 3 2" xfId="11203"/>
    <cellStyle name="Normal 2 100 2 2 2 2 2 4 3 2 2" xfId="11204"/>
    <cellStyle name="Normal 2 100 2 2 2 2 2 4 3 2 2 2" xfId="11205"/>
    <cellStyle name="Normal 2 100 2 2 2 2 2 4 3 2 3" xfId="11206"/>
    <cellStyle name="Normal 2 100 2 2 2 2 2 4 3 3" xfId="11207"/>
    <cellStyle name="Normal 2 100 2 2 2 2 2 4 3 3 2" xfId="11208"/>
    <cellStyle name="Normal 2 100 2 2 2 2 2 4 3 4" xfId="11209"/>
    <cellStyle name="Normal 2 100 2 2 2 2 2 4 4" xfId="11210"/>
    <cellStyle name="Normal 2 100 2 2 2 2 2 4 4 2" xfId="11211"/>
    <cellStyle name="Normal 2 100 2 2 2 2 2 4 4 2 2" xfId="11212"/>
    <cellStyle name="Normal 2 100 2 2 2 2 2 4 4 3" xfId="11213"/>
    <cellStyle name="Normal 2 100 2 2 2 2 2 4 5" xfId="11214"/>
    <cellStyle name="Normal 2 100 2 2 2 2 2 4 5 2" xfId="11215"/>
    <cellStyle name="Normal 2 100 2 2 2 2 2 4 6" xfId="11216"/>
    <cellStyle name="Normal 2 100 2 2 2 2 2 5" xfId="11217"/>
    <cellStyle name="Normal 2 100 2 2 2 2 2 5 2" xfId="11218"/>
    <cellStyle name="Normal 2 100 2 2 2 2 2 5 2 2" xfId="11219"/>
    <cellStyle name="Normal 2 100 2 2 2 2 2 5 2 2 2" xfId="11220"/>
    <cellStyle name="Normal 2 100 2 2 2 2 2 5 2 3" xfId="11221"/>
    <cellStyle name="Normal 2 100 2 2 2 2 2 5 3" xfId="11222"/>
    <cellStyle name="Normal 2 100 2 2 2 2 2 5 3 2" xfId="11223"/>
    <cellStyle name="Normal 2 100 2 2 2 2 2 5 4" xfId="11224"/>
    <cellStyle name="Normal 2 100 2 2 2 2 2 6" xfId="11225"/>
    <cellStyle name="Normal 2 100 2 2 2 2 2 6 2" xfId="11226"/>
    <cellStyle name="Normal 2 100 2 2 2 2 2 6 2 2" xfId="11227"/>
    <cellStyle name="Normal 2 100 2 2 2 2 2 6 2 2 2" xfId="11228"/>
    <cellStyle name="Normal 2 100 2 2 2 2 2 6 2 3" xfId="11229"/>
    <cellStyle name="Normal 2 100 2 2 2 2 2 6 3" xfId="11230"/>
    <cellStyle name="Normal 2 100 2 2 2 2 2 6 3 2" xfId="11231"/>
    <cellStyle name="Normal 2 100 2 2 2 2 2 6 4" xfId="11232"/>
    <cellStyle name="Normal 2 100 2 2 2 2 2 7" xfId="11233"/>
    <cellStyle name="Normal 2 100 2 2 2 2 2 7 2" xfId="11234"/>
    <cellStyle name="Normal 2 100 2 2 2 2 2 7 2 2" xfId="11235"/>
    <cellStyle name="Normal 2 100 2 2 2 2 2 7 3" xfId="11236"/>
    <cellStyle name="Normal 2 100 2 2 2 2 2 8" xfId="11237"/>
    <cellStyle name="Normal 2 100 2 2 2 2 2 8 2" xfId="11238"/>
    <cellStyle name="Normal 2 100 2 2 2 2 2 9" xfId="11239"/>
    <cellStyle name="Normal 2 100 2 2 2 2 3" xfId="11240"/>
    <cellStyle name="Normal 2 100 2 2 2 2 3 2" xfId="11241"/>
    <cellStyle name="Normal 2 100 2 2 2 2 3 2 2" xfId="11242"/>
    <cellStyle name="Normal 2 100 2 2 2 2 3 2 2 2" xfId="11243"/>
    <cellStyle name="Normal 2 100 2 2 2 2 3 2 2 2 2" xfId="11244"/>
    <cellStyle name="Normal 2 100 2 2 2 2 3 2 2 2 2 2" xfId="11245"/>
    <cellStyle name="Normal 2 100 2 2 2 2 3 2 2 2 2 2 2" xfId="11246"/>
    <cellStyle name="Normal 2 100 2 2 2 2 3 2 2 2 2 3" xfId="11247"/>
    <cellStyle name="Normal 2 100 2 2 2 2 3 2 2 2 3" xfId="11248"/>
    <cellStyle name="Normal 2 100 2 2 2 2 3 2 2 2 3 2" xfId="11249"/>
    <cellStyle name="Normal 2 100 2 2 2 2 3 2 2 2 4" xfId="11250"/>
    <cellStyle name="Normal 2 100 2 2 2 2 3 2 2 3" xfId="11251"/>
    <cellStyle name="Normal 2 100 2 2 2 2 3 2 2 3 2" xfId="11252"/>
    <cellStyle name="Normal 2 100 2 2 2 2 3 2 2 3 2 2" xfId="11253"/>
    <cellStyle name="Normal 2 100 2 2 2 2 3 2 2 3 2 2 2" xfId="11254"/>
    <cellStyle name="Normal 2 100 2 2 2 2 3 2 2 3 2 3" xfId="11255"/>
    <cellStyle name="Normal 2 100 2 2 2 2 3 2 2 3 3" xfId="11256"/>
    <cellStyle name="Normal 2 100 2 2 2 2 3 2 2 3 3 2" xfId="11257"/>
    <cellStyle name="Normal 2 100 2 2 2 2 3 2 2 3 4" xfId="11258"/>
    <cellStyle name="Normal 2 100 2 2 2 2 3 2 2 4" xfId="11259"/>
    <cellStyle name="Normal 2 100 2 2 2 2 3 2 2 4 2" xfId="11260"/>
    <cellStyle name="Normal 2 100 2 2 2 2 3 2 2 4 2 2" xfId="11261"/>
    <cellStyle name="Normal 2 100 2 2 2 2 3 2 2 4 3" xfId="11262"/>
    <cellStyle name="Normal 2 100 2 2 2 2 3 2 2 5" xfId="11263"/>
    <cellStyle name="Normal 2 100 2 2 2 2 3 2 2 5 2" xfId="11264"/>
    <cellStyle name="Normal 2 100 2 2 2 2 3 2 2 6" xfId="11265"/>
    <cellStyle name="Normal 2 100 2 2 2 2 3 2 3" xfId="11266"/>
    <cellStyle name="Normal 2 100 2 2 2 2 3 2 3 2" xfId="11267"/>
    <cellStyle name="Normal 2 100 2 2 2 2 3 2 3 2 2" xfId="11268"/>
    <cellStyle name="Normal 2 100 2 2 2 2 3 2 3 2 2 2" xfId="11269"/>
    <cellStyle name="Normal 2 100 2 2 2 2 3 2 3 2 3" xfId="11270"/>
    <cellStyle name="Normal 2 100 2 2 2 2 3 2 3 3" xfId="11271"/>
    <cellStyle name="Normal 2 100 2 2 2 2 3 2 3 3 2" xfId="11272"/>
    <cellStyle name="Normal 2 100 2 2 2 2 3 2 3 4" xfId="11273"/>
    <cellStyle name="Normal 2 100 2 2 2 2 3 2 4" xfId="11274"/>
    <cellStyle name="Normal 2 100 2 2 2 2 3 2 4 2" xfId="11275"/>
    <cellStyle name="Normal 2 100 2 2 2 2 3 2 4 2 2" xfId="11276"/>
    <cellStyle name="Normal 2 100 2 2 2 2 3 2 4 2 2 2" xfId="11277"/>
    <cellStyle name="Normal 2 100 2 2 2 2 3 2 4 2 3" xfId="11278"/>
    <cellStyle name="Normal 2 100 2 2 2 2 3 2 4 3" xfId="11279"/>
    <cellStyle name="Normal 2 100 2 2 2 2 3 2 4 3 2" xfId="11280"/>
    <cellStyle name="Normal 2 100 2 2 2 2 3 2 4 4" xfId="11281"/>
    <cellStyle name="Normal 2 100 2 2 2 2 3 2 5" xfId="11282"/>
    <cellStyle name="Normal 2 100 2 2 2 2 3 2 5 2" xfId="11283"/>
    <cellStyle name="Normal 2 100 2 2 2 2 3 2 5 2 2" xfId="11284"/>
    <cellStyle name="Normal 2 100 2 2 2 2 3 2 5 3" xfId="11285"/>
    <cellStyle name="Normal 2 100 2 2 2 2 3 2 6" xfId="11286"/>
    <cellStyle name="Normal 2 100 2 2 2 2 3 2 6 2" xfId="11287"/>
    <cellStyle name="Normal 2 100 2 2 2 2 3 2 7" xfId="11288"/>
    <cellStyle name="Normal 2 100 2 2 2 2 3 3" xfId="11289"/>
    <cellStyle name="Normal 2 100 2 2 2 2 3 3 2" xfId="11290"/>
    <cellStyle name="Normal 2 100 2 2 2 2 3 3 2 2" xfId="11291"/>
    <cellStyle name="Normal 2 100 2 2 2 2 3 3 2 2 2" xfId="11292"/>
    <cellStyle name="Normal 2 100 2 2 2 2 3 3 2 2 2 2" xfId="11293"/>
    <cellStyle name="Normal 2 100 2 2 2 2 3 3 2 2 3" xfId="11294"/>
    <cellStyle name="Normal 2 100 2 2 2 2 3 3 2 3" xfId="11295"/>
    <cellStyle name="Normal 2 100 2 2 2 2 3 3 2 3 2" xfId="11296"/>
    <cellStyle name="Normal 2 100 2 2 2 2 3 3 2 4" xfId="11297"/>
    <cellStyle name="Normal 2 100 2 2 2 2 3 3 3" xfId="11298"/>
    <cellStyle name="Normal 2 100 2 2 2 2 3 3 3 2" xfId="11299"/>
    <cellStyle name="Normal 2 100 2 2 2 2 3 3 3 2 2" xfId="11300"/>
    <cellStyle name="Normal 2 100 2 2 2 2 3 3 3 2 2 2" xfId="11301"/>
    <cellStyle name="Normal 2 100 2 2 2 2 3 3 3 2 3" xfId="11302"/>
    <cellStyle name="Normal 2 100 2 2 2 2 3 3 3 3" xfId="11303"/>
    <cellStyle name="Normal 2 100 2 2 2 2 3 3 3 3 2" xfId="11304"/>
    <cellStyle name="Normal 2 100 2 2 2 2 3 3 3 4" xfId="11305"/>
    <cellStyle name="Normal 2 100 2 2 2 2 3 3 4" xfId="11306"/>
    <cellStyle name="Normal 2 100 2 2 2 2 3 3 4 2" xfId="11307"/>
    <cellStyle name="Normal 2 100 2 2 2 2 3 3 4 2 2" xfId="11308"/>
    <cellStyle name="Normal 2 100 2 2 2 2 3 3 4 3" xfId="11309"/>
    <cellStyle name="Normal 2 100 2 2 2 2 3 3 5" xfId="11310"/>
    <cellStyle name="Normal 2 100 2 2 2 2 3 3 5 2" xfId="11311"/>
    <cellStyle name="Normal 2 100 2 2 2 2 3 3 6" xfId="11312"/>
    <cellStyle name="Normal 2 100 2 2 2 2 3 4" xfId="11313"/>
    <cellStyle name="Normal 2 100 2 2 2 2 3 4 2" xfId="11314"/>
    <cellStyle name="Normal 2 100 2 2 2 2 3 4 2 2" xfId="11315"/>
    <cellStyle name="Normal 2 100 2 2 2 2 3 4 2 2 2" xfId="11316"/>
    <cellStyle name="Normal 2 100 2 2 2 2 3 4 2 3" xfId="11317"/>
    <cellStyle name="Normal 2 100 2 2 2 2 3 4 3" xfId="11318"/>
    <cellStyle name="Normal 2 100 2 2 2 2 3 4 3 2" xfId="11319"/>
    <cellStyle name="Normal 2 100 2 2 2 2 3 4 4" xfId="11320"/>
    <cellStyle name="Normal 2 100 2 2 2 2 3 5" xfId="11321"/>
    <cellStyle name="Normal 2 100 2 2 2 2 3 5 2" xfId="11322"/>
    <cellStyle name="Normal 2 100 2 2 2 2 3 5 2 2" xfId="11323"/>
    <cellStyle name="Normal 2 100 2 2 2 2 3 5 2 2 2" xfId="11324"/>
    <cellStyle name="Normal 2 100 2 2 2 2 3 5 2 3" xfId="11325"/>
    <cellStyle name="Normal 2 100 2 2 2 2 3 5 3" xfId="11326"/>
    <cellStyle name="Normal 2 100 2 2 2 2 3 5 3 2" xfId="11327"/>
    <cellStyle name="Normal 2 100 2 2 2 2 3 5 4" xfId="11328"/>
    <cellStyle name="Normal 2 100 2 2 2 2 3 6" xfId="11329"/>
    <cellStyle name="Normal 2 100 2 2 2 2 3 6 2" xfId="11330"/>
    <cellStyle name="Normal 2 100 2 2 2 2 3 6 2 2" xfId="11331"/>
    <cellStyle name="Normal 2 100 2 2 2 2 3 6 3" xfId="11332"/>
    <cellStyle name="Normal 2 100 2 2 2 2 3 7" xfId="11333"/>
    <cellStyle name="Normal 2 100 2 2 2 2 3 7 2" xfId="11334"/>
    <cellStyle name="Normal 2 100 2 2 2 2 3 8" xfId="11335"/>
    <cellStyle name="Normal 2 100 2 2 2 2 4" xfId="11336"/>
    <cellStyle name="Normal 2 100 2 2 2 2 4 2" xfId="11337"/>
    <cellStyle name="Normal 2 100 2 2 2 2 4 2 2" xfId="11338"/>
    <cellStyle name="Normal 2 100 2 2 2 2 4 2 2 2" xfId="11339"/>
    <cellStyle name="Normal 2 100 2 2 2 2 4 2 2 2 2" xfId="11340"/>
    <cellStyle name="Normal 2 100 2 2 2 2 4 2 2 2 2 2" xfId="11341"/>
    <cellStyle name="Normal 2 100 2 2 2 2 4 2 2 2 3" xfId="11342"/>
    <cellStyle name="Normal 2 100 2 2 2 2 4 2 2 3" xfId="11343"/>
    <cellStyle name="Normal 2 100 2 2 2 2 4 2 2 3 2" xfId="11344"/>
    <cellStyle name="Normal 2 100 2 2 2 2 4 2 2 4" xfId="11345"/>
    <cellStyle name="Normal 2 100 2 2 2 2 4 2 3" xfId="11346"/>
    <cellStyle name="Normal 2 100 2 2 2 2 4 2 3 2" xfId="11347"/>
    <cellStyle name="Normal 2 100 2 2 2 2 4 2 3 2 2" xfId="11348"/>
    <cellStyle name="Normal 2 100 2 2 2 2 4 2 3 2 2 2" xfId="11349"/>
    <cellStyle name="Normal 2 100 2 2 2 2 4 2 3 2 3" xfId="11350"/>
    <cellStyle name="Normal 2 100 2 2 2 2 4 2 3 3" xfId="11351"/>
    <cellStyle name="Normal 2 100 2 2 2 2 4 2 3 3 2" xfId="11352"/>
    <cellStyle name="Normal 2 100 2 2 2 2 4 2 3 4" xfId="11353"/>
    <cellStyle name="Normal 2 100 2 2 2 2 4 2 4" xfId="11354"/>
    <cellStyle name="Normal 2 100 2 2 2 2 4 2 4 2" xfId="11355"/>
    <cellStyle name="Normal 2 100 2 2 2 2 4 2 4 2 2" xfId="11356"/>
    <cellStyle name="Normal 2 100 2 2 2 2 4 2 4 3" xfId="11357"/>
    <cellStyle name="Normal 2 100 2 2 2 2 4 2 5" xfId="11358"/>
    <cellStyle name="Normal 2 100 2 2 2 2 4 2 5 2" xfId="11359"/>
    <cellStyle name="Normal 2 100 2 2 2 2 4 2 6" xfId="11360"/>
    <cellStyle name="Normal 2 100 2 2 2 2 4 3" xfId="11361"/>
    <cellStyle name="Normal 2 100 2 2 2 2 4 3 2" xfId="11362"/>
    <cellStyle name="Normal 2 100 2 2 2 2 4 3 2 2" xfId="11363"/>
    <cellStyle name="Normal 2 100 2 2 2 2 4 3 2 2 2" xfId="11364"/>
    <cellStyle name="Normal 2 100 2 2 2 2 4 3 2 3" xfId="11365"/>
    <cellStyle name="Normal 2 100 2 2 2 2 4 3 3" xfId="11366"/>
    <cellStyle name="Normal 2 100 2 2 2 2 4 3 3 2" xfId="11367"/>
    <cellStyle name="Normal 2 100 2 2 2 2 4 3 4" xfId="11368"/>
    <cellStyle name="Normal 2 100 2 2 2 2 4 4" xfId="11369"/>
    <cellStyle name="Normal 2 100 2 2 2 2 4 4 2" xfId="11370"/>
    <cellStyle name="Normal 2 100 2 2 2 2 4 4 2 2" xfId="11371"/>
    <cellStyle name="Normal 2 100 2 2 2 2 4 4 2 2 2" xfId="11372"/>
    <cellStyle name="Normal 2 100 2 2 2 2 4 4 2 3" xfId="11373"/>
    <cellStyle name="Normal 2 100 2 2 2 2 4 4 3" xfId="11374"/>
    <cellStyle name="Normal 2 100 2 2 2 2 4 4 3 2" xfId="11375"/>
    <cellStyle name="Normal 2 100 2 2 2 2 4 4 4" xfId="11376"/>
    <cellStyle name="Normal 2 100 2 2 2 2 4 5" xfId="11377"/>
    <cellStyle name="Normal 2 100 2 2 2 2 4 5 2" xfId="11378"/>
    <cellStyle name="Normal 2 100 2 2 2 2 4 5 2 2" xfId="11379"/>
    <cellStyle name="Normal 2 100 2 2 2 2 4 5 3" xfId="11380"/>
    <cellStyle name="Normal 2 100 2 2 2 2 4 6" xfId="11381"/>
    <cellStyle name="Normal 2 100 2 2 2 2 4 6 2" xfId="11382"/>
    <cellStyle name="Normal 2 100 2 2 2 2 4 7" xfId="11383"/>
    <cellStyle name="Normal 2 100 2 2 2 2 5" xfId="11384"/>
    <cellStyle name="Normal 2 100 2 2 2 2 5 2" xfId="11385"/>
    <cellStyle name="Normal 2 100 2 2 2 2 5 2 2" xfId="11386"/>
    <cellStyle name="Normal 2 100 2 2 2 2 5 2 2 2" xfId="11387"/>
    <cellStyle name="Normal 2 100 2 2 2 2 5 2 2 2 2" xfId="11388"/>
    <cellStyle name="Normal 2 100 2 2 2 2 5 2 2 3" xfId="11389"/>
    <cellStyle name="Normal 2 100 2 2 2 2 5 2 3" xfId="11390"/>
    <cellStyle name="Normal 2 100 2 2 2 2 5 2 3 2" xfId="11391"/>
    <cellStyle name="Normal 2 100 2 2 2 2 5 2 4" xfId="11392"/>
    <cellStyle name="Normal 2 100 2 2 2 2 5 3" xfId="11393"/>
    <cellStyle name="Normal 2 100 2 2 2 2 5 3 2" xfId="11394"/>
    <cellStyle name="Normal 2 100 2 2 2 2 5 3 2 2" xfId="11395"/>
    <cellStyle name="Normal 2 100 2 2 2 2 5 3 2 2 2" xfId="11396"/>
    <cellStyle name="Normal 2 100 2 2 2 2 5 3 2 3" xfId="11397"/>
    <cellStyle name="Normal 2 100 2 2 2 2 5 3 3" xfId="11398"/>
    <cellStyle name="Normal 2 100 2 2 2 2 5 3 3 2" xfId="11399"/>
    <cellStyle name="Normal 2 100 2 2 2 2 5 3 4" xfId="11400"/>
    <cellStyle name="Normal 2 100 2 2 2 2 5 4" xfId="11401"/>
    <cellStyle name="Normal 2 100 2 2 2 2 5 4 2" xfId="11402"/>
    <cellStyle name="Normal 2 100 2 2 2 2 5 4 2 2" xfId="11403"/>
    <cellStyle name="Normal 2 100 2 2 2 2 5 4 3" xfId="11404"/>
    <cellStyle name="Normal 2 100 2 2 2 2 5 5" xfId="11405"/>
    <cellStyle name="Normal 2 100 2 2 2 2 5 5 2" xfId="11406"/>
    <cellStyle name="Normal 2 100 2 2 2 2 5 6" xfId="11407"/>
    <cellStyle name="Normal 2 100 2 2 2 2 6" xfId="11408"/>
    <cellStyle name="Normal 2 100 2 2 2 2 6 2" xfId="11409"/>
    <cellStyle name="Normal 2 100 2 2 2 2 6 2 2" xfId="11410"/>
    <cellStyle name="Normal 2 100 2 2 2 2 6 2 2 2" xfId="11411"/>
    <cellStyle name="Normal 2 100 2 2 2 2 6 2 3" xfId="11412"/>
    <cellStyle name="Normal 2 100 2 2 2 2 6 3" xfId="11413"/>
    <cellStyle name="Normal 2 100 2 2 2 2 6 3 2" xfId="11414"/>
    <cellStyle name="Normal 2 100 2 2 2 2 6 4" xfId="11415"/>
    <cellStyle name="Normal 2 100 2 2 2 2 7" xfId="11416"/>
    <cellStyle name="Normal 2 100 2 2 2 2 7 2" xfId="11417"/>
    <cellStyle name="Normal 2 100 2 2 2 2 7 2 2" xfId="11418"/>
    <cellStyle name="Normal 2 100 2 2 2 2 7 2 2 2" xfId="11419"/>
    <cellStyle name="Normal 2 100 2 2 2 2 7 2 3" xfId="11420"/>
    <cellStyle name="Normal 2 100 2 2 2 2 7 3" xfId="11421"/>
    <cellStyle name="Normal 2 100 2 2 2 2 7 3 2" xfId="11422"/>
    <cellStyle name="Normal 2 100 2 2 2 2 7 4" xfId="11423"/>
    <cellStyle name="Normal 2 100 2 2 2 2 8" xfId="11424"/>
    <cellStyle name="Normal 2 100 2 2 2 2 8 2" xfId="11425"/>
    <cellStyle name="Normal 2 100 2 2 2 2 8 2 2" xfId="11426"/>
    <cellStyle name="Normal 2 100 2 2 2 2 8 3" xfId="11427"/>
    <cellStyle name="Normal 2 100 2 2 2 2 9" xfId="11428"/>
    <cellStyle name="Normal 2 100 2 2 2 2 9 2" xfId="11429"/>
    <cellStyle name="Normal 2 100 2 2 2 3" xfId="11430"/>
    <cellStyle name="Normal 2 100 2 2 2 3 2" xfId="11431"/>
    <cellStyle name="Normal 2 100 2 2 2 3 2 2" xfId="11432"/>
    <cellStyle name="Normal 2 100 2 2 2 3 2 2 2" xfId="11433"/>
    <cellStyle name="Normal 2 100 2 2 2 3 2 2 2 2" xfId="11434"/>
    <cellStyle name="Normal 2 100 2 2 2 3 2 2 2 2 2" xfId="11435"/>
    <cellStyle name="Normal 2 100 2 2 2 3 2 2 2 2 2 2" xfId="11436"/>
    <cellStyle name="Normal 2 100 2 2 2 3 2 2 2 2 2 2 2" xfId="11437"/>
    <cellStyle name="Normal 2 100 2 2 2 3 2 2 2 2 2 3" xfId="11438"/>
    <cellStyle name="Normal 2 100 2 2 2 3 2 2 2 2 3" xfId="11439"/>
    <cellStyle name="Normal 2 100 2 2 2 3 2 2 2 2 3 2" xfId="11440"/>
    <cellStyle name="Normal 2 100 2 2 2 3 2 2 2 2 4" xfId="11441"/>
    <cellStyle name="Normal 2 100 2 2 2 3 2 2 2 3" xfId="11442"/>
    <cellStyle name="Normal 2 100 2 2 2 3 2 2 2 3 2" xfId="11443"/>
    <cellStyle name="Normal 2 100 2 2 2 3 2 2 2 3 2 2" xfId="11444"/>
    <cellStyle name="Normal 2 100 2 2 2 3 2 2 2 3 2 2 2" xfId="11445"/>
    <cellStyle name="Normal 2 100 2 2 2 3 2 2 2 3 2 3" xfId="11446"/>
    <cellStyle name="Normal 2 100 2 2 2 3 2 2 2 3 3" xfId="11447"/>
    <cellStyle name="Normal 2 100 2 2 2 3 2 2 2 3 3 2" xfId="11448"/>
    <cellStyle name="Normal 2 100 2 2 2 3 2 2 2 3 4" xfId="11449"/>
    <cellStyle name="Normal 2 100 2 2 2 3 2 2 2 4" xfId="11450"/>
    <cellStyle name="Normal 2 100 2 2 2 3 2 2 2 4 2" xfId="11451"/>
    <cellStyle name="Normal 2 100 2 2 2 3 2 2 2 4 2 2" xfId="11452"/>
    <cellStyle name="Normal 2 100 2 2 2 3 2 2 2 4 3" xfId="11453"/>
    <cellStyle name="Normal 2 100 2 2 2 3 2 2 2 5" xfId="11454"/>
    <cellStyle name="Normal 2 100 2 2 2 3 2 2 2 5 2" xfId="11455"/>
    <cellStyle name="Normal 2 100 2 2 2 3 2 2 2 6" xfId="11456"/>
    <cellStyle name="Normal 2 100 2 2 2 3 2 2 3" xfId="11457"/>
    <cellStyle name="Normal 2 100 2 2 2 3 2 2 3 2" xfId="11458"/>
    <cellStyle name="Normal 2 100 2 2 2 3 2 2 3 2 2" xfId="11459"/>
    <cellStyle name="Normal 2 100 2 2 2 3 2 2 3 2 2 2" xfId="11460"/>
    <cellStyle name="Normal 2 100 2 2 2 3 2 2 3 2 3" xfId="11461"/>
    <cellStyle name="Normal 2 100 2 2 2 3 2 2 3 3" xfId="11462"/>
    <cellStyle name="Normal 2 100 2 2 2 3 2 2 3 3 2" xfId="11463"/>
    <cellStyle name="Normal 2 100 2 2 2 3 2 2 3 4" xfId="11464"/>
    <cellStyle name="Normal 2 100 2 2 2 3 2 2 4" xfId="11465"/>
    <cellStyle name="Normal 2 100 2 2 2 3 2 2 4 2" xfId="11466"/>
    <cellStyle name="Normal 2 100 2 2 2 3 2 2 4 2 2" xfId="11467"/>
    <cellStyle name="Normal 2 100 2 2 2 3 2 2 4 2 2 2" xfId="11468"/>
    <cellStyle name="Normal 2 100 2 2 2 3 2 2 4 2 3" xfId="11469"/>
    <cellStyle name="Normal 2 100 2 2 2 3 2 2 4 3" xfId="11470"/>
    <cellStyle name="Normal 2 100 2 2 2 3 2 2 4 3 2" xfId="11471"/>
    <cellStyle name="Normal 2 100 2 2 2 3 2 2 4 4" xfId="11472"/>
    <cellStyle name="Normal 2 100 2 2 2 3 2 2 5" xfId="11473"/>
    <cellStyle name="Normal 2 100 2 2 2 3 2 2 5 2" xfId="11474"/>
    <cellStyle name="Normal 2 100 2 2 2 3 2 2 5 2 2" xfId="11475"/>
    <cellStyle name="Normal 2 100 2 2 2 3 2 2 5 3" xfId="11476"/>
    <cellStyle name="Normal 2 100 2 2 2 3 2 2 6" xfId="11477"/>
    <cellStyle name="Normal 2 100 2 2 2 3 2 2 6 2" xfId="11478"/>
    <cellStyle name="Normal 2 100 2 2 2 3 2 2 7" xfId="11479"/>
    <cellStyle name="Normal 2 100 2 2 2 3 2 3" xfId="11480"/>
    <cellStyle name="Normal 2 100 2 2 2 3 2 3 2" xfId="11481"/>
    <cellStyle name="Normal 2 100 2 2 2 3 2 3 2 2" xfId="11482"/>
    <cellStyle name="Normal 2 100 2 2 2 3 2 3 2 2 2" xfId="11483"/>
    <cellStyle name="Normal 2 100 2 2 2 3 2 3 2 2 2 2" xfId="11484"/>
    <cellStyle name="Normal 2 100 2 2 2 3 2 3 2 2 3" xfId="11485"/>
    <cellStyle name="Normal 2 100 2 2 2 3 2 3 2 3" xfId="11486"/>
    <cellStyle name="Normal 2 100 2 2 2 3 2 3 2 3 2" xfId="11487"/>
    <cellStyle name="Normal 2 100 2 2 2 3 2 3 2 4" xfId="11488"/>
    <cellStyle name="Normal 2 100 2 2 2 3 2 3 3" xfId="11489"/>
    <cellStyle name="Normal 2 100 2 2 2 3 2 3 3 2" xfId="11490"/>
    <cellStyle name="Normal 2 100 2 2 2 3 2 3 3 2 2" xfId="11491"/>
    <cellStyle name="Normal 2 100 2 2 2 3 2 3 3 2 2 2" xfId="11492"/>
    <cellStyle name="Normal 2 100 2 2 2 3 2 3 3 2 3" xfId="11493"/>
    <cellStyle name="Normal 2 100 2 2 2 3 2 3 3 3" xfId="11494"/>
    <cellStyle name="Normal 2 100 2 2 2 3 2 3 3 3 2" xfId="11495"/>
    <cellStyle name="Normal 2 100 2 2 2 3 2 3 3 4" xfId="11496"/>
    <cellStyle name="Normal 2 100 2 2 2 3 2 3 4" xfId="11497"/>
    <cellStyle name="Normal 2 100 2 2 2 3 2 3 4 2" xfId="11498"/>
    <cellStyle name="Normal 2 100 2 2 2 3 2 3 4 2 2" xfId="11499"/>
    <cellStyle name="Normal 2 100 2 2 2 3 2 3 4 3" xfId="11500"/>
    <cellStyle name="Normal 2 100 2 2 2 3 2 3 5" xfId="11501"/>
    <cellStyle name="Normal 2 100 2 2 2 3 2 3 5 2" xfId="11502"/>
    <cellStyle name="Normal 2 100 2 2 2 3 2 3 6" xfId="11503"/>
    <cellStyle name="Normal 2 100 2 2 2 3 2 4" xfId="11504"/>
    <cellStyle name="Normal 2 100 2 2 2 3 2 4 2" xfId="11505"/>
    <cellStyle name="Normal 2 100 2 2 2 3 2 4 2 2" xfId="11506"/>
    <cellStyle name="Normal 2 100 2 2 2 3 2 4 2 2 2" xfId="11507"/>
    <cellStyle name="Normal 2 100 2 2 2 3 2 4 2 3" xfId="11508"/>
    <cellStyle name="Normal 2 100 2 2 2 3 2 4 3" xfId="11509"/>
    <cellStyle name="Normal 2 100 2 2 2 3 2 4 3 2" xfId="11510"/>
    <cellStyle name="Normal 2 100 2 2 2 3 2 4 4" xfId="11511"/>
    <cellStyle name="Normal 2 100 2 2 2 3 2 5" xfId="11512"/>
    <cellStyle name="Normal 2 100 2 2 2 3 2 5 2" xfId="11513"/>
    <cellStyle name="Normal 2 100 2 2 2 3 2 5 2 2" xfId="11514"/>
    <cellStyle name="Normal 2 100 2 2 2 3 2 5 2 2 2" xfId="11515"/>
    <cellStyle name="Normal 2 100 2 2 2 3 2 5 2 3" xfId="11516"/>
    <cellStyle name="Normal 2 100 2 2 2 3 2 5 3" xfId="11517"/>
    <cellStyle name="Normal 2 100 2 2 2 3 2 5 3 2" xfId="11518"/>
    <cellStyle name="Normal 2 100 2 2 2 3 2 5 4" xfId="11519"/>
    <cellStyle name="Normal 2 100 2 2 2 3 2 6" xfId="11520"/>
    <cellStyle name="Normal 2 100 2 2 2 3 2 6 2" xfId="11521"/>
    <cellStyle name="Normal 2 100 2 2 2 3 2 6 2 2" xfId="11522"/>
    <cellStyle name="Normal 2 100 2 2 2 3 2 6 3" xfId="11523"/>
    <cellStyle name="Normal 2 100 2 2 2 3 2 7" xfId="11524"/>
    <cellStyle name="Normal 2 100 2 2 2 3 2 7 2" xfId="11525"/>
    <cellStyle name="Normal 2 100 2 2 2 3 2 8" xfId="11526"/>
    <cellStyle name="Normal 2 100 2 2 2 3 3" xfId="11527"/>
    <cellStyle name="Normal 2 100 2 2 2 3 3 2" xfId="11528"/>
    <cellStyle name="Normal 2 100 2 2 2 3 3 2 2" xfId="11529"/>
    <cellStyle name="Normal 2 100 2 2 2 3 3 2 2 2" xfId="11530"/>
    <cellStyle name="Normal 2 100 2 2 2 3 3 2 2 2 2" xfId="11531"/>
    <cellStyle name="Normal 2 100 2 2 2 3 3 2 2 2 2 2" xfId="11532"/>
    <cellStyle name="Normal 2 100 2 2 2 3 3 2 2 2 3" xfId="11533"/>
    <cellStyle name="Normal 2 100 2 2 2 3 3 2 2 3" xfId="11534"/>
    <cellStyle name="Normal 2 100 2 2 2 3 3 2 2 3 2" xfId="11535"/>
    <cellStyle name="Normal 2 100 2 2 2 3 3 2 2 4" xfId="11536"/>
    <cellStyle name="Normal 2 100 2 2 2 3 3 2 3" xfId="11537"/>
    <cellStyle name="Normal 2 100 2 2 2 3 3 2 3 2" xfId="11538"/>
    <cellStyle name="Normal 2 100 2 2 2 3 3 2 3 2 2" xfId="11539"/>
    <cellStyle name="Normal 2 100 2 2 2 3 3 2 3 2 2 2" xfId="11540"/>
    <cellStyle name="Normal 2 100 2 2 2 3 3 2 3 2 3" xfId="11541"/>
    <cellStyle name="Normal 2 100 2 2 2 3 3 2 3 3" xfId="11542"/>
    <cellStyle name="Normal 2 100 2 2 2 3 3 2 3 3 2" xfId="11543"/>
    <cellStyle name="Normal 2 100 2 2 2 3 3 2 3 4" xfId="11544"/>
    <cellStyle name="Normal 2 100 2 2 2 3 3 2 4" xfId="11545"/>
    <cellStyle name="Normal 2 100 2 2 2 3 3 2 4 2" xfId="11546"/>
    <cellStyle name="Normal 2 100 2 2 2 3 3 2 4 2 2" xfId="11547"/>
    <cellStyle name="Normal 2 100 2 2 2 3 3 2 4 3" xfId="11548"/>
    <cellStyle name="Normal 2 100 2 2 2 3 3 2 5" xfId="11549"/>
    <cellStyle name="Normal 2 100 2 2 2 3 3 2 5 2" xfId="11550"/>
    <cellStyle name="Normal 2 100 2 2 2 3 3 2 6" xfId="11551"/>
    <cellStyle name="Normal 2 100 2 2 2 3 3 3" xfId="11552"/>
    <cellStyle name="Normal 2 100 2 2 2 3 3 3 2" xfId="11553"/>
    <cellStyle name="Normal 2 100 2 2 2 3 3 3 2 2" xfId="11554"/>
    <cellStyle name="Normal 2 100 2 2 2 3 3 3 2 2 2" xfId="11555"/>
    <cellStyle name="Normal 2 100 2 2 2 3 3 3 2 3" xfId="11556"/>
    <cellStyle name="Normal 2 100 2 2 2 3 3 3 3" xfId="11557"/>
    <cellStyle name="Normal 2 100 2 2 2 3 3 3 3 2" xfId="11558"/>
    <cellStyle name="Normal 2 100 2 2 2 3 3 3 4" xfId="11559"/>
    <cellStyle name="Normal 2 100 2 2 2 3 3 4" xfId="11560"/>
    <cellStyle name="Normal 2 100 2 2 2 3 3 4 2" xfId="11561"/>
    <cellStyle name="Normal 2 100 2 2 2 3 3 4 2 2" xfId="11562"/>
    <cellStyle name="Normal 2 100 2 2 2 3 3 4 2 2 2" xfId="11563"/>
    <cellStyle name="Normal 2 100 2 2 2 3 3 4 2 3" xfId="11564"/>
    <cellStyle name="Normal 2 100 2 2 2 3 3 4 3" xfId="11565"/>
    <cellStyle name="Normal 2 100 2 2 2 3 3 4 3 2" xfId="11566"/>
    <cellStyle name="Normal 2 100 2 2 2 3 3 4 4" xfId="11567"/>
    <cellStyle name="Normal 2 100 2 2 2 3 3 5" xfId="11568"/>
    <cellStyle name="Normal 2 100 2 2 2 3 3 5 2" xfId="11569"/>
    <cellStyle name="Normal 2 100 2 2 2 3 3 5 2 2" xfId="11570"/>
    <cellStyle name="Normal 2 100 2 2 2 3 3 5 3" xfId="11571"/>
    <cellStyle name="Normal 2 100 2 2 2 3 3 6" xfId="11572"/>
    <cellStyle name="Normal 2 100 2 2 2 3 3 6 2" xfId="11573"/>
    <cellStyle name="Normal 2 100 2 2 2 3 3 7" xfId="11574"/>
    <cellStyle name="Normal 2 100 2 2 2 3 4" xfId="11575"/>
    <cellStyle name="Normal 2 100 2 2 2 3 4 2" xfId="11576"/>
    <cellStyle name="Normal 2 100 2 2 2 3 4 2 2" xfId="11577"/>
    <cellStyle name="Normal 2 100 2 2 2 3 4 2 2 2" xfId="11578"/>
    <cellStyle name="Normal 2 100 2 2 2 3 4 2 2 2 2" xfId="11579"/>
    <cellStyle name="Normal 2 100 2 2 2 3 4 2 2 3" xfId="11580"/>
    <cellStyle name="Normal 2 100 2 2 2 3 4 2 3" xfId="11581"/>
    <cellStyle name="Normal 2 100 2 2 2 3 4 2 3 2" xfId="11582"/>
    <cellStyle name="Normal 2 100 2 2 2 3 4 2 4" xfId="11583"/>
    <cellStyle name="Normal 2 100 2 2 2 3 4 3" xfId="11584"/>
    <cellStyle name="Normal 2 100 2 2 2 3 4 3 2" xfId="11585"/>
    <cellStyle name="Normal 2 100 2 2 2 3 4 3 2 2" xfId="11586"/>
    <cellStyle name="Normal 2 100 2 2 2 3 4 3 2 2 2" xfId="11587"/>
    <cellStyle name="Normal 2 100 2 2 2 3 4 3 2 3" xfId="11588"/>
    <cellStyle name="Normal 2 100 2 2 2 3 4 3 3" xfId="11589"/>
    <cellStyle name="Normal 2 100 2 2 2 3 4 3 3 2" xfId="11590"/>
    <cellStyle name="Normal 2 100 2 2 2 3 4 3 4" xfId="11591"/>
    <cellStyle name="Normal 2 100 2 2 2 3 4 4" xfId="11592"/>
    <cellStyle name="Normal 2 100 2 2 2 3 4 4 2" xfId="11593"/>
    <cellStyle name="Normal 2 100 2 2 2 3 4 4 2 2" xfId="11594"/>
    <cellStyle name="Normal 2 100 2 2 2 3 4 4 3" xfId="11595"/>
    <cellStyle name="Normal 2 100 2 2 2 3 4 5" xfId="11596"/>
    <cellStyle name="Normal 2 100 2 2 2 3 4 5 2" xfId="11597"/>
    <cellStyle name="Normal 2 100 2 2 2 3 4 6" xfId="11598"/>
    <cellStyle name="Normal 2 100 2 2 2 3 5" xfId="11599"/>
    <cellStyle name="Normal 2 100 2 2 2 3 5 2" xfId="11600"/>
    <cellStyle name="Normal 2 100 2 2 2 3 5 2 2" xfId="11601"/>
    <cellStyle name="Normal 2 100 2 2 2 3 5 2 2 2" xfId="11602"/>
    <cellStyle name="Normal 2 100 2 2 2 3 5 2 3" xfId="11603"/>
    <cellStyle name="Normal 2 100 2 2 2 3 5 3" xfId="11604"/>
    <cellStyle name="Normal 2 100 2 2 2 3 5 3 2" xfId="11605"/>
    <cellStyle name="Normal 2 100 2 2 2 3 5 4" xfId="11606"/>
    <cellStyle name="Normal 2 100 2 2 2 3 6" xfId="11607"/>
    <cellStyle name="Normal 2 100 2 2 2 3 6 2" xfId="11608"/>
    <cellStyle name="Normal 2 100 2 2 2 3 6 2 2" xfId="11609"/>
    <cellStyle name="Normal 2 100 2 2 2 3 6 2 2 2" xfId="11610"/>
    <cellStyle name="Normal 2 100 2 2 2 3 6 2 3" xfId="11611"/>
    <cellStyle name="Normal 2 100 2 2 2 3 6 3" xfId="11612"/>
    <cellStyle name="Normal 2 100 2 2 2 3 6 3 2" xfId="11613"/>
    <cellStyle name="Normal 2 100 2 2 2 3 6 4" xfId="11614"/>
    <cellStyle name="Normal 2 100 2 2 2 3 7" xfId="11615"/>
    <cellStyle name="Normal 2 100 2 2 2 3 7 2" xfId="11616"/>
    <cellStyle name="Normal 2 100 2 2 2 3 7 2 2" xfId="11617"/>
    <cellStyle name="Normal 2 100 2 2 2 3 7 3" xfId="11618"/>
    <cellStyle name="Normal 2 100 2 2 2 3 8" xfId="11619"/>
    <cellStyle name="Normal 2 100 2 2 2 3 8 2" xfId="11620"/>
    <cellStyle name="Normal 2 100 2 2 2 3 9" xfId="11621"/>
    <cellStyle name="Normal 2 100 2 2 2 4" xfId="11622"/>
    <cellStyle name="Normal 2 100 2 2 2 4 2" xfId="11623"/>
    <cellStyle name="Normal 2 100 2 2 2 4 2 2" xfId="11624"/>
    <cellStyle name="Normal 2 100 2 2 2 4 2 2 2" xfId="11625"/>
    <cellStyle name="Normal 2 100 2 2 2 4 2 2 2 2" xfId="11626"/>
    <cellStyle name="Normal 2 100 2 2 2 4 2 2 2 2 2" xfId="11627"/>
    <cellStyle name="Normal 2 100 2 2 2 4 2 2 2 2 2 2" xfId="11628"/>
    <cellStyle name="Normal 2 100 2 2 2 4 2 2 2 2 3" xfId="11629"/>
    <cellStyle name="Normal 2 100 2 2 2 4 2 2 2 3" xfId="11630"/>
    <cellStyle name="Normal 2 100 2 2 2 4 2 2 2 3 2" xfId="11631"/>
    <cellStyle name="Normal 2 100 2 2 2 4 2 2 2 4" xfId="11632"/>
    <cellStyle name="Normal 2 100 2 2 2 4 2 2 3" xfId="11633"/>
    <cellStyle name="Normal 2 100 2 2 2 4 2 2 3 2" xfId="11634"/>
    <cellStyle name="Normal 2 100 2 2 2 4 2 2 3 2 2" xfId="11635"/>
    <cellStyle name="Normal 2 100 2 2 2 4 2 2 3 2 2 2" xfId="11636"/>
    <cellStyle name="Normal 2 100 2 2 2 4 2 2 3 2 3" xfId="11637"/>
    <cellStyle name="Normal 2 100 2 2 2 4 2 2 3 3" xfId="11638"/>
    <cellStyle name="Normal 2 100 2 2 2 4 2 2 3 3 2" xfId="11639"/>
    <cellStyle name="Normal 2 100 2 2 2 4 2 2 3 4" xfId="11640"/>
    <cellStyle name="Normal 2 100 2 2 2 4 2 2 4" xfId="11641"/>
    <cellStyle name="Normal 2 100 2 2 2 4 2 2 4 2" xfId="11642"/>
    <cellStyle name="Normal 2 100 2 2 2 4 2 2 4 2 2" xfId="11643"/>
    <cellStyle name="Normal 2 100 2 2 2 4 2 2 4 3" xfId="11644"/>
    <cellStyle name="Normal 2 100 2 2 2 4 2 2 5" xfId="11645"/>
    <cellStyle name="Normal 2 100 2 2 2 4 2 2 5 2" xfId="11646"/>
    <cellStyle name="Normal 2 100 2 2 2 4 2 2 6" xfId="11647"/>
    <cellStyle name="Normal 2 100 2 2 2 4 2 3" xfId="11648"/>
    <cellStyle name="Normal 2 100 2 2 2 4 2 3 2" xfId="11649"/>
    <cellStyle name="Normal 2 100 2 2 2 4 2 3 2 2" xfId="11650"/>
    <cellStyle name="Normal 2 100 2 2 2 4 2 3 2 2 2" xfId="11651"/>
    <cellStyle name="Normal 2 100 2 2 2 4 2 3 2 3" xfId="11652"/>
    <cellStyle name="Normal 2 100 2 2 2 4 2 3 3" xfId="11653"/>
    <cellStyle name="Normal 2 100 2 2 2 4 2 3 3 2" xfId="11654"/>
    <cellStyle name="Normal 2 100 2 2 2 4 2 3 4" xfId="11655"/>
    <cellStyle name="Normal 2 100 2 2 2 4 2 4" xfId="11656"/>
    <cellStyle name="Normal 2 100 2 2 2 4 2 4 2" xfId="11657"/>
    <cellStyle name="Normal 2 100 2 2 2 4 2 4 2 2" xfId="11658"/>
    <cellStyle name="Normal 2 100 2 2 2 4 2 4 2 2 2" xfId="11659"/>
    <cellStyle name="Normal 2 100 2 2 2 4 2 4 2 3" xfId="11660"/>
    <cellStyle name="Normal 2 100 2 2 2 4 2 4 3" xfId="11661"/>
    <cellStyle name="Normal 2 100 2 2 2 4 2 4 3 2" xfId="11662"/>
    <cellStyle name="Normal 2 100 2 2 2 4 2 4 4" xfId="11663"/>
    <cellStyle name="Normal 2 100 2 2 2 4 2 5" xfId="11664"/>
    <cellStyle name="Normal 2 100 2 2 2 4 2 5 2" xfId="11665"/>
    <cellStyle name="Normal 2 100 2 2 2 4 2 5 2 2" xfId="11666"/>
    <cellStyle name="Normal 2 100 2 2 2 4 2 5 3" xfId="11667"/>
    <cellStyle name="Normal 2 100 2 2 2 4 2 6" xfId="11668"/>
    <cellStyle name="Normal 2 100 2 2 2 4 2 6 2" xfId="11669"/>
    <cellStyle name="Normal 2 100 2 2 2 4 2 7" xfId="11670"/>
    <cellStyle name="Normal 2 100 2 2 2 4 3" xfId="11671"/>
    <cellStyle name="Normal 2 100 2 2 2 4 3 2" xfId="11672"/>
    <cellStyle name="Normal 2 100 2 2 2 4 3 2 2" xfId="11673"/>
    <cellStyle name="Normal 2 100 2 2 2 4 3 2 2 2" xfId="11674"/>
    <cellStyle name="Normal 2 100 2 2 2 4 3 2 2 2 2" xfId="11675"/>
    <cellStyle name="Normal 2 100 2 2 2 4 3 2 2 3" xfId="11676"/>
    <cellStyle name="Normal 2 100 2 2 2 4 3 2 3" xfId="11677"/>
    <cellStyle name="Normal 2 100 2 2 2 4 3 2 3 2" xfId="11678"/>
    <cellStyle name="Normal 2 100 2 2 2 4 3 2 4" xfId="11679"/>
    <cellStyle name="Normal 2 100 2 2 2 4 3 3" xfId="11680"/>
    <cellStyle name="Normal 2 100 2 2 2 4 3 3 2" xfId="11681"/>
    <cellStyle name="Normal 2 100 2 2 2 4 3 3 2 2" xfId="11682"/>
    <cellStyle name="Normal 2 100 2 2 2 4 3 3 2 2 2" xfId="11683"/>
    <cellStyle name="Normal 2 100 2 2 2 4 3 3 2 3" xfId="11684"/>
    <cellStyle name="Normal 2 100 2 2 2 4 3 3 3" xfId="11685"/>
    <cellStyle name="Normal 2 100 2 2 2 4 3 3 3 2" xfId="11686"/>
    <cellStyle name="Normal 2 100 2 2 2 4 3 3 4" xfId="11687"/>
    <cellStyle name="Normal 2 100 2 2 2 4 3 4" xfId="11688"/>
    <cellStyle name="Normal 2 100 2 2 2 4 3 4 2" xfId="11689"/>
    <cellStyle name="Normal 2 100 2 2 2 4 3 4 2 2" xfId="11690"/>
    <cellStyle name="Normal 2 100 2 2 2 4 3 4 3" xfId="11691"/>
    <cellStyle name="Normal 2 100 2 2 2 4 3 5" xfId="11692"/>
    <cellStyle name="Normal 2 100 2 2 2 4 3 5 2" xfId="11693"/>
    <cellStyle name="Normal 2 100 2 2 2 4 3 6" xfId="11694"/>
    <cellStyle name="Normal 2 100 2 2 2 4 4" xfId="11695"/>
    <cellStyle name="Normal 2 100 2 2 2 4 4 2" xfId="11696"/>
    <cellStyle name="Normal 2 100 2 2 2 4 4 2 2" xfId="11697"/>
    <cellStyle name="Normal 2 100 2 2 2 4 4 2 2 2" xfId="11698"/>
    <cellStyle name="Normal 2 100 2 2 2 4 4 2 3" xfId="11699"/>
    <cellStyle name="Normal 2 100 2 2 2 4 4 3" xfId="11700"/>
    <cellStyle name="Normal 2 100 2 2 2 4 4 3 2" xfId="11701"/>
    <cellStyle name="Normal 2 100 2 2 2 4 4 4" xfId="11702"/>
    <cellStyle name="Normal 2 100 2 2 2 4 5" xfId="11703"/>
    <cellStyle name="Normal 2 100 2 2 2 4 5 2" xfId="11704"/>
    <cellStyle name="Normal 2 100 2 2 2 4 5 2 2" xfId="11705"/>
    <cellStyle name="Normal 2 100 2 2 2 4 5 2 2 2" xfId="11706"/>
    <cellStyle name="Normal 2 100 2 2 2 4 5 2 3" xfId="11707"/>
    <cellStyle name="Normal 2 100 2 2 2 4 5 3" xfId="11708"/>
    <cellStyle name="Normal 2 100 2 2 2 4 5 3 2" xfId="11709"/>
    <cellStyle name="Normal 2 100 2 2 2 4 5 4" xfId="11710"/>
    <cellStyle name="Normal 2 100 2 2 2 4 6" xfId="11711"/>
    <cellStyle name="Normal 2 100 2 2 2 4 6 2" xfId="11712"/>
    <cellStyle name="Normal 2 100 2 2 2 4 6 2 2" xfId="11713"/>
    <cellStyle name="Normal 2 100 2 2 2 4 6 3" xfId="11714"/>
    <cellStyle name="Normal 2 100 2 2 2 4 7" xfId="11715"/>
    <cellStyle name="Normal 2 100 2 2 2 4 7 2" xfId="11716"/>
    <cellStyle name="Normal 2 100 2 2 2 4 8" xfId="11717"/>
    <cellStyle name="Normal 2 100 2 2 2 5" xfId="11718"/>
    <cellStyle name="Normal 2 100 2 2 2 5 2" xfId="11719"/>
    <cellStyle name="Normal 2 100 2 2 2 5 2 2" xfId="11720"/>
    <cellStyle name="Normal 2 100 2 2 2 5 2 2 2" xfId="11721"/>
    <cellStyle name="Normal 2 100 2 2 2 5 2 2 2 2" xfId="11722"/>
    <cellStyle name="Normal 2 100 2 2 2 5 2 2 2 2 2" xfId="11723"/>
    <cellStyle name="Normal 2 100 2 2 2 5 2 2 2 3" xfId="11724"/>
    <cellStyle name="Normal 2 100 2 2 2 5 2 2 3" xfId="11725"/>
    <cellStyle name="Normal 2 100 2 2 2 5 2 2 3 2" xfId="11726"/>
    <cellStyle name="Normal 2 100 2 2 2 5 2 2 4" xfId="11727"/>
    <cellStyle name="Normal 2 100 2 2 2 5 2 3" xfId="11728"/>
    <cellStyle name="Normal 2 100 2 2 2 5 2 3 2" xfId="11729"/>
    <cellStyle name="Normal 2 100 2 2 2 5 2 3 2 2" xfId="11730"/>
    <cellStyle name="Normal 2 100 2 2 2 5 2 3 2 2 2" xfId="11731"/>
    <cellStyle name="Normal 2 100 2 2 2 5 2 3 2 3" xfId="11732"/>
    <cellStyle name="Normal 2 100 2 2 2 5 2 3 3" xfId="11733"/>
    <cellStyle name="Normal 2 100 2 2 2 5 2 3 3 2" xfId="11734"/>
    <cellStyle name="Normal 2 100 2 2 2 5 2 3 4" xfId="11735"/>
    <cellStyle name="Normal 2 100 2 2 2 5 2 4" xfId="11736"/>
    <cellStyle name="Normal 2 100 2 2 2 5 2 4 2" xfId="11737"/>
    <cellStyle name="Normal 2 100 2 2 2 5 2 4 2 2" xfId="11738"/>
    <cellStyle name="Normal 2 100 2 2 2 5 2 4 3" xfId="11739"/>
    <cellStyle name="Normal 2 100 2 2 2 5 2 5" xfId="11740"/>
    <cellStyle name="Normal 2 100 2 2 2 5 2 5 2" xfId="11741"/>
    <cellStyle name="Normal 2 100 2 2 2 5 2 6" xfId="11742"/>
    <cellStyle name="Normal 2 100 2 2 2 5 3" xfId="11743"/>
    <cellStyle name="Normal 2 100 2 2 2 5 3 2" xfId="11744"/>
    <cellStyle name="Normal 2 100 2 2 2 5 3 2 2" xfId="11745"/>
    <cellStyle name="Normal 2 100 2 2 2 5 3 2 2 2" xfId="11746"/>
    <cellStyle name="Normal 2 100 2 2 2 5 3 2 3" xfId="11747"/>
    <cellStyle name="Normal 2 100 2 2 2 5 3 3" xfId="11748"/>
    <cellStyle name="Normal 2 100 2 2 2 5 3 3 2" xfId="11749"/>
    <cellStyle name="Normal 2 100 2 2 2 5 3 4" xfId="11750"/>
    <cellStyle name="Normal 2 100 2 2 2 5 4" xfId="11751"/>
    <cellStyle name="Normal 2 100 2 2 2 5 4 2" xfId="11752"/>
    <cellStyle name="Normal 2 100 2 2 2 5 4 2 2" xfId="11753"/>
    <cellStyle name="Normal 2 100 2 2 2 5 4 2 2 2" xfId="11754"/>
    <cellStyle name="Normal 2 100 2 2 2 5 4 2 3" xfId="11755"/>
    <cellStyle name="Normal 2 100 2 2 2 5 4 3" xfId="11756"/>
    <cellStyle name="Normal 2 100 2 2 2 5 4 3 2" xfId="11757"/>
    <cellStyle name="Normal 2 100 2 2 2 5 4 4" xfId="11758"/>
    <cellStyle name="Normal 2 100 2 2 2 5 5" xfId="11759"/>
    <cellStyle name="Normal 2 100 2 2 2 5 5 2" xfId="11760"/>
    <cellStyle name="Normal 2 100 2 2 2 5 5 2 2" xfId="11761"/>
    <cellStyle name="Normal 2 100 2 2 2 5 5 3" xfId="11762"/>
    <cellStyle name="Normal 2 100 2 2 2 5 6" xfId="11763"/>
    <cellStyle name="Normal 2 100 2 2 2 5 6 2" xfId="11764"/>
    <cellStyle name="Normal 2 100 2 2 2 5 7" xfId="11765"/>
    <cellStyle name="Normal 2 100 2 2 2 6" xfId="11766"/>
    <cellStyle name="Normal 2 100 2 2 2 6 2" xfId="11767"/>
    <cellStyle name="Normal 2 100 2 2 2 6 2 2" xfId="11768"/>
    <cellStyle name="Normal 2 100 2 2 2 6 2 2 2" xfId="11769"/>
    <cellStyle name="Normal 2 100 2 2 2 6 2 2 2 2" xfId="11770"/>
    <cellStyle name="Normal 2 100 2 2 2 6 2 2 3" xfId="11771"/>
    <cellStyle name="Normal 2 100 2 2 2 6 2 3" xfId="11772"/>
    <cellStyle name="Normal 2 100 2 2 2 6 2 3 2" xfId="11773"/>
    <cellStyle name="Normal 2 100 2 2 2 6 2 4" xfId="11774"/>
    <cellStyle name="Normal 2 100 2 2 2 6 3" xfId="11775"/>
    <cellStyle name="Normal 2 100 2 2 2 6 3 2" xfId="11776"/>
    <cellStyle name="Normal 2 100 2 2 2 6 3 2 2" xfId="11777"/>
    <cellStyle name="Normal 2 100 2 2 2 6 3 2 2 2" xfId="11778"/>
    <cellStyle name="Normal 2 100 2 2 2 6 3 2 3" xfId="11779"/>
    <cellStyle name="Normal 2 100 2 2 2 6 3 3" xfId="11780"/>
    <cellStyle name="Normal 2 100 2 2 2 6 3 3 2" xfId="11781"/>
    <cellStyle name="Normal 2 100 2 2 2 6 3 4" xfId="11782"/>
    <cellStyle name="Normal 2 100 2 2 2 6 4" xfId="11783"/>
    <cellStyle name="Normal 2 100 2 2 2 6 4 2" xfId="11784"/>
    <cellStyle name="Normal 2 100 2 2 2 6 4 2 2" xfId="11785"/>
    <cellStyle name="Normal 2 100 2 2 2 6 4 3" xfId="11786"/>
    <cellStyle name="Normal 2 100 2 2 2 6 5" xfId="11787"/>
    <cellStyle name="Normal 2 100 2 2 2 6 5 2" xfId="11788"/>
    <cellStyle name="Normal 2 100 2 2 2 6 6" xfId="11789"/>
    <cellStyle name="Normal 2 100 2 2 2 7" xfId="11790"/>
    <cellStyle name="Normal 2 100 2 2 2 7 2" xfId="11791"/>
    <cellStyle name="Normal 2 100 2 2 2 7 2 2" xfId="11792"/>
    <cellStyle name="Normal 2 100 2 2 2 7 2 2 2" xfId="11793"/>
    <cellStyle name="Normal 2 100 2 2 2 7 2 3" xfId="11794"/>
    <cellStyle name="Normal 2 100 2 2 2 7 3" xfId="11795"/>
    <cellStyle name="Normal 2 100 2 2 2 7 3 2" xfId="11796"/>
    <cellStyle name="Normal 2 100 2 2 2 7 4" xfId="11797"/>
    <cellStyle name="Normal 2 100 2 2 2 8" xfId="11798"/>
    <cellStyle name="Normal 2 100 2 2 2 8 2" xfId="11799"/>
    <cellStyle name="Normal 2 100 2 2 2 8 2 2" xfId="11800"/>
    <cellStyle name="Normal 2 100 2 2 2 8 2 2 2" xfId="11801"/>
    <cellStyle name="Normal 2 100 2 2 2 8 2 3" xfId="11802"/>
    <cellStyle name="Normal 2 100 2 2 2 8 3" xfId="11803"/>
    <cellStyle name="Normal 2 100 2 2 2 8 3 2" xfId="11804"/>
    <cellStyle name="Normal 2 100 2 2 2 8 4" xfId="11805"/>
    <cellStyle name="Normal 2 100 2 2 2 9" xfId="11806"/>
    <cellStyle name="Normal 2 100 2 2 2 9 2" xfId="11807"/>
    <cellStyle name="Normal 2 100 2 2 2 9 2 2" xfId="11808"/>
    <cellStyle name="Normal 2 100 2 2 2 9 2 2 2" xfId="11809"/>
    <cellStyle name="Normal 2 100 2 2 2 9 2 3" xfId="11810"/>
    <cellStyle name="Normal 2 100 2 2 2 9 3" xfId="11811"/>
    <cellStyle name="Normal 2 100 2 2 2 9 3 2" xfId="11812"/>
    <cellStyle name="Normal 2 100 2 2 2 9 4" xfId="11813"/>
    <cellStyle name="Normal 2 100 2 2 3" xfId="11814"/>
    <cellStyle name="Normal 2 100 2 2 3 10" xfId="11815"/>
    <cellStyle name="Normal 2 100 2 2 3 2" xfId="11816"/>
    <cellStyle name="Normal 2 100 2 2 3 2 2" xfId="11817"/>
    <cellStyle name="Normal 2 100 2 2 3 2 2 2" xfId="11818"/>
    <cellStyle name="Normal 2 100 2 2 3 2 2 2 2" xfId="11819"/>
    <cellStyle name="Normal 2 100 2 2 3 2 2 2 2 2" xfId="11820"/>
    <cellStyle name="Normal 2 100 2 2 3 2 2 2 2 2 2" xfId="11821"/>
    <cellStyle name="Normal 2 100 2 2 3 2 2 2 2 2 2 2" xfId="11822"/>
    <cellStyle name="Normal 2 100 2 2 3 2 2 2 2 2 2 2 2" xfId="11823"/>
    <cellStyle name="Normal 2 100 2 2 3 2 2 2 2 2 2 3" xfId="11824"/>
    <cellStyle name="Normal 2 100 2 2 3 2 2 2 2 2 3" xfId="11825"/>
    <cellStyle name="Normal 2 100 2 2 3 2 2 2 2 2 3 2" xfId="11826"/>
    <cellStyle name="Normal 2 100 2 2 3 2 2 2 2 2 4" xfId="11827"/>
    <cellStyle name="Normal 2 100 2 2 3 2 2 2 2 3" xfId="11828"/>
    <cellStyle name="Normal 2 100 2 2 3 2 2 2 2 3 2" xfId="11829"/>
    <cellStyle name="Normal 2 100 2 2 3 2 2 2 2 3 2 2" xfId="11830"/>
    <cellStyle name="Normal 2 100 2 2 3 2 2 2 2 3 2 2 2" xfId="11831"/>
    <cellStyle name="Normal 2 100 2 2 3 2 2 2 2 3 2 3" xfId="11832"/>
    <cellStyle name="Normal 2 100 2 2 3 2 2 2 2 3 3" xfId="11833"/>
    <cellStyle name="Normal 2 100 2 2 3 2 2 2 2 3 3 2" xfId="11834"/>
    <cellStyle name="Normal 2 100 2 2 3 2 2 2 2 3 4" xfId="11835"/>
    <cellStyle name="Normal 2 100 2 2 3 2 2 2 2 4" xfId="11836"/>
    <cellStyle name="Normal 2 100 2 2 3 2 2 2 2 4 2" xfId="11837"/>
    <cellStyle name="Normal 2 100 2 2 3 2 2 2 2 4 2 2" xfId="11838"/>
    <cellStyle name="Normal 2 100 2 2 3 2 2 2 2 4 3" xfId="11839"/>
    <cellStyle name="Normal 2 100 2 2 3 2 2 2 2 5" xfId="11840"/>
    <cellStyle name="Normal 2 100 2 2 3 2 2 2 2 5 2" xfId="11841"/>
    <cellStyle name="Normal 2 100 2 2 3 2 2 2 2 6" xfId="11842"/>
    <cellStyle name="Normal 2 100 2 2 3 2 2 2 3" xfId="11843"/>
    <cellStyle name="Normal 2 100 2 2 3 2 2 2 3 2" xfId="11844"/>
    <cellStyle name="Normal 2 100 2 2 3 2 2 2 3 2 2" xfId="11845"/>
    <cellStyle name="Normal 2 100 2 2 3 2 2 2 3 2 2 2" xfId="11846"/>
    <cellStyle name="Normal 2 100 2 2 3 2 2 2 3 2 3" xfId="11847"/>
    <cellStyle name="Normal 2 100 2 2 3 2 2 2 3 3" xfId="11848"/>
    <cellStyle name="Normal 2 100 2 2 3 2 2 2 3 3 2" xfId="11849"/>
    <cellStyle name="Normal 2 100 2 2 3 2 2 2 3 4" xfId="11850"/>
    <cellStyle name="Normal 2 100 2 2 3 2 2 2 4" xfId="11851"/>
    <cellStyle name="Normal 2 100 2 2 3 2 2 2 4 2" xfId="11852"/>
    <cellStyle name="Normal 2 100 2 2 3 2 2 2 4 2 2" xfId="11853"/>
    <cellStyle name="Normal 2 100 2 2 3 2 2 2 4 2 2 2" xfId="11854"/>
    <cellStyle name="Normal 2 100 2 2 3 2 2 2 4 2 3" xfId="11855"/>
    <cellStyle name="Normal 2 100 2 2 3 2 2 2 4 3" xfId="11856"/>
    <cellStyle name="Normal 2 100 2 2 3 2 2 2 4 3 2" xfId="11857"/>
    <cellStyle name="Normal 2 100 2 2 3 2 2 2 4 4" xfId="11858"/>
    <cellStyle name="Normal 2 100 2 2 3 2 2 2 5" xfId="11859"/>
    <cellStyle name="Normal 2 100 2 2 3 2 2 2 5 2" xfId="11860"/>
    <cellStyle name="Normal 2 100 2 2 3 2 2 2 5 2 2" xfId="11861"/>
    <cellStyle name="Normal 2 100 2 2 3 2 2 2 5 3" xfId="11862"/>
    <cellStyle name="Normal 2 100 2 2 3 2 2 2 6" xfId="11863"/>
    <cellStyle name="Normal 2 100 2 2 3 2 2 2 6 2" xfId="11864"/>
    <cellStyle name="Normal 2 100 2 2 3 2 2 2 7" xfId="11865"/>
    <cellStyle name="Normal 2 100 2 2 3 2 2 3" xfId="11866"/>
    <cellStyle name="Normal 2 100 2 2 3 2 2 3 2" xfId="11867"/>
    <cellStyle name="Normal 2 100 2 2 3 2 2 3 2 2" xfId="11868"/>
    <cellStyle name="Normal 2 100 2 2 3 2 2 3 2 2 2" xfId="11869"/>
    <cellStyle name="Normal 2 100 2 2 3 2 2 3 2 2 2 2" xfId="11870"/>
    <cellStyle name="Normal 2 100 2 2 3 2 2 3 2 2 3" xfId="11871"/>
    <cellStyle name="Normal 2 100 2 2 3 2 2 3 2 3" xfId="11872"/>
    <cellStyle name="Normal 2 100 2 2 3 2 2 3 2 3 2" xfId="11873"/>
    <cellStyle name="Normal 2 100 2 2 3 2 2 3 2 4" xfId="11874"/>
    <cellStyle name="Normal 2 100 2 2 3 2 2 3 3" xfId="11875"/>
    <cellStyle name="Normal 2 100 2 2 3 2 2 3 3 2" xfId="11876"/>
    <cellStyle name="Normal 2 100 2 2 3 2 2 3 3 2 2" xfId="11877"/>
    <cellStyle name="Normal 2 100 2 2 3 2 2 3 3 2 2 2" xfId="11878"/>
    <cellStyle name="Normal 2 100 2 2 3 2 2 3 3 2 3" xfId="11879"/>
    <cellStyle name="Normal 2 100 2 2 3 2 2 3 3 3" xfId="11880"/>
    <cellStyle name="Normal 2 100 2 2 3 2 2 3 3 3 2" xfId="11881"/>
    <cellStyle name="Normal 2 100 2 2 3 2 2 3 3 4" xfId="11882"/>
    <cellStyle name="Normal 2 100 2 2 3 2 2 3 4" xfId="11883"/>
    <cellStyle name="Normal 2 100 2 2 3 2 2 3 4 2" xfId="11884"/>
    <cellStyle name="Normal 2 100 2 2 3 2 2 3 4 2 2" xfId="11885"/>
    <cellStyle name="Normal 2 100 2 2 3 2 2 3 4 3" xfId="11886"/>
    <cellStyle name="Normal 2 100 2 2 3 2 2 3 5" xfId="11887"/>
    <cellStyle name="Normal 2 100 2 2 3 2 2 3 5 2" xfId="11888"/>
    <cellStyle name="Normal 2 100 2 2 3 2 2 3 6" xfId="11889"/>
    <cellStyle name="Normal 2 100 2 2 3 2 2 4" xfId="11890"/>
    <cellStyle name="Normal 2 100 2 2 3 2 2 4 2" xfId="11891"/>
    <cellStyle name="Normal 2 100 2 2 3 2 2 4 2 2" xfId="11892"/>
    <cellStyle name="Normal 2 100 2 2 3 2 2 4 2 2 2" xfId="11893"/>
    <cellStyle name="Normal 2 100 2 2 3 2 2 4 2 3" xfId="11894"/>
    <cellStyle name="Normal 2 100 2 2 3 2 2 4 3" xfId="11895"/>
    <cellStyle name="Normal 2 100 2 2 3 2 2 4 3 2" xfId="11896"/>
    <cellStyle name="Normal 2 100 2 2 3 2 2 4 4" xfId="11897"/>
    <cellStyle name="Normal 2 100 2 2 3 2 2 5" xfId="11898"/>
    <cellStyle name="Normal 2 100 2 2 3 2 2 5 2" xfId="11899"/>
    <cellStyle name="Normal 2 100 2 2 3 2 2 5 2 2" xfId="11900"/>
    <cellStyle name="Normal 2 100 2 2 3 2 2 5 2 2 2" xfId="11901"/>
    <cellStyle name="Normal 2 100 2 2 3 2 2 5 2 3" xfId="11902"/>
    <cellStyle name="Normal 2 100 2 2 3 2 2 5 3" xfId="11903"/>
    <cellStyle name="Normal 2 100 2 2 3 2 2 5 3 2" xfId="11904"/>
    <cellStyle name="Normal 2 100 2 2 3 2 2 5 4" xfId="11905"/>
    <cellStyle name="Normal 2 100 2 2 3 2 2 6" xfId="11906"/>
    <cellStyle name="Normal 2 100 2 2 3 2 2 6 2" xfId="11907"/>
    <cellStyle name="Normal 2 100 2 2 3 2 2 6 2 2" xfId="11908"/>
    <cellStyle name="Normal 2 100 2 2 3 2 2 6 3" xfId="11909"/>
    <cellStyle name="Normal 2 100 2 2 3 2 2 7" xfId="11910"/>
    <cellStyle name="Normal 2 100 2 2 3 2 2 7 2" xfId="11911"/>
    <cellStyle name="Normal 2 100 2 2 3 2 2 8" xfId="11912"/>
    <cellStyle name="Normal 2 100 2 2 3 2 3" xfId="11913"/>
    <cellStyle name="Normal 2 100 2 2 3 2 3 2" xfId="11914"/>
    <cellStyle name="Normal 2 100 2 2 3 2 3 2 2" xfId="11915"/>
    <cellStyle name="Normal 2 100 2 2 3 2 3 2 2 2" xfId="11916"/>
    <cellStyle name="Normal 2 100 2 2 3 2 3 2 2 2 2" xfId="11917"/>
    <cellStyle name="Normal 2 100 2 2 3 2 3 2 2 2 2 2" xfId="11918"/>
    <cellStyle name="Normal 2 100 2 2 3 2 3 2 2 2 3" xfId="11919"/>
    <cellStyle name="Normal 2 100 2 2 3 2 3 2 2 3" xfId="11920"/>
    <cellStyle name="Normal 2 100 2 2 3 2 3 2 2 3 2" xfId="11921"/>
    <cellStyle name="Normal 2 100 2 2 3 2 3 2 2 4" xfId="11922"/>
    <cellStyle name="Normal 2 100 2 2 3 2 3 2 3" xfId="11923"/>
    <cellStyle name="Normal 2 100 2 2 3 2 3 2 3 2" xfId="11924"/>
    <cellStyle name="Normal 2 100 2 2 3 2 3 2 3 2 2" xfId="11925"/>
    <cellStyle name="Normal 2 100 2 2 3 2 3 2 3 2 2 2" xfId="11926"/>
    <cellStyle name="Normal 2 100 2 2 3 2 3 2 3 2 3" xfId="11927"/>
    <cellStyle name="Normal 2 100 2 2 3 2 3 2 3 3" xfId="11928"/>
    <cellStyle name="Normal 2 100 2 2 3 2 3 2 3 3 2" xfId="11929"/>
    <cellStyle name="Normal 2 100 2 2 3 2 3 2 3 4" xfId="11930"/>
    <cellStyle name="Normal 2 100 2 2 3 2 3 2 4" xfId="11931"/>
    <cellStyle name="Normal 2 100 2 2 3 2 3 2 4 2" xfId="11932"/>
    <cellStyle name="Normal 2 100 2 2 3 2 3 2 4 2 2" xfId="11933"/>
    <cellStyle name="Normal 2 100 2 2 3 2 3 2 4 3" xfId="11934"/>
    <cellStyle name="Normal 2 100 2 2 3 2 3 2 5" xfId="11935"/>
    <cellStyle name="Normal 2 100 2 2 3 2 3 2 5 2" xfId="11936"/>
    <cellStyle name="Normal 2 100 2 2 3 2 3 2 6" xfId="11937"/>
    <cellStyle name="Normal 2 100 2 2 3 2 3 3" xfId="11938"/>
    <cellStyle name="Normal 2 100 2 2 3 2 3 3 2" xfId="11939"/>
    <cellStyle name="Normal 2 100 2 2 3 2 3 3 2 2" xfId="11940"/>
    <cellStyle name="Normal 2 100 2 2 3 2 3 3 2 2 2" xfId="11941"/>
    <cellStyle name="Normal 2 100 2 2 3 2 3 3 2 3" xfId="11942"/>
    <cellStyle name="Normal 2 100 2 2 3 2 3 3 3" xfId="11943"/>
    <cellStyle name="Normal 2 100 2 2 3 2 3 3 3 2" xfId="11944"/>
    <cellStyle name="Normal 2 100 2 2 3 2 3 3 4" xfId="11945"/>
    <cellStyle name="Normal 2 100 2 2 3 2 3 4" xfId="11946"/>
    <cellStyle name="Normal 2 100 2 2 3 2 3 4 2" xfId="11947"/>
    <cellStyle name="Normal 2 100 2 2 3 2 3 4 2 2" xfId="11948"/>
    <cellStyle name="Normal 2 100 2 2 3 2 3 4 2 2 2" xfId="11949"/>
    <cellStyle name="Normal 2 100 2 2 3 2 3 4 2 3" xfId="11950"/>
    <cellStyle name="Normal 2 100 2 2 3 2 3 4 3" xfId="11951"/>
    <cellStyle name="Normal 2 100 2 2 3 2 3 4 3 2" xfId="11952"/>
    <cellStyle name="Normal 2 100 2 2 3 2 3 4 4" xfId="11953"/>
    <cellStyle name="Normal 2 100 2 2 3 2 3 5" xfId="11954"/>
    <cellStyle name="Normal 2 100 2 2 3 2 3 5 2" xfId="11955"/>
    <cellStyle name="Normal 2 100 2 2 3 2 3 5 2 2" xfId="11956"/>
    <cellStyle name="Normal 2 100 2 2 3 2 3 5 3" xfId="11957"/>
    <cellStyle name="Normal 2 100 2 2 3 2 3 6" xfId="11958"/>
    <cellStyle name="Normal 2 100 2 2 3 2 3 6 2" xfId="11959"/>
    <cellStyle name="Normal 2 100 2 2 3 2 3 7" xfId="11960"/>
    <cellStyle name="Normal 2 100 2 2 3 2 4" xfId="11961"/>
    <cellStyle name="Normal 2 100 2 2 3 2 4 2" xfId="11962"/>
    <cellStyle name="Normal 2 100 2 2 3 2 4 2 2" xfId="11963"/>
    <cellStyle name="Normal 2 100 2 2 3 2 4 2 2 2" xfId="11964"/>
    <cellStyle name="Normal 2 100 2 2 3 2 4 2 2 2 2" xfId="11965"/>
    <cellStyle name="Normal 2 100 2 2 3 2 4 2 2 3" xfId="11966"/>
    <cellStyle name="Normal 2 100 2 2 3 2 4 2 3" xfId="11967"/>
    <cellStyle name="Normal 2 100 2 2 3 2 4 2 3 2" xfId="11968"/>
    <cellStyle name="Normal 2 100 2 2 3 2 4 2 4" xfId="11969"/>
    <cellStyle name="Normal 2 100 2 2 3 2 4 3" xfId="11970"/>
    <cellStyle name="Normal 2 100 2 2 3 2 4 3 2" xfId="11971"/>
    <cellStyle name="Normal 2 100 2 2 3 2 4 3 2 2" xfId="11972"/>
    <cellStyle name="Normal 2 100 2 2 3 2 4 3 2 2 2" xfId="11973"/>
    <cellStyle name="Normal 2 100 2 2 3 2 4 3 2 3" xfId="11974"/>
    <cellStyle name="Normal 2 100 2 2 3 2 4 3 3" xfId="11975"/>
    <cellStyle name="Normal 2 100 2 2 3 2 4 3 3 2" xfId="11976"/>
    <cellStyle name="Normal 2 100 2 2 3 2 4 3 4" xfId="11977"/>
    <cellStyle name="Normal 2 100 2 2 3 2 4 4" xfId="11978"/>
    <cellStyle name="Normal 2 100 2 2 3 2 4 4 2" xfId="11979"/>
    <cellStyle name="Normal 2 100 2 2 3 2 4 4 2 2" xfId="11980"/>
    <cellStyle name="Normal 2 100 2 2 3 2 4 4 3" xfId="11981"/>
    <cellStyle name="Normal 2 100 2 2 3 2 4 5" xfId="11982"/>
    <cellStyle name="Normal 2 100 2 2 3 2 4 5 2" xfId="11983"/>
    <cellStyle name="Normal 2 100 2 2 3 2 4 6" xfId="11984"/>
    <cellStyle name="Normal 2 100 2 2 3 2 5" xfId="11985"/>
    <cellStyle name="Normal 2 100 2 2 3 2 5 2" xfId="11986"/>
    <cellStyle name="Normal 2 100 2 2 3 2 5 2 2" xfId="11987"/>
    <cellStyle name="Normal 2 100 2 2 3 2 5 2 2 2" xfId="11988"/>
    <cellStyle name="Normal 2 100 2 2 3 2 5 2 3" xfId="11989"/>
    <cellStyle name="Normal 2 100 2 2 3 2 5 3" xfId="11990"/>
    <cellStyle name="Normal 2 100 2 2 3 2 5 3 2" xfId="11991"/>
    <cellStyle name="Normal 2 100 2 2 3 2 5 4" xfId="11992"/>
    <cellStyle name="Normal 2 100 2 2 3 2 6" xfId="11993"/>
    <cellStyle name="Normal 2 100 2 2 3 2 6 2" xfId="11994"/>
    <cellStyle name="Normal 2 100 2 2 3 2 6 2 2" xfId="11995"/>
    <cellStyle name="Normal 2 100 2 2 3 2 6 2 2 2" xfId="11996"/>
    <cellStyle name="Normal 2 100 2 2 3 2 6 2 3" xfId="11997"/>
    <cellStyle name="Normal 2 100 2 2 3 2 6 3" xfId="11998"/>
    <cellStyle name="Normal 2 100 2 2 3 2 6 3 2" xfId="11999"/>
    <cellStyle name="Normal 2 100 2 2 3 2 6 4" xfId="12000"/>
    <cellStyle name="Normal 2 100 2 2 3 2 7" xfId="12001"/>
    <cellStyle name="Normal 2 100 2 2 3 2 7 2" xfId="12002"/>
    <cellStyle name="Normal 2 100 2 2 3 2 7 2 2" xfId="12003"/>
    <cellStyle name="Normal 2 100 2 2 3 2 7 3" xfId="12004"/>
    <cellStyle name="Normal 2 100 2 2 3 2 8" xfId="12005"/>
    <cellStyle name="Normal 2 100 2 2 3 2 8 2" xfId="12006"/>
    <cellStyle name="Normal 2 100 2 2 3 2 9" xfId="12007"/>
    <cellStyle name="Normal 2 100 2 2 3 3" xfId="12008"/>
    <cellStyle name="Normal 2 100 2 2 3 3 2" xfId="12009"/>
    <cellStyle name="Normal 2 100 2 2 3 3 2 2" xfId="12010"/>
    <cellStyle name="Normal 2 100 2 2 3 3 2 2 2" xfId="12011"/>
    <cellStyle name="Normal 2 100 2 2 3 3 2 2 2 2" xfId="12012"/>
    <cellStyle name="Normal 2 100 2 2 3 3 2 2 2 2 2" xfId="12013"/>
    <cellStyle name="Normal 2 100 2 2 3 3 2 2 2 2 2 2" xfId="12014"/>
    <cellStyle name="Normal 2 100 2 2 3 3 2 2 2 2 3" xfId="12015"/>
    <cellStyle name="Normal 2 100 2 2 3 3 2 2 2 3" xfId="12016"/>
    <cellStyle name="Normal 2 100 2 2 3 3 2 2 2 3 2" xfId="12017"/>
    <cellStyle name="Normal 2 100 2 2 3 3 2 2 2 4" xfId="12018"/>
    <cellStyle name="Normal 2 100 2 2 3 3 2 2 3" xfId="12019"/>
    <cellStyle name="Normal 2 100 2 2 3 3 2 2 3 2" xfId="12020"/>
    <cellStyle name="Normal 2 100 2 2 3 3 2 2 3 2 2" xfId="12021"/>
    <cellStyle name="Normal 2 100 2 2 3 3 2 2 3 2 2 2" xfId="12022"/>
    <cellStyle name="Normal 2 100 2 2 3 3 2 2 3 2 3" xfId="12023"/>
    <cellStyle name="Normal 2 100 2 2 3 3 2 2 3 3" xfId="12024"/>
    <cellStyle name="Normal 2 100 2 2 3 3 2 2 3 3 2" xfId="12025"/>
    <cellStyle name="Normal 2 100 2 2 3 3 2 2 3 4" xfId="12026"/>
    <cellStyle name="Normal 2 100 2 2 3 3 2 2 4" xfId="12027"/>
    <cellStyle name="Normal 2 100 2 2 3 3 2 2 4 2" xfId="12028"/>
    <cellStyle name="Normal 2 100 2 2 3 3 2 2 4 2 2" xfId="12029"/>
    <cellStyle name="Normal 2 100 2 2 3 3 2 2 4 3" xfId="12030"/>
    <cellStyle name="Normal 2 100 2 2 3 3 2 2 5" xfId="12031"/>
    <cellStyle name="Normal 2 100 2 2 3 3 2 2 5 2" xfId="12032"/>
    <cellStyle name="Normal 2 100 2 2 3 3 2 2 6" xfId="12033"/>
    <cellStyle name="Normal 2 100 2 2 3 3 2 3" xfId="12034"/>
    <cellStyle name="Normal 2 100 2 2 3 3 2 3 2" xfId="12035"/>
    <cellStyle name="Normal 2 100 2 2 3 3 2 3 2 2" xfId="12036"/>
    <cellStyle name="Normal 2 100 2 2 3 3 2 3 2 2 2" xfId="12037"/>
    <cellStyle name="Normal 2 100 2 2 3 3 2 3 2 3" xfId="12038"/>
    <cellStyle name="Normal 2 100 2 2 3 3 2 3 3" xfId="12039"/>
    <cellStyle name="Normal 2 100 2 2 3 3 2 3 3 2" xfId="12040"/>
    <cellStyle name="Normal 2 100 2 2 3 3 2 3 4" xfId="12041"/>
    <cellStyle name="Normal 2 100 2 2 3 3 2 4" xfId="12042"/>
    <cellStyle name="Normal 2 100 2 2 3 3 2 4 2" xfId="12043"/>
    <cellStyle name="Normal 2 100 2 2 3 3 2 4 2 2" xfId="12044"/>
    <cellStyle name="Normal 2 100 2 2 3 3 2 4 2 2 2" xfId="12045"/>
    <cellStyle name="Normal 2 100 2 2 3 3 2 4 2 3" xfId="12046"/>
    <cellStyle name="Normal 2 100 2 2 3 3 2 4 3" xfId="12047"/>
    <cellStyle name="Normal 2 100 2 2 3 3 2 4 3 2" xfId="12048"/>
    <cellStyle name="Normal 2 100 2 2 3 3 2 4 4" xfId="12049"/>
    <cellStyle name="Normal 2 100 2 2 3 3 2 5" xfId="12050"/>
    <cellStyle name="Normal 2 100 2 2 3 3 2 5 2" xfId="12051"/>
    <cellStyle name="Normal 2 100 2 2 3 3 2 5 2 2" xfId="12052"/>
    <cellStyle name="Normal 2 100 2 2 3 3 2 5 3" xfId="12053"/>
    <cellStyle name="Normal 2 100 2 2 3 3 2 6" xfId="12054"/>
    <cellStyle name="Normal 2 100 2 2 3 3 2 6 2" xfId="12055"/>
    <cellStyle name="Normal 2 100 2 2 3 3 2 7" xfId="12056"/>
    <cellStyle name="Normal 2 100 2 2 3 3 3" xfId="12057"/>
    <cellStyle name="Normal 2 100 2 2 3 3 3 2" xfId="12058"/>
    <cellStyle name="Normal 2 100 2 2 3 3 3 2 2" xfId="12059"/>
    <cellStyle name="Normal 2 100 2 2 3 3 3 2 2 2" xfId="12060"/>
    <cellStyle name="Normal 2 100 2 2 3 3 3 2 2 2 2" xfId="12061"/>
    <cellStyle name="Normal 2 100 2 2 3 3 3 2 2 3" xfId="12062"/>
    <cellStyle name="Normal 2 100 2 2 3 3 3 2 3" xfId="12063"/>
    <cellStyle name="Normal 2 100 2 2 3 3 3 2 3 2" xfId="12064"/>
    <cellStyle name="Normal 2 100 2 2 3 3 3 2 4" xfId="12065"/>
    <cellStyle name="Normal 2 100 2 2 3 3 3 3" xfId="12066"/>
    <cellStyle name="Normal 2 100 2 2 3 3 3 3 2" xfId="12067"/>
    <cellStyle name="Normal 2 100 2 2 3 3 3 3 2 2" xfId="12068"/>
    <cellStyle name="Normal 2 100 2 2 3 3 3 3 2 2 2" xfId="12069"/>
    <cellStyle name="Normal 2 100 2 2 3 3 3 3 2 3" xfId="12070"/>
    <cellStyle name="Normal 2 100 2 2 3 3 3 3 3" xfId="12071"/>
    <cellStyle name="Normal 2 100 2 2 3 3 3 3 3 2" xfId="12072"/>
    <cellStyle name="Normal 2 100 2 2 3 3 3 3 4" xfId="12073"/>
    <cellStyle name="Normal 2 100 2 2 3 3 3 4" xfId="12074"/>
    <cellStyle name="Normal 2 100 2 2 3 3 3 4 2" xfId="12075"/>
    <cellStyle name="Normal 2 100 2 2 3 3 3 4 2 2" xfId="12076"/>
    <cellStyle name="Normal 2 100 2 2 3 3 3 4 3" xfId="12077"/>
    <cellStyle name="Normal 2 100 2 2 3 3 3 5" xfId="12078"/>
    <cellStyle name="Normal 2 100 2 2 3 3 3 5 2" xfId="12079"/>
    <cellStyle name="Normal 2 100 2 2 3 3 3 6" xfId="12080"/>
    <cellStyle name="Normal 2 100 2 2 3 3 4" xfId="12081"/>
    <cellStyle name="Normal 2 100 2 2 3 3 4 2" xfId="12082"/>
    <cellStyle name="Normal 2 100 2 2 3 3 4 2 2" xfId="12083"/>
    <cellStyle name="Normal 2 100 2 2 3 3 4 2 2 2" xfId="12084"/>
    <cellStyle name="Normal 2 100 2 2 3 3 4 2 3" xfId="12085"/>
    <cellStyle name="Normal 2 100 2 2 3 3 4 3" xfId="12086"/>
    <cellStyle name="Normal 2 100 2 2 3 3 4 3 2" xfId="12087"/>
    <cellStyle name="Normal 2 100 2 2 3 3 4 4" xfId="12088"/>
    <cellStyle name="Normal 2 100 2 2 3 3 5" xfId="12089"/>
    <cellStyle name="Normal 2 100 2 2 3 3 5 2" xfId="12090"/>
    <cellStyle name="Normal 2 100 2 2 3 3 5 2 2" xfId="12091"/>
    <cellStyle name="Normal 2 100 2 2 3 3 5 2 2 2" xfId="12092"/>
    <cellStyle name="Normal 2 100 2 2 3 3 5 2 3" xfId="12093"/>
    <cellStyle name="Normal 2 100 2 2 3 3 5 3" xfId="12094"/>
    <cellStyle name="Normal 2 100 2 2 3 3 5 3 2" xfId="12095"/>
    <cellStyle name="Normal 2 100 2 2 3 3 5 4" xfId="12096"/>
    <cellStyle name="Normal 2 100 2 2 3 3 6" xfId="12097"/>
    <cellStyle name="Normal 2 100 2 2 3 3 6 2" xfId="12098"/>
    <cellStyle name="Normal 2 100 2 2 3 3 6 2 2" xfId="12099"/>
    <cellStyle name="Normal 2 100 2 2 3 3 6 3" xfId="12100"/>
    <cellStyle name="Normal 2 100 2 2 3 3 7" xfId="12101"/>
    <cellStyle name="Normal 2 100 2 2 3 3 7 2" xfId="12102"/>
    <cellStyle name="Normal 2 100 2 2 3 3 8" xfId="12103"/>
    <cellStyle name="Normal 2 100 2 2 3 4" xfId="12104"/>
    <cellStyle name="Normal 2 100 2 2 3 4 2" xfId="12105"/>
    <cellStyle name="Normal 2 100 2 2 3 4 2 2" xfId="12106"/>
    <cellStyle name="Normal 2 100 2 2 3 4 2 2 2" xfId="12107"/>
    <cellStyle name="Normal 2 100 2 2 3 4 2 2 2 2" xfId="12108"/>
    <cellStyle name="Normal 2 100 2 2 3 4 2 2 2 2 2" xfId="12109"/>
    <cellStyle name="Normal 2 100 2 2 3 4 2 2 2 3" xfId="12110"/>
    <cellStyle name="Normal 2 100 2 2 3 4 2 2 3" xfId="12111"/>
    <cellStyle name="Normal 2 100 2 2 3 4 2 2 3 2" xfId="12112"/>
    <cellStyle name="Normal 2 100 2 2 3 4 2 2 4" xfId="12113"/>
    <cellStyle name="Normal 2 100 2 2 3 4 2 3" xfId="12114"/>
    <cellStyle name="Normal 2 100 2 2 3 4 2 3 2" xfId="12115"/>
    <cellStyle name="Normal 2 100 2 2 3 4 2 3 2 2" xfId="12116"/>
    <cellStyle name="Normal 2 100 2 2 3 4 2 3 2 2 2" xfId="12117"/>
    <cellStyle name="Normal 2 100 2 2 3 4 2 3 2 3" xfId="12118"/>
    <cellStyle name="Normal 2 100 2 2 3 4 2 3 3" xfId="12119"/>
    <cellStyle name="Normal 2 100 2 2 3 4 2 3 3 2" xfId="12120"/>
    <cellStyle name="Normal 2 100 2 2 3 4 2 3 4" xfId="12121"/>
    <cellStyle name="Normal 2 100 2 2 3 4 2 4" xfId="12122"/>
    <cellStyle name="Normal 2 100 2 2 3 4 2 4 2" xfId="12123"/>
    <cellStyle name="Normal 2 100 2 2 3 4 2 4 2 2" xfId="12124"/>
    <cellStyle name="Normal 2 100 2 2 3 4 2 4 3" xfId="12125"/>
    <cellStyle name="Normal 2 100 2 2 3 4 2 5" xfId="12126"/>
    <cellStyle name="Normal 2 100 2 2 3 4 2 5 2" xfId="12127"/>
    <cellStyle name="Normal 2 100 2 2 3 4 2 6" xfId="12128"/>
    <cellStyle name="Normal 2 100 2 2 3 4 3" xfId="12129"/>
    <cellStyle name="Normal 2 100 2 2 3 4 3 2" xfId="12130"/>
    <cellStyle name="Normal 2 100 2 2 3 4 3 2 2" xfId="12131"/>
    <cellStyle name="Normal 2 100 2 2 3 4 3 2 2 2" xfId="12132"/>
    <cellStyle name="Normal 2 100 2 2 3 4 3 2 3" xfId="12133"/>
    <cellStyle name="Normal 2 100 2 2 3 4 3 3" xfId="12134"/>
    <cellStyle name="Normal 2 100 2 2 3 4 3 3 2" xfId="12135"/>
    <cellStyle name="Normal 2 100 2 2 3 4 3 4" xfId="12136"/>
    <cellStyle name="Normal 2 100 2 2 3 4 4" xfId="12137"/>
    <cellStyle name="Normal 2 100 2 2 3 4 4 2" xfId="12138"/>
    <cellStyle name="Normal 2 100 2 2 3 4 4 2 2" xfId="12139"/>
    <cellStyle name="Normal 2 100 2 2 3 4 4 2 2 2" xfId="12140"/>
    <cellStyle name="Normal 2 100 2 2 3 4 4 2 3" xfId="12141"/>
    <cellStyle name="Normal 2 100 2 2 3 4 4 3" xfId="12142"/>
    <cellStyle name="Normal 2 100 2 2 3 4 4 3 2" xfId="12143"/>
    <cellStyle name="Normal 2 100 2 2 3 4 4 4" xfId="12144"/>
    <cellStyle name="Normal 2 100 2 2 3 4 5" xfId="12145"/>
    <cellStyle name="Normal 2 100 2 2 3 4 5 2" xfId="12146"/>
    <cellStyle name="Normal 2 100 2 2 3 4 5 2 2" xfId="12147"/>
    <cellStyle name="Normal 2 100 2 2 3 4 5 3" xfId="12148"/>
    <cellStyle name="Normal 2 100 2 2 3 4 6" xfId="12149"/>
    <cellStyle name="Normal 2 100 2 2 3 4 6 2" xfId="12150"/>
    <cellStyle name="Normal 2 100 2 2 3 4 7" xfId="12151"/>
    <cellStyle name="Normal 2 100 2 2 3 5" xfId="12152"/>
    <cellStyle name="Normal 2 100 2 2 3 5 2" xfId="12153"/>
    <cellStyle name="Normal 2 100 2 2 3 5 2 2" xfId="12154"/>
    <cellStyle name="Normal 2 100 2 2 3 5 2 2 2" xfId="12155"/>
    <cellStyle name="Normal 2 100 2 2 3 5 2 2 2 2" xfId="12156"/>
    <cellStyle name="Normal 2 100 2 2 3 5 2 2 3" xfId="12157"/>
    <cellStyle name="Normal 2 100 2 2 3 5 2 3" xfId="12158"/>
    <cellStyle name="Normal 2 100 2 2 3 5 2 3 2" xfId="12159"/>
    <cellStyle name="Normal 2 100 2 2 3 5 2 4" xfId="12160"/>
    <cellStyle name="Normal 2 100 2 2 3 5 3" xfId="12161"/>
    <cellStyle name="Normal 2 100 2 2 3 5 3 2" xfId="12162"/>
    <cellStyle name="Normal 2 100 2 2 3 5 3 2 2" xfId="12163"/>
    <cellStyle name="Normal 2 100 2 2 3 5 3 2 2 2" xfId="12164"/>
    <cellStyle name="Normal 2 100 2 2 3 5 3 2 3" xfId="12165"/>
    <cellStyle name="Normal 2 100 2 2 3 5 3 3" xfId="12166"/>
    <cellStyle name="Normal 2 100 2 2 3 5 3 3 2" xfId="12167"/>
    <cellStyle name="Normal 2 100 2 2 3 5 3 4" xfId="12168"/>
    <cellStyle name="Normal 2 100 2 2 3 5 4" xfId="12169"/>
    <cellStyle name="Normal 2 100 2 2 3 5 4 2" xfId="12170"/>
    <cellStyle name="Normal 2 100 2 2 3 5 4 2 2" xfId="12171"/>
    <cellStyle name="Normal 2 100 2 2 3 5 4 3" xfId="12172"/>
    <cellStyle name="Normal 2 100 2 2 3 5 5" xfId="12173"/>
    <cellStyle name="Normal 2 100 2 2 3 5 5 2" xfId="12174"/>
    <cellStyle name="Normal 2 100 2 2 3 5 6" xfId="12175"/>
    <cellStyle name="Normal 2 100 2 2 3 6" xfId="12176"/>
    <cellStyle name="Normal 2 100 2 2 3 6 2" xfId="12177"/>
    <cellStyle name="Normal 2 100 2 2 3 6 2 2" xfId="12178"/>
    <cellStyle name="Normal 2 100 2 2 3 6 2 2 2" xfId="12179"/>
    <cellStyle name="Normal 2 100 2 2 3 6 2 3" xfId="12180"/>
    <cellStyle name="Normal 2 100 2 2 3 6 3" xfId="12181"/>
    <cellStyle name="Normal 2 100 2 2 3 6 3 2" xfId="12182"/>
    <cellStyle name="Normal 2 100 2 2 3 6 4" xfId="12183"/>
    <cellStyle name="Normal 2 100 2 2 3 7" xfId="12184"/>
    <cellStyle name="Normal 2 100 2 2 3 7 2" xfId="12185"/>
    <cellStyle name="Normal 2 100 2 2 3 7 2 2" xfId="12186"/>
    <cellStyle name="Normal 2 100 2 2 3 7 2 2 2" xfId="12187"/>
    <cellStyle name="Normal 2 100 2 2 3 7 2 3" xfId="12188"/>
    <cellStyle name="Normal 2 100 2 2 3 7 3" xfId="12189"/>
    <cellStyle name="Normal 2 100 2 2 3 7 3 2" xfId="12190"/>
    <cellStyle name="Normal 2 100 2 2 3 7 4" xfId="12191"/>
    <cellStyle name="Normal 2 100 2 2 3 8" xfId="12192"/>
    <cellStyle name="Normal 2 100 2 2 3 8 2" xfId="12193"/>
    <cellStyle name="Normal 2 100 2 2 3 8 2 2" xfId="12194"/>
    <cellStyle name="Normal 2 100 2 2 3 8 3" xfId="12195"/>
    <cellStyle name="Normal 2 100 2 2 3 9" xfId="12196"/>
    <cellStyle name="Normal 2 100 2 2 3 9 2" xfId="12197"/>
    <cellStyle name="Normal 2 100 2 2 4" xfId="12198"/>
    <cellStyle name="Normal 2 100 2 2 4 2" xfId="12199"/>
    <cellStyle name="Normal 2 100 2 2 4 2 2" xfId="12200"/>
    <cellStyle name="Normal 2 100 2 2 4 2 2 2" xfId="12201"/>
    <cellStyle name="Normal 2 100 2 2 4 2 2 2 2" xfId="12202"/>
    <cellStyle name="Normal 2 100 2 2 4 2 2 2 2 2" xfId="12203"/>
    <cellStyle name="Normal 2 100 2 2 4 2 2 2 2 2 2" xfId="12204"/>
    <cellStyle name="Normal 2 100 2 2 4 2 2 2 2 2 2 2" xfId="12205"/>
    <cellStyle name="Normal 2 100 2 2 4 2 2 2 2 2 3" xfId="12206"/>
    <cellStyle name="Normal 2 100 2 2 4 2 2 2 2 3" xfId="12207"/>
    <cellStyle name="Normal 2 100 2 2 4 2 2 2 2 3 2" xfId="12208"/>
    <cellStyle name="Normal 2 100 2 2 4 2 2 2 2 4" xfId="12209"/>
    <cellStyle name="Normal 2 100 2 2 4 2 2 2 3" xfId="12210"/>
    <cellStyle name="Normal 2 100 2 2 4 2 2 2 3 2" xfId="12211"/>
    <cellStyle name="Normal 2 100 2 2 4 2 2 2 3 2 2" xfId="12212"/>
    <cellStyle name="Normal 2 100 2 2 4 2 2 2 3 2 2 2" xfId="12213"/>
    <cellStyle name="Normal 2 100 2 2 4 2 2 2 3 2 3" xfId="12214"/>
    <cellStyle name="Normal 2 100 2 2 4 2 2 2 3 3" xfId="12215"/>
    <cellStyle name="Normal 2 100 2 2 4 2 2 2 3 3 2" xfId="12216"/>
    <cellStyle name="Normal 2 100 2 2 4 2 2 2 3 4" xfId="12217"/>
    <cellStyle name="Normal 2 100 2 2 4 2 2 2 4" xfId="12218"/>
    <cellStyle name="Normal 2 100 2 2 4 2 2 2 4 2" xfId="12219"/>
    <cellStyle name="Normal 2 100 2 2 4 2 2 2 4 2 2" xfId="12220"/>
    <cellStyle name="Normal 2 100 2 2 4 2 2 2 4 3" xfId="12221"/>
    <cellStyle name="Normal 2 100 2 2 4 2 2 2 5" xfId="12222"/>
    <cellStyle name="Normal 2 100 2 2 4 2 2 2 5 2" xfId="12223"/>
    <cellStyle name="Normal 2 100 2 2 4 2 2 2 6" xfId="12224"/>
    <cellStyle name="Normal 2 100 2 2 4 2 2 3" xfId="12225"/>
    <cellStyle name="Normal 2 100 2 2 4 2 2 3 2" xfId="12226"/>
    <cellStyle name="Normal 2 100 2 2 4 2 2 3 2 2" xfId="12227"/>
    <cellStyle name="Normal 2 100 2 2 4 2 2 3 2 2 2" xfId="12228"/>
    <cellStyle name="Normal 2 100 2 2 4 2 2 3 2 3" xfId="12229"/>
    <cellStyle name="Normal 2 100 2 2 4 2 2 3 3" xfId="12230"/>
    <cellStyle name="Normal 2 100 2 2 4 2 2 3 3 2" xfId="12231"/>
    <cellStyle name="Normal 2 100 2 2 4 2 2 3 4" xfId="12232"/>
    <cellStyle name="Normal 2 100 2 2 4 2 2 4" xfId="12233"/>
    <cellStyle name="Normal 2 100 2 2 4 2 2 4 2" xfId="12234"/>
    <cellStyle name="Normal 2 100 2 2 4 2 2 4 2 2" xfId="12235"/>
    <cellStyle name="Normal 2 100 2 2 4 2 2 4 2 2 2" xfId="12236"/>
    <cellStyle name="Normal 2 100 2 2 4 2 2 4 2 3" xfId="12237"/>
    <cellStyle name="Normal 2 100 2 2 4 2 2 4 3" xfId="12238"/>
    <cellStyle name="Normal 2 100 2 2 4 2 2 4 3 2" xfId="12239"/>
    <cellStyle name="Normal 2 100 2 2 4 2 2 4 4" xfId="12240"/>
    <cellStyle name="Normal 2 100 2 2 4 2 2 5" xfId="12241"/>
    <cellStyle name="Normal 2 100 2 2 4 2 2 5 2" xfId="12242"/>
    <cellStyle name="Normal 2 100 2 2 4 2 2 5 2 2" xfId="12243"/>
    <cellStyle name="Normal 2 100 2 2 4 2 2 5 3" xfId="12244"/>
    <cellStyle name="Normal 2 100 2 2 4 2 2 6" xfId="12245"/>
    <cellStyle name="Normal 2 100 2 2 4 2 2 6 2" xfId="12246"/>
    <cellStyle name="Normal 2 100 2 2 4 2 2 7" xfId="12247"/>
    <cellStyle name="Normal 2 100 2 2 4 2 3" xfId="12248"/>
    <cellStyle name="Normal 2 100 2 2 4 2 3 2" xfId="12249"/>
    <cellStyle name="Normal 2 100 2 2 4 2 3 2 2" xfId="12250"/>
    <cellStyle name="Normal 2 100 2 2 4 2 3 2 2 2" xfId="12251"/>
    <cellStyle name="Normal 2 100 2 2 4 2 3 2 2 2 2" xfId="12252"/>
    <cellStyle name="Normal 2 100 2 2 4 2 3 2 2 3" xfId="12253"/>
    <cellStyle name="Normal 2 100 2 2 4 2 3 2 3" xfId="12254"/>
    <cellStyle name="Normal 2 100 2 2 4 2 3 2 3 2" xfId="12255"/>
    <cellStyle name="Normal 2 100 2 2 4 2 3 2 4" xfId="12256"/>
    <cellStyle name="Normal 2 100 2 2 4 2 3 3" xfId="12257"/>
    <cellStyle name="Normal 2 100 2 2 4 2 3 3 2" xfId="12258"/>
    <cellStyle name="Normal 2 100 2 2 4 2 3 3 2 2" xfId="12259"/>
    <cellStyle name="Normal 2 100 2 2 4 2 3 3 2 2 2" xfId="12260"/>
    <cellStyle name="Normal 2 100 2 2 4 2 3 3 2 3" xfId="12261"/>
    <cellStyle name="Normal 2 100 2 2 4 2 3 3 3" xfId="12262"/>
    <cellStyle name="Normal 2 100 2 2 4 2 3 3 3 2" xfId="12263"/>
    <cellStyle name="Normal 2 100 2 2 4 2 3 3 4" xfId="12264"/>
    <cellStyle name="Normal 2 100 2 2 4 2 3 4" xfId="12265"/>
    <cellStyle name="Normal 2 100 2 2 4 2 3 4 2" xfId="12266"/>
    <cellStyle name="Normal 2 100 2 2 4 2 3 4 2 2" xfId="12267"/>
    <cellStyle name="Normal 2 100 2 2 4 2 3 4 3" xfId="12268"/>
    <cellStyle name="Normal 2 100 2 2 4 2 3 5" xfId="12269"/>
    <cellStyle name="Normal 2 100 2 2 4 2 3 5 2" xfId="12270"/>
    <cellStyle name="Normal 2 100 2 2 4 2 3 6" xfId="12271"/>
    <cellStyle name="Normal 2 100 2 2 4 2 4" xfId="12272"/>
    <cellStyle name="Normal 2 100 2 2 4 2 4 2" xfId="12273"/>
    <cellStyle name="Normal 2 100 2 2 4 2 4 2 2" xfId="12274"/>
    <cellStyle name="Normal 2 100 2 2 4 2 4 2 2 2" xfId="12275"/>
    <cellStyle name="Normal 2 100 2 2 4 2 4 2 3" xfId="12276"/>
    <cellStyle name="Normal 2 100 2 2 4 2 4 3" xfId="12277"/>
    <cellStyle name="Normal 2 100 2 2 4 2 4 3 2" xfId="12278"/>
    <cellStyle name="Normal 2 100 2 2 4 2 4 4" xfId="12279"/>
    <cellStyle name="Normal 2 100 2 2 4 2 5" xfId="12280"/>
    <cellStyle name="Normal 2 100 2 2 4 2 5 2" xfId="12281"/>
    <cellStyle name="Normal 2 100 2 2 4 2 5 2 2" xfId="12282"/>
    <cellStyle name="Normal 2 100 2 2 4 2 5 2 2 2" xfId="12283"/>
    <cellStyle name="Normal 2 100 2 2 4 2 5 2 3" xfId="12284"/>
    <cellStyle name="Normal 2 100 2 2 4 2 5 3" xfId="12285"/>
    <cellStyle name="Normal 2 100 2 2 4 2 5 3 2" xfId="12286"/>
    <cellStyle name="Normal 2 100 2 2 4 2 5 4" xfId="12287"/>
    <cellStyle name="Normal 2 100 2 2 4 2 6" xfId="12288"/>
    <cellStyle name="Normal 2 100 2 2 4 2 6 2" xfId="12289"/>
    <cellStyle name="Normal 2 100 2 2 4 2 6 2 2" xfId="12290"/>
    <cellStyle name="Normal 2 100 2 2 4 2 6 3" xfId="12291"/>
    <cellStyle name="Normal 2 100 2 2 4 2 7" xfId="12292"/>
    <cellStyle name="Normal 2 100 2 2 4 2 7 2" xfId="12293"/>
    <cellStyle name="Normal 2 100 2 2 4 2 8" xfId="12294"/>
    <cellStyle name="Normal 2 100 2 2 4 3" xfId="12295"/>
    <cellStyle name="Normal 2 100 2 2 4 3 2" xfId="12296"/>
    <cellStyle name="Normal 2 100 2 2 4 3 2 2" xfId="12297"/>
    <cellStyle name="Normal 2 100 2 2 4 3 2 2 2" xfId="12298"/>
    <cellStyle name="Normal 2 100 2 2 4 3 2 2 2 2" xfId="12299"/>
    <cellStyle name="Normal 2 100 2 2 4 3 2 2 2 2 2" xfId="12300"/>
    <cellStyle name="Normal 2 100 2 2 4 3 2 2 2 3" xfId="12301"/>
    <cellStyle name="Normal 2 100 2 2 4 3 2 2 3" xfId="12302"/>
    <cellStyle name="Normal 2 100 2 2 4 3 2 2 3 2" xfId="12303"/>
    <cellStyle name="Normal 2 100 2 2 4 3 2 2 4" xfId="12304"/>
    <cellStyle name="Normal 2 100 2 2 4 3 2 3" xfId="12305"/>
    <cellStyle name="Normal 2 100 2 2 4 3 2 3 2" xfId="12306"/>
    <cellStyle name="Normal 2 100 2 2 4 3 2 3 2 2" xfId="12307"/>
    <cellStyle name="Normal 2 100 2 2 4 3 2 3 2 2 2" xfId="12308"/>
    <cellStyle name="Normal 2 100 2 2 4 3 2 3 2 3" xfId="12309"/>
    <cellStyle name="Normal 2 100 2 2 4 3 2 3 3" xfId="12310"/>
    <cellStyle name="Normal 2 100 2 2 4 3 2 3 3 2" xfId="12311"/>
    <cellStyle name="Normal 2 100 2 2 4 3 2 3 4" xfId="12312"/>
    <cellStyle name="Normal 2 100 2 2 4 3 2 4" xfId="12313"/>
    <cellStyle name="Normal 2 100 2 2 4 3 2 4 2" xfId="12314"/>
    <cellStyle name="Normal 2 100 2 2 4 3 2 4 2 2" xfId="12315"/>
    <cellStyle name="Normal 2 100 2 2 4 3 2 4 3" xfId="12316"/>
    <cellStyle name="Normal 2 100 2 2 4 3 2 5" xfId="12317"/>
    <cellStyle name="Normal 2 100 2 2 4 3 2 5 2" xfId="12318"/>
    <cellStyle name="Normal 2 100 2 2 4 3 2 6" xfId="12319"/>
    <cellStyle name="Normal 2 100 2 2 4 3 3" xfId="12320"/>
    <cellStyle name="Normal 2 100 2 2 4 3 3 2" xfId="12321"/>
    <cellStyle name="Normal 2 100 2 2 4 3 3 2 2" xfId="12322"/>
    <cellStyle name="Normal 2 100 2 2 4 3 3 2 2 2" xfId="12323"/>
    <cellStyle name="Normal 2 100 2 2 4 3 3 2 3" xfId="12324"/>
    <cellStyle name="Normal 2 100 2 2 4 3 3 3" xfId="12325"/>
    <cellStyle name="Normal 2 100 2 2 4 3 3 3 2" xfId="12326"/>
    <cellStyle name="Normal 2 100 2 2 4 3 3 4" xfId="12327"/>
    <cellStyle name="Normal 2 100 2 2 4 3 4" xfId="12328"/>
    <cellStyle name="Normal 2 100 2 2 4 3 4 2" xfId="12329"/>
    <cellStyle name="Normal 2 100 2 2 4 3 4 2 2" xfId="12330"/>
    <cellStyle name="Normal 2 100 2 2 4 3 4 2 2 2" xfId="12331"/>
    <cellStyle name="Normal 2 100 2 2 4 3 4 2 3" xfId="12332"/>
    <cellStyle name="Normal 2 100 2 2 4 3 4 3" xfId="12333"/>
    <cellStyle name="Normal 2 100 2 2 4 3 4 3 2" xfId="12334"/>
    <cellStyle name="Normal 2 100 2 2 4 3 4 4" xfId="12335"/>
    <cellStyle name="Normal 2 100 2 2 4 3 5" xfId="12336"/>
    <cellStyle name="Normal 2 100 2 2 4 3 5 2" xfId="12337"/>
    <cellStyle name="Normal 2 100 2 2 4 3 5 2 2" xfId="12338"/>
    <cellStyle name="Normal 2 100 2 2 4 3 5 3" xfId="12339"/>
    <cellStyle name="Normal 2 100 2 2 4 3 6" xfId="12340"/>
    <cellStyle name="Normal 2 100 2 2 4 3 6 2" xfId="12341"/>
    <cellStyle name="Normal 2 100 2 2 4 3 7" xfId="12342"/>
    <cellStyle name="Normal 2 100 2 2 4 4" xfId="12343"/>
    <cellStyle name="Normal 2 100 2 2 4 4 2" xfId="12344"/>
    <cellStyle name="Normal 2 100 2 2 4 4 2 2" xfId="12345"/>
    <cellStyle name="Normal 2 100 2 2 4 4 2 2 2" xfId="12346"/>
    <cellStyle name="Normal 2 100 2 2 4 4 2 2 2 2" xfId="12347"/>
    <cellStyle name="Normal 2 100 2 2 4 4 2 2 3" xfId="12348"/>
    <cellStyle name="Normal 2 100 2 2 4 4 2 3" xfId="12349"/>
    <cellStyle name="Normal 2 100 2 2 4 4 2 3 2" xfId="12350"/>
    <cellStyle name="Normal 2 100 2 2 4 4 2 4" xfId="12351"/>
    <cellStyle name="Normal 2 100 2 2 4 4 3" xfId="12352"/>
    <cellStyle name="Normal 2 100 2 2 4 4 3 2" xfId="12353"/>
    <cellStyle name="Normal 2 100 2 2 4 4 3 2 2" xfId="12354"/>
    <cellStyle name="Normal 2 100 2 2 4 4 3 2 2 2" xfId="12355"/>
    <cellStyle name="Normal 2 100 2 2 4 4 3 2 3" xfId="12356"/>
    <cellStyle name="Normal 2 100 2 2 4 4 3 3" xfId="12357"/>
    <cellStyle name="Normal 2 100 2 2 4 4 3 3 2" xfId="12358"/>
    <cellStyle name="Normal 2 100 2 2 4 4 3 4" xfId="12359"/>
    <cellStyle name="Normal 2 100 2 2 4 4 4" xfId="12360"/>
    <cellStyle name="Normal 2 100 2 2 4 4 4 2" xfId="12361"/>
    <cellStyle name="Normal 2 100 2 2 4 4 4 2 2" xfId="12362"/>
    <cellStyle name="Normal 2 100 2 2 4 4 4 3" xfId="12363"/>
    <cellStyle name="Normal 2 100 2 2 4 4 5" xfId="12364"/>
    <cellStyle name="Normal 2 100 2 2 4 4 5 2" xfId="12365"/>
    <cellStyle name="Normal 2 100 2 2 4 4 6" xfId="12366"/>
    <cellStyle name="Normal 2 100 2 2 4 5" xfId="12367"/>
    <cellStyle name="Normal 2 100 2 2 4 5 2" xfId="12368"/>
    <cellStyle name="Normal 2 100 2 2 4 5 2 2" xfId="12369"/>
    <cellStyle name="Normal 2 100 2 2 4 5 2 2 2" xfId="12370"/>
    <cellStyle name="Normal 2 100 2 2 4 5 2 3" xfId="12371"/>
    <cellStyle name="Normal 2 100 2 2 4 5 3" xfId="12372"/>
    <cellStyle name="Normal 2 100 2 2 4 5 3 2" xfId="12373"/>
    <cellStyle name="Normal 2 100 2 2 4 5 4" xfId="12374"/>
    <cellStyle name="Normal 2 100 2 2 4 6" xfId="12375"/>
    <cellStyle name="Normal 2 100 2 2 4 6 2" xfId="12376"/>
    <cellStyle name="Normal 2 100 2 2 4 6 2 2" xfId="12377"/>
    <cellStyle name="Normal 2 100 2 2 4 6 2 2 2" xfId="12378"/>
    <cellStyle name="Normal 2 100 2 2 4 6 2 3" xfId="12379"/>
    <cellStyle name="Normal 2 100 2 2 4 6 3" xfId="12380"/>
    <cellStyle name="Normal 2 100 2 2 4 6 3 2" xfId="12381"/>
    <cellStyle name="Normal 2 100 2 2 4 6 4" xfId="12382"/>
    <cellStyle name="Normal 2 100 2 2 4 7" xfId="12383"/>
    <cellStyle name="Normal 2 100 2 2 4 7 2" xfId="12384"/>
    <cellStyle name="Normal 2 100 2 2 4 7 2 2" xfId="12385"/>
    <cellStyle name="Normal 2 100 2 2 4 7 3" xfId="12386"/>
    <cellStyle name="Normal 2 100 2 2 4 8" xfId="12387"/>
    <cellStyle name="Normal 2 100 2 2 4 8 2" xfId="12388"/>
    <cellStyle name="Normal 2 100 2 2 4 9" xfId="12389"/>
    <cellStyle name="Normal 2 100 2 2 5" xfId="12390"/>
    <cellStyle name="Normal 2 100 2 2 5 2" xfId="12391"/>
    <cellStyle name="Normal 2 100 2 2 5 2 2" xfId="12392"/>
    <cellStyle name="Normal 2 100 2 2 5 2 2 2" xfId="12393"/>
    <cellStyle name="Normal 2 100 2 2 5 2 2 2 2" xfId="12394"/>
    <cellStyle name="Normal 2 100 2 2 5 2 2 2 2 2" xfId="12395"/>
    <cellStyle name="Normal 2 100 2 2 5 2 2 2 2 2 2" xfId="12396"/>
    <cellStyle name="Normal 2 100 2 2 5 2 2 2 2 3" xfId="12397"/>
    <cellStyle name="Normal 2 100 2 2 5 2 2 2 3" xfId="12398"/>
    <cellStyle name="Normal 2 100 2 2 5 2 2 2 3 2" xfId="12399"/>
    <cellStyle name="Normal 2 100 2 2 5 2 2 2 4" xfId="12400"/>
    <cellStyle name="Normal 2 100 2 2 5 2 2 3" xfId="12401"/>
    <cellStyle name="Normal 2 100 2 2 5 2 2 3 2" xfId="12402"/>
    <cellStyle name="Normal 2 100 2 2 5 2 2 3 2 2" xfId="12403"/>
    <cellStyle name="Normal 2 100 2 2 5 2 2 3 2 2 2" xfId="12404"/>
    <cellStyle name="Normal 2 100 2 2 5 2 2 3 2 3" xfId="12405"/>
    <cellStyle name="Normal 2 100 2 2 5 2 2 3 3" xfId="12406"/>
    <cellStyle name="Normal 2 100 2 2 5 2 2 3 3 2" xfId="12407"/>
    <cellStyle name="Normal 2 100 2 2 5 2 2 3 4" xfId="12408"/>
    <cellStyle name="Normal 2 100 2 2 5 2 2 4" xfId="12409"/>
    <cellStyle name="Normal 2 100 2 2 5 2 2 4 2" xfId="12410"/>
    <cellStyle name="Normal 2 100 2 2 5 2 2 4 2 2" xfId="12411"/>
    <cellStyle name="Normal 2 100 2 2 5 2 2 4 3" xfId="12412"/>
    <cellStyle name="Normal 2 100 2 2 5 2 2 5" xfId="12413"/>
    <cellStyle name="Normal 2 100 2 2 5 2 2 5 2" xfId="12414"/>
    <cellStyle name="Normal 2 100 2 2 5 2 2 6" xfId="12415"/>
    <cellStyle name="Normal 2 100 2 2 5 2 3" xfId="12416"/>
    <cellStyle name="Normal 2 100 2 2 5 2 3 2" xfId="12417"/>
    <cellStyle name="Normal 2 100 2 2 5 2 3 2 2" xfId="12418"/>
    <cellStyle name="Normal 2 100 2 2 5 2 3 2 2 2" xfId="12419"/>
    <cellStyle name="Normal 2 100 2 2 5 2 3 2 3" xfId="12420"/>
    <cellStyle name="Normal 2 100 2 2 5 2 3 3" xfId="12421"/>
    <cellStyle name="Normal 2 100 2 2 5 2 3 3 2" xfId="12422"/>
    <cellStyle name="Normal 2 100 2 2 5 2 3 4" xfId="12423"/>
    <cellStyle name="Normal 2 100 2 2 5 2 4" xfId="12424"/>
    <cellStyle name="Normal 2 100 2 2 5 2 4 2" xfId="12425"/>
    <cellStyle name="Normal 2 100 2 2 5 2 4 2 2" xfId="12426"/>
    <cellStyle name="Normal 2 100 2 2 5 2 4 2 2 2" xfId="12427"/>
    <cellStyle name="Normal 2 100 2 2 5 2 4 2 3" xfId="12428"/>
    <cellStyle name="Normal 2 100 2 2 5 2 4 3" xfId="12429"/>
    <cellStyle name="Normal 2 100 2 2 5 2 4 3 2" xfId="12430"/>
    <cellStyle name="Normal 2 100 2 2 5 2 4 4" xfId="12431"/>
    <cellStyle name="Normal 2 100 2 2 5 2 5" xfId="12432"/>
    <cellStyle name="Normal 2 100 2 2 5 2 5 2" xfId="12433"/>
    <cellStyle name="Normal 2 100 2 2 5 2 5 2 2" xfId="12434"/>
    <cellStyle name="Normal 2 100 2 2 5 2 5 3" xfId="12435"/>
    <cellStyle name="Normal 2 100 2 2 5 2 6" xfId="12436"/>
    <cellStyle name="Normal 2 100 2 2 5 2 6 2" xfId="12437"/>
    <cellStyle name="Normal 2 100 2 2 5 2 7" xfId="12438"/>
    <cellStyle name="Normal 2 100 2 2 5 3" xfId="12439"/>
    <cellStyle name="Normal 2 100 2 2 5 3 2" xfId="12440"/>
    <cellStyle name="Normal 2 100 2 2 5 3 2 2" xfId="12441"/>
    <cellStyle name="Normal 2 100 2 2 5 3 2 2 2" xfId="12442"/>
    <cellStyle name="Normal 2 100 2 2 5 3 2 2 2 2" xfId="12443"/>
    <cellStyle name="Normal 2 100 2 2 5 3 2 2 3" xfId="12444"/>
    <cellStyle name="Normal 2 100 2 2 5 3 2 3" xfId="12445"/>
    <cellStyle name="Normal 2 100 2 2 5 3 2 3 2" xfId="12446"/>
    <cellStyle name="Normal 2 100 2 2 5 3 2 4" xfId="12447"/>
    <cellStyle name="Normal 2 100 2 2 5 3 3" xfId="12448"/>
    <cellStyle name="Normal 2 100 2 2 5 3 3 2" xfId="12449"/>
    <cellStyle name="Normal 2 100 2 2 5 3 3 2 2" xfId="12450"/>
    <cellStyle name="Normal 2 100 2 2 5 3 3 2 2 2" xfId="12451"/>
    <cellStyle name="Normal 2 100 2 2 5 3 3 2 3" xfId="12452"/>
    <cellStyle name="Normal 2 100 2 2 5 3 3 3" xfId="12453"/>
    <cellStyle name="Normal 2 100 2 2 5 3 3 3 2" xfId="12454"/>
    <cellStyle name="Normal 2 100 2 2 5 3 3 4" xfId="12455"/>
    <cellStyle name="Normal 2 100 2 2 5 3 4" xfId="12456"/>
    <cellStyle name="Normal 2 100 2 2 5 3 4 2" xfId="12457"/>
    <cellStyle name="Normal 2 100 2 2 5 3 4 2 2" xfId="12458"/>
    <cellStyle name="Normal 2 100 2 2 5 3 4 3" xfId="12459"/>
    <cellStyle name="Normal 2 100 2 2 5 3 5" xfId="12460"/>
    <cellStyle name="Normal 2 100 2 2 5 3 5 2" xfId="12461"/>
    <cellStyle name="Normal 2 100 2 2 5 3 6" xfId="12462"/>
    <cellStyle name="Normal 2 100 2 2 5 4" xfId="12463"/>
    <cellStyle name="Normal 2 100 2 2 5 4 2" xfId="12464"/>
    <cellStyle name="Normal 2 100 2 2 5 4 2 2" xfId="12465"/>
    <cellStyle name="Normal 2 100 2 2 5 4 2 2 2" xfId="12466"/>
    <cellStyle name="Normal 2 100 2 2 5 4 2 3" xfId="12467"/>
    <cellStyle name="Normal 2 100 2 2 5 4 3" xfId="12468"/>
    <cellStyle name="Normal 2 100 2 2 5 4 3 2" xfId="12469"/>
    <cellStyle name="Normal 2 100 2 2 5 4 4" xfId="12470"/>
    <cellStyle name="Normal 2 100 2 2 5 5" xfId="12471"/>
    <cellStyle name="Normal 2 100 2 2 5 5 2" xfId="12472"/>
    <cellStyle name="Normal 2 100 2 2 5 5 2 2" xfId="12473"/>
    <cellStyle name="Normal 2 100 2 2 5 5 2 2 2" xfId="12474"/>
    <cellStyle name="Normal 2 100 2 2 5 5 2 3" xfId="12475"/>
    <cellStyle name="Normal 2 100 2 2 5 5 3" xfId="12476"/>
    <cellStyle name="Normal 2 100 2 2 5 5 3 2" xfId="12477"/>
    <cellStyle name="Normal 2 100 2 2 5 5 4" xfId="12478"/>
    <cellStyle name="Normal 2 100 2 2 5 6" xfId="12479"/>
    <cellStyle name="Normal 2 100 2 2 5 6 2" xfId="12480"/>
    <cellStyle name="Normal 2 100 2 2 5 6 2 2" xfId="12481"/>
    <cellStyle name="Normal 2 100 2 2 5 6 3" xfId="12482"/>
    <cellStyle name="Normal 2 100 2 2 5 7" xfId="12483"/>
    <cellStyle name="Normal 2 100 2 2 5 7 2" xfId="12484"/>
    <cellStyle name="Normal 2 100 2 2 5 8" xfId="12485"/>
    <cellStyle name="Normal 2 100 2 2 6" xfId="12486"/>
    <cellStyle name="Normal 2 100 2 2 6 2" xfId="12487"/>
    <cellStyle name="Normal 2 100 2 2 6 2 2" xfId="12488"/>
    <cellStyle name="Normal 2 100 2 2 6 2 2 2" xfId="12489"/>
    <cellStyle name="Normal 2 100 2 2 6 2 2 2 2" xfId="12490"/>
    <cellStyle name="Normal 2 100 2 2 6 2 2 2 2 2" xfId="12491"/>
    <cellStyle name="Normal 2 100 2 2 6 2 2 2 3" xfId="12492"/>
    <cellStyle name="Normal 2 100 2 2 6 2 2 3" xfId="12493"/>
    <cellStyle name="Normal 2 100 2 2 6 2 2 3 2" xfId="12494"/>
    <cellStyle name="Normal 2 100 2 2 6 2 2 4" xfId="12495"/>
    <cellStyle name="Normal 2 100 2 2 6 2 3" xfId="12496"/>
    <cellStyle name="Normal 2 100 2 2 6 2 3 2" xfId="12497"/>
    <cellStyle name="Normal 2 100 2 2 6 2 3 2 2" xfId="12498"/>
    <cellStyle name="Normal 2 100 2 2 6 2 3 2 2 2" xfId="12499"/>
    <cellStyle name="Normal 2 100 2 2 6 2 3 2 3" xfId="12500"/>
    <cellStyle name="Normal 2 100 2 2 6 2 3 3" xfId="12501"/>
    <cellStyle name="Normal 2 100 2 2 6 2 3 3 2" xfId="12502"/>
    <cellStyle name="Normal 2 100 2 2 6 2 3 4" xfId="12503"/>
    <cellStyle name="Normal 2 100 2 2 6 2 4" xfId="12504"/>
    <cellStyle name="Normal 2 100 2 2 6 2 4 2" xfId="12505"/>
    <cellStyle name="Normal 2 100 2 2 6 2 4 2 2" xfId="12506"/>
    <cellStyle name="Normal 2 100 2 2 6 2 4 3" xfId="12507"/>
    <cellStyle name="Normal 2 100 2 2 6 2 5" xfId="12508"/>
    <cellStyle name="Normal 2 100 2 2 6 2 5 2" xfId="12509"/>
    <cellStyle name="Normal 2 100 2 2 6 2 6" xfId="12510"/>
    <cellStyle name="Normal 2 100 2 2 6 3" xfId="12511"/>
    <cellStyle name="Normal 2 100 2 2 6 3 2" xfId="12512"/>
    <cellStyle name="Normal 2 100 2 2 6 3 2 2" xfId="12513"/>
    <cellStyle name="Normal 2 100 2 2 6 3 2 2 2" xfId="12514"/>
    <cellStyle name="Normal 2 100 2 2 6 3 2 3" xfId="12515"/>
    <cellStyle name="Normal 2 100 2 2 6 3 3" xfId="12516"/>
    <cellStyle name="Normal 2 100 2 2 6 3 3 2" xfId="12517"/>
    <cellStyle name="Normal 2 100 2 2 6 3 4" xfId="12518"/>
    <cellStyle name="Normal 2 100 2 2 6 4" xfId="12519"/>
    <cellStyle name="Normal 2 100 2 2 6 4 2" xfId="12520"/>
    <cellStyle name="Normal 2 100 2 2 6 4 2 2" xfId="12521"/>
    <cellStyle name="Normal 2 100 2 2 6 4 2 2 2" xfId="12522"/>
    <cellStyle name="Normal 2 100 2 2 6 4 2 3" xfId="12523"/>
    <cellStyle name="Normal 2 100 2 2 6 4 3" xfId="12524"/>
    <cellStyle name="Normal 2 100 2 2 6 4 3 2" xfId="12525"/>
    <cellStyle name="Normal 2 100 2 2 6 4 4" xfId="12526"/>
    <cellStyle name="Normal 2 100 2 2 6 5" xfId="12527"/>
    <cellStyle name="Normal 2 100 2 2 6 5 2" xfId="12528"/>
    <cellStyle name="Normal 2 100 2 2 6 5 2 2" xfId="12529"/>
    <cellStyle name="Normal 2 100 2 2 6 5 3" xfId="12530"/>
    <cellStyle name="Normal 2 100 2 2 6 6" xfId="12531"/>
    <cellStyle name="Normal 2 100 2 2 6 6 2" xfId="12532"/>
    <cellStyle name="Normal 2 100 2 2 6 7" xfId="12533"/>
    <cellStyle name="Normal 2 100 2 2 7" xfId="12534"/>
    <cellStyle name="Normal 2 100 2 2 7 2" xfId="12535"/>
    <cellStyle name="Normal 2 100 2 2 7 2 2" xfId="12536"/>
    <cellStyle name="Normal 2 100 2 2 7 2 2 2" xfId="12537"/>
    <cellStyle name="Normal 2 100 2 2 7 2 2 2 2" xfId="12538"/>
    <cellStyle name="Normal 2 100 2 2 7 2 2 3" xfId="12539"/>
    <cellStyle name="Normal 2 100 2 2 7 2 3" xfId="12540"/>
    <cellStyle name="Normal 2 100 2 2 7 2 3 2" xfId="12541"/>
    <cellStyle name="Normal 2 100 2 2 7 2 4" xfId="12542"/>
    <cellStyle name="Normal 2 100 2 2 7 3" xfId="12543"/>
    <cellStyle name="Normal 2 100 2 2 7 3 2" xfId="12544"/>
    <cellStyle name="Normal 2 100 2 2 7 3 2 2" xfId="12545"/>
    <cellStyle name="Normal 2 100 2 2 7 3 2 2 2" xfId="12546"/>
    <cellStyle name="Normal 2 100 2 2 7 3 2 3" xfId="12547"/>
    <cellStyle name="Normal 2 100 2 2 7 3 3" xfId="12548"/>
    <cellStyle name="Normal 2 100 2 2 7 3 3 2" xfId="12549"/>
    <cellStyle name="Normal 2 100 2 2 7 3 4" xfId="12550"/>
    <cellStyle name="Normal 2 100 2 2 7 4" xfId="12551"/>
    <cellStyle name="Normal 2 100 2 2 7 4 2" xfId="12552"/>
    <cellStyle name="Normal 2 100 2 2 7 4 2 2" xfId="12553"/>
    <cellStyle name="Normal 2 100 2 2 7 4 3" xfId="12554"/>
    <cellStyle name="Normal 2 100 2 2 7 5" xfId="12555"/>
    <cellStyle name="Normal 2 100 2 2 7 5 2" xfId="12556"/>
    <cellStyle name="Normal 2 100 2 2 7 6" xfId="12557"/>
    <cellStyle name="Normal 2 100 2 2 8" xfId="12558"/>
    <cellStyle name="Normal 2 100 2 2 8 2" xfId="12559"/>
    <cellStyle name="Normal 2 100 2 2 8 2 2" xfId="12560"/>
    <cellStyle name="Normal 2 100 2 2 8 2 2 2" xfId="12561"/>
    <cellStyle name="Normal 2 100 2 2 8 2 3" xfId="12562"/>
    <cellStyle name="Normal 2 100 2 2 8 3" xfId="12563"/>
    <cellStyle name="Normal 2 100 2 2 8 3 2" xfId="12564"/>
    <cellStyle name="Normal 2 100 2 2 8 4" xfId="12565"/>
    <cellStyle name="Normal 2 100 2 2 9" xfId="12566"/>
    <cellStyle name="Normal 2 100 2 2 9 2" xfId="12567"/>
    <cellStyle name="Normal 2 100 2 2 9 2 2" xfId="12568"/>
    <cellStyle name="Normal 2 100 2 2 9 2 2 2" xfId="12569"/>
    <cellStyle name="Normal 2 100 2 2 9 2 3" xfId="12570"/>
    <cellStyle name="Normal 2 100 2 2 9 3" xfId="12571"/>
    <cellStyle name="Normal 2 100 2 2 9 3 2" xfId="12572"/>
    <cellStyle name="Normal 2 100 2 2 9 4" xfId="12573"/>
    <cellStyle name="Normal 2 100 2 3" xfId="12574"/>
    <cellStyle name="Normal 2 100 2 3 10" xfId="12575"/>
    <cellStyle name="Normal 2 100 2 3 10 2" xfId="12576"/>
    <cellStyle name="Normal 2 100 2 3 10 2 2" xfId="12577"/>
    <cellStyle name="Normal 2 100 2 3 10 2 2 2" xfId="12578"/>
    <cellStyle name="Normal 2 100 2 3 10 2 3" xfId="12579"/>
    <cellStyle name="Normal 2 100 2 3 10 3" xfId="12580"/>
    <cellStyle name="Normal 2 100 2 3 10 3 2" xfId="12581"/>
    <cellStyle name="Normal 2 100 2 3 10 4" xfId="12582"/>
    <cellStyle name="Normal 2 100 2 3 11" xfId="12583"/>
    <cellStyle name="Normal 2 100 2 3 11 2" xfId="12584"/>
    <cellStyle name="Normal 2 100 2 3 11 2 2" xfId="12585"/>
    <cellStyle name="Normal 2 100 2 3 11 3" xfId="12586"/>
    <cellStyle name="Normal 2 100 2 3 12" xfId="12587"/>
    <cellStyle name="Normal 2 100 2 3 12 2" xfId="12588"/>
    <cellStyle name="Normal 2 100 2 3 13" xfId="12589"/>
    <cellStyle name="Normal 2 100 2 3 14" xfId="12590"/>
    <cellStyle name="Normal 2 100 2 3 15" xfId="12591"/>
    <cellStyle name="Normal 2 100 2 3 16" xfId="12592"/>
    <cellStyle name="Normal 2 100 2 3 17" xfId="12593"/>
    <cellStyle name="Normal 2 100 2 3 2" xfId="12594"/>
    <cellStyle name="Normal 2 100 2 3 2 10" xfId="12595"/>
    <cellStyle name="Normal 2 100 2 3 2 10 2" xfId="12596"/>
    <cellStyle name="Normal 2 100 2 3 2 10 2 2" xfId="12597"/>
    <cellStyle name="Normal 2 100 2 3 2 10 3" xfId="12598"/>
    <cellStyle name="Normal 2 100 2 3 2 11" xfId="12599"/>
    <cellStyle name="Normal 2 100 2 3 2 11 2" xfId="12600"/>
    <cellStyle name="Normal 2 100 2 3 2 12" xfId="12601"/>
    <cellStyle name="Normal 2 100 2 3 2 13" xfId="12602"/>
    <cellStyle name="Normal 2 100 2 3 2 14" xfId="12603"/>
    <cellStyle name="Normal 2 100 2 3 2 15" xfId="12604"/>
    <cellStyle name="Normal 2 100 2 3 2 16" xfId="12605"/>
    <cellStyle name="Normal 2 100 2 3 2 2" xfId="12606"/>
    <cellStyle name="Normal 2 100 2 3 2 2 10" xfId="12607"/>
    <cellStyle name="Normal 2 100 2 3 2 2 2" xfId="12608"/>
    <cellStyle name="Normal 2 100 2 3 2 2 2 2" xfId="12609"/>
    <cellStyle name="Normal 2 100 2 3 2 2 2 2 2" xfId="12610"/>
    <cellStyle name="Normal 2 100 2 3 2 2 2 2 2 2" xfId="12611"/>
    <cellStyle name="Normal 2 100 2 3 2 2 2 2 2 2 2" xfId="12612"/>
    <cellStyle name="Normal 2 100 2 3 2 2 2 2 2 2 2 2" xfId="12613"/>
    <cellStyle name="Normal 2 100 2 3 2 2 2 2 2 2 2 2 2" xfId="12614"/>
    <cellStyle name="Normal 2 100 2 3 2 2 2 2 2 2 2 2 2 2" xfId="12615"/>
    <cellStyle name="Normal 2 100 2 3 2 2 2 2 2 2 2 2 3" xfId="12616"/>
    <cellStyle name="Normal 2 100 2 3 2 2 2 2 2 2 2 3" xfId="12617"/>
    <cellStyle name="Normal 2 100 2 3 2 2 2 2 2 2 2 3 2" xfId="12618"/>
    <cellStyle name="Normal 2 100 2 3 2 2 2 2 2 2 2 4" xfId="12619"/>
    <cellStyle name="Normal 2 100 2 3 2 2 2 2 2 2 3" xfId="12620"/>
    <cellStyle name="Normal 2 100 2 3 2 2 2 2 2 2 3 2" xfId="12621"/>
    <cellStyle name="Normal 2 100 2 3 2 2 2 2 2 2 3 2 2" xfId="12622"/>
    <cellStyle name="Normal 2 100 2 3 2 2 2 2 2 2 3 2 2 2" xfId="12623"/>
    <cellStyle name="Normal 2 100 2 3 2 2 2 2 2 2 3 2 3" xfId="12624"/>
    <cellStyle name="Normal 2 100 2 3 2 2 2 2 2 2 3 3" xfId="12625"/>
    <cellStyle name="Normal 2 100 2 3 2 2 2 2 2 2 3 3 2" xfId="12626"/>
    <cellStyle name="Normal 2 100 2 3 2 2 2 2 2 2 3 4" xfId="12627"/>
    <cellStyle name="Normal 2 100 2 3 2 2 2 2 2 2 4" xfId="12628"/>
    <cellStyle name="Normal 2 100 2 3 2 2 2 2 2 2 4 2" xfId="12629"/>
    <cellStyle name="Normal 2 100 2 3 2 2 2 2 2 2 4 2 2" xfId="12630"/>
    <cellStyle name="Normal 2 100 2 3 2 2 2 2 2 2 4 3" xfId="12631"/>
    <cellStyle name="Normal 2 100 2 3 2 2 2 2 2 2 5" xfId="12632"/>
    <cellStyle name="Normal 2 100 2 3 2 2 2 2 2 2 5 2" xfId="12633"/>
    <cellStyle name="Normal 2 100 2 3 2 2 2 2 2 2 6" xfId="12634"/>
    <cellStyle name="Normal 2 100 2 3 2 2 2 2 2 3" xfId="12635"/>
    <cellStyle name="Normal 2 100 2 3 2 2 2 2 2 3 2" xfId="12636"/>
    <cellStyle name="Normal 2 100 2 3 2 2 2 2 2 3 2 2" xfId="12637"/>
    <cellStyle name="Normal 2 100 2 3 2 2 2 2 2 3 2 2 2" xfId="12638"/>
    <cellStyle name="Normal 2 100 2 3 2 2 2 2 2 3 2 3" xfId="12639"/>
    <cellStyle name="Normal 2 100 2 3 2 2 2 2 2 3 3" xfId="12640"/>
    <cellStyle name="Normal 2 100 2 3 2 2 2 2 2 3 3 2" xfId="12641"/>
    <cellStyle name="Normal 2 100 2 3 2 2 2 2 2 3 4" xfId="12642"/>
    <cellStyle name="Normal 2 100 2 3 2 2 2 2 2 4" xfId="12643"/>
    <cellStyle name="Normal 2 100 2 3 2 2 2 2 2 4 2" xfId="12644"/>
    <cellStyle name="Normal 2 100 2 3 2 2 2 2 2 4 2 2" xfId="12645"/>
    <cellStyle name="Normal 2 100 2 3 2 2 2 2 2 4 2 2 2" xfId="12646"/>
    <cellStyle name="Normal 2 100 2 3 2 2 2 2 2 4 2 3" xfId="12647"/>
    <cellStyle name="Normal 2 100 2 3 2 2 2 2 2 4 3" xfId="12648"/>
    <cellStyle name="Normal 2 100 2 3 2 2 2 2 2 4 3 2" xfId="12649"/>
    <cellStyle name="Normal 2 100 2 3 2 2 2 2 2 4 4" xfId="12650"/>
    <cellStyle name="Normal 2 100 2 3 2 2 2 2 2 5" xfId="12651"/>
    <cellStyle name="Normal 2 100 2 3 2 2 2 2 2 5 2" xfId="12652"/>
    <cellStyle name="Normal 2 100 2 3 2 2 2 2 2 5 2 2" xfId="12653"/>
    <cellStyle name="Normal 2 100 2 3 2 2 2 2 2 5 3" xfId="12654"/>
    <cellStyle name="Normal 2 100 2 3 2 2 2 2 2 6" xfId="12655"/>
    <cellStyle name="Normal 2 100 2 3 2 2 2 2 2 6 2" xfId="12656"/>
    <cellStyle name="Normal 2 100 2 3 2 2 2 2 2 7" xfId="12657"/>
    <cellStyle name="Normal 2 100 2 3 2 2 2 2 3" xfId="12658"/>
    <cellStyle name="Normal 2 100 2 3 2 2 2 2 3 2" xfId="12659"/>
    <cellStyle name="Normal 2 100 2 3 2 2 2 2 3 2 2" xfId="12660"/>
    <cellStyle name="Normal 2 100 2 3 2 2 2 2 3 2 2 2" xfId="12661"/>
    <cellStyle name="Normal 2 100 2 3 2 2 2 2 3 2 2 2 2" xfId="12662"/>
    <cellStyle name="Normal 2 100 2 3 2 2 2 2 3 2 2 3" xfId="12663"/>
    <cellStyle name="Normal 2 100 2 3 2 2 2 2 3 2 3" xfId="12664"/>
    <cellStyle name="Normal 2 100 2 3 2 2 2 2 3 2 3 2" xfId="12665"/>
    <cellStyle name="Normal 2 100 2 3 2 2 2 2 3 2 4" xfId="12666"/>
    <cellStyle name="Normal 2 100 2 3 2 2 2 2 3 3" xfId="12667"/>
    <cellStyle name="Normal 2 100 2 3 2 2 2 2 3 3 2" xfId="12668"/>
    <cellStyle name="Normal 2 100 2 3 2 2 2 2 3 3 2 2" xfId="12669"/>
    <cellStyle name="Normal 2 100 2 3 2 2 2 2 3 3 2 2 2" xfId="12670"/>
    <cellStyle name="Normal 2 100 2 3 2 2 2 2 3 3 2 3" xfId="12671"/>
    <cellStyle name="Normal 2 100 2 3 2 2 2 2 3 3 3" xfId="12672"/>
    <cellStyle name="Normal 2 100 2 3 2 2 2 2 3 3 3 2" xfId="12673"/>
    <cellStyle name="Normal 2 100 2 3 2 2 2 2 3 3 4" xfId="12674"/>
    <cellStyle name="Normal 2 100 2 3 2 2 2 2 3 4" xfId="12675"/>
    <cellStyle name="Normal 2 100 2 3 2 2 2 2 3 4 2" xfId="12676"/>
    <cellStyle name="Normal 2 100 2 3 2 2 2 2 3 4 2 2" xfId="12677"/>
    <cellStyle name="Normal 2 100 2 3 2 2 2 2 3 4 3" xfId="12678"/>
    <cellStyle name="Normal 2 100 2 3 2 2 2 2 3 5" xfId="12679"/>
    <cellStyle name="Normal 2 100 2 3 2 2 2 2 3 5 2" xfId="12680"/>
    <cellStyle name="Normal 2 100 2 3 2 2 2 2 3 6" xfId="12681"/>
    <cellStyle name="Normal 2 100 2 3 2 2 2 2 4" xfId="12682"/>
    <cellStyle name="Normal 2 100 2 3 2 2 2 2 4 2" xfId="12683"/>
    <cellStyle name="Normal 2 100 2 3 2 2 2 2 4 2 2" xfId="12684"/>
    <cellStyle name="Normal 2 100 2 3 2 2 2 2 4 2 2 2" xfId="12685"/>
    <cellStyle name="Normal 2 100 2 3 2 2 2 2 4 2 3" xfId="12686"/>
    <cellStyle name="Normal 2 100 2 3 2 2 2 2 4 3" xfId="12687"/>
    <cellStyle name="Normal 2 100 2 3 2 2 2 2 4 3 2" xfId="12688"/>
    <cellStyle name="Normal 2 100 2 3 2 2 2 2 4 4" xfId="12689"/>
    <cellStyle name="Normal 2 100 2 3 2 2 2 2 5" xfId="12690"/>
    <cellStyle name="Normal 2 100 2 3 2 2 2 2 5 2" xfId="12691"/>
    <cellStyle name="Normal 2 100 2 3 2 2 2 2 5 2 2" xfId="12692"/>
    <cellStyle name="Normal 2 100 2 3 2 2 2 2 5 2 2 2" xfId="12693"/>
    <cellStyle name="Normal 2 100 2 3 2 2 2 2 5 2 3" xfId="12694"/>
    <cellStyle name="Normal 2 100 2 3 2 2 2 2 5 3" xfId="12695"/>
    <cellStyle name="Normal 2 100 2 3 2 2 2 2 5 3 2" xfId="12696"/>
    <cellStyle name="Normal 2 100 2 3 2 2 2 2 5 4" xfId="12697"/>
    <cellStyle name="Normal 2 100 2 3 2 2 2 2 6" xfId="12698"/>
    <cellStyle name="Normal 2 100 2 3 2 2 2 2 6 2" xfId="12699"/>
    <cellStyle name="Normal 2 100 2 3 2 2 2 2 6 2 2" xfId="12700"/>
    <cellStyle name="Normal 2 100 2 3 2 2 2 2 6 3" xfId="12701"/>
    <cellStyle name="Normal 2 100 2 3 2 2 2 2 7" xfId="12702"/>
    <cellStyle name="Normal 2 100 2 3 2 2 2 2 7 2" xfId="12703"/>
    <cellStyle name="Normal 2 100 2 3 2 2 2 2 8" xfId="12704"/>
    <cellStyle name="Normal 2 100 2 3 2 2 2 3" xfId="12705"/>
    <cellStyle name="Normal 2 100 2 3 2 2 2 3 2" xfId="12706"/>
    <cellStyle name="Normal 2 100 2 3 2 2 2 3 2 2" xfId="12707"/>
    <cellStyle name="Normal 2 100 2 3 2 2 2 3 2 2 2" xfId="12708"/>
    <cellStyle name="Normal 2 100 2 3 2 2 2 3 2 2 2 2" xfId="12709"/>
    <cellStyle name="Normal 2 100 2 3 2 2 2 3 2 2 2 2 2" xfId="12710"/>
    <cellStyle name="Normal 2 100 2 3 2 2 2 3 2 2 2 3" xfId="12711"/>
    <cellStyle name="Normal 2 100 2 3 2 2 2 3 2 2 3" xfId="12712"/>
    <cellStyle name="Normal 2 100 2 3 2 2 2 3 2 2 3 2" xfId="12713"/>
    <cellStyle name="Normal 2 100 2 3 2 2 2 3 2 2 4" xfId="12714"/>
    <cellStyle name="Normal 2 100 2 3 2 2 2 3 2 3" xfId="12715"/>
    <cellStyle name="Normal 2 100 2 3 2 2 2 3 2 3 2" xfId="12716"/>
    <cellStyle name="Normal 2 100 2 3 2 2 2 3 2 3 2 2" xfId="12717"/>
    <cellStyle name="Normal 2 100 2 3 2 2 2 3 2 3 2 2 2" xfId="12718"/>
    <cellStyle name="Normal 2 100 2 3 2 2 2 3 2 3 2 3" xfId="12719"/>
    <cellStyle name="Normal 2 100 2 3 2 2 2 3 2 3 3" xfId="12720"/>
    <cellStyle name="Normal 2 100 2 3 2 2 2 3 2 3 3 2" xfId="12721"/>
    <cellStyle name="Normal 2 100 2 3 2 2 2 3 2 3 4" xfId="12722"/>
    <cellStyle name="Normal 2 100 2 3 2 2 2 3 2 4" xfId="12723"/>
    <cellStyle name="Normal 2 100 2 3 2 2 2 3 2 4 2" xfId="12724"/>
    <cellStyle name="Normal 2 100 2 3 2 2 2 3 2 4 2 2" xfId="12725"/>
    <cellStyle name="Normal 2 100 2 3 2 2 2 3 2 4 3" xfId="12726"/>
    <cellStyle name="Normal 2 100 2 3 2 2 2 3 2 5" xfId="12727"/>
    <cellStyle name="Normal 2 100 2 3 2 2 2 3 2 5 2" xfId="12728"/>
    <cellStyle name="Normal 2 100 2 3 2 2 2 3 2 6" xfId="12729"/>
    <cellStyle name="Normal 2 100 2 3 2 2 2 3 3" xfId="12730"/>
    <cellStyle name="Normal 2 100 2 3 2 2 2 3 3 2" xfId="12731"/>
    <cellStyle name="Normal 2 100 2 3 2 2 2 3 3 2 2" xfId="12732"/>
    <cellStyle name="Normal 2 100 2 3 2 2 2 3 3 2 2 2" xfId="12733"/>
    <cellStyle name="Normal 2 100 2 3 2 2 2 3 3 2 3" xfId="12734"/>
    <cellStyle name="Normal 2 100 2 3 2 2 2 3 3 3" xfId="12735"/>
    <cellStyle name="Normal 2 100 2 3 2 2 2 3 3 3 2" xfId="12736"/>
    <cellStyle name="Normal 2 100 2 3 2 2 2 3 3 4" xfId="12737"/>
    <cellStyle name="Normal 2 100 2 3 2 2 2 3 4" xfId="12738"/>
    <cellStyle name="Normal 2 100 2 3 2 2 2 3 4 2" xfId="12739"/>
    <cellStyle name="Normal 2 100 2 3 2 2 2 3 4 2 2" xfId="12740"/>
    <cellStyle name="Normal 2 100 2 3 2 2 2 3 4 2 2 2" xfId="12741"/>
    <cellStyle name="Normal 2 100 2 3 2 2 2 3 4 2 3" xfId="12742"/>
    <cellStyle name="Normal 2 100 2 3 2 2 2 3 4 3" xfId="12743"/>
    <cellStyle name="Normal 2 100 2 3 2 2 2 3 4 3 2" xfId="12744"/>
    <cellStyle name="Normal 2 100 2 3 2 2 2 3 4 4" xfId="12745"/>
    <cellStyle name="Normal 2 100 2 3 2 2 2 3 5" xfId="12746"/>
    <cellStyle name="Normal 2 100 2 3 2 2 2 3 5 2" xfId="12747"/>
    <cellStyle name="Normal 2 100 2 3 2 2 2 3 5 2 2" xfId="12748"/>
    <cellStyle name="Normal 2 100 2 3 2 2 2 3 5 3" xfId="12749"/>
    <cellStyle name="Normal 2 100 2 3 2 2 2 3 6" xfId="12750"/>
    <cellStyle name="Normal 2 100 2 3 2 2 2 3 6 2" xfId="12751"/>
    <cellStyle name="Normal 2 100 2 3 2 2 2 3 7" xfId="12752"/>
    <cellStyle name="Normal 2 100 2 3 2 2 2 4" xfId="12753"/>
    <cellStyle name="Normal 2 100 2 3 2 2 2 4 2" xfId="12754"/>
    <cellStyle name="Normal 2 100 2 3 2 2 2 4 2 2" xfId="12755"/>
    <cellStyle name="Normal 2 100 2 3 2 2 2 4 2 2 2" xfId="12756"/>
    <cellStyle name="Normal 2 100 2 3 2 2 2 4 2 2 2 2" xfId="12757"/>
    <cellStyle name="Normal 2 100 2 3 2 2 2 4 2 2 3" xfId="12758"/>
    <cellStyle name="Normal 2 100 2 3 2 2 2 4 2 3" xfId="12759"/>
    <cellStyle name="Normal 2 100 2 3 2 2 2 4 2 3 2" xfId="12760"/>
    <cellStyle name="Normal 2 100 2 3 2 2 2 4 2 4" xfId="12761"/>
    <cellStyle name="Normal 2 100 2 3 2 2 2 4 3" xfId="12762"/>
    <cellStyle name="Normal 2 100 2 3 2 2 2 4 3 2" xfId="12763"/>
    <cellStyle name="Normal 2 100 2 3 2 2 2 4 3 2 2" xfId="12764"/>
    <cellStyle name="Normal 2 100 2 3 2 2 2 4 3 2 2 2" xfId="12765"/>
    <cellStyle name="Normal 2 100 2 3 2 2 2 4 3 2 3" xfId="12766"/>
    <cellStyle name="Normal 2 100 2 3 2 2 2 4 3 3" xfId="12767"/>
    <cellStyle name="Normal 2 100 2 3 2 2 2 4 3 3 2" xfId="12768"/>
    <cellStyle name="Normal 2 100 2 3 2 2 2 4 3 4" xfId="12769"/>
    <cellStyle name="Normal 2 100 2 3 2 2 2 4 4" xfId="12770"/>
    <cellStyle name="Normal 2 100 2 3 2 2 2 4 4 2" xfId="12771"/>
    <cellStyle name="Normal 2 100 2 3 2 2 2 4 4 2 2" xfId="12772"/>
    <cellStyle name="Normal 2 100 2 3 2 2 2 4 4 3" xfId="12773"/>
    <cellStyle name="Normal 2 100 2 3 2 2 2 4 5" xfId="12774"/>
    <cellStyle name="Normal 2 100 2 3 2 2 2 4 5 2" xfId="12775"/>
    <cellStyle name="Normal 2 100 2 3 2 2 2 4 6" xfId="12776"/>
    <cellStyle name="Normal 2 100 2 3 2 2 2 5" xfId="12777"/>
    <cellStyle name="Normal 2 100 2 3 2 2 2 5 2" xfId="12778"/>
    <cellStyle name="Normal 2 100 2 3 2 2 2 5 2 2" xfId="12779"/>
    <cellStyle name="Normal 2 100 2 3 2 2 2 5 2 2 2" xfId="12780"/>
    <cellStyle name="Normal 2 100 2 3 2 2 2 5 2 3" xfId="12781"/>
    <cellStyle name="Normal 2 100 2 3 2 2 2 5 3" xfId="12782"/>
    <cellStyle name="Normal 2 100 2 3 2 2 2 5 3 2" xfId="12783"/>
    <cellStyle name="Normal 2 100 2 3 2 2 2 5 4" xfId="12784"/>
    <cellStyle name="Normal 2 100 2 3 2 2 2 6" xfId="12785"/>
    <cellStyle name="Normal 2 100 2 3 2 2 2 6 2" xfId="12786"/>
    <cellStyle name="Normal 2 100 2 3 2 2 2 6 2 2" xfId="12787"/>
    <cellStyle name="Normal 2 100 2 3 2 2 2 6 2 2 2" xfId="12788"/>
    <cellStyle name="Normal 2 100 2 3 2 2 2 6 2 3" xfId="12789"/>
    <cellStyle name="Normal 2 100 2 3 2 2 2 6 3" xfId="12790"/>
    <cellStyle name="Normal 2 100 2 3 2 2 2 6 3 2" xfId="12791"/>
    <cellStyle name="Normal 2 100 2 3 2 2 2 6 4" xfId="12792"/>
    <cellStyle name="Normal 2 100 2 3 2 2 2 7" xfId="12793"/>
    <cellStyle name="Normal 2 100 2 3 2 2 2 7 2" xfId="12794"/>
    <cellStyle name="Normal 2 100 2 3 2 2 2 7 2 2" xfId="12795"/>
    <cellStyle name="Normal 2 100 2 3 2 2 2 7 3" xfId="12796"/>
    <cellStyle name="Normal 2 100 2 3 2 2 2 8" xfId="12797"/>
    <cellStyle name="Normal 2 100 2 3 2 2 2 8 2" xfId="12798"/>
    <cellStyle name="Normal 2 100 2 3 2 2 2 9" xfId="12799"/>
    <cellStyle name="Normal 2 100 2 3 2 2 3" xfId="12800"/>
    <cellStyle name="Normal 2 100 2 3 2 2 3 2" xfId="12801"/>
    <cellStyle name="Normal 2 100 2 3 2 2 3 2 2" xfId="12802"/>
    <cellStyle name="Normal 2 100 2 3 2 2 3 2 2 2" xfId="12803"/>
    <cellStyle name="Normal 2 100 2 3 2 2 3 2 2 2 2" xfId="12804"/>
    <cellStyle name="Normal 2 100 2 3 2 2 3 2 2 2 2 2" xfId="12805"/>
    <cellStyle name="Normal 2 100 2 3 2 2 3 2 2 2 2 2 2" xfId="12806"/>
    <cellStyle name="Normal 2 100 2 3 2 2 3 2 2 2 2 3" xfId="12807"/>
    <cellStyle name="Normal 2 100 2 3 2 2 3 2 2 2 3" xfId="12808"/>
    <cellStyle name="Normal 2 100 2 3 2 2 3 2 2 2 3 2" xfId="12809"/>
    <cellStyle name="Normal 2 100 2 3 2 2 3 2 2 2 4" xfId="12810"/>
    <cellStyle name="Normal 2 100 2 3 2 2 3 2 2 3" xfId="12811"/>
    <cellStyle name="Normal 2 100 2 3 2 2 3 2 2 3 2" xfId="12812"/>
    <cellStyle name="Normal 2 100 2 3 2 2 3 2 2 3 2 2" xfId="12813"/>
    <cellStyle name="Normal 2 100 2 3 2 2 3 2 2 3 2 2 2" xfId="12814"/>
    <cellStyle name="Normal 2 100 2 3 2 2 3 2 2 3 2 3" xfId="12815"/>
    <cellStyle name="Normal 2 100 2 3 2 2 3 2 2 3 3" xfId="12816"/>
    <cellStyle name="Normal 2 100 2 3 2 2 3 2 2 3 3 2" xfId="12817"/>
    <cellStyle name="Normal 2 100 2 3 2 2 3 2 2 3 4" xfId="12818"/>
    <cellStyle name="Normal 2 100 2 3 2 2 3 2 2 4" xfId="12819"/>
    <cellStyle name="Normal 2 100 2 3 2 2 3 2 2 4 2" xfId="12820"/>
    <cellStyle name="Normal 2 100 2 3 2 2 3 2 2 4 2 2" xfId="12821"/>
    <cellStyle name="Normal 2 100 2 3 2 2 3 2 2 4 3" xfId="12822"/>
    <cellStyle name="Normal 2 100 2 3 2 2 3 2 2 5" xfId="12823"/>
    <cellStyle name="Normal 2 100 2 3 2 2 3 2 2 5 2" xfId="12824"/>
    <cellStyle name="Normal 2 100 2 3 2 2 3 2 2 6" xfId="12825"/>
    <cellStyle name="Normal 2 100 2 3 2 2 3 2 3" xfId="12826"/>
    <cellStyle name="Normal 2 100 2 3 2 2 3 2 3 2" xfId="12827"/>
    <cellStyle name="Normal 2 100 2 3 2 2 3 2 3 2 2" xfId="12828"/>
    <cellStyle name="Normal 2 100 2 3 2 2 3 2 3 2 2 2" xfId="12829"/>
    <cellStyle name="Normal 2 100 2 3 2 2 3 2 3 2 3" xfId="12830"/>
    <cellStyle name="Normal 2 100 2 3 2 2 3 2 3 3" xfId="12831"/>
    <cellStyle name="Normal 2 100 2 3 2 2 3 2 3 3 2" xfId="12832"/>
    <cellStyle name="Normal 2 100 2 3 2 2 3 2 3 4" xfId="12833"/>
    <cellStyle name="Normal 2 100 2 3 2 2 3 2 4" xfId="12834"/>
    <cellStyle name="Normal 2 100 2 3 2 2 3 2 4 2" xfId="12835"/>
    <cellStyle name="Normal 2 100 2 3 2 2 3 2 4 2 2" xfId="12836"/>
    <cellStyle name="Normal 2 100 2 3 2 2 3 2 4 2 2 2" xfId="12837"/>
    <cellStyle name="Normal 2 100 2 3 2 2 3 2 4 2 3" xfId="12838"/>
    <cellStyle name="Normal 2 100 2 3 2 2 3 2 4 3" xfId="12839"/>
    <cellStyle name="Normal 2 100 2 3 2 2 3 2 4 3 2" xfId="12840"/>
    <cellStyle name="Normal 2 100 2 3 2 2 3 2 4 4" xfId="12841"/>
    <cellStyle name="Normal 2 100 2 3 2 2 3 2 5" xfId="12842"/>
    <cellStyle name="Normal 2 100 2 3 2 2 3 2 5 2" xfId="12843"/>
    <cellStyle name="Normal 2 100 2 3 2 2 3 2 5 2 2" xfId="12844"/>
    <cellStyle name="Normal 2 100 2 3 2 2 3 2 5 3" xfId="12845"/>
    <cellStyle name="Normal 2 100 2 3 2 2 3 2 6" xfId="12846"/>
    <cellStyle name="Normal 2 100 2 3 2 2 3 2 6 2" xfId="12847"/>
    <cellStyle name="Normal 2 100 2 3 2 2 3 2 7" xfId="12848"/>
    <cellStyle name="Normal 2 100 2 3 2 2 3 3" xfId="12849"/>
    <cellStyle name="Normal 2 100 2 3 2 2 3 3 2" xfId="12850"/>
    <cellStyle name="Normal 2 100 2 3 2 2 3 3 2 2" xfId="12851"/>
    <cellStyle name="Normal 2 100 2 3 2 2 3 3 2 2 2" xfId="12852"/>
    <cellStyle name="Normal 2 100 2 3 2 2 3 3 2 2 2 2" xfId="12853"/>
    <cellStyle name="Normal 2 100 2 3 2 2 3 3 2 2 3" xfId="12854"/>
    <cellStyle name="Normal 2 100 2 3 2 2 3 3 2 3" xfId="12855"/>
    <cellStyle name="Normal 2 100 2 3 2 2 3 3 2 3 2" xfId="12856"/>
    <cellStyle name="Normal 2 100 2 3 2 2 3 3 2 4" xfId="12857"/>
    <cellStyle name="Normal 2 100 2 3 2 2 3 3 3" xfId="12858"/>
    <cellStyle name="Normal 2 100 2 3 2 2 3 3 3 2" xfId="12859"/>
    <cellStyle name="Normal 2 100 2 3 2 2 3 3 3 2 2" xfId="12860"/>
    <cellStyle name="Normal 2 100 2 3 2 2 3 3 3 2 2 2" xfId="12861"/>
    <cellStyle name="Normal 2 100 2 3 2 2 3 3 3 2 3" xfId="12862"/>
    <cellStyle name="Normal 2 100 2 3 2 2 3 3 3 3" xfId="12863"/>
    <cellStyle name="Normal 2 100 2 3 2 2 3 3 3 3 2" xfId="12864"/>
    <cellStyle name="Normal 2 100 2 3 2 2 3 3 3 4" xfId="12865"/>
    <cellStyle name="Normal 2 100 2 3 2 2 3 3 4" xfId="12866"/>
    <cellStyle name="Normal 2 100 2 3 2 2 3 3 4 2" xfId="12867"/>
    <cellStyle name="Normal 2 100 2 3 2 2 3 3 4 2 2" xfId="12868"/>
    <cellStyle name="Normal 2 100 2 3 2 2 3 3 4 3" xfId="12869"/>
    <cellStyle name="Normal 2 100 2 3 2 2 3 3 5" xfId="12870"/>
    <cellStyle name="Normal 2 100 2 3 2 2 3 3 5 2" xfId="12871"/>
    <cellStyle name="Normal 2 100 2 3 2 2 3 3 6" xfId="12872"/>
    <cellStyle name="Normal 2 100 2 3 2 2 3 4" xfId="12873"/>
    <cellStyle name="Normal 2 100 2 3 2 2 3 4 2" xfId="12874"/>
    <cellStyle name="Normal 2 100 2 3 2 2 3 4 2 2" xfId="12875"/>
    <cellStyle name="Normal 2 100 2 3 2 2 3 4 2 2 2" xfId="12876"/>
    <cellStyle name="Normal 2 100 2 3 2 2 3 4 2 3" xfId="12877"/>
    <cellStyle name="Normal 2 100 2 3 2 2 3 4 3" xfId="12878"/>
    <cellStyle name="Normal 2 100 2 3 2 2 3 4 3 2" xfId="12879"/>
    <cellStyle name="Normal 2 100 2 3 2 2 3 4 4" xfId="12880"/>
    <cellStyle name="Normal 2 100 2 3 2 2 3 5" xfId="12881"/>
    <cellStyle name="Normal 2 100 2 3 2 2 3 5 2" xfId="12882"/>
    <cellStyle name="Normal 2 100 2 3 2 2 3 5 2 2" xfId="12883"/>
    <cellStyle name="Normal 2 100 2 3 2 2 3 5 2 2 2" xfId="12884"/>
    <cellStyle name="Normal 2 100 2 3 2 2 3 5 2 3" xfId="12885"/>
    <cellStyle name="Normal 2 100 2 3 2 2 3 5 3" xfId="12886"/>
    <cellStyle name="Normal 2 100 2 3 2 2 3 5 3 2" xfId="12887"/>
    <cellStyle name="Normal 2 100 2 3 2 2 3 5 4" xfId="12888"/>
    <cellStyle name="Normal 2 100 2 3 2 2 3 6" xfId="12889"/>
    <cellStyle name="Normal 2 100 2 3 2 2 3 6 2" xfId="12890"/>
    <cellStyle name="Normal 2 100 2 3 2 2 3 6 2 2" xfId="12891"/>
    <cellStyle name="Normal 2 100 2 3 2 2 3 6 3" xfId="12892"/>
    <cellStyle name="Normal 2 100 2 3 2 2 3 7" xfId="12893"/>
    <cellStyle name="Normal 2 100 2 3 2 2 3 7 2" xfId="12894"/>
    <cellStyle name="Normal 2 100 2 3 2 2 3 8" xfId="12895"/>
    <cellStyle name="Normal 2 100 2 3 2 2 4" xfId="12896"/>
    <cellStyle name="Normal 2 100 2 3 2 2 4 2" xfId="12897"/>
    <cellStyle name="Normal 2 100 2 3 2 2 4 2 2" xfId="12898"/>
    <cellStyle name="Normal 2 100 2 3 2 2 4 2 2 2" xfId="12899"/>
    <cellStyle name="Normal 2 100 2 3 2 2 4 2 2 2 2" xfId="12900"/>
    <cellStyle name="Normal 2 100 2 3 2 2 4 2 2 2 2 2" xfId="12901"/>
    <cellStyle name="Normal 2 100 2 3 2 2 4 2 2 2 3" xfId="12902"/>
    <cellStyle name="Normal 2 100 2 3 2 2 4 2 2 3" xfId="12903"/>
    <cellStyle name="Normal 2 100 2 3 2 2 4 2 2 3 2" xfId="12904"/>
    <cellStyle name="Normal 2 100 2 3 2 2 4 2 2 4" xfId="12905"/>
    <cellStyle name="Normal 2 100 2 3 2 2 4 2 3" xfId="12906"/>
    <cellStyle name="Normal 2 100 2 3 2 2 4 2 3 2" xfId="12907"/>
    <cellStyle name="Normal 2 100 2 3 2 2 4 2 3 2 2" xfId="12908"/>
    <cellStyle name="Normal 2 100 2 3 2 2 4 2 3 2 2 2" xfId="12909"/>
    <cellStyle name="Normal 2 100 2 3 2 2 4 2 3 2 3" xfId="12910"/>
    <cellStyle name="Normal 2 100 2 3 2 2 4 2 3 3" xfId="12911"/>
    <cellStyle name="Normal 2 100 2 3 2 2 4 2 3 3 2" xfId="12912"/>
    <cellStyle name="Normal 2 100 2 3 2 2 4 2 3 4" xfId="12913"/>
    <cellStyle name="Normal 2 100 2 3 2 2 4 2 4" xfId="12914"/>
    <cellStyle name="Normal 2 100 2 3 2 2 4 2 4 2" xfId="12915"/>
    <cellStyle name="Normal 2 100 2 3 2 2 4 2 4 2 2" xfId="12916"/>
    <cellStyle name="Normal 2 100 2 3 2 2 4 2 4 3" xfId="12917"/>
    <cellStyle name="Normal 2 100 2 3 2 2 4 2 5" xfId="12918"/>
    <cellStyle name="Normal 2 100 2 3 2 2 4 2 5 2" xfId="12919"/>
    <cellStyle name="Normal 2 100 2 3 2 2 4 2 6" xfId="12920"/>
    <cellStyle name="Normal 2 100 2 3 2 2 4 3" xfId="12921"/>
    <cellStyle name="Normal 2 100 2 3 2 2 4 3 2" xfId="12922"/>
    <cellStyle name="Normal 2 100 2 3 2 2 4 3 2 2" xfId="12923"/>
    <cellStyle name="Normal 2 100 2 3 2 2 4 3 2 2 2" xfId="12924"/>
    <cellStyle name="Normal 2 100 2 3 2 2 4 3 2 3" xfId="12925"/>
    <cellStyle name="Normal 2 100 2 3 2 2 4 3 3" xfId="12926"/>
    <cellStyle name="Normal 2 100 2 3 2 2 4 3 3 2" xfId="12927"/>
    <cellStyle name="Normal 2 100 2 3 2 2 4 3 4" xfId="12928"/>
    <cellStyle name="Normal 2 100 2 3 2 2 4 4" xfId="12929"/>
    <cellStyle name="Normal 2 100 2 3 2 2 4 4 2" xfId="12930"/>
    <cellStyle name="Normal 2 100 2 3 2 2 4 4 2 2" xfId="12931"/>
    <cellStyle name="Normal 2 100 2 3 2 2 4 4 2 2 2" xfId="12932"/>
    <cellStyle name="Normal 2 100 2 3 2 2 4 4 2 3" xfId="12933"/>
    <cellStyle name="Normal 2 100 2 3 2 2 4 4 3" xfId="12934"/>
    <cellStyle name="Normal 2 100 2 3 2 2 4 4 3 2" xfId="12935"/>
    <cellStyle name="Normal 2 100 2 3 2 2 4 4 4" xfId="12936"/>
    <cellStyle name="Normal 2 100 2 3 2 2 4 5" xfId="12937"/>
    <cellStyle name="Normal 2 100 2 3 2 2 4 5 2" xfId="12938"/>
    <cellStyle name="Normal 2 100 2 3 2 2 4 5 2 2" xfId="12939"/>
    <cellStyle name="Normal 2 100 2 3 2 2 4 5 3" xfId="12940"/>
    <cellStyle name="Normal 2 100 2 3 2 2 4 6" xfId="12941"/>
    <cellStyle name="Normal 2 100 2 3 2 2 4 6 2" xfId="12942"/>
    <cellStyle name="Normal 2 100 2 3 2 2 4 7" xfId="12943"/>
    <cellStyle name="Normal 2 100 2 3 2 2 5" xfId="12944"/>
    <cellStyle name="Normal 2 100 2 3 2 2 5 2" xfId="12945"/>
    <cellStyle name="Normal 2 100 2 3 2 2 5 2 2" xfId="12946"/>
    <cellStyle name="Normal 2 100 2 3 2 2 5 2 2 2" xfId="12947"/>
    <cellStyle name="Normal 2 100 2 3 2 2 5 2 2 2 2" xfId="12948"/>
    <cellStyle name="Normal 2 100 2 3 2 2 5 2 2 3" xfId="12949"/>
    <cellStyle name="Normal 2 100 2 3 2 2 5 2 3" xfId="12950"/>
    <cellStyle name="Normal 2 100 2 3 2 2 5 2 3 2" xfId="12951"/>
    <cellStyle name="Normal 2 100 2 3 2 2 5 2 4" xfId="12952"/>
    <cellStyle name="Normal 2 100 2 3 2 2 5 3" xfId="12953"/>
    <cellStyle name="Normal 2 100 2 3 2 2 5 3 2" xfId="12954"/>
    <cellStyle name="Normal 2 100 2 3 2 2 5 3 2 2" xfId="12955"/>
    <cellStyle name="Normal 2 100 2 3 2 2 5 3 2 2 2" xfId="12956"/>
    <cellStyle name="Normal 2 100 2 3 2 2 5 3 2 3" xfId="12957"/>
    <cellStyle name="Normal 2 100 2 3 2 2 5 3 3" xfId="12958"/>
    <cellStyle name="Normal 2 100 2 3 2 2 5 3 3 2" xfId="12959"/>
    <cellStyle name="Normal 2 100 2 3 2 2 5 3 4" xfId="12960"/>
    <cellStyle name="Normal 2 100 2 3 2 2 5 4" xfId="12961"/>
    <cellStyle name="Normal 2 100 2 3 2 2 5 4 2" xfId="12962"/>
    <cellStyle name="Normal 2 100 2 3 2 2 5 4 2 2" xfId="12963"/>
    <cellStyle name="Normal 2 100 2 3 2 2 5 4 3" xfId="12964"/>
    <cellStyle name="Normal 2 100 2 3 2 2 5 5" xfId="12965"/>
    <cellStyle name="Normal 2 100 2 3 2 2 5 5 2" xfId="12966"/>
    <cellStyle name="Normal 2 100 2 3 2 2 5 6" xfId="12967"/>
    <cellStyle name="Normal 2 100 2 3 2 2 6" xfId="12968"/>
    <cellStyle name="Normal 2 100 2 3 2 2 6 2" xfId="12969"/>
    <cellStyle name="Normal 2 100 2 3 2 2 6 2 2" xfId="12970"/>
    <cellStyle name="Normal 2 100 2 3 2 2 6 2 2 2" xfId="12971"/>
    <cellStyle name="Normal 2 100 2 3 2 2 6 2 3" xfId="12972"/>
    <cellStyle name="Normal 2 100 2 3 2 2 6 3" xfId="12973"/>
    <cellStyle name="Normal 2 100 2 3 2 2 6 3 2" xfId="12974"/>
    <cellStyle name="Normal 2 100 2 3 2 2 6 4" xfId="12975"/>
    <cellStyle name="Normal 2 100 2 3 2 2 7" xfId="12976"/>
    <cellStyle name="Normal 2 100 2 3 2 2 7 2" xfId="12977"/>
    <cellStyle name="Normal 2 100 2 3 2 2 7 2 2" xfId="12978"/>
    <cellStyle name="Normal 2 100 2 3 2 2 7 2 2 2" xfId="12979"/>
    <cellStyle name="Normal 2 100 2 3 2 2 7 2 3" xfId="12980"/>
    <cellStyle name="Normal 2 100 2 3 2 2 7 3" xfId="12981"/>
    <cellStyle name="Normal 2 100 2 3 2 2 7 3 2" xfId="12982"/>
    <cellStyle name="Normal 2 100 2 3 2 2 7 4" xfId="12983"/>
    <cellStyle name="Normal 2 100 2 3 2 2 8" xfId="12984"/>
    <cellStyle name="Normal 2 100 2 3 2 2 8 2" xfId="12985"/>
    <cellStyle name="Normal 2 100 2 3 2 2 8 2 2" xfId="12986"/>
    <cellStyle name="Normal 2 100 2 3 2 2 8 3" xfId="12987"/>
    <cellStyle name="Normal 2 100 2 3 2 2 9" xfId="12988"/>
    <cellStyle name="Normal 2 100 2 3 2 2 9 2" xfId="12989"/>
    <cellStyle name="Normal 2 100 2 3 2 3" xfId="12990"/>
    <cellStyle name="Normal 2 100 2 3 2 3 2" xfId="12991"/>
    <cellStyle name="Normal 2 100 2 3 2 3 2 2" xfId="12992"/>
    <cellStyle name="Normal 2 100 2 3 2 3 2 2 2" xfId="12993"/>
    <cellStyle name="Normal 2 100 2 3 2 3 2 2 2 2" xfId="12994"/>
    <cellStyle name="Normal 2 100 2 3 2 3 2 2 2 2 2" xfId="12995"/>
    <cellStyle name="Normal 2 100 2 3 2 3 2 2 2 2 2 2" xfId="12996"/>
    <cellStyle name="Normal 2 100 2 3 2 3 2 2 2 2 2 2 2" xfId="12997"/>
    <cellStyle name="Normal 2 100 2 3 2 3 2 2 2 2 2 3" xfId="12998"/>
    <cellStyle name="Normal 2 100 2 3 2 3 2 2 2 2 3" xfId="12999"/>
    <cellStyle name="Normal 2 100 2 3 2 3 2 2 2 2 3 2" xfId="13000"/>
    <cellStyle name="Normal 2 100 2 3 2 3 2 2 2 2 4" xfId="13001"/>
    <cellStyle name="Normal 2 100 2 3 2 3 2 2 2 3" xfId="13002"/>
    <cellStyle name="Normal 2 100 2 3 2 3 2 2 2 3 2" xfId="13003"/>
    <cellStyle name="Normal 2 100 2 3 2 3 2 2 2 3 2 2" xfId="13004"/>
    <cellStyle name="Normal 2 100 2 3 2 3 2 2 2 3 2 2 2" xfId="13005"/>
    <cellStyle name="Normal 2 100 2 3 2 3 2 2 2 3 2 3" xfId="13006"/>
    <cellStyle name="Normal 2 100 2 3 2 3 2 2 2 3 3" xfId="13007"/>
    <cellStyle name="Normal 2 100 2 3 2 3 2 2 2 3 3 2" xfId="13008"/>
    <cellStyle name="Normal 2 100 2 3 2 3 2 2 2 3 4" xfId="13009"/>
    <cellStyle name="Normal 2 100 2 3 2 3 2 2 2 4" xfId="13010"/>
    <cellStyle name="Normal 2 100 2 3 2 3 2 2 2 4 2" xfId="13011"/>
    <cellStyle name="Normal 2 100 2 3 2 3 2 2 2 4 2 2" xfId="13012"/>
    <cellStyle name="Normal 2 100 2 3 2 3 2 2 2 4 3" xfId="13013"/>
    <cellStyle name="Normal 2 100 2 3 2 3 2 2 2 5" xfId="13014"/>
    <cellStyle name="Normal 2 100 2 3 2 3 2 2 2 5 2" xfId="13015"/>
    <cellStyle name="Normal 2 100 2 3 2 3 2 2 2 6" xfId="13016"/>
    <cellStyle name="Normal 2 100 2 3 2 3 2 2 3" xfId="13017"/>
    <cellStyle name="Normal 2 100 2 3 2 3 2 2 3 2" xfId="13018"/>
    <cellStyle name="Normal 2 100 2 3 2 3 2 2 3 2 2" xfId="13019"/>
    <cellStyle name="Normal 2 100 2 3 2 3 2 2 3 2 2 2" xfId="13020"/>
    <cellStyle name="Normal 2 100 2 3 2 3 2 2 3 2 3" xfId="13021"/>
    <cellStyle name="Normal 2 100 2 3 2 3 2 2 3 3" xfId="13022"/>
    <cellStyle name="Normal 2 100 2 3 2 3 2 2 3 3 2" xfId="13023"/>
    <cellStyle name="Normal 2 100 2 3 2 3 2 2 3 4" xfId="13024"/>
    <cellStyle name="Normal 2 100 2 3 2 3 2 2 4" xfId="13025"/>
    <cellStyle name="Normal 2 100 2 3 2 3 2 2 4 2" xfId="13026"/>
    <cellStyle name="Normal 2 100 2 3 2 3 2 2 4 2 2" xfId="13027"/>
    <cellStyle name="Normal 2 100 2 3 2 3 2 2 4 2 2 2" xfId="13028"/>
    <cellStyle name="Normal 2 100 2 3 2 3 2 2 4 2 3" xfId="13029"/>
    <cellStyle name="Normal 2 100 2 3 2 3 2 2 4 3" xfId="13030"/>
    <cellStyle name="Normal 2 100 2 3 2 3 2 2 4 3 2" xfId="13031"/>
    <cellStyle name="Normal 2 100 2 3 2 3 2 2 4 4" xfId="13032"/>
    <cellStyle name="Normal 2 100 2 3 2 3 2 2 5" xfId="13033"/>
    <cellStyle name="Normal 2 100 2 3 2 3 2 2 5 2" xfId="13034"/>
    <cellStyle name="Normal 2 100 2 3 2 3 2 2 5 2 2" xfId="13035"/>
    <cellStyle name="Normal 2 100 2 3 2 3 2 2 5 3" xfId="13036"/>
    <cellStyle name="Normal 2 100 2 3 2 3 2 2 6" xfId="13037"/>
    <cellStyle name="Normal 2 100 2 3 2 3 2 2 6 2" xfId="13038"/>
    <cellStyle name="Normal 2 100 2 3 2 3 2 2 7" xfId="13039"/>
    <cellStyle name="Normal 2 100 2 3 2 3 2 3" xfId="13040"/>
    <cellStyle name="Normal 2 100 2 3 2 3 2 3 2" xfId="13041"/>
    <cellStyle name="Normal 2 100 2 3 2 3 2 3 2 2" xfId="13042"/>
    <cellStyle name="Normal 2 100 2 3 2 3 2 3 2 2 2" xfId="13043"/>
    <cellStyle name="Normal 2 100 2 3 2 3 2 3 2 2 2 2" xfId="13044"/>
    <cellStyle name="Normal 2 100 2 3 2 3 2 3 2 2 3" xfId="13045"/>
    <cellStyle name="Normal 2 100 2 3 2 3 2 3 2 3" xfId="13046"/>
    <cellStyle name="Normal 2 100 2 3 2 3 2 3 2 3 2" xfId="13047"/>
    <cellStyle name="Normal 2 100 2 3 2 3 2 3 2 4" xfId="13048"/>
    <cellStyle name="Normal 2 100 2 3 2 3 2 3 3" xfId="13049"/>
    <cellStyle name="Normal 2 100 2 3 2 3 2 3 3 2" xfId="13050"/>
    <cellStyle name="Normal 2 100 2 3 2 3 2 3 3 2 2" xfId="13051"/>
    <cellStyle name="Normal 2 100 2 3 2 3 2 3 3 2 2 2" xfId="13052"/>
    <cellStyle name="Normal 2 100 2 3 2 3 2 3 3 2 3" xfId="13053"/>
    <cellStyle name="Normal 2 100 2 3 2 3 2 3 3 3" xfId="13054"/>
    <cellStyle name="Normal 2 100 2 3 2 3 2 3 3 3 2" xfId="13055"/>
    <cellStyle name="Normal 2 100 2 3 2 3 2 3 3 4" xfId="13056"/>
    <cellStyle name="Normal 2 100 2 3 2 3 2 3 4" xfId="13057"/>
    <cellStyle name="Normal 2 100 2 3 2 3 2 3 4 2" xfId="13058"/>
    <cellStyle name="Normal 2 100 2 3 2 3 2 3 4 2 2" xfId="13059"/>
    <cellStyle name="Normal 2 100 2 3 2 3 2 3 4 3" xfId="13060"/>
    <cellStyle name="Normal 2 100 2 3 2 3 2 3 5" xfId="13061"/>
    <cellStyle name="Normal 2 100 2 3 2 3 2 3 5 2" xfId="13062"/>
    <cellStyle name="Normal 2 100 2 3 2 3 2 3 6" xfId="13063"/>
    <cellStyle name="Normal 2 100 2 3 2 3 2 4" xfId="13064"/>
    <cellStyle name="Normal 2 100 2 3 2 3 2 4 2" xfId="13065"/>
    <cellStyle name="Normal 2 100 2 3 2 3 2 4 2 2" xfId="13066"/>
    <cellStyle name="Normal 2 100 2 3 2 3 2 4 2 2 2" xfId="13067"/>
    <cellStyle name="Normal 2 100 2 3 2 3 2 4 2 3" xfId="13068"/>
    <cellStyle name="Normal 2 100 2 3 2 3 2 4 3" xfId="13069"/>
    <cellStyle name="Normal 2 100 2 3 2 3 2 4 3 2" xfId="13070"/>
    <cellStyle name="Normal 2 100 2 3 2 3 2 4 4" xfId="13071"/>
    <cellStyle name="Normal 2 100 2 3 2 3 2 5" xfId="13072"/>
    <cellStyle name="Normal 2 100 2 3 2 3 2 5 2" xfId="13073"/>
    <cellStyle name="Normal 2 100 2 3 2 3 2 5 2 2" xfId="13074"/>
    <cellStyle name="Normal 2 100 2 3 2 3 2 5 2 2 2" xfId="13075"/>
    <cellStyle name="Normal 2 100 2 3 2 3 2 5 2 3" xfId="13076"/>
    <cellStyle name="Normal 2 100 2 3 2 3 2 5 3" xfId="13077"/>
    <cellStyle name="Normal 2 100 2 3 2 3 2 5 3 2" xfId="13078"/>
    <cellStyle name="Normal 2 100 2 3 2 3 2 5 4" xfId="13079"/>
    <cellStyle name="Normal 2 100 2 3 2 3 2 6" xfId="13080"/>
    <cellStyle name="Normal 2 100 2 3 2 3 2 6 2" xfId="13081"/>
    <cellStyle name="Normal 2 100 2 3 2 3 2 6 2 2" xfId="13082"/>
    <cellStyle name="Normal 2 100 2 3 2 3 2 6 3" xfId="13083"/>
    <cellStyle name="Normal 2 100 2 3 2 3 2 7" xfId="13084"/>
    <cellStyle name="Normal 2 100 2 3 2 3 2 7 2" xfId="13085"/>
    <cellStyle name="Normal 2 100 2 3 2 3 2 8" xfId="13086"/>
    <cellStyle name="Normal 2 100 2 3 2 3 3" xfId="13087"/>
    <cellStyle name="Normal 2 100 2 3 2 3 3 2" xfId="13088"/>
    <cellStyle name="Normal 2 100 2 3 2 3 3 2 2" xfId="13089"/>
    <cellStyle name="Normal 2 100 2 3 2 3 3 2 2 2" xfId="13090"/>
    <cellStyle name="Normal 2 100 2 3 2 3 3 2 2 2 2" xfId="13091"/>
    <cellStyle name="Normal 2 100 2 3 2 3 3 2 2 2 2 2" xfId="13092"/>
    <cellStyle name="Normal 2 100 2 3 2 3 3 2 2 2 3" xfId="13093"/>
    <cellStyle name="Normal 2 100 2 3 2 3 3 2 2 3" xfId="13094"/>
    <cellStyle name="Normal 2 100 2 3 2 3 3 2 2 3 2" xfId="13095"/>
    <cellStyle name="Normal 2 100 2 3 2 3 3 2 2 4" xfId="13096"/>
    <cellStyle name="Normal 2 100 2 3 2 3 3 2 3" xfId="13097"/>
    <cellStyle name="Normal 2 100 2 3 2 3 3 2 3 2" xfId="13098"/>
    <cellStyle name="Normal 2 100 2 3 2 3 3 2 3 2 2" xfId="13099"/>
    <cellStyle name="Normal 2 100 2 3 2 3 3 2 3 2 2 2" xfId="13100"/>
    <cellStyle name="Normal 2 100 2 3 2 3 3 2 3 2 3" xfId="13101"/>
    <cellStyle name="Normal 2 100 2 3 2 3 3 2 3 3" xfId="13102"/>
    <cellStyle name="Normal 2 100 2 3 2 3 3 2 3 3 2" xfId="13103"/>
    <cellStyle name="Normal 2 100 2 3 2 3 3 2 3 4" xfId="13104"/>
    <cellStyle name="Normal 2 100 2 3 2 3 3 2 4" xfId="13105"/>
    <cellStyle name="Normal 2 100 2 3 2 3 3 2 4 2" xfId="13106"/>
    <cellStyle name="Normal 2 100 2 3 2 3 3 2 4 2 2" xfId="13107"/>
    <cellStyle name="Normal 2 100 2 3 2 3 3 2 4 3" xfId="13108"/>
    <cellStyle name="Normal 2 100 2 3 2 3 3 2 5" xfId="13109"/>
    <cellStyle name="Normal 2 100 2 3 2 3 3 2 5 2" xfId="13110"/>
    <cellStyle name="Normal 2 100 2 3 2 3 3 2 6" xfId="13111"/>
    <cellStyle name="Normal 2 100 2 3 2 3 3 3" xfId="13112"/>
    <cellStyle name="Normal 2 100 2 3 2 3 3 3 2" xfId="13113"/>
    <cellStyle name="Normal 2 100 2 3 2 3 3 3 2 2" xfId="13114"/>
    <cellStyle name="Normal 2 100 2 3 2 3 3 3 2 2 2" xfId="13115"/>
    <cellStyle name="Normal 2 100 2 3 2 3 3 3 2 3" xfId="13116"/>
    <cellStyle name="Normal 2 100 2 3 2 3 3 3 3" xfId="13117"/>
    <cellStyle name="Normal 2 100 2 3 2 3 3 3 3 2" xfId="13118"/>
    <cellStyle name="Normal 2 100 2 3 2 3 3 3 4" xfId="13119"/>
    <cellStyle name="Normal 2 100 2 3 2 3 3 4" xfId="13120"/>
    <cellStyle name="Normal 2 100 2 3 2 3 3 4 2" xfId="13121"/>
    <cellStyle name="Normal 2 100 2 3 2 3 3 4 2 2" xfId="13122"/>
    <cellStyle name="Normal 2 100 2 3 2 3 3 4 2 2 2" xfId="13123"/>
    <cellStyle name="Normal 2 100 2 3 2 3 3 4 2 3" xfId="13124"/>
    <cellStyle name="Normal 2 100 2 3 2 3 3 4 3" xfId="13125"/>
    <cellStyle name="Normal 2 100 2 3 2 3 3 4 3 2" xfId="13126"/>
    <cellStyle name="Normal 2 100 2 3 2 3 3 4 4" xfId="13127"/>
    <cellStyle name="Normal 2 100 2 3 2 3 3 5" xfId="13128"/>
    <cellStyle name="Normal 2 100 2 3 2 3 3 5 2" xfId="13129"/>
    <cellStyle name="Normal 2 100 2 3 2 3 3 5 2 2" xfId="13130"/>
    <cellStyle name="Normal 2 100 2 3 2 3 3 5 3" xfId="13131"/>
    <cellStyle name="Normal 2 100 2 3 2 3 3 6" xfId="13132"/>
    <cellStyle name="Normal 2 100 2 3 2 3 3 6 2" xfId="13133"/>
    <cellStyle name="Normal 2 100 2 3 2 3 3 7" xfId="13134"/>
    <cellStyle name="Normal 2 100 2 3 2 3 4" xfId="13135"/>
    <cellStyle name="Normal 2 100 2 3 2 3 4 2" xfId="13136"/>
    <cellStyle name="Normal 2 100 2 3 2 3 4 2 2" xfId="13137"/>
    <cellStyle name="Normal 2 100 2 3 2 3 4 2 2 2" xfId="13138"/>
    <cellStyle name="Normal 2 100 2 3 2 3 4 2 2 2 2" xfId="13139"/>
    <cellStyle name="Normal 2 100 2 3 2 3 4 2 2 3" xfId="13140"/>
    <cellStyle name="Normal 2 100 2 3 2 3 4 2 3" xfId="13141"/>
    <cellStyle name="Normal 2 100 2 3 2 3 4 2 3 2" xfId="13142"/>
    <cellStyle name="Normal 2 100 2 3 2 3 4 2 4" xfId="13143"/>
    <cellStyle name="Normal 2 100 2 3 2 3 4 3" xfId="13144"/>
    <cellStyle name="Normal 2 100 2 3 2 3 4 3 2" xfId="13145"/>
    <cellStyle name="Normal 2 100 2 3 2 3 4 3 2 2" xfId="13146"/>
    <cellStyle name="Normal 2 100 2 3 2 3 4 3 2 2 2" xfId="13147"/>
    <cellStyle name="Normal 2 100 2 3 2 3 4 3 2 3" xfId="13148"/>
    <cellStyle name="Normal 2 100 2 3 2 3 4 3 3" xfId="13149"/>
    <cellStyle name="Normal 2 100 2 3 2 3 4 3 3 2" xfId="13150"/>
    <cellStyle name="Normal 2 100 2 3 2 3 4 3 4" xfId="13151"/>
    <cellStyle name="Normal 2 100 2 3 2 3 4 4" xfId="13152"/>
    <cellStyle name="Normal 2 100 2 3 2 3 4 4 2" xfId="13153"/>
    <cellStyle name="Normal 2 100 2 3 2 3 4 4 2 2" xfId="13154"/>
    <cellStyle name="Normal 2 100 2 3 2 3 4 4 3" xfId="13155"/>
    <cellStyle name="Normal 2 100 2 3 2 3 4 5" xfId="13156"/>
    <cellStyle name="Normal 2 100 2 3 2 3 4 5 2" xfId="13157"/>
    <cellStyle name="Normal 2 100 2 3 2 3 4 6" xfId="13158"/>
    <cellStyle name="Normal 2 100 2 3 2 3 5" xfId="13159"/>
    <cellStyle name="Normal 2 100 2 3 2 3 5 2" xfId="13160"/>
    <cellStyle name="Normal 2 100 2 3 2 3 5 2 2" xfId="13161"/>
    <cellStyle name="Normal 2 100 2 3 2 3 5 2 2 2" xfId="13162"/>
    <cellStyle name="Normal 2 100 2 3 2 3 5 2 3" xfId="13163"/>
    <cellStyle name="Normal 2 100 2 3 2 3 5 3" xfId="13164"/>
    <cellStyle name="Normal 2 100 2 3 2 3 5 3 2" xfId="13165"/>
    <cellStyle name="Normal 2 100 2 3 2 3 5 4" xfId="13166"/>
    <cellStyle name="Normal 2 100 2 3 2 3 6" xfId="13167"/>
    <cellStyle name="Normal 2 100 2 3 2 3 6 2" xfId="13168"/>
    <cellStyle name="Normal 2 100 2 3 2 3 6 2 2" xfId="13169"/>
    <cellStyle name="Normal 2 100 2 3 2 3 6 2 2 2" xfId="13170"/>
    <cellStyle name="Normal 2 100 2 3 2 3 6 2 3" xfId="13171"/>
    <cellStyle name="Normal 2 100 2 3 2 3 6 3" xfId="13172"/>
    <cellStyle name="Normal 2 100 2 3 2 3 6 3 2" xfId="13173"/>
    <cellStyle name="Normal 2 100 2 3 2 3 6 4" xfId="13174"/>
    <cellStyle name="Normal 2 100 2 3 2 3 7" xfId="13175"/>
    <cellStyle name="Normal 2 100 2 3 2 3 7 2" xfId="13176"/>
    <cellStyle name="Normal 2 100 2 3 2 3 7 2 2" xfId="13177"/>
    <cellStyle name="Normal 2 100 2 3 2 3 7 3" xfId="13178"/>
    <cellStyle name="Normal 2 100 2 3 2 3 8" xfId="13179"/>
    <cellStyle name="Normal 2 100 2 3 2 3 8 2" xfId="13180"/>
    <cellStyle name="Normal 2 100 2 3 2 3 9" xfId="13181"/>
    <cellStyle name="Normal 2 100 2 3 2 4" xfId="13182"/>
    <cellStyle name="Normal 2 100 2 3 2 4 2" xfId="13183"/>
    <cellStyle name="Normal 2 100 2 3 2 4 2 2" xfId="13184"/>
    <cellStyle name="Normal 2 100 2 3 2 4 2 2 2" xfId="13185"/>
    <cellStyle name="Normal 2 100 2 3 2 4 2 2 2 2" xfId="13186"/>
    <cellStyle name="Normal 2 100 2 3 2 4 2 2 2 2 2" xfId="13187"/>
    <cellStyle name="Normal 2 100 2 3 2 4 2 2 2 2 2 2" xfId="13188"/>
    <cellStyle name="Normal 2 100 2 3 2 4 2 2 2 2 3" xfId="13189"/>
    <cellStyle name="Normal 2 100 2 3 2 4 2 2 2 3" xfId="13190"/>
    <cellStyle name="Normal 2 100 2 3 2 4 2 2 2 3 2" xfId="13191"/>
    <cellStyle name="Normal 2 100 2 3 2 4 2 2 2 4" xfId="13192"/>
    <cellStyle name="Normal 2 100 2 3 2 4 2 2 3" xfId="13193"/>
    <cellStyle name="Normal 2 100 2 3 2 4 2 2 3 2" xfId="13194"/>
    <cellStyle name="Normal 2 100 2 3 2 4 2 2 3 2 2" xfId="13195"/>
    <cellStyle name="Normal 2 100 2 3 2 4 2 2 3 2 2 2" xfId="13196"/>
    <cellStyle name="Normal 2 100 2 3 2 4 2 2 3 2 3" xfId="13197"/>
    <cellStyle name="Normal 2 100 2 3 2 4 2 2 3 3" xfId="13198"/>
    <cellStyle name="Normal 2 100 2 3 2 4 2 2 3 3 2" xfId="13199"/>
    <cellStyle name="Normal 2 100 2 3 2 4 2 2 3 4" xfId="13200"/>
    <cellStyle name="Normal 2 100 2 3 2 4 2 2 4" xfId="13201"/>
    <cellStyle name="Normal 2 100 2 3 2 4 2 2 4 2" xfId="13202"/>
    <cellStyle name="Normal 2 100 2 3 2 4 2 2 4 2 2" xfId="13203"/>
    <cellStyle name="Normal 2 100 2 3 2 4 2 2 4 3" xfId="13204"/>
    <cellStyle name="Normal 2 100 2 3 2 4 2 2 5" xfId="13205"/>
    <cellStyle name="Normal 2 100 2 3 2 4 2 2 5 2" xfId="13206"/>
    <cellStyle name="Normal 2 100 2 3 2 4 2 2 6" xfId="13207"/>
    <cellStyle name="Normal 2 100 2 3 2 4 2 3" xfId="13208"/>
    <cellStyle name="Normal 2 100 2 3 2 4 2 3 2" xfId="13209"/>
    <cellStyle name="Normal 2 100 2 3 2 4 2 3 2 2" xfId="13210"/>
    <cellStyle name="Normal 2 100 2 3 2 4 2 3 2 2 2" xfId="13211"/>
    <cellStyle name="Normal 2 100 2 3 2 4 2 3 2 3" xfId="13212"/>
    <cellStyle name="Normal 2 100 2 3 2 4 2 3 3" xfId="13213"/>
    <cellStyle name="Normal 2 100 2 3 2 4 2 3 3 2" xfId="13214"/>
    <cellStyle name="Normal 2 100 2 3 2 4 2 3 4" xfId="13215"/>
    <cellStyle name="Normal 2 100 2 3 2 4 2 4" xfId="13216"/>
    <cellStyle name="Normal 2 100 2 3 2 4 2 4 2" xfId="13217"/>
    <cellStyle name="Normal 2 100 2 3 2 4 2 4 2 2" xfId="13218"/>
    <cellStyle name="Normal 2 100 2 3 2 4 2 4 2 2 2" xfId="13219"/>
    <cellStyle name="Normal 2 100 2 3 2 4 2 4 2 3" xfId="13220"/>
    <cellStyle name="Normal 2 100 2 3 2 4 2 4 3" xfId="13221"/>
    <cellStyle name="Normal 2 100 2 3 2 4 2 4 3 2" xfId="13222"/>
    <cellStyle name="Normal 2 100 2 3 2 4 2 4 4" xfId="13223"/>
    <cellStyle name="Normal 2 100 2 3 2 4 2 5" xfId="13224"/>
    <cellStyle name="Normal 2 100 2 3 2 4 2 5 2" xfId="13225"/>
    <cellStyle name="Normal 2 100 2 3 2 4 2 5 2 2" xfId="13226"/>
    <cellStyle name="Normal 2 100 2 3 2 4 2 5 3" xfId="13227"/>
    <cellStyle name="Normal 2 100 2 3 2 4 2 6" xfId="13228"/>
    <cellStyle name="Normal 2 100 2 3 2 4 2 6 2" xfId="13229"/>
    <cellStyle name="Normal 2 100 2 3 2 4 2 7" xfId="13230"/>
    <cellStyle name="Normal 2 100 2 3 2 4 3" xfId="13231"/>
    <cellStyle name="Normal 2 100 2 3 2 4 3 2" xfId="13232"/>
    <cellStyle name="Normal 2 100 2 3 2 4 3 2 2" xfId="13233"/>
    <cellStyle name="Normal 2 100 2 3 2 4 3 2 2 2" xfId="13234"/>
    <cellStyle name="Normal 2 100 2 3 2 4 3 2 2 2 2" xfId="13235"/>
    <cellStyle name="Normal 2 100 2 3 2 4 3 2 2 3" xfId="13236"/>
    <cellStyle name="Normal 2 100 2 3 2 4 3 2 3" xfId="13237"/>
    <cellStyle name="Normal 2 100 2 3 2 4 3 2 3 2" xfId="13238"/>
    <cellStyle name="Normal 2 100 2 3 2 4 3 2 4" xfId="13239"/>
    <cellStyle name="Normal 2 100 2 3 2 4 3 3" xfId="13240"/>
    <cellStyle name="Normal 2 100 2 3 2 4 3 3 2" xfId="13241"/>
    <cellStyle name="Normal 2 100 2 3 2 4 3 3 2 2" xfId="13242"/>
    <cellStyle name="Normal 2 100 2 3 2 4 3 3 2 2 2" xfId="13243"/>
    <cellStyle name="Normal 2 100 2 3 2 4 3 3 2 3" xfId="13244"/>
    <cellStyle name="Normal 2 100 2 3 2 4 3 3 3" xfId="13245"/>
    <cellStyle name="Normal 2 100 2 3 2 4 3 3 3 2" xfId="13246"/>
    <cellStyle name="Normal 2 100 2 3 2 4 3 3 4" xfId="13247"/>
    <cellStyle name="Normal 2 100 2 3 2 4 3 4" xfId="13248"/>
    <cellStyle name="Normal 2 100 2 3 2 4 3 4 2" xfId="13249"/>
    <cellStyle name="Normal 2 100 2 3 2 4 3 4 2 2" xfId="13250"/>
    <cellStyle name="Normal 2 100 2 3 2 4 3 4 3" xfId="13251"/>
    <cellStyle name="Normal 2 100 2 3 2 4 3 5" xfId="13252"/>
    <cellStyle name="Normal 2 100 2 3 2 4 3 5 2" xfId="13253"/>
    <cellStyle name="Normal 2 100 2 3 2 4 3 6" xfId="13254"/>
    <cellStyle name="Normal 2 100 2 3 2 4 4" xfId="13255"/>
    <cellStyle name="Normal 2 100 2 3 2 4 4 2" xfId="13256"/>
    <cellStyle name="Normal 2 100 2 3 2 4 4 2 2" xfId="13257"/>
    <cellStyle name="Normal 2 100 2 3 2 4 4 2 2 2" xfId="13258"/>
    <cellStyle name="Normal 2 100 2 3 2 4 4 2 3" xfId="13259"/>
    <cellStyle name="Normal 2 100 2 3 2 4 4 3" xfId="13260"/>
    <cellStyle name="Normal 2 100 2 3 2 4 4 3 2" xfId="13261"/>
    <cellStyle name="Normal 2 100 2 3 2 4 4 4" xfId="13262"/>
    <cellStyle name="Normal 2 100 2 3 2 4 5" xfId="13263"/>
    <cellStyle name="Normal 2 100 2 3 2 4 5 2" xfId="13264"/>
    <cellStyle name="Normal 2 100 2 3 2 4 5 2 2" xfId="13265"/>
    <cellStyle name="Normal 2 100 2 3 2 4 5 2 2 2" xfId="13266"/>
    <cellStyle name="Normal 2 100 2 3 2 4 5 2 3" xfId="13267"/>
    <cellStyle name="Normal 2 100 2 3 2 4 5 3" xfId="13268"/>
    <cellStyle name="Normal 2 100 2 3 2 4 5 3 2" xfId="13269"/>
    <cellStyle name="Normal 2 100 2 3 2 4 5 4" xfId="13270"/>
    <cellStyle name="Normal 2 100 2 3 2 4 6" xfId="13271"/>
    <cellStyle name="Normal 2 100 2 3 2 4 6 2" xfId="13272"/>
    <cellStyle name="Normal 2 100 2 3 2 4 6 2 2" xfId="13273"/>
    <cellStyle name="Normal 2 100 2 3 2 4 6 3" xfId="13274"/>
    <cellStyle name="Normal 2 100 2 3 2 4 7" xfId="13275"/>
    <cellStyle name="Normal 2 100 2 3 2 4 7 2" xfId="13276"/>
    <cellStyle name="Normal 2 100 2 3 2 4 8" xfId="13277"/>
    <cellStyle name="Normal 2 100 2 3 2 5" xfId="13278"/>
    <cellStyle name="Normal 2 100 2 3 2 5 2" xfId="13279"/>
    <cellStyle name="Normal 2 100 2 3 2 5 2 2" xfId="13280"/>
    <cellStyle name="Normal 2 100 2 3 2 5 2 2 2" xfId="13281"/>
    <cellStyle name="Normal 2 100 2 3 2 5 2 2 2 2" xfId="13282"/>
    <cellStyle name="Normal 2 100 2 3 2 5 2 2 2 2 2" xfId="13283"/>
    <cellStyle name="Normal 2 100 2 3 2 5 2 2 2 3" xfId="13284"/>
    <cellStyle name="Normal 2 100 2 3 2 5 2 2 3" xfId="13285"/>
    <cellStyle name="Normal 2 100 2 3 2 5 2 2 3 2" xfId="13286"/>
    <cellStyle name="Normal 2 100 2 3 2 5 2 2 4" xfId="13287"/>
    <cellStyle name="Normal 2 100 2 3 2 5 2 3" xfId="13288"/>
    <cellStyle name="Normal 2 100 2 3 2 5 2 3 2" xfId="13289"/>
    <cellStyle name="Normal 2 100 2 3 2 5 2 3 2 2" xfId="13290"/>
    <cellStyle name="Normal 2 100 2 3 2 5 2 3 2 2 2" xfId="13291"/>
    <cellStyle name="Normal 2 100 2 3 2 5 2 3 2 3" xfId="13292"/>
    <cellStyle name="Normal 2 100 2 3 2 5 2 3 3" xfId="13293"/>
    <cellStyle name="Normal 2 100 2 3 2 5 2 3 3 2" xfId="13294"/>
    <cellStyle name="Normal 2 100 2 3 2 5 2 3 4" xfId="13295"/>
    <cellStyle name="Normal 2 100 2 3 2 5 2 4" xfId="13296"/>
    <cellStyle name="Normal 2 100 2 3 2 5 2 4 2" xfId="13297"/>
    <cellStyle name="Normal 2 100 2 3 2 5 2 4 2 2" xfId="13298"/>
    <cellStyle name="Normal 2 100 2 3 2 5 2 4 3" xfId="13299"/>
    <cellStyle name="Normal 2 100 2 3 2 5 2 5" xfId="13300"/>
    <cellStyle name="Normal 2 100 2 3 2 5 2 5 2" xfId="13301"/>
    <cellStyle name="Normal 2 100 2 3 2 5 2 6" xfId="13302"/>
    <cellStyle name="Normal 2 100 2 3 2 5 3" xfId="13303"/>
    <cellStyle name="Normal 2 100 2 3 2 5 3 2" xfId="13304"/>
    <cellStyle name="Normal 2 100 2 3 2 5 3 2 2" xfId="13305"/>
    <cellStyle name="Normal 2 100 2 3 2 5 3 2 2 2" xfId="13306"/>
    <cellStyle name="Normal 2 100 2 3 2 5 3 2 3" xfId="13307"/>
    <cellStyle name="Normal 2 100 2 3 2 5 3 3" xfId="13308"/>
    <cellStyle name="Normal 2 100 2 3 2 5 3 3 2" xfId="13309"/>
    <cellStyle name="Normal 2 100 2 3 2 5 3 4" xfId="13310"/>
    <cellStyle name="Normal 2 100 2 3 2 5 4" xfId="13311"/>
    <cellStyle name="Normal 2 100 2 3 2 5 4 2" xfId="13312"/>
    <cellStyle name="Normal 2 100 2 3 2 5 4 2 2" xfId="13313"/>
    <cellStyle name="Normal 2 100 2 3 2 5 4 2 2 2" xfId="13314"/>
    <cellStyle name="Normal 2 100 2 3 2 5 4 2 3" xfId="13315"/>
    <cellStyle name="Normal 2 100 2 3 2 5 4 3" xfId="13316"/>
    <cellStyle name="Normal 2 100 2 3 2 5 4 3 2" xfId="13317"/>
    <cellStyle name="Normal 2 100 2 3 2 5 4 4" xfId="13318"/>
    <cellStyle name="Normal 2 100 2 3 2 5 5" xfId="13319"/>
    <cellStyle name="Normal 2 100 2 3 2 5 5 2" xfId="13320"/>
    <cellStyle name="Normal 2 100 2 3 2 5 5 2 2" xfId="13321"/>
    <cellStyle name="Normal 2 100 2 3 2 5 5 3" xfId="13322"/>
    <cellStyle name="Normal 2 100 2 3 2 5 6" xfId="13323"/>
    <cellStyle name="Normal 2 100 2 3 2 5 6 2" xfId="13324"/>
    <cellStyle name="Normal 2 100 2 3 2 5 7" xfId="13325"/>
    <cellStyle name="Normal 2 100 2 3 2 6" xfId="13326"/>
    <cellStyle name="Normal 2 100 2 3 2 6 2" xfId="13327"/>
    <cellStyle name="Normal 2 100 2 3 2 6 2 2" xfId="13328"/>
    <cellStyle name="Normal 2 100 2 3 2 6 2 2 2" xfId="13329"/>
    <cellStyle name="Normal 2 100 2 3 2 6 2 2 2 2" xfId="13330"/>
    <cellStyle name="Normal 2 100 2 3 2 6 2 2 3" xfId="13331"/>
    <cellStyle name="Normal 2 100 2 3 2 6 2 3" xfId="13332"/>
    <cellStyle name="Normal 2 100 2 3 2 6 2 3 2" xfId="13333"/>
    <cellStyle name="Normal 2 100 2 3 2 6 2 4" xfId="13334"/>
    <cellStyle name="Normal 2 100 2 3 2 6 3" xfId="13335"/>
    <cellStyle name="Normal 2 100 2 3 2 6 3 2" xfId="13336"/>
    <cellStyle name="Normal 2 100 2 3 2 6 3 2 2" xfId="13337"/>
    <cellStyle name="Normal 2 100 2 3 2 6 3 2 2 2" xfId="13338"/>
    <cellStyle name="Normal 2 100 2 3 2 6 3 2 3" xfId="13339"/>
    <cellStyle name="Normal 2 100 2 3 2 6 3 3" xfId="13340"/>
    <cellStyle name="Normal 2 100 2 3 2 6 3 3 2" xfId="13341"/>
    <cellStyle name="Normal 2 100 2 3 2 6 3 4" xfId="13342"/>
    <cellStyle name="Normal 2 100 2 3 2 6 4" xfId="13343"/>
    <cellStyle name="Normal 2 100 2 3 2 6 4 2" xfId="13344"/>
    <cellStyle name="Normal 2 100 2 3 2 6 4 2 2" xfId="13345"/>
    <cellStyle name="Normal 2 100 2 3 2 6 4 3" xfId="13346"/>
    <cellStyle name="Normal 2 100 2 3 2 6 5" xfId="13347"/>
    <cellStyle name="Normal 2 100 2 3 2 6 5 2" xfId="13348"/>
    <cellStyle name="Normal 2 100 2 3 2 6 6" xfId="13349"/>
    <cellStyle name="Normal 2 100 2 3 2 7" xfId="13350"/>
    <cellStyle name="Normal 2 100 2 3 2 7 2" xfId="13351"/>
    <cellStyle name="Normal 2 100 2 3 2 7 2 2" xfId="13352"/>
    <cellStyle name="Normal 2 100 2 3 2 7 2 2 2" xfId="13353"/>
    <cellStyle name="Normal 2 100 2 3 2 7 2 3" xfId="13354"/>
    <cellStyle name="Normal 2 100 2 3 2 7 3" xfId="13355"/>
    <cellStyle name="Normal 2 100 2 3 2 7 3 2" xfId="13356"/>
    <cellStyle name="Normal 2 100 2 3 2 7 4" xfId="13357"/>
    <cellStyle name="Normal 2 100 2 3 2 8" xfId="13358"/>
    <cellStyle name="Normal 2 100 2 3 2 8 2" xfId="13359"/>
    <cellStyle name="Normal 2 100 2 3 2 8 2 2" xfId="13360"/>
    <cellStyle name="Normal 2 100 2 3 2 8 2 2 2" xfId="13361"/>
    <cellStyle name="Normal 2 100 2 3 2 8 2 3" xfId="13362"/>
    <cellStyle name="Normal 2 100 2 3 2 8 3" xfId="13363"/>
    <cellStyle name="Normal 2 100 2 3 2 8 3 2" xfId="13364"/>
    <cellStyle name="Normal 2 100 2 3 2 8 4" xfId="13365"/>
    <cellStyle name="Normal 2 100 2 3 2 9" xfId="13366"/>
    <cellStyle name="Normal 2 100 2 3 2 9 2" xfId="13367"/>
    <cellStyle name="Normal 2 100 2 3 2 9 2 2" xfId="13368"/>
    <cellStyle name="Normal 2 100 2 3 2 9 2 2 2" xfId="13369"/>
    <cellStyle name="Normal 2 100 2 3 2 9 2 3" xfId="13370"/>
    <cellStyle name="Normal 2 100 2 3 2 9 3" xfId="13371"/>
    <cellStyle name="Normal 2 100 2 3 2 9 3 2" xfId="13372"/>
    <cellStyle name="Normal 2 100 2 3 2 9 4" xfId="13373"/>
    <cellStyle name="Normal 2 100 2 3 3" xfId="13374"/>
    <cellStyle name="Normal 2 100 2 3 3 10" xfId="13375"/>
    <cellStyle name="Normal 2 100 2 3 3 2" xfId="13376"/>
    <cellStyle name="Normal 2 100 2 3 3 2 2" xfId="13377"/>
    <cellStyle name="Normal 2 100 2 3 3 2 2 2" xfId="13378"/>
    <cellStyle name="Normal 2 100 2 3 3 2 2 2 2" xfId="13379"/>
    <cellStyle name="Normal 2 100 2 3 3 2 2 2 2 2" xfId="13380"/>
    <cellStyle name="Normal 2 100 2 3 3 2 2 2 2 2 2" xfId="13381"/>
    <cellStyle name="Normal 2 100 2 3 3 2 2 2 2 2 2 2" xfId="13382"/>
    <cellStyle name="Normal 2 100 2 3 3 2 2 2 2 2 2 2 2" xfId="13383"/>
    <cellStyle name="Normal 2 100 2 3 3 2 2 2 2 2 2 3" xfId="13384"/>
    <cellStyle name="Normal 2 100 2 3 3 2 2 2 2 2 3" xfId="13385"/>
    <cellStyle name="Normal 2 100 2 3 3 2 2 2 2 2 3 2" xfId="13386"/>
    <cellStyle name="Normal 2 100 2 3 3 2 2 2 2 2 4" xfId="13387"/>
    <cellStyle name="Normal 2 100 2 3 3 2 2 2 2 3" xfId="13388"/>
    <cellStyle name="Normal 2 100 2 3 3 2 2 2 2 3 2" xfId="13389"/>
    <cellStyle name="Normal 2 100 2 3 3 2 2 2 2 3 2 2" xfId="13390"/>
    <cellStyle name="Normal 2 100 2 3 3 2 2 2 2 3 2 2 2" xfId="13391"/>
    <cellStyle name="Normal 2 100 2 3 3 2 2 2 2 3 2 3" xfId="13392"/>
    <cellStyle name="Normal 2 100 2 3 3 2 2 2 2 3 3" xfId="13393"/>
    <cellStyle name="Normal 2 100 2 3 3 2 2 2 2 3 3 2" xfId="13394"/>
    <cellStyle name="Normal 2 100 2 3 3 2 2 2 2 3 4" xfId="13395"/>
    <cellStyle name="Normal 2 100 2 3 3 2 2 2 2 4" xfId="13396"/>
    <cellStyle name="Normal 2 100 2 3 3 2 2 2 2 4 2" xfId="13397"/>
    <cellStyle name="Normal 2 100 2 3 3 2 2 2 2 4 2 2" xfId="13398"/>
    <cellStyle name="Normal 2 100 2 3 3 2 2 2 2 4 3" xfId="13399"/>
    <cellStyle name="Normal 2 100 2 3 3 2 2 2 2 5" xfId="13400"/>
    <cellStyle name="Normal 2 100 2 3 3 2 2 2 2 5 2" xfId="13401"/>
    <cellStyle name="Normal 2 100 2 3 3 2 2 2 2 6" xfId="13402"/>
    <cellStyle name="Normal 2 100 2 3 3 2 2 2 3" xfId="13403"/>
    <cellStyle name="Normal 2 100 2 3 3 2 2 2 3 2" xfId="13404"/>
    <cellStyle name="Normal 2 100 2 3 3 2 2 2 3 2 2" xfId="13405"/>
    <cellStyle name="Normal 2 100 2 3 3 2 2 2 3 2 2 2" xfId="13406"/>
    <cellStyle name="Normal 2 100 2 3 3 2 2 2 3 2 3" xfId="13407"/>
    <cellStyle name="Normal 2 100 2 3 3 2 2 2 3 3" xfId="13408"/>
    <cellStyle name="Normal 2 100 2 3 3 2 2 2 3 3 2" xfId="13409"/>
    <cellStyle name="Normal 2 100 2 3 3 2 2 2 3 4" xfId="13410"/>
    <cellStyle name="Normal 2 100 2 3 3 2 2 2 4" xfId="13411"/>
    <cellStyle name="Normal 2 100 2 3 3 2 2 2 4 2" xfId="13412"/>
    <cellStyle name="Normal 2 100 2 3 3 2 2 2 4 2 2" xfId="13413"/>
    <cellStyle name="Normal 2 100 2 3 3 2 2 2 4 2 2 2" xfId="13414"/>
    <cellStyle name="Normal 2 100 2 3 3 2 2 2 4 2 3" xfId="13415"/>
    <cellStyle name="Normal 2 100 2 3 3 2 2 2 4 3" xfId="13416"/>
    <cellStyle name="Normal 2 100 2 3 3 2 2 2 4 3 2" xfId="13417"/>
    <cellStyle name="Normal 2 100 2 3 3 2 2 2 4 4" xfId="13418"/>
    <cellStyle name="Normal 2 100 2 3 3 2 2 2 5" xfId="13419"/>
    <cellStyle name="Normal 2 100 2 3 3 2 2 2 5 2" xfId="13420"/>
    <cellStyle name="Normal 2 100 2 3 3 2 2 2 5 2 2" xfId="13421"/>
    <cellStyle name="Normal 2 100 2 3 3 2 2 2 5 3" xfId="13422"/>
    <cellStyle name="Normal 2 100 2 3 3 2 2 2 6" xfId="13423"/>
    <cellStyle name="Normal 2 100 2 3 3 2 2 2 6 2" xfId="13424"/>
    <cellStyle name="Normal 2 100 2 3 3 2 2 2 7" xfId="13425"/>
    <cellStyle name="Normal 2 100 2 3 3 2 2 3" xfId="13426"/>
    <cellStyle name="Normal 2 100 2 3 3 2 2 3 2" xfId="13427"/>
    <cellStyle name="Normal 2 100 2 3 3 2 2 3 2 2" xfId="13428"/>
    <cellStyle name="Normal 2 100 2 3 3 2 2 3 2 2 2" xfId="13429"/>
    <cellStyle name="Normal 2 100 2 3 3 2 2 3 2 2 2 2" xfId="13430"/>
    <cellStyle name="Normal 2 100 2 3 3 2 2 3 2 2 3" xfId="13431"/>
    <cellStyle name="Normal 2 100 2 3 3 2 2 3 2 3" xfId="13432"/>
    <cellStyle name="Normal 2 100 2 3 3 2 2 3 2 3 2" xfId="13433"/>
    <cellStyle name="Normal 2 100 2 3 3 2 2 3 2 4" xfId="13434"/>
    <cellStyle name="Normal 2 100 2 3 3 2 2 3 3" xfId="13435"/>
    <cellStyle name="Normal 2 100 2 3 3 2 2 3 3 2" xfId="13436"/>
    <cellStyle name="Normal 2 100 2 3 3 2 2 3 3 2 2" xfId="13437"/>
    <cellStyle name="Normal 2 100 2 3 3 2 2 3 3 2 2 2" xfId="13438"/>
    <cellStyle name="Normal 2 100 2 3 3 2 2 3 3 2 3" xfId="13439"/>
    <cellStyle name="Normal 2 100 2 3 3 2 2 3 3 3" xfId="13440"/>
    <cellStyle name="Normal 2 100 2 3 3 2 2 3 3 3 2" xfId="13441"/>
    <cellStyle name="Normal 2 100 2 3 3 2 2 3 3 4" xfId="13442"/>
    <cellStyle name="Normal 2 100 2 3 3 2 2 3 4" xfId="13443"/>
    <cellStyle name="Normal 2 100 2 3 3 2 2 3 4 2" xfId="13444"/>
    <cellStyle name="Normal 2 100 2 3 3 2 2 3 4 2 2" xfId="13445"/>
    <cellStyle name="Normal 2 100 2 3 3 2 2 3 4 3" xfId="13446"/>
    <cellStyle name="Normal 2 100 2 3 3 2 2 3 5" xfId="13447"/>
    <cellStyle name="Normal 2 100 2 3 3 2 2 3 5 2" xfId="13448"/>
    <cellStyle name="Normal 2 100 2 3 3 2 2 3 6" xfId="13449"/>
    <cellStyle name="Normal 2 100 2 3 3 2 2 4" xfId="13450"/>
    <cellStyle name="Normal 2 100 2 3 3 2 2 4 2" xfId="13451"/>
    <cellStyle name="Normal 2 100 2 3 3 2 2 4 2 2" xfId="13452"/>
    <cellStyle name="Normal 2 100 2 3 3 2 2 4 2 2 2" xfId="13453"/>
    <cellStyle name="Normal 2 100 2 3 3 2 2 4 2 3" xfId="13454"/>
    <cellStyle name="Normal 2 100 2 3 3 2 2 4 3" xfId="13455"/>
    <cellStyle name="Normal 2 100 2 3 3 2 2 4 3 2" xfId="13456"/>
    <cellStyle name="Normal 2 100 2 3 3 2 2 4 4" xfId="13457"/>
    <cellStyle name="Normal 2 100 2 3 3 2 2 5" xfId="13458"/>
    <cellStyle name="Normal 2 100 2 3 3 2 2 5 2" xfId="13459"/>
    <cellStyle name="Normal 2 100 2 3 3 2 2 5 2 2" xfId="13460"/>
    <cellStyle name="Normal 2 100 2 3 3 2 2 5 2 2 2" xfId="13461"/>
    <cellStyle name="Normal 2 100 2 3 3 2 2 5 2 3" xfId="13462"/>
    <cellStyle name="Normal 2 100 2 3 3 2 2 5 3" xfId="13463"/>
    <cellStyle name="Normal 2 100 2 3 3 2 2 5 3 2" xfId="13464"/>
    <cellStyle name="Normal 2 100 2 3 3 2 2 5 4" xfId="13465"/>
    <cellStyle name="Normal 2 100 2 3 3 2 2 6" xfId="13466"/>
    <cellStyle name="Normal 2 100 2 3 3 2 2 6 2" xfId="13467"/>
    <cellStyle name="Normal 2 100 2 3 3 2 2 6 2 2" xfId="13468"/>
    <cellStyle name="Normal 2 100 2 3 3 2 2 6 3" xfId="13469"/>
    <cellStyle name="Normal 2 100 2 3 3 2 2 7" xfId="13470"/>
    <cellStyle name="Normal 2 100 2 3 3 2 2 7 2" xfId="13471"/>
    <cellStyle name="Normal 2 100 2 3 3 2 2 8" xfId="13472"/>
    <cellStyle name="Normal 2 100 2 3 3 2 3" xfId="13473"/>
    <cellStyle name="Normal 2 100 2 3 3 2 3 2" xfId="13474"/>
    <cellStyle name="Normal 2 100 2 3 3 2 3 2 2" xfId="13475"/>
    <cellStyle name="Normal 2 100 2 3 3 2 3 2 2 2" xfId="13476"/>
    <cellStyle name="Normal 2 100 2 3 3 2 3 2 2 2 2" xfId="13477"/>
    <cellStyle name="Normal 2 100 2 3 3 2 3 2 2 2 2 2" xfId="13478"/>
    <cellStyle name="Normal 2 100 2 3 3 2 3 2 2 2 3" xfId="13479"/>
    <cellStyle name="Normal 2 100 2 3 3 2 3 2 2 3" xfId="13480"/>
    <cellStyle name="Normal 2 100 2 3 3 2 3 2 2 3 2" xfId="13481"/>
    <cellStyle name="Normal 2 100 2 3 3 2 3 2 2 4" xfId="13482"/>
    <cellStyle name="Normal 2 100 2 3 3 2 3 2 3" xfId="13483"/>
    <cellStyle name="Normal 2 100 2 3 3 2 3 2 3 2" xfId="13484"/>
    <cellStyle name="Normal 2 100 2 3 3 2 3 2 3 2 2" xfId="13485"/>
    <cellStyle name="Normal 2 100 2 3 3 2 3 2 3 2 2 2" xfId="13486"/>
    <cellStyle name="Normal 2 100 2 3 3 2 3 2 3 2 3" xfId="13487"/>
    <cellStyle name="Normal 2 100 2 3 3 2 3 2 3 3" xfId="13488"/>
    <cellStyle name="Normal 2 100 2 3 3 2 3 2 3 3 2" xfId="13489"/>
    <cellStyle name="Normal 2 100 2 3 3 2 3 2 3 4" xfId="13490"/>
    <cellStyle name="Normal 2 100 2 3 3 2 3 2 4" xfId="13491"/>
    <cellStyle name="Normal 2 100 2 3 3 2 3 2 4 2" xfId="13492"/>
    <cellStyle name="Normal 2 100 2 3 3 2 3 2 4 2 2" xfId="13493"/>
    <cellStyle name="Normal 2 100 2 3 3 2 3 2 4 3" xfId="13494"/>
    <cellStyle name="Normal 2 100 2 3 3 2 3 2 5" xfId="13495"/>
    <cellStyle name="Normal 2 100 2 3 3 2 3 2 5 2" xfId="13496"/>
    <cellStyle name="Normal 2 100 2 3 3 2 3 2 6" xfId="13497"/>
    <cellStyle name="Normal 2 100 2 3 3 2 3 3" xfId="13498"/>
    <cellStyle name="Normal 2 100 2 3 3 2 3 3 2" xfId="13499"/>
    <cellStyle name="Normal 2 100 2 3 3 2 3 3 2 2" xfId="13500"/>
    <cellStyle name="Normal 2 100 2 3 3 2 3 3 2 2 2" xfId="13501"/>
    <cellStyle name="Normal 2 100 2 3 3 2 3 3 2 3" xfId="13502"/>
    <cellStyle name="Normal 2 100 2 3 3 2 3 3 3" xfId="13503"/>
    <cellStyle name="Normal 2 100 2 3 3 2 3 3 3 2" xfId="13504"/>
    <cellStyle name="Normal 2 100 2 3 3 2 3 3 4" xfId="13505"/>
    <cellStyle name="Normal 2 100 2 3 3 2 3 4" xfId="13506"/>
    <cellStyle name="Normal 2 100 2 3 3 2 3 4 2" xfId="13507"/>
    <cellStyle name="Normal 2 100 2 3 3 2 3 4 2 2" xfId="13508"/>
    <cellStyle name="Normal 2 100 2 3 3 2 3 4 2 2 2" xfId="13509"/>
    <cellStyle name="Normal 2 100 2 3 3 2 3 4 2 3" xfId="13510"/>
    <cellStyle name="Normal 2 100 2 3 3 2 3 4 3" xfId="13511"/>
    <cellStyle name="Normal 2 100 2 3 3 2 3 4 3 2" xfId="13512"/>
    <cellStyle name="Normal 2 100 2 3 3 2 3 4 4" xfId="13513"/>
    <cellStyle name="Normal 2 100 2 3 3 2 3 5" xfId="13514"/>
    <cellStyle name="Normal 2 100 2 3 3 2 3 5 2" xfId="13515"/>
    <cellStyle name="Normal 2 100 2 3 3 2 3 5 2 2" xfId="13516"/>
    <cellStyle name="Normal 2 100 2 3 3 2 3 5 3" xfId="13517"/>
    <cellStyle name="Normal 2 100 2 3 3 2 3 6" xfId="13518"/>
    <cellStyle name="Normal 2 100 2 3 3 2 3 6 2" xfId="13519"/>
    <cellStyle name="Normal 2 100 2 3 3 2 3 7" xfId="13520"/>
    <cellStyle name="Normal 2 100 2 3 3 2 4" xfId="13521"/>
    <cellStyle name="Normal 2 100 2 3 3 2 4 2" xfId="13522"/>
    <cellStyle name="Normal 2 100 2 3 3 2 4 2 2" xfId="13523"/>
    <cellStyle name="Normal 2 100 2 3 3 2 4 2 2 2" xfId="13524"/>
    <cellStyle name="Normal 2 100 2 3 3 2 4 2 2 2 2" xfId="13525"/>
    <cellStyle name="Normal 2 100 2 3 3 2 4 2 2 3" xfId="13526"/>
    <cellStyle name="Normal 2 100 2 3 3 2 4 2 3" xfId="13527"/>
    <cellStyle name="Normal 2 100 2 3 3 2 4 2 3 2" xfId="13528"/>
    <cellStyle name="Normal 2 100 2 3 3 2 4 2 4" xfId="13529"/>
    <cellStyle name="Normal 2 100 2 3 3 2 4 3" xfId="13530"/>
    <cellStyle name="Normal 2 100 2 3 3 2 4 3 2" xfId="13531"/>
    <cellStyle name="Normal 2 100 2 3 3 2 4 3 2 2" xfId="13532"/>
    <cellStyle name="Normal 2 100 2 3 3 2 4 3 2 2 2" xfId="13533"/>
    <cellStyle name="Normal 2 100 2 3 3 2 4 3 2 3" xfId="13534"/>
    <cellStyle name="Normal 2 100 2 3 3 2 4 3 3" xfId="13535"/>
    <cellStyle name="Normal 2 100 2 3 3 2 4 3 3 2" xfId="13536"/>
    <cellStyle name="Normal 2 100 2 3 3 2 4 3 4" xfId="13537"/>
    <cellStyle name="Normal 2 100 2 3 3 2 4 4" xfId="13538"/>
    <cellStyle name="Normal 2 100 2 3 3 2 4 4 2" xfId="13539"/>
    <cellStyle name="Normal 2 100 2 3 3 2 4 4 2 2" xfId="13540"/>
    <cellStyle name="Normal 2 100 2 3 3 2 4 4 3" xfId="13541"/>
    <cellStyle name="Normal 2 100 2 3 3 2 4 5" xfId="13542"/>
    <cellStyle name="Normal 2 100 2 3 3 2 4 5 2" xfId="13543"/>
    <cellStyle name="Normal 2 100 2 3 3 2 4 6" xfId="13544"/>
    <cellStyle name="Normal 2 100 2 3 3 2 5" xfId="13545"/>
    <cellStyle name="Normal 2 100 2 3 3 2 5 2" xfId="13546"/>
    <cellStyle name="Normal 2 100 2 3 3 2 5 2 2" xfId="13547"/>
    <cellStyle name="Normal 2 100 2 3 3 2 5 2 2 2" xfId="13548"/>
    <cellStyle name="Normal 2 100 2 3 3 2 5 2 3" xfId="13549"/>
    <cellStyle name="Normal 2 100 2 3 3 2 5 3" xfId="13550"/>
    <cellStyle name="Normal 2 100 2 3 3 2 5 3 2" xfId="13551"/>
    <cellStyle name="Normal 2 100 2 3 3 2 5 4" xfId="13552"/>
    <cellStyle name="Normal 2 100 2 3 3 2 6" xfId="13553"/>
    <cellStyle name="Normal 2 100 2 3 3 2 6 2" xfId="13554"/>
    <cellStyle name="Normal 2 100 2 3 3 2 6 2 2" xfId="13555"/>
    <cellStyle name="Normal 2 100 2 3 3 2 6 2 2 2" xfId="13556"/>
    <cellStyle name="Normal 2 100 2 3 3 2 6 2 3" xfId="13557"/>
    <cellStyle name="Normal 2 100 2 3 3 2 6 3" xfId="13558"/>
    <cellStyle name="Normal 2 100 2 3 3 2 6 3 2" xfId="13559"/>
    <cellStyle name="Normal 2 100 2 3 3 2 6 4" xfId="13560"/>
    <cellStyle name="Normal 2 100 2 3 3 2 7" xfId="13561"/>
    <cellStyle name="Normal 2 100 2 3 3 2 7 2" xfId="13562"/>
    <cellStyle name="Normal 2 100 2 3 3 2 7 2 2" xfId="13563"/>
    <cellStyle name="Normal 2 100 2 3 3 2 7 3" xfId="13564"/>
    <cellStyle name="Normal 2 100 2 3 3 2 8" xfId="13565"/>
    <cellStyle name="Normal 2 100 2 3 3 2 8 2" xfId="13566"/>
    <cellStyle name="Normal 2 100 2 3 3 2 9" xfId="13567"/>
    <cellStyle name="Normal 2 100 2 3 3 3" xfId="13568"/>
    <cellStyle name="Normal 2 100 2 3 3 3 2" xfId="13569"/>
    <cellStyle name="Normal 2 100 2 3 3 3 2 2" xfId="13570"/>
    <cellStyle name="Normal 2 100 2 3 3 3 2 2 2" xfId="13571"/>
    <cellStyle name="Normal 2 100 2 3 3 3 2 2 2 2" xfId="13572"/>
    <cellStyle name="Normal 2 100 2 3 3 3 2 2 2 2 2" xfId="13573"/>
    <cellStyle name="Normal 2 100 2 3 3 3 2 2 2 2 2 2" xfId="13574"/>
    <cellStyle name="Normal 2 100 2 3 3 3 2 2 2 2 3" xfId="13575"/>
    <cellStyle name="Normal 2 100 2 3 3 3 2 2 2 3" xfId="13576"/>
    <cellStyle name="Normal 2 100 2 3 3 3 2 2 2 3 2" xfId="13577"/>
    <cellStyle name="Normal 2 100 2 3 3 3 2 2 2 4" xfId="13578"/>
    <cellStyle name="Normal 2 100 2 3 3 3 2 2 3" xfId="13579"/>
    <cellStyle name="Normal 2 100 2 3 3 3 2 2 3 2" xfId="13580"/>
    <cellStyle name="Normal 2 100 2 3 3 3 2 2 3 2 2" xfId="13581"/>
    <cellStyle name="Normal 2 100 2 3 3 3 2 2 3 2 2 2" xfId="13582"/>
    <cellStyle name="Normal 2 100 2 3 3 3 2 2 3 2 3" xfId="13583"/>
    <cellStyle name="Normal 2 100 2 3 3 3 2 2 3 3" xfId="13584"/>
    <cellStyle name="Normal 2 100 2 3 3 3 2 2 3 3 2" xfId="13585"/>
    <cellStyle name="Normal 2 100 2 3 3 3 2 2 3 4" xfId="13586"/>
    <cellStyle name="Normal 2 100 2 3 3 3 2 2 4" xfId="13587"/>
    <cellStyle name="Normal 2 100 2 3 3 3 2 2 4 2" xfId="13588"/>
    <cellStyle name="Normal 2 100 2 3 3 3 2 2 4 2 2" xfId="13589"/>
    <cellStyle name="Normal 2 100 2 3 3 3 2 2 4 3" xfId="13590"/>
    <cellStyle name="Normal 2 100 2 3 3 3 2 2 5" xfId="13591"/>
    <cellStyle name="Normal 2 100 2 3 3 3 2 2 5 2" xfId="13592"/>
    <cellStyle name="Normal 2 100 2 3 3 3 2 2 6" xfId="13593"/>
    <cellStyle name="Normal 2 100 2 3 3 3 2 3" xfId="13594"/>
    <cellStyle name="Normal 2 100 2 3 3 3 2 3 2" xfId="13595"/>
    <cellStyle name="Normal 2 100 2 3 3 3 2 3 2 2" xfId="13596"/>
    <cellStyle name="Normal 2 100 2 3 3 3 2 3 2 2 2" xfId="13597"/>
    <cellStyle name="Normal 2 100 2 3 3 3 2 3 2 3" xfId="13598"/>
    <cellStyle name="Normal 2 100 2 3 3 3 2 3 3" xfId="13599"/>
    <cellStyle name="Normal 2 100 2 3 3 3 2 3 3 2" xfId="13600"/>
    <cellStyle name="Normal 2 100 2 3 3 3 2 3 4" xfId="13601"/>
    <cellStyle name="Normal 2 100 2 3 3 3 2 4" xfId="13602"/>
    <cellStyle name="Normal 2 100 2 3 3 3 2 4 2" xfId="13603"/>
    <cellStyle name="Normal 2 100 2 3 3 3 2 4 2 2" xfId="13604"/>
    <cellStyle name="Normal 2 100 2 3 3 3 2 4 2 2 2" xfId="13605"/>
    <cellStyle name="Normal 2 100 2 3 3 3 2 4 2 3" xfId="13606"/>
    <cellStyle name="Normal 2 100 2 3 3 3 2 4 3" xfId="13607"/>
    <cellStyle name="Normal 2 100 2 3 3 3 2 4 3 2" xfId="13608"/>
    <cellStyle name="Normal 2 100 2 3 3 3 2 4 4" xfId="13609"/>
    <cellStyle name="Normal 2 100 2 3 3 3 2 5" xfId="13610"/>
    <cellStyle name="Normal 2 100 2 3 3 3 2 5 2" xfId="13611"/>
    <cellStyle name="Normal 2 100 2 3 3 3 2 5 2 2" xfId="13612"/>
    <cellStyle name="Normal 2 100 2 3 3 3 2 5 3" xfId="13613"/>
    <cellStyle name="Normal 2 100 2 3 3 3 2 6" xfId="13614"/>
    <cellStyle name="Normal 2 100 2 3 3 3 2 6 2" xfId="13615"/>
    <cellStyle name="Normal 2 100 2 3 3 3 2 7" xfId="13616"/>
    <cellStyle name="Normal 2 100 2 3 3 3 3" xfId="13617"/>
    <cellStyle name="Normal 2 100 2 3 3 3 3 2" xfId="13618"/>
    <cellStyle name="Normal 2 100 2 3 3 3 3 2 2" xfId="13619"/>
    <cellStyle name="Normal 2 100 2 3 3 3 3 2 2 2" xfId="13620"/>
    <cellStyle name="Normal 2 100 2 3 3 3 3 2 2 2 2" xfId="13621"/>
    <cellStyle name="Normal 2 100 2 3 3 3 3 2 2 3" xfId="13622"/>
    <cellStyle name="Normal 2 100 2 3 3 3 3 2 3" xfId="13623"/>
    <cellStyle name="Normal 2 100 2 3 3 3 3 2 3 2" xfId="13624"/>
    <cellStyle name="Normal 2 100 2 3 3 3 3 2 4" xfId="13625"/>
    <cellStyle name="Normal 2 100 2 3 3 3 3 3" xfId="13626"/>
    <cellStyle name="Normal 2 100 2 3 3 3 3 3 2" xfId="13627"/>
    <cellStyle name="Normal 2 100 2 3 3 3 3 3 2 2" xfId="13628"/>
    <cellStyle name="Normal 2 100 2 3 3 3 3 3 2 2 2" xfId="13629"/>
    <cellStyle name="Normal 2 100 2 3 3 3 3 3 2 3" xfId="13630"/>
    <cellStyle name="Normal 2 100 2 3 3 3 3 3 3" xfId="13631"/>
    <cellStyle name="Normal 2 100 2 3 3 3 3 3 3 2" xfId="13632"/>
    <cellStyle name="Normal 2 100 2 3 3 3 3 3 4" xfId="13633"/>
    <cellStyle name="Normal 2 100 2 3 3 3 3 4" xfId="13634"/>
    <cellStyle name="Normal 2 100 2 3 3 3 3 4 2" xfId="13635"/>
    <cellStyle name="Normal 2 100 2 3 3 3 3 4 2 2" xfId="13636"/>
    <cellStyle name="Normal 2 100 2 3 3 3 3 4 3" xfId="13637"/>
    <cellStyle name="Normal 2 100 2 3 3 3 3 5" xfId="13638"/>
    <cellStyle name="Normal 2 100 2 3 3 3 3 5 2" xfId="13639"/>
    <cellStyle name="Normal 2 100 2 3 3 3 3 6" xfId="13640"/>
    <cellStyle name="Normal 2 100 2 3 3 3 4" xfId="13641"/>
    <cellStyle name="Normal 2 100 2 3 3 3 4 2" xfId="13642"/>
    <cellStyle name="Normal 2 100 2 3 3 3 4 2 2" xfId="13643"/>
    <cellStyle name="Normal 2 100 2 3 3 3 4 2 2 2" xfId="13644"/>
    <cellStyle name="Normal 2 100 2 3 3 3 4 2 3" xfId="13645"/>
    <cellStyle name="Normal 2 100 2 3 3 3 4 3" xfId="13646"/>
    <cellStyle name="Normal 2 100 2 3 3 3 4 3 2" xfId="13647"/>
    <cellStyle name="Normal 2 100 2 3 3 3 4 4" xfId="13648"/>
    <cellStyle name="Normal 2 100 2 3 3 3 5" xfId="13649"/>
    <cellStyle name="Normal 2 100 2 3 3 3 5 2" xfId="13650"/>
    <cellStyle name="Normal 2 100 2 3 3 3 5 2 2" xfId="13651"/>
    <cellStyle name="Normal 2 100 2 3 3 3 5 2 2 2" xfId="13652"/>
    <cellStyle name="Normal 2 100 2 3 3 3 5 2 3" xfId="13653"/>
    <cellStyle name="Normal 2 100 2 3 3 3 5 3" xfId="13654"/>
    <cellStyle name="Normal 2 100 2 3 3 3 5 3 2" xfId="13655"/>
    <cellStyle name="Normal 2 100 2 3 3 3 5 4" xfId="13656"/>
    <cellStyle name="Normal 2 100 2 3 3 3 6" xfId="13657"/>
    <cellStyle name="Normal 2 100 2 3 3 3 6 2" xfId="13658"/>
    <cellStyle name="Normal 2 100 2 3 3 3 6 2 2" xfId="13659"/>
    <cellStyle name="Normal 2 100 2 3 3 3 6 3" xfId="13660"/>
    <cellStyle name="Normal 2 100 2 3 3 3 7" xfId="13661"/>
    <cellStyle name="Normal 2 100 2 3 3 3 7 2" xfId="13662"/>
    <cellStyle name="Normal 2 100 2 3 3 3 8" xfId="13663"/>
    <cellStyle name="Normal 2 100 2 3 3 4" xfId="13664"/>
    <cellStyle name="Normal 2 100 2 3 3 4 2" xfId="13665"/>
    <cellStyle name="Normal 2 100 2 3 3 4 2 2" xfId="13666"/>
    <cellStyle name="Normal 2 100 2 3 3 4 2 2 2" xfId="13667"/>
    <cellStyle name="Normal 2 100 2 3 3 4 2 2 2 2" xfId="13668"/>
    <cellStyle name="Normal 2 100 2 3 3 4 2 2 2 2 2" xfId="13669"/>
    <cellStyle name="Normal 2 100 2 3 3 4 2 2 2 3" xfId="13670"/>
    <cellStyle name="Normal 2 100 2 3 3 4 2 2 3" xfId="13671"/>
    <cellStyle name="Normal 2 100 2 3 3 4 2 2 3 2" xfId="13672"/>
    <cellStyle name="Normal 2 100 2 3 3 4 2 2 4" xfId="13673"/>
    <cellStyle name="Normal 2 100 2 3 3 4 2 3" xfId="13674"/>
    <cellStyle name="Normal 2 100 2 3 3 4 2 3 2" xfId="13675"/>
    <cellStyle name="Normal 2 100 2 3 3 4 2 3 2 2" xfId="13676"/>
    <cellStyle name="Normal 2 100 2 3 3 4 2 3 2 2 2" xfId="13677"/>
    <cellStyle name="Normal 2 100 2 3 3 4 2 3 2 3" xfId="13678"/>
    <cellStyle name="Normal 2 100 2 3 3 4 2 3 3" xfId="13679"/>
    <cellStyle name="Normal 2 100 2 3 3 4 2 3 3 2" xfId="13680"/>
    <cellStyle name="Normal 2 100 2 3 3 4 2 3 4" xfId="13681"/>
    <cellStyle name="Normal 2 100 2 3 3 4 2 4" xfId="13682"/>
    <cellStyle name="Normal 2 100 2 3 3 4 2 4 2" xfId="13683"/>
    <cellStyle name="Normal 2 100 2 3 3 4 2 4 2 2" xfId="13684"/>
    <cellStyle name="Normal 2 100 2 3 3 4 2 4 3" xfId="13685"/>
    <cellStyle name="Normal 2 100 2 3 3 4 2 5" xfId="13686"/>
    <cellStyle name="Normal 2 100 2 3 3 4 2 5 2" xfId="13687"/>
    <cellStyle name="Normal 2 100 2 3 3 4 2 6" xfId="13688"/>
    <cellStyle name="Normal 2 100 2 3 3 4 3" xfId="13689"/>
    <cellStyle name="Normal 2 100 2 3 3 4 3 2" xfId="13690"/>
    <cellStyle name="Normal 2 100 2 3 3 4 3 2 2" xfId="13691"/>
    <cellStyle name="Normal 2 100 2 3 3 4 3 2 2 2" xfId="13692"/>
    <cellStyle name="Normal 2 100 2 3 3 4 3 2 3" xfId="13693"/>
    <cellStyle name="Normal 2 100 2 3 3 4 3 3" xfId="13694"/>
    <cellStyle name="Normal 2 100 2 3 3 4 3 3 2" xfId="13695"/>
    <cellStyle name="Normal 2 100 2 3 3 4 3 4" xfId="13696"/>
    <cellStyle name="Normal 2 100 2 3 3 4 4" xfId="13697"/>
    <cellStyle name="Normal 2 100 2 3 3 4 4 2" xfId="13698"/>
    <cellStyle name="Normal 2 100 2 3 3 4 4 2 2" xfId="13699"/>
    <cellStyle name="Normal 2 100 2 3 3 4 4 2 2 2" xfId="13700"/>
    <cellStyle name="Normal 2 100 2 3 3 4 4 2 3" xfId="13701"/>
    <cellStyle name="Normal 2 100 2 3 3 4 4 3" xfId="13702"/>
    <cellStyle name="Normal 2 100 2 3 3 4 4 3 2" xfId="13703"/>
    <cellStyle name="Normal 2 100 2 3 3 4 4 4" xfId="13704"/>
    <cellStyle name="Normal 2 100 2 3 3 4 5" xfId="13705"/>
    <cellStyle name="Normal 2 100 2 3 3 4 5 2" xfId="13706"/>
    <cellStyle name="Normal 2 100 2 3 3 4 5 2 2" xfId="13707"/>
    <cellStyle name="Normal 2 100 2 3 3 4 5 3" xfId="13708"/>
    <cellStyle name="Normal 2 100 2 3 3 4 6" xfId="13709"/>
    <cellStyle name="Normal 2 100 2 3 3 4 6 2" xfId="13710"/>
    <cellStyle name="Normal 2 100 2 3 3 4 7" xfId="13711"/>
    <cellStyle name="Normal 2 100 2 3 3 5" xfId="13712"/>
    <cellStyle name="Normal 2 100 2 3 3 5 2" xfId="13713"/>
    <cellStyle name="Normal 2 100 2 3 3 5 2 2" xfId="13714"/>
    <cellStyle name="Normal 2 100 2 3 3 5 2 2 2" xfId="13715"/>
    <cellStyle name="Normal 2 100 2 3 3 5 2 2 2 2" xfId="13716"/>
    <cellStyle name="Normal 2 100 2 3 3 5 2 2 3" xfId="13717"/>
    <cellStyle name="Normal 2 100 2 3 3 5 2 3" xfId="13718"/>
    <cellStyle name="Normal 2 100 2 3 3 5 2 3 2" xfId="13719"/>
    <cellStyle name="Normal 2 100 2 3 3 5 2 4" xfId="13720"/>
    <cellStyle name="Normal 2 100 2 3 3 5 3" xfId="13721"/>
    <cellStyle name="Normal 2 100 2 3 3 5 3 2" xfId="13722"/>
    <cellStyle name="Normal 2 100 2 3 3 5 3 2 2" xfId="13723"/>
    <cellStyle name="Normal 2 100 2 3 3 5 3 2 2 2" xfId="13724"/>
    <cellStyle name="Normal 2 100 2 3 3 5 3 2 3" xfId="13725"/>
    <cellStyle name="Normal 2 100 2 3 3 5 3 3" xfId="13726"/>
    <cellStyle name="Normal 2 100 2 3 3 5 3 3 2" xfId="13727"/>
    <cellStyle name="Normal 2 100 2 3 3 5 3 4" xfId="13728"/>
    <cellStyle name="Normal 2 100 2 3 3 5 4" xfId="13729"/>
    <cellStyle name="Normal 2 100 2 3 3 5 4 2" xfId="13730"/>
    <cellStyle name="Normal 2 100 2 3 3 5 4 2 2" xfId="13731"/>
    <cellStyle name="Normal 2 100 2 3 3 5 4 3" xfId="13732"/>
    <cellStyle name="Normal 2 100 2 3 3 5 5" xfId="13733"/>
    <cellStyle name="Normal 2 100 2 3 3 5 5 2" xfId="13734"/>
    <cellStyle name="Normal 2 100 2 3 3 5 6" xfId="13735"/>
    <cellStyle name="Normal 2 100 2 3 3 6" xfId="13736"/>
    <cellStyle name="Normal 2 100 2 3 3 6 2" xfId="13737"/>
    <cellStyle name="Normal 2 100 2 3 3 6 2 2" xfId="13738"/>
    <cellStyle name="Normal 2 100 2 3 3 6 2 2 2" xfId="13739"/>
    <cellStyle name="Normal 2 100 2 3 3 6 2 3" xfId="13740"/>
    <cellStyle name="Normal 2 100 2 3 3 6 3" xfId="13741"/>
    <cellStyle name="Normal 2 100 2 3 3 6 3 2" xfId="13742"/>
    <cellStyle name="Normal 2 100 2 3 3 6 4" xfId="13743"/>
    <cellStyle name="Normal 2 100 2 3 3 7" xfId="13744"/>
    <cellStyle name="Normal 2 100 2 3 3 7 2" xfId="13745"/>
    <cellStyle name="Normal 2 100 2 3 3 7 2 2" xfId="13746"/>
    <cellStyle name="Normal 2 100 2 3 3 7 2 2 2" xfId="13747"/>
    <cellStyle name="Normal 2 100 2 3 3 7 2 3" xfId="13748"/>
    <cellStyle name="Normal 2 100 2 3 3 7 3" xfId="13749"/>
    <cellStyle name="Normal 2 100 2 3 3 7 3 2" xfId="13750"/>
    <cellStyle name="Normal 2 100 2 3 3 7 4" xfId="13751"/>
    <cellStyle name="Normal 2 100 2 3 3 8" xfId="13752"/>
    <cellStyle name="Normal 2 100 2 3 3 8 2" xfId="13753"/>
    <cellStyle name="Normal 2 100 2 3 3 8 2 2" xfId="13754"/>
    <cellStyle name="Normal 2 100 2 3 3 8 3" xfId="13755"/>
    <cellStyle name="Normal 2 100 2 3 3 9" xfId="13756"/>
    <cellStyle name="Normal 2 100 2 3 3 9 2" xfId="13757"/>
    <cellStyle name="Normal 2 100 2 3 4" xfId="13758"/>
    <cellStyle name="Normal 2 100 2 3 4 2" xfId="13759"/>
    <cellStyle name="Normal 2 100 2 3 4 2 2" xfId="13760"/>
    <cellStyle name="Normal 2 100 2 3 4 2 2 2" xfId="13761"/>
    <cellStyle name="Normal 2 100 2 3 4 2 2 2 2" xfId="13762"/>
    <cellStyle name="Normal 2 100 2 3 4 2 2 2 2 2" xfId="13763"/>
    <cellStyle name="Normal 2 100 2 3 4 2 2 2 2 2 2" xfId="13764"/>
    <cellStyle name="Normal 2 100 2 3 4 2 2 2 2 2 2 2" xfId="13765"/>
    <cellStyle name="Normal 2 100 2 3 4 2 2 2 2 2 3" xfId="13766"/>
    <cellStyle name="Normal 2 100 2 3 4 2 2 2 2 3" xfId="13767"/>
    <cellStyle name="Normal 2 100 2 3 4 2 2 2 2 3 2" xfId="13768"/>
    <cellStyle name="Normal 2 100 2 3 4 2 2 2 2 4" xfId="13769"/>
    <cellStyle name="Normal 2 100 2 3 4 2 2 2 3" xfId="13770"/>
    <cellStyle name="Normal 2 100 2 3 4 2 2 2 3 2" xfId="13771"/>
    <cellStyle name="Normal 2 100 2 3 4 2 2 2 3 2 2" xfId="13772"/>
    <cellStyle name="Normal 2 100 2 3 4 2 2 2 3 2 2 2" xfId="13773"/>
    <cellStyle name="Normal 2 100 2 3 4 2 2 2 3 2 3" xfId="13774"/>
    <cellStyle name="Normal 2 100 2 3 4 2 2 2 3 3" xfId="13775"/>
    <cellStyle name="Normal 2 100 2 3 4 2 2 2 3 3 2" xfId="13776"/>
    <cellStyle name="Normal 2 100 2 3 4 2 2 2 3 4" xfId="13777"/>
    <cellStyle name="Normal 2 100 2 3 4 2 2 2 4" xfId="13778"/>
    <cellStyle name="Normal 2 100 2 3 4 2 2 2 4 2" xfId="13779"/>
    <cellStyle name="Normal 2 100 2 3 4 2 2 2 4 2 2" xfId="13780"/>
    <cellStyle name="Normal 2 100 2 3 4 2 2 2 4 3" xfId="13781"/>
    <cellStyle name="Normal 2 100 2 3 4 2 2 2 5" xfId="13782"/>
    <cellStyle name="Normal 2 100 2 3 4 2 2 2 5 2" xfId="13783"/>
    <cellStyle name="Normal 2 100 2 3 4 2 2 2 6" xfId="13784"/>
    <cellStyle name="Normal 2 100 2 3 4 2 2 3" xfId="13785"/>
    <cellStyle name="Normal 2 100 2 3 4 2 2 3 2" xfId="13786"/>
    <cellStyle name="Normal 2 100 2 3 4 2 2 3 2 2" xfId="13787"/>
    <cellStyle name="Normal 2 100 2 3 4 2 2 3 2 2 2" xfId="13788"/>
    <cellStyle name="Normal 2 100 2 3 4 2 2 3 2 3" xfId="13789"/>
    <cellStyle name="Normal 2 100 2 3 4 2 2 3 3" xfId="13790"/>
    <cellStyle name="Normal 2 100 2 3 4 2 2 3 3 2" xfId="13791"/>
    <cellStyle name="Normal 2 100 2 3 4 2 2 3 4" xfId="13792"/>
    <cellStyle name="Normal 2 100 2 3 4 2 2 4" xfId="13793"/>
    <cellStyle name="Normal 2 100 2 3 4 2 2 4 2" xfId="13794"/>
    <cellStyle name="Normal 2 100 2 3 4 2 2 4 2 2" xfId="13795"/>
    <cellStyle name="Normal 2 100 2 3 4 2 2 4 2 2 2" xfId="13796"/>
    <cellStyle name="Normal 2 100 2 3 4 2 2 4 2 3" xfId="13797"/>
    <cellStyle name="Normal 2 100 2 3 4 2 2 4 3" xfId="13798"/>
    <cellStyle name="Normal 2 100 2 3 4 2 2 4 3 2" xfId="13799"/>
    <cellStyle name="Normal 2 100 2 3 4 2 2 4 4" xfId="13800"/>
    <cellStyle name="Normal 2 100 2 3 4 2 2 5" xfId="13801"/>
    <cellStyle name="Normal 2 100 2 3 4 2 2 5 2" xfId="13802"/>
    <cellStyle name="Normal 2 100 2 3 4 2 2 5 2 2" xfId="13803"/>
    <cellStyle name="Normal 2 100 2 3 4 2 2 5 3" xfId="13804"/>
    <cellStyle name="Normal 2 100 2 3 4 2 2 6" xfId="13805"/>
    <cellStyle name="Normal 2 100 2 3 4 2 2 6 2" xfId="13806"/>
    <cellStyle name="Normal 2 100 2 3 4 2 2 7" xfId="13807"/>
    <cellStyle name="Normal 2 100 2 3 4 2 3" xfId="13808"/>
    <cellStyle name="Normal 2 100 2 3 4 2 3 2" xfId="13809"/>
    <cellStyle name="Normal 2 100 2 3 4 2 3 2 2" xfId="13810"/>
    <cellStyle name="Normal 2 100 2 3 4 2 3 2 2 2" xfId="13811"/>
    <cellStyle name="Normal 2 100 2 3 4 2 3 2 2 2 2" xfId="13812"/>
    <cellStyle name="Normal 2 100 2 3 4 2 3 2 2 3" xfId="13813"/>
    <cellStyle name="Normal 2 100 2 3 4 2 3 2 3" xfId="13814"/>
    <cellStyle name="Normal 2 100 2 3 4 2 3 2 3 2" xfId="13815"/>
    <cellStyle name="Normal 2 100 2 3 4 2 3 2 4" xfId="13816"/>
    <cellStyle name="Normal 2 100 2 3 4 2 3 3" xfId="13817"/>
    <cellStyle name="Normal 2 100 2 3 4 2 3 3 2" xfId="13818"/>
    <cellStyle name="Normal 2 100 2 3 4 2 3 3 2 2" xfId="13819"/>
    <cellStyle name="Normal 2 100 2 3 4 2 3 3 2 2 2" xfId="13820"/>
    <cellStyle name="Normal 2 100 2 3 4 2 3 3 2 3" xfId="13821"/>
    <cellStyle name="Normal 2 100 2 3 4 2 3 3 3" xfId="13822"/>
    <cellStyle name="Normal 2 100 2 3 4 2 3 3 3 2" xfId="13823"/>
    <cellStyle name="Normal 2 100 2 3 4 2 3 3 4" xfId="13824"/>
    <cellStyle name="Normal 2 100 2 3 4 2 3 4" xfId="13825"/>
    <cellStyle name="Normal 2 100 2 3 4 2 3 4 2" xfId="13826"/>
    <cellStyle name="Normal 2 100 2 3 4 2 3 4 2 2" xfId="13827"/>
    <cellStyle name="Normal 2 100 2 3 4 2 3 4 3" xfId="13828"/>
    <cellStyle name="Normal 2 100 2 3 4 2 3 5" xfId="13829"/>
    <cellStyle name="Normal 2 100 2 3 4 2 3 5 2" xfId="13830"/>
    <cellStyle name="Normal 2 100 2 3 4 2 3 6" xfId="13831"/>
    <cellStyle name="Normal 2 100 2 3 4 2 4" xfId="13832"/>
    <cellStyle name="Normal 2 100 2 3 4 2 4 2" xfId="13833"/>
    <cellStyle name="Normal 2 100 2 3 4 2 4 2 2" xfId="13834"/>
    <cellStyle name="Normal 2 100 2 3 4 2 4 2 2 2" xfId="13835"/>
    <cellStyle name="Normal 2 100 2 3 4 2 4 2 3" xfId="13836"/>
    <cellStyle name="Normal 2 100 2 3 4 2 4 3" xfId="13837"/>
    <cellStyle name="Normal 2 100 2 3 4 2 4 3 2" xfId="13838"/>
    <cellStyle name="Normal 2 100 2 3 4 2 4 4" xfId="13839"/>
    <cellStyle name="Normal 2 100 2 3 4 2 5" xfId="13840"/>
    <cellStyle name="Normal 2 100 2 3 4 2 5 2" xfId="13841"/>
    <cellStyle name="Normal 2 100 2 3 4 2 5 2 2" xfId="13842"/>
    <cellStyle name="Normal 2 100 2 3 4 2 5 2 2 2" xfId="13843"/>
    <cellStyle name="Normal 2 100 2 3 4 2 5 2 3" xfId="13844"/>
    <cellStyle name="Normal 2 100 2 3 4 2 5 3" xfId="13845"/>
    <cellStyle name="Normal 2 100 2 3 4 2 5 3 2" xfId="13846"/>
    <cellStyle name="Normal 2 100 2 3 4 2 5 4" xfId="13847"/>
    <cellStyle name="Normal 2 100 2 3 4 2 6" xfId="13848"/>
    <cellStyle name="Normal 2 100 2 3 4 2 6 2" xfId="13849"/>
    <cellStyle name="Normal 2 100 2 3 4 2 6 2 2" xfId="13850"/>
    <cellStyle name="Normal 2 100 2 3 4 2 6 3" xfId="13851"/>
    <cellStyle name="Normal 2 100 2 3 4 2 7" xfId="13852"/>
    <cellStyle name="Normal 2 100 2 3 4 2 7 2" xfId="13853"/>
    <cellStyle name="Normal 2 100 2 3 4 2 8" xfId="13854"/>
    <cellStyle name="Normal 2 100 2 3 4 3" xfId="13855"/>
    <cellStyle name="Normal 2 100 2 3 4 3 2" xfId="13856"/>
    <cellStyle name="Normal 2 100 2 3 4 3 2 2" xfId="13857"/>
    <cellStyle name="Normal 2 100 2 3 4 3 2 2 2" xfId="13858"/>
    <cellStyle name="Normal 2 100 2 3 4 3 2 2 2 2" xfId="13859"/>
    <cellStyle name="Normal 2 100 2 3 4 3 2 2 2 2 2" xfId="13860"/>
    <cellStyle name="Normal 2 100 2 3 4 3 2 2 2 3" xfId="13861"/>
    <cellStyle name="Normal 2 100 2 3 4 3 2 2 3" xfId="13862"/>
    <cellStyle name="Normal 2 100 2 3 4 3 2 2 3 2" xfId="13863"/>
    <cellStyle name="Normal 2 100 2 3 4 3 2 2 4" xfId="13864"/>
    <cellStyle name="Normal 2 100 2 3 4 3 2 3" xfId="13865"/>
    <cellStyle name="Normal 2 100 2 3 4 3 2 3 2" xfId="13866"/>
    <cellStyle name="Normal 2 100 2 3 4 3 2 3 2 2" xfId="13867"/>
    <cellStyle name="Normal 2 100 2 3 4 3 2 3 2 2 2" xfId="13868"/>
    <cellStyle name="Normal 2 100 2 3 4 3 2 3 2 3" xfId="13869"/>
    <cellStyle name="Normal 2 100 2 3 4 3 2 3 3" xfId="13870"/>
    <cellStyle name="Normal 2 100 2 3 4 3 2 3 3 2" xfId="13871"/>
    <cellStyle name="Normal 2 100 2 3 4 3 2 3 4" xfId="13872"/>
    <cellStyle name="Normal 2 100 2 3 4 3 2 4" xfId="13873"/>
    <cellStyle name="Normal 2 100 2 3 4 3 2 4 2" xfId="13874"/>
    <cellStyle name="Normal 2 100 2 3 4 3 2 4 2 2" xfId="13875"/>
    <cellStyle name="Normal 2 100 2 3 4 3 2 4 3" xfId="13876"/>
    <cellStyle name="Normal 2 100 2 3 4 3 2 5" xfId="13877"/>
    <cellStyle name="Normal 2 100 2 3 4 3 2 5 2" xfId="13878"/>
    <cellStyle name="Normal 2 100 2 3 4 3 2 6" xfId="13879"/>
    <cellStyle name="Normal 2 100 2 3 4 3 3" xfId="13880"/>
    <cellStyle name="Normal 2 100 2 3 4 3 3 2" xfId="13881"/>
    <cellStyle name="Normal 2 100 2 3 4 3 3 2 2" xfId="13882"/>
    <cellStyle name="Normal 2 100 2 3 4 3 3 2 2 2" xfId="13883"/>
    <cellStyle name="Normal 2 100 2 3 4 3 3 2 3" xfId="13884"/>
    <cellStyle name="Normal 2 100 2 3 4 3 3 3" xfId="13885"/>
    <cellStyle name="Normal 2 100 2 3 4 3 3 3 2" xfId="13886"/>
    <cellStyle name="Normal 2 100 2 3 4 3 3 4" xfId="13887"/>
    <cellStyle name="Normal 2 100 2 3 4 3 4" xfId="13888"/>
    <cellStyle name="Normal 2 100 2 3 4 3 4 2" xfId="13889"/>
    <cellStyle name="Normal 2 100 2 3 4 3 4 2 2" xfId="13890"/>
    <cellStyle name="Normal 2 100 2 3 4 3 4 2 2 2" xfId="13891"/>
    <cellStyle name="Normal 2 100 2 3 4 3 4 2 3" xfId="13892"/>
    <cellStyle name="Normal 2 100 2 3 4 3 4 3" xfId="13893"/>
    <cellStyle name="Normal 2 100 2 3 4 3 4 3 2" xfId="13894"/>
    <cellStyle name="Normal 2 100 2 3 4 3 4 4" xfId="13895"/>
    <cellStyle name="Normal 2 100 2 3 4 3 5" xfId="13896"/>
    <cellStyle name="Normal 2 100 2 3 4 3 5 2" xfId="13897"/>
    <cellStyle name="Normal 2 100 2 3 4 3 5 2 2" xfId="13898"/>
    <cellStyle name="Normal 2 100 2 3 4 3 5 3" xfId="13899"/>
    <cellStyle name="Normal 2 100 2 3 4 3 6" xfId="13900"/>
    <cellStyle name="Normal 2 100 2 3 4 3 6 2" xfId="13901"/>
    <cellStyle name="Normal 2 100 2 3 4 3 7" xfId="13902"/>
    <cellStyle name="Normal 2 100 2 3 4 4" xfId="13903"/>
    <cellStyle name="Normal 2 100 2 3 4 4 2" xfId="13904"/>
    <cellStyle name="Normal 2 100 2 3 4 4 2 2" xfId="13905"/>
    <cellStyle name="Normal 2 100 2 3 4 4 2 2 2" xfId="13906"/>
    <cellStyle name="Normal 2 100 2 3 4 4 2 2 2 2" xfId="13907"/>
    <cellStyle name="Normal 2 100 2 3 4 4 2 2 3" xfId="13908"/>
    <cellStyle name="Normal 2 100 2 3 4 4 2 3" xfId="13909"/>
    <cellStyle name="Normal 2 100 2 3 4 4 2 3 2" xfId="13910"/>
    <cellStyle name="Normal 2 100 2 3 4 4 2 4" xfId="13911"/>
    <cellStyle name="Normal 2 100 2 3 4 4 3" xfId="13912"/>
    <cellStyle name="Normal 2 100 2 3 4 4 3 2" xfId="13913"/>
    <cellStyle name="Normal 2 100 2 3 4 4 3 2 2" xfId="13914"/>
    <cellStyle name="Normal 2 100 2 3 4 4 3 2 2 2" xfId="13915"/>
    <cellStyle name="Normal 2 100 2 3 4 4 3 2 3" xfId="13916"/>
    <cellStyle name="Normal 2 100 2 3 4 4 3 3" xfId="13917"/>
    <cellStyle name="Normal 2 100 2 3 4 4 3 3 2" xfId="13918"/>
    <cellStyle name="Normal 2 100 2 3 4 4 3 4" xfId="13919"/>
    <cellStyle name="Normal 2 100 2 3 4 4 4" xfId="13920"/>
    <cellStyle name="Normal 2 100 2 3 4 4 4 2" xfId="13921"/>
    <cellStyle name="Normal 2 100 2 3 4 4 4 2 2" xfId="13922"/>
    <cellStyle name="Normal 2 100 2 3 4 4 4 3" xfId="13923"/>
    <cellStyle name="Normal 2 100 2 3 4 4 5" xfId="13924"/>
    <cellStyle name="Normal 2 100 2 3 4 4 5 2" xfId="13925"/>
    <cellStyle name="Normal 2 100 2 3 4 4 6" xfId="13926"/>
    <cellStyle name="Normal 2 100 2 3 4 5" xfId="13927"/>
    <cellStyle name="Normal 2 100 2 3 4 5 2" xfId="13928"/>
    <cellStyle name="Normal 2 100 2 3 4 5 2 2" xfId="13929"/>
    <cellStyle name="Normal 2 100 2 3 4 5 2 2 2" xfId="13930"/>
    <cellStyle name="Normal 2 100 2 3 4 5 2 3" xfId="13931"/>
    <cellStyle name="Normal 2 100 2 3 4 5 3" xfId="13932"/>
    <cellStyle name="Normal 2 100 2 3 4 5 3 2" xfId="13933"/>
    <cellStyle name="Normal 2 100 2 3 4 5 4" xfId="13934"/>
    <cellStyle name="Normal 2 100 2 3 4 6" xfId="13935"/>
    <cellStyle name="Normal 2 100 2 3 4 6 2" xfId="13936"/>
    <cellStyle name="Normal 2 100 2 3 4 6 2 2" xfId="13937"/>
    <cellStyle name="Normal 2 100 2 3 4 6 2 2 2" xfId="13938"/>
    <cellStyle name="Normal 2 100 2 3 4 6 2 3" xfId="13939"/>
    <cellStyle name="Normal 2 100 2 3 4 6 3" xfId="13940"/>
    <cellStyle name="Normal 2 100 2 3 4 6 3 2" xfId="13941"/>
    <cellStyle name="Normal 2 100 2 3 4 6 4" xfId="13942"/>
    <cellStyle name="Normal 2 100 2 3 4 7" xfId="13943"/>
    <cellStyle name="Normal 2 100 2 3 4 7 2" xfId="13944"/>
    <cellStyle name="Normal 2 100 2 3 4 7 2 2" xfId="13945"/>
    <cellStyle name="Normal 2 100 2 3 4 7 3" xfId="13946"/>
    <cellStyle name="Normal 2 100 2 3 4 8" xfId="13947"/>
    <cellStyle name="Normal 2 100 2 3 4 8 2" xfId="13948"/>
    <cellStyle name="Normal 2 100 2 3 4 9" xfId="13949"/>
    <cellStyle name="Normal 2 100 2 3 5" xfId="13950"/>
    <cellStyle name="Normal 2 100 2 3 5 2" xfId="13951"/>
    <cellStyle name="Normal 2 100 2 3 5 2 2" xfId="13952"/>
    <cellStyle name="Normal 2 100 2 3 5 2 2 2" xfId="13953"/>
    <cellStyle name="Normal 2 100 2 3 5 2 2 2 2" xfId="13954"/>
    <cellStyle name="Normal 2 100 2 3 5 2 2 2 2 2" xfId="13955"/>
    <cellStyle name="Normal 2 100 2 3 5 2 2 2 2 2 2" xfId="13956"/>
    <cellStyle name="Normal 2 100 2 3 5 2 2 2 2 3" xfId="13957"/>
    <cellStyle name="Normal 2 100 2 3 5 2 2 2 3" xfId="13958"/>
    <cellStyle name="Normal 2 100 2 3 5 2 2 2 3 2" xfId="13959"/>
    <cellStyle name="Normal 2 100 2 3 5 2 2 2 4" xfId="13960"/>
    <cellStyle name="Normal 2 100 2 3 5 2 2 3" xfId="13961"/>
    <cellStyle name="Normal 2 100 2 3 5 2 2 3 2" xfId="13962"/>
    <cellStyle name="Normal 2 100 2 3 5 2 2 3 2 2" xfId="13963"/>
    <cellStyle name="Normal 2 100 2 3 5 2 2 3 2 2 2" xfId="13964"/>
    <cellStyle name="Normal 2 100 2 3 5 2 2 3 2 3" xfId="13965"/>
    <cellStyle name="Normal 2 100 2 3 5 2 2 3 3" xfId="13966"/>
    <cellStyle name="Normal 2 100 2 3 5 2 2 3 3 2" xfId="13967"/>
    <cellStyle name="Normal 2 100 2 3 5 2 2 3 4" xfId="13968"/>
    <cellStyle name="Normal 2 100 2 3 5 2 2 4" xfId="13969"/>
    <cellStyle name="Normal 2 100 2 3 5 2 2 4 2" xfId="13970"/>
    <cellStyle name="Normal 2 100 2 3 5 2 2 4 2 2" xfId="13971"/>
    <cellStyle name="Normal 2 100 2 3 5 2 2 4 3" xfId="13972"/>
    <cellStyle name="Normal 2 100 2 3 5 2 2 5" xfId="13973"/>
    <cellStyle name="Normal 2 100 2 3 5 2 2 5 2" xfId="13974"/>
    <cellStyle name="Normal 2 100 2 3 5 2 2 6" xfId="13975"/>
    <cellStyle name="Normal 2 100 2 3 5 2 3" xfId="13976"/>
    <cellStyle name="Normal 2 100 2 3 5 2 3 2" xfId="13977"/>
    <cellStyle name="Normal 2 100 2 3 5 2 3 2 2" xfId="13978"/>
    <cellStyle name="Normal 2 100 2 3 5 2 3 2 2 2" xfId="13979"/>
    <cellStyle name="Normal 2 100 2 3 5 2 3 2 3" xfId="13980"/>
    <cellStyle name="Normal 2 100 2 3 5 2 3 3" xfId="13981"/>
    <cellStyle name="Normal 2 100 2 3 5 2 3 3 2" xfId="13982"/>
    <cellStyle name="Normal 2 100 2 3 5 2 3 4" xfId="13983"/>
    <cellStyle name="Normal 2 100 2 3 5 2 4" xfId="13984"/>
    <cellStyle name="Normal 2 100 2 3 5 2 4 2" xfId="13985"/>
    <cellStyle name="Normal 2 100 2 3 5 2 4 2 2" xfId="13986"/>
    <cellStyle name="Normal 2 100 2 3 5 2 4 2 2 2" xfId="13987"/>
    <cellStyle name="Normal 2 100 2 3 5 2 4 2 3" xfId="13988"/>
    <cellStyle name="Normal 2 100 2 3 5 2 4 3" xfId="13989"/>
    <cellStyle name="Normal 2 100 2 3 5 2 4 3 2" xfId="13990"/>
    <cellStyle name="Normal 2 100 2 3 5 2 4 4" xfId="13991"/>
    <cellStyle name="Normal 2 100 2 3 5 2 5" xfId="13992"/>
    <cellStyle name="Normal 2 100 2 3 5 2 5 2" xfId="13993"/>
    <cellStyle name="Normal 2 100 2 3 5 2 5 2 2" xfId="13994"/>
    <cellStyle name="Normal 2 100 2 3 5 2 5 3" xfId="13995"/>
    <cellStyle name="Normal 2 100 2 3 5 2 6" xfId="13996"/>
    <cellStyle name="Normal 2 100 2 3 5 2 6 2" xfId="13997"/>
    <cellStyle name="Normal 2 100 2 3 5 2 7" xfId="13998"/>
    <cellStyle name="Normal 2 100 2 3 5 3" xfId="13999"/>
    <cellStyle name="Normal 2 100 2 3 5 3 2" xfId="14000"/>
    <cellStyle name="Normal 2 100 2 3 5 3 2 2" xfId="14001"/>
    <cellStyle name="Normal 2 100 2 3 5 3 2 2 2" xfId="14002"/>
    <cellStyle name="Normal 2 100 2 3 5 3 2 2 2 2" xfId="14003"/>
    <cellStyle name="Normal 2 100 2 3 5 3 2 2 3" xfId="14004"/>
    <cellStyle name="Normal 2 100 2 3 5 3 2 3" xfId="14005"/>
    <cellStyle name="Normal 2 100 2 3 5 3 2 3 2" xfId="14006"/>
    <cellStyle name="Normal 2 100 2 3 5 3 2 4" xfId="14007"/>
    <cellStyle name="Normal 2 100 2 3 5 3 3" xfId="14008"/>
    <cellStyle name="Normal 2 100 2 3 5 3 3 2" xfId="14009"/>
    <cellStyle name="Normal 2 100 2 3 5 3 3 2 2" xfId="14010"/>
    <cellStyle name="Normal 2 100 2 3 5 3 3 2 2 2" xfId="14011"/>
    <cellStyle name="Normal 2 100 2 3 5 3 3 2 3" xfId="14012"/>
    <cellStyle name="Normal 2 100 2 3 5 3 3 3" xfId="14013"/>
    <cellStyle name="Normal 2 100 2 3 5 3 3 3 2" xfId="14014"/>
    <cellStyle name="Normal 2 100 2 3 5 3 3 4" xfId="14015"/>
    <cellStyle name="Normal 2 100 2 3 5 3 4" xfId="14016"/>
    <cellStyle name="Normal 2 100 2 3 5 3 4 2" xfId="14017"/>
    <cellStyle name="Normal 2 100 2 3 5 3 4 2 2" xfId="14018"/>
    <cellStyle name="Normal 2 100 2 3 5 3 4 3" xfId="14019"/>
    <cellStyle name="Normal 2 100 2 3 5 3 5" xfId="14020"/>
    <cellStyle name="Normal 2 100 2 3 5 3 5 2" xfId="14021"/>
    <cellStyle name="Normal 2 100 2 3 5 3 6" xfId="14022"/>
    <cellStyle name="Normal 2 100 2 3 5 4" xfId="14023"/>
    <cellStyle name="Normal 2 100 2 3 5 4 2" xfId="14024"/>
    <cellStyle name="Normal 2 100 2 3 5 4 2 2" xfId="14025"/>
    <cellStyle name="Normal 2 100 2 3 5 4 2 2 2" xfId="14026"/>
    <cellStyle name="Normal 2 100 2 3 5 4 2 3" xfId="14027"/>
    <cellStyle name="Normal 2 100 2 3 5 4 3" xfId="14028"/>
    <cellStyle name="Normal 2 100 2 3 5 4 3 2" xfId="14029"/>
    <cellStyle name="Normal 2 100 2 3 5 4 4" xfId="14030"/>
    <cellStyle name="Normal 2 100 2 3 5 5" xfId="14031"/>
    <cellStyle name="Normal 2 100 2 3 5 5 2" xfId="14032"/>
    <cellStyle name="Normal 2 100 2 3 5 5 2 2" xfId="14033"/>
    <cellStyle name="Normal 2 100 2 3 5 5 2 2 2" xfId="14034"/>
    <cellStyle name="Normal 2 100 2 3 5 5 2 3" xfId="14035"/>
    <cellStyle name="Normal 2 100 2 3 5 5 3" xfId="14036"/>
    <cellStyle name="Normal 2 100 2 3 5 5 3 2" xfId="14037"/>
    <cellStyle name="Normal 2 100 2 3 5 5 4" xfId="14038"/>
    <cellStyle name="Normal 2 100 2 3 5 6" xfId="14039"/>
    <cellStyle name="Normal 2 100 2 3 5 6 2" xfId="14040"/>
    <cellStyle name="Normal 2 100 2 3 5 6 2 2" xfId="14041"/>
    <cellStyle name="Normal 2 100 2 3 5 6 3" xfId="14042"/>
    <cellStyle name="Normal 2 100 2 3 5 7" xfId="14043"/>
    <cellStyle name="Normal 2 100 2 3 5 7 2" xfId="14044"/>
    <cellStyle name="Normal 2 100 2 3 5 8" xfId="14045"/>
    <cellStyle name="Normal 2 100 2 3 6" xfId="14046"/>
    <cellStyle name="Normal 2 100 2 3 6 2" xfId="14047"/>
    <cellStyle name="Normal 2 100 2 3 6 2 2" xfId="14048"/>
    <cellStyle name="Normal 2 100 2 3 6 2 2 2" xfId="14049"/>
    <cellStyle name="Normal 2 100 2 3 6 2 2 2 2" xfId="14050"/>
    <cellStyle name="Normal 2 100 2 3 6 2 2 2 2 2" xfId="14051"/>
    <cellStyle name="Normal 2 100 2 3 6 2 2 2 3" xfId="14052"/>
    <cellStyle name="Normal 2 100 2 3 6 2 2 3" xfId="14053"/>
    <cellStyle name="Normal 2 100 2 3 6 2 2 3 2" xfId="14054"/>
    <cellStyle name="Normal 2 100 2 3 6 2 2 4" xfId="14055"/>
    <cellStyle name="Normal 2 100 2 3 6 2 3" xfId="14056"/>
    <cellStyle name="Normal 2 100 2 3 6 2 3 2" xfId="14057"/>
    <cellStyle name="Normal 2 100 2 3 6 2 3 2 2" xfId="14058"/>
    <cellStyle name="Normal 2 100 2 3 6 2 3 2 2 2" xfId="14059"/>
    <cellStyle name="Normal 2 100 2 3 6 2 3 2 3" xfId="14060"/>
    <cellStyle name="Normal 2 100 2 3 6 2 3 3" xfId="14061"/>
    <cellStyle name="Normal 2 100 2 3 6 2 3 3 2" xfId="14062"/>
    <cellStyle name="Normal 2 100 2 3 6 2 3 4" xfId="14063"/>
    <cellStyle name="Normal 2 100 2 3 6 2 4" xfId="14064"/>
    <cellStyle name="Normal 2 100 2 3 6 2 4 2" xfId="14065"/>
    <cellStyle name="Normal 2 100 2 3 6 2 4 2 2" xfId="14066"/>
    <cellStyle name="Normal 2 100 2 3 6 2 4 3" xfId="14067"/>
    <cellStyle name="Normal 2 100 2 3 6 2 5" xfId="14068"/>
    <cellStyle name="Normal 2 100 2 3 6 2 5 2" xfId="14069"/>
    <cellStyle name="Normal 2 100 2 3 6 2 6" xfId="14070"/>
    <cellStyle name="Normal 2 100 2 3 6 3" xfId="14071"/>
    <cellStyle name="Normal 2 100 2 3 6 3 2" xfId="14072"/>
    <cellStyle name="Normal 2 100 2 3 6 3 2 2" xfId="14073"/>
    <cellStyle name="Normal 2 100 2 3 6 3 2 2 2" xfId="14074"/>
    <cellStyle name="Normal 2 100 2 3 6 3 2 3" xfId="14075"/>
    <cellStyle name="Normal 2 100 2 3 6 3 3" xfId="14076"/>
    <cellStyle name="Normal 2 100 2 3 6 3 3 2" xfId="14077"/>
    <cellStyle name="Normal 2 100 2 3 6 3 4" xfId="14078"/>
    <cellStyle name="Normal 2 100 2 3 6 4" xfId="14079"/>
    <cellStyle name="Normal 2 100 2 3 6 4 2" xfId="14080"/>
    <cellStyle name="Normal 2 100 2 3 6 4 2 2" xfId="14081"/>
    <cellStyle name="Normal 2 100 2 3 6 4 2 2 2" xfId="14082"/>
    <cellStyle name="Normal 2 100 2 3 6 4 2 3" xfId="14083"/>
    <cellStyle name="Normal 2 100 2 3 6 4 3" xfId="14084"/>
    <cellStyle name="Normal 2 100 2 3 6 4 3 2" xfId="14085"/>
    <cellStyle name="Normal 2 100 2 3 6 4 4" xfId="14086"/>
    <cellStyle name="Normal 2 100 2 3 6 5" xfId="14087"/>
    <cellStyle name="Normal 2 100 2 3 6 5 2" xfId="14088"/>
    <cellStyle name="Normal 2 100 2 3 6 5 2 2" xfId="14089"/>
    <cellStyle name="Normal 2 100 2 3 6 5 3" xfId="14090"/>
    <cellStyle name="Normal 2 100 2 3 6 6" xfId="14091"/>
    <cellStyle name="Normal 2 100 2 3 6 6 2" xfId="14092"/>
    <cellStyle name="Normal 2 100 2 3 6 7" xfId="14093"/>
    <cellStyle name="Normal 2 100 2 3 7" xfId="14094"/>
    <cellStyle name="Normal 2 100 2 3 7 2" xfId="14095"/>
    <cellStyle name="Normal 2 100 2 3 7 2 2" xfId="14096"/>
    <cellStyle name="Normal 2 100 2 3 7 2 2 2" xfId="14097"/>
    <cellStyle name="Normal 2 100 2 3 7 2 2 2 2" xfId="14098"/>
    <cellStyle name="Normal 2 100 2 3 7 2 2 3" xfId="14099"/>
    <cellStyle name="Normal 2 100 2 3 7 2 3" xfId="14100"/>
    <cellStyle name="Normal 2 100 2 3 7 2 3 2" xfId="14101"/>
    <cellStyle name="Normal 2 100 2 3 7 2 4" xfId="14102"/>
    <cellStyle name="Normal 2 100 2 3 7 3" xfId="14103"/>
    <cellStyle name="Normal 2 100 2 3 7 3 2" xfId="14104"/>
    <cellStyle name="Normal 2 100 2 3 7 3 2 2" xfId="14105"/>
    <cellStyle name="Normal 2 100 2 3 7 3 2 2 2" xfId="14106"/>
    <cellStyle name="Normal 2 100 2 3 7 3 2 3" xfId="14107"/>
    <cellStyle name="Normal 2 100 2 3 7 3 3" xfId="14108"/>
    <cellStyle name="Normal 2 100 2 3 7 3 3 2" xfId="14109"/>
    <cellStyle name="Normal 2 100 2 3 7 3 4" xfId="14110"/>
    <cellStyle name="Normal 2 100 2 3 7 4" xfId="14111"/>
    <cellStyle name="Normal 2 100 2 3 7 4 2" xfId="14112"/>
    <cellStyle name="Normal 2 100 2 3 7 4 2 2" xfId="14113"/>
    <cellStyle name="Normal 2 100 2 3 7 4 3" xfId="14114"/>
    <cellStyle name="Normal 2 100 2 3 7 5" xfId="14115"/>
    <cellStyle name="Normal 2 100 2 3 7 5 2" xfId="14116"/>
    <cellStyle name="Normal 2 100 2 3 7 6" xfId="14117"/>
    <cellStyle name="Normal 2 100 2 3 8" xfId="14118"/>
    <cellStyle name="Normal 2 100 2 3 8 2" xfId="14119"/>
    <cellStyle name="Normal 2 100 2 3 8 2 2" xfId="14120"/>
    <cellStyle name="Normal 2 100 2 3 8 2 2 2" xfId="14121"/>
    <cellStyle name="Normal 2 100 2 3 8 2 3" xfId="14122"/>
    <cellStyle name="Normal 2 100 2 3 8 3" xfId="14123"/>
    <cellStyle name="Normal 2 100 2 3 8 3 2" xfId="14124"/>
    <cellStyle name="Normal 2 100 2 3 8 4" xfId="14125"/>
    <cellStyle name="Normal 2 100 2 3 9" xfId="14126"/>
    <cellStyle name="Normal 2 100 2 3 9 2" xfId="14127"/>
    <cellStyle name="Normal 2 100 2 3 9 2 2" xfId="14128"/>
    <cellStyle name="Normal 2 100 2 3 9 2 2 2" xfId="14129"/>
    <cellStyle name="Normal 2 100 2 3 9 2 3" xfId="14130"/>
    <cellStyle name="Normal 2 100 2 3 9 3" xfId="14131"/>
    <cellStyle name="Normal 2 100 2 3 9 3 2" xfId="14132"/>
    <cellStyle name="Normal 2 100 2 3 9 4" xfId="14133"/>
    <cellStyle name="Normal 2 100 2 4" xfId="14134"/>
    <cellStyle name="Normal 2 100 2 4 10" xfId="14135"/>
    <cellStyle name="Normal 2 100 2 4 10 2" xfId="14136"/>
    <cellStyle name="Normal 2 100 2 4 10 2 2" xfId="14137"/>
    <cellStyle name="Normal 2 100 2 4 10 3" xfId="14138"/>
    <cellStyle name="Normal 2 100 2 4 11" xfId="14139"/>
    <cellStyle name="Normal 2 100 2 4 11 2" xfId="14140"/>
    <cellStyle name="Normal 2 100 2 4 12" xfId="14141"/>
    <cellStyle name="Normal 2 100 2 4 13" xfId="14142"/>
    <cellStyle name="Normal 2 100 2 4 14" xfId="14143"/>
    <cellStyle name="Normal 2 100 2 4 15" xfId="14144"/>
    <cellStyle name="Normal 2 100 2 4 16" xfId="14145"/>
    <cellStyle name="Normal 2 100 2 4 2" xfId="14146"/>
    <cellStyle name="Normal 2 100 2 4 2 10" xfId="14147"/>
    <cellStyle name="Normal 2 100 2 4 2 2" xfId="14148"/>
    <cellStyle name="Normal 2 100 2 4 2 2 2" xfId="14149"/>
    <cellStyle name="Normal 2 100 2 4 2 2 2 2" xfId="14150"/>
    <cellStyle name="Normal 2 100 2 4 2 2 2 2 2" xfId="14151"/>
    <cellStyle name="Normal 2 100 2 4 2 2 2 2 2 2" xfId="14152"/>
    <cellStyle name="Normal 2 100 2 4 2 2 2 2 2 2 2" xfId="14153"/>
    <cellStyle name="Normal 2 100 2 4 2 2 2 2 2 2 2 2" xfId="14154"/>
    <cellStyle name="Normal 2 100 2 4 2 2 2 2 2 2 2 2 2" xfId="14155"/>
    <cellStyle name="Normal 2 100 2 4 2 2 2 2 2 2 2 3" xfId="14156"/>
    <cellStyle name="Normal 2 100 2 4 2 2 2 2 2 2 3" xfId="14157"/>
    <cellStyle name="Normal 2 100 2 4 2 2 2 2 2 2 3 2" xfId="14158"/>
    <cellStyle name="Normal 2 100 2 4 2 2 2 2 2 2 4" xfId="14159"/>
    <cellStyle name="Normal 2 100 2 4 2 2 2 2 2 3" xfId="14160"/>
    <cellStyle name="Normal 2 100 2 4 2 2 2 2 2 3 2" xfId="14161"/>
    <cellStyle name="Normal 2 100 2 4 2 2 2 2 2 3 2 2" xfId="14162"/>
    <cellStyle name="Normal 2 100 2 4 2 2 2 2 2 3 2 2 2" xfId="14163"/>
    <cellStyle name="Normal 2 100 2 4 2 2 2 2 2 3 2 3" xfId="14164"/>
    <cellStyle name="Normal 2 100 2 4 2 2 2 2 2 3 3" xfId="14165"/>
    <cellStyle name="Normal 2 100 2 4 2 2 2 2 2 3 3 2" xfId="14166"/>
    <cellStyle name="Normal 2 100 2 4 2 2 2 2 2 3 4" xfId="14167"/>
    <cellStyle name="Normal 2 100 2 4 2 2 2 2 2 4" xfId="14168"/>
    <cellStyle name="Normal 2 100 2 4 2 2 2 2 2 4 2" xfId="14169"/>
    <cellStyle name="Normal 2 100 2 4 2 2 2 2 2 4 2 2" xfId="14170"/>
    <cellStyle name="Normal 2 100 2 4 2 2 2 2 2 4 3" xfId="14171"/>
    <cellStyle name="Normal 2 100 2 4 2 2 2 2 2 5" xfId="14172"/>
    <cellStyle name="Normal 2 100 2 4 2 2 2 2 2 5 2" xfId="14173"/>
    <cellStyle name="Normal 2 100 2 4 2 2 2 2 2 6" xfId="14174"/>
    <cellStyle name="Normal 2 100 2 4 2 2 2 2 3" xfId="14175"/>
    <cellStyle name="Normal 2 100 2 4 2 2 2 2 3 2" xfId="14176"/>
    <cellStyle name="Normal 2 100 2 4 2 2 2 2 3 2 2" xfId="14177"/>
    <cellStyle name="Normal 2 100 2 4 2 2 2 2 3 2 2 2" xfId="14178"/>
    <cellStyle name="Normal 2 100 2 4 2 2 2 2 3 2 3" xfId="14179"/>
    <cellStyle name="Normal 2 100 2 4 2 2 2 2 3 3" xfId="14180"/>
    <cellStyle name="Normal 2 100 2 4 2 2 2 2 3 3 2" xfId="14181"/>
    <cellStyle name="Normal 2 100 2 4 2 2 2 2 3 4" xfId="14182"/>
    <cellStyle name="Normal 2 100 2 4 2 2 2 2 4" xfId="14183"/>
    <cellStyle name="Normal 2 100 2 4 2 2 2 2 4 2" xfId="14184"/>
    <cellStyle name="Normal 2 100 2 4 2 2 2 2 4 2 2" xfId="14185"/>
    <cellStyle name="Normal 2 100 2 4 2 2 2 2 4 2 2 2" xfId="14186"/>
    <cellStyle name="Normal 2 100 2 4 2 2 2 2 4 2 3" xfId="14187"/>
    <cellStyle name="Normal 2 100 2 4 2 2 2 2 4 3" xfId="14188"/>
    <cellStyle name="Normal 2 100 2 4 2 2 2 2 4 3 2" xfId="14189"/>
    <cellStyle name="Normal 2 100 2 4 2 2 2 2 4 4" xfId="14190"/>
    <cellStyle name="Normal 2 100 2 4 2 2 2 2 5" xfId="14191"/>
    <cellStyle name="Normal 2 100 2 4 2 2 2 2 5 2" xfId="14192"/>
    <cellStyle name="Normal 2 100 2 4 2 2 2 2 5 2 2" xfId="14193"/>
    <cellStyle name="Normal 2 100 2 4 2 2 2 2 5 3" xfId="14194"/>
    <cellStyle name="Normal 2 100 2 4 2 2 2 2 6" xfId="14195"/>
    <cellStyle name="Normal 2 100 2 4 2 2 2 2 6 2" xfId="14196"/>
    <cellStyle name="Normal 2 100 2 4 2 2 2 2 7" xfId="14197"/>
    <cellStyle name="Normal 2 100 2 4 2 2 2 3" xfId="14198"/>
    <cellStyle name="Normal 2 100 2 4 2 2 2 3 2" xfId="14199"/>
    <cellStyle name="Normal 2 100 2 4 2 2 2 3 2 2" xfId="14200"/>
    <cellStyle name="Normal 2 100 2 4 2 2 2 3 2 2 2" xfId="14201"/>
    <cellStyle name="Normal 2 100 2 4 2 2 2 3 2 2 2 2" xfId="14202"/>
    <cellStyle name="Normal 2 100 2 4 2 2 2 3 2 2 3" xfId="14203"/>
    <cellStyle name="Normal 2 100 2 4 2 2 2 3 2 3" xfId="14204"/>
    <cellStyle name="Normal 2 100 2 4 2 2 2 3 2 3 2" xfId="14205"/>
    <cellStyle name="Normal 2 100 2 4 2 2 2 3 2 4" xfId="14206"/>
    <cellStyle name="Normal 2 100 2 4 2 2 2 3 3" xfId="14207"/>
    <cellStyle name="Normal 2 100 2 4 2 2 2 3 3 2" xfId="14208"/>
    <cellStyle name="Normal 2 100 2 4 2 2 2 3 3 2 2" xfId="14209"/>
    <cellStyle name="Normal 2 100 2 4 2 2 2 3 3 2 2 2" xfId="14210"/>
    <cellStyle name="Normal 2 100 2 4 2 2 2 3 3 2 3" xfId="14211"/>
    <cellStyle name="Normal 2 100 2 4 2 2 2 3 3 3" xfId="14212"/>
    <cellStyle name="Normal 2 100 2 4 2 2 2 3 3 3 2" xfId="14213"/>
    <cellStyle name="Normal 2 100 2 4 2 2 2 3 3 4" xfId="14214"/>
    <cellStyle name="Normal 2 100 2 4 2 2 2 3 4" xfId="14215"/>
    <cellStyle name="Normal 2 100 2 4 2 2 2 3 4 2" xfId="14216"/>
    <cellStyle name="Normal 2 100 2 4 2 2 2 3 4 2 2" xfId="14217"/>
    <cellStyle name="Normal 2 100 2 4 2 2 2 3 4 3" xfId="14218"/>
    <cellStyle name="Normal 2 100 2 4 2 2 2 3 5" xfId="14219"/>
    <cellStyle name="Normal 2 100 2 4 2 2 2 3 5 2" xfId="14220"/>
    <cellStyle name="Normal 2 100 2 4 2 2 2 3 6" xfId="14221"/>
    <cellStyle name="Normal 2 100 2 4 2 2 2 4" xfId="14222"/>
    <cellStyle name="Normal 2 100 2 4 2 2 2 4 2" xfId="14223"/>
    <cellStyle name="Normal 2 100 2 4 2 2 2 4 2 2" xfId="14224"/>
    <cellStyle name="Normal 2 100 2 4 2 2 2 4 2 2 2" xfId="14225"/>
    <cellStyle name="Normal 2 100 2 4 2 2 2 4 2 3" xfId="14226"/>
    <cellStyle name="Normal 2 100 2 4 2 2 2 4 3" xfId="14227"/>
    <cellStyle name="Normal 2 100 2 4 2 2 2 4 3 2" xfId="14228"/>
    <cellStyle name="Normal 2 100 2 4 2 2 2 4 4" xfId="14229"/>
    <cellStyle name="Normal 2 100 2 4 2 2 2 5" xfId="14230"/>
    <cellStyle name="Normal 2 100 2 4 2 2 2 5 2" xfId="14231"/>
    <cellStyle name="Normal 2 100 2 4 2 2 2 5 2 2" xfId="14232"/>
    <cellStyle name="Normal 2 100 2 4 2 2 2 5 2 2 2" xfId="14233"/>
    <cellStyle name="Normal 2 100 2 4 2 2 2 5 2 3" xfId="14234"/>
    <cellStyle name="Normal 2 100 2 4 2 2 2 5 3" xfId="14235"/>
    <cellStyle name="Normal 2 100 2 4 2 2 2 5 3 2" xfId="14236"/>
    <cellStyle name="Normal 2 100 2 4 2 2 2 5 4" xfId="14237"/>
    <cellStyle name="Normal 2 100 2 4 2 2 2 6" xfId="14238"/>
    <cellStyle name="Normal 2 100 2 4 2 2 2 6 2" xfId="14239"/>
    <cellStyle name="Normal 2 100 2 4 2 2 2 6 2 2" xfId="14240"/>
    <cellStyle name="Normal 2 100 2 4 2 2 2 6 3" xfId="14241"/>
    <cellStyle name="Normal 2 100 2 4 2 2 2 7" xfId="14242"/>
    <cellStyle name="Normal 2 100 2 4 2 2 2 7 2" xfId="14243"/>
    <cellStyle name="Normal 2 100 2 4 2 2 2 8" xfId="14244"/>
    <cellStyle name="Normal 2 100 2 4 2 2 3" xfId="14245"/>
    <cellStyle name="Normal 2 100 2 4 2 2 3 2" xfId="14246"/>
    <cellStyle name="Normal 2 100 2 4 2 2 3 2 2" xfId="14247"/>
    <cellStyle name="Normal 2 100 2 4 2 2 3 2 2 2" xfId="14248"/>
    <cellStyle name="Normal 2 100 2 4 2 2 3 2 2 2 2" xfId="14249"/>
    <cellStyle name="Normal 2 100 2 4 2 2 3 2 2 2 2 2" xfId="14250"/>
    <cellStyle name="Normal 2 100 2 4 2 2 3 2 2 2 3" xfId="14251"/>
    <cellStyle name="Normal 2 100 2 4 2 2 3 2 2 3" xfId="14252"/>
    <cellStyle name="Normal 2 100 2 4 2 2 3 2 2 3 2" xfId="14253"/>
    <cellStyle name="Normal 2 100 2 4 2 2 3 2 2 4" xfId="14254"/>
    <cellStyle name="Normal 2 100 2 4 2 2 3 2 3" xfId="14255"/>
    <cellStyle name="Normal 2 100 2 4 2 2 3 2 3 2" xfId="14256"/>
    <cellStyle name="Normal 2 100 2 4 2 2 3 2 3 2 2" xfId="14257"/>
    <cellStyle name="Normal 2 100 2 4 2 2 3 2 3 2 2 2" xfId="14258"/>
    <cellStyle name="Normal 2 100 2 4 2 2 3 2 3 2 3" xfId="14259"/>
    <cellStyle name="Normal 2 100 2 4 2 2 3 2 3 3" xfId="14260"/>
    <cellStyle name="Normal 2 100 2 4 2 2 3 2 3 3 2" xfId="14261"/>
    <cellStyle name="Normal 2 100 2 4 2 2 3 2 3 4" xfId="14262"/>
    <cellStyle name="Normal 2 100 2 4 2 2 3 2 4" xfId="14263"/>
    <cellStyle name="Normal 2 100 2 4 2 2 3 2 4 2" xfId="14264"/>
    <cellStyle name="Normal 2 100 2 4 2 2 3 2 4 2 2" xfId="14265"/>
    <cellStyle name="Normal 2 100 2 4 2 2 3 2 4 3" xfId="14266"/>
    <cellStyle name="Normal 2 100 2 4 2 2 3 2 5" xfId="14267"/>
    <cellStyle name="Normal 2 100 2 4 2 2 3 2 5 2" xfId="14268"/>
    <cellStyle name="Normal 2 100 2 4 2 2 3 2 6" xfId="14269"/>
    <cellStyle name="Normal 2 100 2 4 2 2 3 3" xfId="14270"/>
    <cellStyle name="Normal 2 100 2 4 2 2 3 3 2" xfId="14271"/>
    <cellStyle name="Normal 2 100 2 4 2 2 3 3 2 2" xfId="14272"/>
    <cellStyle name="Normal 2 100 2 4 2 2 3 3 2 2 2" xfId="14273"/>
    <cellStyle name="Normal 2 100 2 4 2 2 3 3 2 3" xfId="14274"/>
    <cellStyle name="Normal 2 100 2 4 2 2 3 3 3" xfId="14275"/>
    <cellStyle name="Normal 2 100 2 4 2 2 3 3 3 2" xfId="14276"/>
    <cellStyle name="Normal 2 100 2 4 2 2 3 3 4" xfId="14277"/>
    <cellStyle name="Normal 2 100 2 4 2 2 3 4" xfId="14278"/>
    <cellStyle name="Normal 2 100 2 4 2 2 3 4 2" xfId="14279"/>
    <cellStyle name="Normal 2 100 2 4 2 2 3 4 2 2" xfId="14280"/>
    <cellStyle name="Normal 2 100 2 4 2 2 3 4 2 2 2" xfId="14281"/>
    <cellStyle name="Normal 2 100 2 4 2 2 3 4 2 3" xfId="14282"/>
    <cellStyle name="Normal 2 100 2 4 2 2 3 4 3" xfId="14283"/>
    <cellStyle name="Normal 2 100 2 4 2 2 3 4 3 2" xfId="14284"/>
    <cellStyle name="Normal 2 100 2 4 2 2 3 4 4" xfId="14285"/>
    <cellStyle name="Normal 2 100 2 4 2 2 3 5" xfId="14286"/>
    <cellStyle name="Normal 2 100 2 4 2 2 3 5 2" xfId="14287"/>
    <cellStyle name="Normal 2 100 2 4 2 2 3 5 2 2" xfId="14288"/>
    <cellStyle name="Normal 2 100 2 4 2 2 3 5 3" xfId="14289"/>
    <cellStyle name="Normal 2 100 2 4 2 2 3 6" xfId="14290"/>
    <cellStyle name="Normal 2 100 2 4 2 2 3 6 2" xfId="14291"/>
    <cellStyle name="Normal 2 100 2 4 2 2 3 7" xfId="14292"/>
    <cellStyle name="Normal 2 100 2 4 2 2 4" xfId="14293"/>
    <cellStyle name="Normal 2 100 2 4 2 2 4 2" xfId="14294"/>
    <cellStyle name="Normal 2 100 2 4 2 2 4 2 2" xfId="14295"/>
    <cellStyle name="Normal 2 100 2 4 2 2 4 2 2 2" xfId="14296"/>
    <cellStyle name="Normal 2 100 2 4 2 2 4 2 2 2 2" xfId="14297"/>
    <cellStyle name="Normal 2 100 2 4 2 2 4 2 2 3" xfId="14298"/>
    <cellStyle name="Normal 2 100 2 4 2 2 4 2 3" xfId="14299"/>
    <cellStyle name="Normal 2 100 2 4 2 2 4 2 3 2" xfId="14300"/>
    <cellStyle name="Normal 2 100 2 4 2 2 4 2 4" xfId="14301"/>
    <cellStyle name="Normal 2 100 2 4 2 2 4 3" xfId="14302"/>
    <cellStyle name="Normal 2 100 2 4 2 2 4 3 2" xfId="14303"/>
    <cellStyle name="Normal 2 100 2 4 2 2 4 3 2 2" xfId="14304"/>
    <cellStyle name="Normal 2 100 2 4 2 2 4 3 2 2 2" xfId="14305"/>
    <cellStyle name="Normal 2 100 2 4 2 2 4 3 2 3" xfId="14306"/>
    <cellStyle name="Normal 2 100 2 4 2 2 4 3 3" xfId="14307"/>
    <cellStyle name="Normal 2 100 2 4 2 2 4 3 3 2" xfId="14308"/>
    <cellStyle name="Normal 2 100 2 4 2 2 4 3 4" xfId="14309"/>
    <cellStyle name="Normal 2 100 2 4 2 2 4 4" xfId="14310"/>
    <cellStyle name="Normal 2 100 2 4 2 2 4 4 2" xfId="14311"/>
    <cellStyle name="Normal 2 100 2 4 2 2 4 4 2 2" xfId="14312"/>
    <cellStyle name="Normal 2 100 2 4 2 2 4 4 3" xfId="14313"/>
    <cellStyle name="Normal 2 100 2 4 2 2 4 5" xfId="14314"/>
    <cellStyle name="Normal 2 100 2 4 2 2 4 5 2" xfId="14315"/>
    <cellStyle name="Normal 2 100 2 4 2 2 4 6" xfId="14316"/>
    <cellStyle name="Normal 2 100 2 4 2 2 5" xfId="14317"/>
    <cellStyle name="Normal 2 100 2 4 2 2 5 2" xfId="14318"/>
    <cellStyle name="Normal 2 100 2 4 2 2 5 2 2" xfId="14319"/>
    <cellStyle name="Normal 2 100 2 4 2 2 5 2 2 2" xfId="14320"/>
    <cellStyle name="Normal 2 100 2 4 2 2 5 2 3" xfId="14321"/>
    <cellStyle name="Normal 2 100 2 4 2 2 5 3" xfId="14322"/>
    <cellStyle name="Normal 2 100 2 4 2 2 5 3 2" xfId="14323"/>
    <cellStyle name="Normal 2 100 2 4 2 2 5 4" xfId="14324"/>
    <cellStyle name="Normal 2 100 2 4 2 2 6" xfId="14325"/>
    <cellStyle name="Normal 2 100 2 4 2 2 6 2" xfId="14326"/>
    <cellStyle name="Normal 2 100 2 4 2 2 6 2 2" xfId="14327"/>
    <cellStyle name="Normal 2 100 2 4 2 2 6 2 2 2" xfId="14328"/>
    <cellStyle name="Normal 2 100 2 4 2 2 6 2 3" xfId="14329"/>
    <cellStyle name="Normal 2 100 2 4 2 2 6 3" xfId="14330"/>
    <cellStyle name="Normal 2 100 2 4 2 2 6 3 2" xfId="14331"/>
    <cellStyle name="Normal 2 100 2 4 2 2 6 4" xfId="14332"/>
    <cellStyle name="Normal 2 100 2 4 2 2 7" xfId="14333"/>
    <cellStyle name="Normal 2 100 2 4 2 2 7 2" xfId="14334"/>
    <cellStyle name="Normal 2 100 2 4 2 2 7 2 2" xfId="14335"/>
    <cellStyle name="Normal 2 100 2 4 2 2 7 3" xfId="14336"/>
    <cellStyle name="Normal 2 100 2 4 2 2 8" xfId="14337"/>
    <cellStyle name="Normal 2 100 2 4 2 2 8 2" xfId="14338"/>
    <cellStyle name="Normal 2 100 2 4 2 2 9" xfId="14339"/>
    <cellStyle name="Normal 2 100 2 4 2 3" xfId="14340"/>
    <cellStyle name="Normal 2 100 2 4 2 3 2" xfId="14341"/>
    <cellStyle name="Normal 2 100 2 4 2 3 2 2" xfId="14342"/>
    <cellStyle name="Normal 2 100 2 4 2 3 2 2 2" xfId="14343"/>
    <cellStyle name="Normal 2 100 2 4 2 3 2 2 2 2" xfId="14344"/>
    <cellStyle name="Normal 2 100 2 4 2 3 2 2 2 2 2" xfId="14345"/>
    <cellStyle name="Normal 2 100 2 4 2 3 2 2 2 2 2 2" xfId="14346"/>
    <cellStyle name="Normal 2 100 2 4 2 3 2 2 2 2 3" xfId="14347"/>
    <cellStyle name="Normal 2 100 2 4 2 3 2 2 2 3" xfId="14348"/>
    <cellStyle name="Normal 2 100 2 4 2 3 2 2 2 3 2" xfId="14349"/>
    <cellStyle name="Normal 2 100 2 4 2 3 2 2 2 4" xfId="14350"/>
    <cellStyle name="Normal 2 100 2 4 2 3 2 2 3" xfId="14351"/>
    <cellStyle name="Normal 2 100 2 4 2 3 2 2 3 2" xfId="14352"/>
    <cellStyle name="Normal 2 100 2 4 2 3 2 2 3 2 2" xfId="14353"/>
    <cellStyle name="Normal 2 100 2 4 2 3 2 2 3 2 2 2" xfId="14354"/>
    <cellStyle name="Normal 2 100 2 4 2 3 2 2 3 2 3" xfId="14355"/>
    <cellStyle name="Normal 2 100 2 4 2 3 2 2 3 3" xfId="14356"/>
    <cellStyle name="Normal 2 100 2 4 2 3 2 2 3 3 2" xfId="14357"/>
    <cellStyle name="Normal 2 100 2 4 2 3 2 2 3 4" xfId="14358"/>
    <cellStyle name="Normal 2 100 2 4 2 3 2 2 4" xfId="14359"/>
    <cellStyle name="Normal 2 100 2 4 2 3 2 2 4 2" xfId="14360"/>
    <cellStyle name="Normal 2 100 2 4 2 3 2 2 4 2 2" xfId="14361"/>
    <cellStyle name="Normal 2 100 2 4 2 3 2 2 4 3" xfId="14362"/>
    <cellStyle name="Normal 2 100 2 4 2 3 2 2 5" xfId="14363"/>
    <cellStyle name="Normal 2 100 2 4 2 3 2 2 5 2" xfId="14364"/>
    <cellStyle name="Normal 2 100 2 4 2 3 2 2 6" xfId="14365"/>
    <cellStyle name="Normal 2 100 2 4 2 3 2 3" xfId="14366"/>
    <cellStyle name="Normal 2 100 2 4 2 3 2 3 2" xfId="14367"/>
    <cellStyle name="Normal 2 100 2 4 2 3 2 3 2 2" xfId="14368"/>
    <cellStyle name="Normal 2 100 2 4 2 3 2 3 2 2 2" xfId="14369"/>
    <cellStyle name="Normal 2 100 2 4 2 3 2 3 2 3" xfId="14370"/>
    <cellStyle name="Normal 2 100 2 4 2 3 2 3 3" xfId="14371"/>
    <cellStyle name="Normal 2 100 2 4 2 3 2 3 3 2" xfId="14372"/>
    <cellStyle name="Normal 2 100 2 4 2 3 2 3 4" xfId="14373"/>
    <cellStyle name="Normal 2 100 2 4 2 3 2 4" xfId="14374"/>
    <cellStyle name="Normal 2 100 2 4 2 3 2 4 2" xfId="14375"/>
    <cellStyle name="Normal 2 100 2 4 2 3 2 4 2 2" xfId="14376"/>
    <cellStyle name="Normal 2 100 2 4 2 3 2 4 2 2 2" xfId="14377"/>
    <cellStyle name="Normal 2 100 2 4 2 3 2 4 2 3" xfId="14378"/>
    <cellStyle name="Normal 2 100 2 4 2 3 2 4 3" xfId="14379"/>
    <cellStyle name="Normal 2 100 2 4 2 3 2 4 3 2" xfId="14380"/>
    <cellStyle name="Normal 2 100 2 4 2 3 2 4 4" xfId="14381"/>
    <cellStyle name="Normal 2 100 2 4 2 3 2 5" xfId="14382"/>
    <cellStyle name="Normal 2 100 2 4 2 3 2 5 2" xfId="14383"/>
    <cellStyle name="Normal 2 100 2 4 2 3 2 5 2 2" xfId="14384"/>
    <cellStyle name="Normal 2 100 2 4 2 3 2 5 3" xfId="14385"/>
    <cellStyle name="Normal 2 100 2 4 2 3 2 6" xfId="14386"/>
    <cellStyle name="Normal 2 100 2 4 2 3 2 6 2" xfId="14387"/>
    <cellStyle name="Normal 2 100 2 4 2 3 2 7" xfId="14388"/>
    <cellStyle name="Normal 2 100 2 4 2 3 3" xfId="14389"/>
    <cellStyle name="Normal 2 100 2 4 2 3 3 2" xfId="14390"/>
    <cellStyle name="Normal 2 100 2 4 2 3 3 2 2" xfId="14391"/>
    <cellStyle name="Normal 2 100 2 4 2 3 3 2 2 2" xfId="14392"/>
    <cellStyle name="Normal 2 100 2 4 2 3 3 2 2 2 2" xfId="14393"/>
    <cellStyle name="Normal 2 100 2 4 2 3 3 2 2 3" xfId="14394"/>
    <cellStyle name="Normal 2 100 2 4 2 3 3 2 3" xfId="14395"/>
    <cellStyle name="Normal 2 100 2 4 2 3 3 2 3 2" xfId="14396"/>
    <cellStyle name="Normal 2 100 2 4 2 3 3 2 4" xfId="14397"/>
    <cellStyle name="Normal 2 100 2 4 2 3 3 3" xfId="14398"/>
    <cellStyle name="Normal 2 100 2 4 2 3 3 3 2" xfId="14399"/>
    <cellStyle name="Normal 2 100 2 4 2 3 3 3 2 2" xfId="14400"/>
    <cellStyle name="Normal 2 100 2 4 2 3 3 3 2 2 2" xfId="14401"/>
    <cellStyle name="Normal 2 100 2 4 2 3 3 3 2 3" xfId="14402"/>
    <cellStyle name="Normal 2 100 2 4 2 3 3 3 3" xfId="14403"/>
    <cellStyle name="Normal 2 100 2 4 2 3 3 3 3 2" xfId="14404"/>
    <cellStyle name="Normal 2 100 2 4 2 3 3 3 4" xfId="14405"/>
    <cellStyle name="Normal 2 100 2 4 2 3 3 4" xfId="14406"/>
    <cellStyle name="Normal 2 100 2 4 2 3 3 4 2" xfId="14407"/>
    <cellStyle name="Normal 2 100 2 4 2 3 3 4 2 2" xfId="14408"/>
    <cellStyle name="Normal 2 100 2 4 2 3 3 4 3" xfId="14409"/>
    <cellStyle name="Normal 2 100 2 4 2 3 3 5" xfId="14410"/>
    <cellStyle name="Normal 2 100 2 4 2 3 3 5 2" xfId="14411"/>
    <cellStyle name="Normal 2 100 2 4 2 3 3 6" xfId="14412"/>
    <cellStyle name="Normal 2 100 2 4 2 3 4" xfId="14413"/>
    <cellStyle name="Normal 2 100 2 4 2 3 4 2" xfId="14414"/>
    <cellStyle name="Normal 2 100 2 4 2 3 4 2 2" xfId="14415"/>
    <cellStyle name="Normal 2 100 2 4 2 3 4 2 2 2" xfId="14416"/>
    <cellStyle name="Normal 2 100 2 4 2 3 4 2 3" xfId="14417"/>
    <cellStyle name="Normal 2 100 2 4 2 3 4 3" xfId="14418"/>
    <cellStyle name="Normal 2 100 2 4 2 3 4 3 2" xfId="14419"/>
    <cellStyle name="Normal 2 100 2 4 2 3 4 4" xfId="14420"/>
    <cellStyle name="Normal 2 100 2 4 2 3 5" xfId="14421"/>
    <cellStyle name="Normal 2 100 2 4 2 3 5 2" xfId="14422"/>
    <cellStyle name="Normal 2 100 2 4 2 3 5 2 2" xfId="14423"/>
    <cellStyle name="Normal 2 100 2 4 2 3 5 2 2 2" xfId="14424"/>
    <cellStyle name="Normal 2 100 2 4 2 3 5 2 3" xfId="14425"/>
    <cellStyle name="Normal 2 100 2 4 2 3 5 3" xfId="14426"/>
    <cellStyle name="Normal 2 100 2 4 2 3 5 3 2" xfId="14427"/>
    <cellStyle name="Normal 2 100 2 4 2 3 5 4" xfId="14428"/>
    <cellStyle name="Normal 2 100 2 4 2 3 6" xfId="14429"/>
    <cellStyle name="Normal 2 100 2 4 2 3 6 2" xfId="14430"/>
    <cellStyle name="Normal 2 100 2 4 2 3 6 2 2" xfId="14431"/>
    <cellStyle name="Normal 2 100 2 4 2 3 6 3" xfId="14432"/>
    <cellStyle name="Normal 2 100 2 4 2 3 7" xfId="14433"/>
    <cellStyle name="Normal 2 100 2 4 2 3 7 2" xfId="14434"/>
    <cellStyle name="Normal 2 100 2 4 2 3 8" xfId="14435"/>
    <cellStyle name="Normal 2 100 2 4 2 4" xfId="14436"/>
    <cellStyle name="Normal 2 100 2 4 2 4 2" xfId="14437"/>
    <cellStyle name="Normal 2 100 2 4 2 4 2 2" xfId="14438"/>
    <cellStyle name="Normal 2 100 2 4 2 4 2 2 2" xfId="14439"/>
    <cellStyle name="Normal 2 100 2 4 2 4 2 2 2 2" xfId="14440"/>
    <cellStyle name="Normal 2 100 2 4 2 4 2 2 2 2 2" xfId="14441"/>
    <cellStyle name="Normal 2 100 2 4 2 4 2 2 2 3" xfId="14442"/>
    <cellStyle name="Normal 2 100 2 4 2 4 2 2 3" xfId="14443"/>
    <cellStyle name="Normal 2 100 2 4 2 4 2 2 3 2" xfId="14444"/>
    <cellStyle name="Normal 2 100 2 4 2 4 2 2 4" xfId="14445"/>
    <cellStyle name="Normal 2 100 2 4 2 4 2 3" xfId="14446"/>
    <cellStyle name="Normal 2 100 2 4 2 4 2 3 2" xfId="14447"/>
    <cellStyle name="Normal 2 100 2 4 2 4 2 3 2 2" xfId="14448"/>
    <cellStyle name="Normal 2 100 2 4 2 4 2 3 2 2 2" xfId="14449"/>
    <cellStyle name="Normal 2 100 2 4 2 4 2 3 2 3" xfId="14450"/>
    <cellStyle name="Normal 2 100 2 4 2 4 2 3 3" xfId="14451"/>
    <cellStyle name="Normal 2 100 2 4 2 4 2 3 3 2" xfId="14452"/>
    <cellStyle name="Normal 2 100 2 4 2 4 2 3 4" xfId="14453"/>
    <cellStyle name="Normal 2 100 2 4 2 4 2 4" xfId="14454"/>
    <cellStyle name="Normal 2 100 2 4 2 4 2 4 2" xfId="14455"/>
    <cellStyle name="Normal 2 100 2 4 2 4 2 4 2 2" xfId="14456"/>
    <cellStyle name="Normal 2 100 2 4 2 4 2 4 3" xfId="14457"/>
    <cellStyle name="Normal 2 100 2 4 2 4 2 5" xfId="14458"/>
    <cellStyle name="Normal 2 100 2 4 2 4 2 5 2" xfId="14459"/>
    <cellStyle name="Normal 2 100 2 4 2 4 2 6" xfId="14460"/>
    <cellStyle name="Normal 2 100 2 4 2 4 3" xfId="14461"/>
    <cellStyle name="Normal 2 100 2 4 2 4 3 2" xfId="14462"/>
    <cellStyle name="Normal 2 100 2 4 2 4 3 2 2" xfId="14463"/>
    <cellStyle name="Normal 2 100 2 4 2 4 3 2 2 2" xfId="14464"/>
    <cellStyle name="Normal 2 100 2 4 2 4 3 2 3" xfId="14465"/>
    <cellStyle name="Normal 2 100 2 4 2 4 3 3" xfId="14466"/>
    <cellStyle name="Normal 2 100 2 4 2 4 3 3 2" xfId="14467"/>
    <cellStyle name="Normal 2 100 2 4 2 4 3 4" xfId="14468"/>
    <cellStyle name="Normal 2 100 2 4 2 4 4" xfId="14469"/>
    <cellStyle name="Normal 2 100 2 4 2 4 4 2" xfId="14470"/>
    <cellStyle name="Normal 2 100 2 4 2 4 4 2 2" xfId="14471"/>
    <cellStyle name="Normal 2 100 2 4 2 4 4 2 2 2" xfId="14472"/>
    <cellStyle name="Normal 2 100 2 4 2 4 4 2 3" xfId="14473"/>
    <cellStyle name="Normal 2 100 2 4 2 4 4 3" xfId="14474"/>
    <cellStyle name="Normal 2 100 2 4 2 4 4 3 2" xfId="14475"/>
    <cellStyle name="Normal 2 100 2 4 2 4 4 4" xfId="14476"/>
    <cellStyle name="Normal 2 100 2 4 2 4 5" xfId="14477"/>
    <cellStyle name="Normal 2 100 2 4 2 4 5 2" xfId="14478"/>
    <cellStyle name="Normal 2 100 2 4 2 4 5 2 2" xfId="14479"/>
    <cellStyle name="Normal 2 100 2 4 2 4 5 3" xfId="14480"/>
    <cellStyle name="Normal 2 100 2 4 2 4 6" xfId="14481"/>
    <cellStyle name="Normal 2 100 2 4 2 4 6 2" xfId="14482"/>
    <cellStyle name="Normal 2 100 2 4 2 4 7" xfId="14483"/>
    <cellStyle name="Normal 2 100 2 4 2 5" xfId="14484"/>
    <cellStyle name="Normal 2 100 2 4 2 5 2" xfId="14485"/>
    <cellStyle name="Normal 2 100 2 4 2 5 2 2" xfId="14486"/>
    <cellStyle name="Normal 2 100 2 4 2 5 2 2 2" xfId="14487"/>
    <cellStyle name="Normal 2 100 2 4 2 5 2 2 2 2" xfId="14488"/>
    <cellStyle name="Normal 2 100 2 4 2 5 2 2 3" xfId="14489"/>
    <cellStyle name="Normal 2 100 2 4 2 5 2 3" xfId="14490"/>
    <cellStyle name="Normal 2 100 2 4 2 5 2 3 2" xfId="14491"/>
    <cellStyle name="Normal 2 100 2 4 2 5 2 4" xfId="14492"/>
    <cellStyle name="Normal 2 100 2 4 2 5 3" xfId="14493"/>
    <cellStyle name="Normal 2 100 2 4 2 5 3 2" xfId="14494"/>
    <cellStyle name="Normal 2 100 2 4 2 5 3 2 2" xfId="14495"/>
    <cellStyle name="Normal 2 100 2 4 2 5 3 2 2 2" xfId="14496"/>
    <cellStyle name="Normal 2 100 2 4 2 5 3 2 3" xfId="14497"/>
    <cellStyle name="Normal 2 100 2 4 2 5 3 3" xfId="14498"/>
    <cellStyle name="Normal 2 100 2 4 2 5 3 3 2" xfId="14499"/>
    <cellStyle name="Normal 2 100 2 4 2 5 3 4" xfId="14500"/>
    <cellStyle name="Normal 2 100 2 4 2 5 4" xfId="14501"/>
    <cellStyle name="Normal 2 100 2 4 2 5 4 2" xfId="14502"/>
    <cellStyle name="Normal 2 100 2 4 2 5 4 2 2" xfId="14503"/>
    <cellStyle name="Normal 2 100 2 4 2 5 4 3" xfId="14504"/>
    <cellStyle name="Normal 2 100 2 4 2 5 5" xfId="14505"/>
    <cellStyle name="Normal 2 100 2 4 2 5 5 2" xfId="14506"/>
    <cellStyle name="Normal 2 100 2 4 2 5 6" xfId="14507"/>
    <cellStyle name="Normal 2 100 2 4 2 6" xfId="14508"/>
    <cellStyle name="Normal 2 100 2 4 2 6 2" xfId="14509"/>
    <cellStyle name="Normal 2 100 2 4 2 6 2 2" xfId="14510"/>
    <cellStyle name="Normal 2 100 2 4 2 6 2 2 2" xfId="14511"/>
    <cellStyle name="Normal 2 100 2 4 2 6 2 3" xfId="14512"/>
    <cellStyle name="Normal 2 100 2 4 2 6 3" xfId="14513"/>
    <cellStyle name="Normal 2 100 2 4 2 6 3 2" xfId="14514"/>
    <cellStyle name="Normal 2 100 2 4 2 6 4" xfId="14515"/>
    <cellStyle name="Normal 2 100 2 4 2 7" xfId="14516"/>
    <cellStyle name="Normal 2 100 2 4 2 7 2" xfId="14517"/>
    <cellStyle name="Normal 2 100 2 4 2 7 2 2" xfId="14518"/>
    <cellStyle name="Normal 2 100 2 4 2 7 2 2 2" xfId="14519"/>
    <cellStyle name="Normal 2 100 2 4 2 7 2 3" xfId="14520"/>
    <cellStyle name="Normal 2 100 2 4 2 7 3" xfId="14521"/>
    <cellStyle name="Normal 2 100 2 4 2 7 3 2" xfId="14522"/>
    <cellStyle name="Normal 2 100 2 4 2 7 4" xfId="14523"/>
    <cellStyle name="Normal 2 100 2 4 2 8" xfId="14524"/>
    <cellStyle name="Normal 2 100 2 4 2 8 2" xfId="14525"/>
    <cellStyle name="Normal 2 100 2 4 2 8 2 2" xfId="14526"/>
    <cellStyle name="Normal 2 100 2 4 2 8 3" xfId="14527"/>
    <cellStyle name="Normal 2 100 2 4 2 9" xfId="14528"/>
    <cellStyle name="Normal 2 100 2 4 2 9 2" xfId="14529"/>
    <cellStyle name="Normal 2 100 2 4 3" xfId="14530"/>
    <cellStyle name="Normal 2 100 2 4 3 2" xfId="14531"/>
    <cellStyle name="Normal 2 100 2 4 3 2 2" xfId="14532"/>
    <cellStyle name="Normal 2 100 2 4 3 2 2 2" xfId="14533"/>
    <cellStyle name="Normal 2 100 2 4 3 2 2 2 2" xfId="14534"/>
    <cellStyle name="Normal 2 100 2 4 3 2 2 2 2 2" xfId="14535"/>
    <cellStyle name="Normal 2 100 2 4 3 2 2 2 2 2 2" xfId="14536"/>
    <cellStyle name="Normal 2 100 2 4 3 2 2 2 2 2 2 2" xfId="14537"/>
    <cellStyle name="Normal 2 100 2 4 3 2 2 2 2 2 3" xfId="14538"/>
    <cellStyle name="Normal 2 100 2 4 3 2 2 2 2 3" xfId="14539"/>
    <cellStyle name="Normal 2 100 2 4 3 2 2 2 2 3 2" xfId="14540"/>
    <cellStyle name="Normal 2 100 2 4 3 2 2 2 2 4" xfId="14541"/>
    <cellStyle name="Normal 2 100 2 4 3 2 2 2 3" xfId="14542"/>
    <cellStyle name="Normal 2 100 2 4 3 2 2 2 3 2" xfId="14543"/>
    <cellStyle name="Normal 2 100 2 4 3 2 2 2 3 2 2" xfId="14544"/>
    <cellStyle name="Normal 2 100 2 4 3 2 2 2 3 2 2 2" xfId="14545"/>
    <cellStyle name="Normal 2 100 2 4 3 2 2 2 3 2 3" xfId="14546"/>
    <cellStyle name="Normal 2 100 2 4 3 2 2 2 3 3" xfId="14547"/>
    <cellStyle name="Normal 2 100 2 4 3 2 2 2 3 3 2" xfId="14548"/>
    <cellStyle name="Normal 2 100 2 4 3 2 2 2 3 4" xfId="14549"/>
    <cellStyle name="Normal 2 100 2 4 3 2 2 2 4" xfId="14550"/>
    <cellStyle name="Normal 2 100 2 4 3 2 2 2 4 2" xfId="14551"/>
    <cellStyle name="Normal 2 100 2 4 3 2 2 2 4 2 2" xfId="14552"/>
    <cellStyle name="Normal 2 100 2 4 3 2 2 2 4 3" xfId="14553"/>
    <cellStyle name="Normal 2 100 2 4 3 2 2 2 5" xfId="14554"/>
    <cellStyle name="Normal 2 100 2 4 3 2 2 2 5 2" xfId="14555"/>
    <cellStyle name="Normal 2 100 2 4 3 2 2 2 6" xfId="14556"/>
    <cellStyle name="Normal 2 100 2 4 3 2 2 3" xfId="14557"/>
    <cellStyle name="Normal 2 100 2 4 3 2 2 3 2" xfId="14558"/>
    <cellStyle name="Normal 2 100 2 4 3 2 2 3 2 2" xfId="14559"/>
    <cellStyle name="Normal 2 100 2 4 3 2 2 3 2 2 2" xfId="14560"/>
    <cellStyle name="Normal 2 100 2 4 3 2 2 3 2 3" xfId="14561"/>
    <cellStyle name="Normal 2 100 2 4 3 2 2 3 3" xfId="14562"/>
    <cellStyle name="Normal 2 100 2 4 3 2 2 3 3 2" xfId="14563"/>
    <cellStyle name="Normal 2 100 2 4 3 2 2 3 4" xfId="14564"/>
    <cellStyle name="Normal 2 100 2 4 3 2 2 4" xfId="14565"/>
    <cellStyle name="Normal 2 100 2 4 3 2 2 4 2" xfId="14566"/>
    <cellStyle name="Normal 2 100 2 4 3 2 2 4 2 2" xfId="14567"/>
    <cellStyle name="Normal 2 100 2 4 3 2 2 4 2 2 2" xfId="14568"/>
    <cellStyle name="Normal 2 100 2 4 3 2 2 4 2 3" xfId="14569"/>
    <cellStyle name="Normal 2 100 2 4 3 2 2 4 3" xfId="14570"/>
    <cellStyle name="Normal 2 100 2 4 3 2 2 4 3 2" xfId="14571"/>
    <cellStyle name="Normal 2 100 2 4 3 2 2 4 4" xfId="14572"/>
    <cellStyle name="Normal 2 100 2 4 3 2 2 5" xfId="14573"/>
    <cellStyle name="Normal 2 100 2 4 3 2 2 5 2" xfId="14574"/>
    <cellStyle name="Normal 2 100 2 4 3 2 2 5 2 2" xfId="14575"/>
    <cellStyle name="Normal 2 100 2 4 3 2 2 5 3" xfId="14576"/>
    <cellStyle name="Normal 2 100 2 4 3 2 2 6" xfId="14577"/>
    <cellStyle name="Normal 2 100 2 4 3 2 2 6 2" xfId="14578"/>
    <cellStyle name="Normal 2 100 2 4 3 2 2 7" xfId="14579"/>
    <cellStyle name="Normal 2 100 2 4 3 2 3" xfId="14580"/>
    <cellStyle name="Normal 2 100 2 4 3 2 3 2" xfId="14581"/>
    <cellStyle name="Normal 2 100 2 4 3 2 3 2 2" xfId="14582"/>
    <cellStyle name="Normal 2 100 2 4 3 2 3 2 2 2" xfId="14583"/>
    <cellStyle name="Normal 2 100 2 4 3 2 3 2 2 2 2" xfId="14584"/>
    <cellStyle name="Normal 2 100 2 4 3 2 3 2 2 3" xfId="14585"/>
    <cellStyle name="Normal 2 100 2 4 3 2 3 2 3" xfId="14586"/>
    <cellStyle name="Normal 2 100 2 4 3 2 3 2 3 2" xfId="14587"/>
    <cellStyle name="Normal 2 100 2 4 3 2 3 2 4" xfId="14588"/>
    <cellStyle name="Normal 2 100 2 4 3 2 3 3" xfId="14589"/>
    <cellStyle name="Normal 2 100 2 4 3 2 3 3 2" xfId="14590"/>
    <cellStyle name="Normal 2 100 2 4 3 2 3 3 2 2" xfId="14591"/>
    <cellStyle name="Normal 2 100 2 4 3 2 3 3 2 2 2" xfId="14592"/>
    <cellStyle name="Normal 2 100 2 4 3 2 3 3 2 3" xfId="14593"/>
    <cellStyle name="Normal 2 100 2 4 3 2 3 3 3" xfId="14594"/>
    <cellStyle name="Normal 2 100 2 4 3 2 3 3 3 2" xfId="14595"/>
    <cellStyle name="Normal 2 100 2 4 3 2 3 3 4" xfId="14596"/>
    <cellStyle name="Normal 2 100 2 4 3 2 3 4" xfId="14597"/>
    <cellStyle name="Normal 2 100 2 4 3 2 3 4 2" xfId="14598"/>
    <cellStyle name="Normal 2 100 2 4 3 2 3 4 2 2" xfId="14599"/>
    <cellStyle name="Normal 2 100 2 4 3 2 3 4 3" xfId="14600"/>
    <cellStyle name="Normal 2 100 2 4 3 2 3 5" xfId="14601"/>
    <cellStyle name="Normal 2 100 2 4 3 2 3 5 2" xfId="14602"/>
    <cellStyle name="Normal 2 100 2 4 3 2 3 6" xfId="14603"/>
    <cellStyle name="Normal 2 100 2 4 3 2 4" xfId="14604"/>
    <cellStyle name="Normal 2 100 2 4 3 2 4 2" xfId="14605"/>
    <cellStyle name="Normal 2 100 2 4 3 2 4 2 2" xfId="14606"/>
    <cellStyle name="Normal 2 100 2 4 3 2 4 2 2 2" xfId="14607"/>
    <cellStyle name="Normal 2 100 2 4 3 2 4 2 3" xfId="14608"/>
    <cellStyle name="Normal 2 100 2 4 3 2 4 3" xfId="14609"/>
    <cellStyle name="Normal 2 100 2 4 3 2 4 3 2" xfId="14610"/>
    <cellStyle name="Normal 2 100 2 4 3 2 4 4" xfId="14611"/>
    <cellStyle name="Normal 2 100 2 4 3 2 5" xfId="14612"/>
    <cellStyle name="Normal 2 100 2 4 3 2 5 2" xfId="14613"/>
    <cellStyle name="Normal 2 100 2 4 3 2 5 2 2" xfId="14614"/>
    <cellStyle name="Normal 2 100 2 4 3 2 5 2 2 2" xfId="14615"/>
    <cellStyle name="Normal 2 100 2 4 3 2 5 2 3" xfId="14616"/>
    <cellStyle name="Normal 2 100 2 4 3 2 5 3" xfId="14617"/>
    <cellStyle name="Normal 2 100 2 4 3 2 5 3 2" xfId="14618"/>
    <cellStyle name="Normal 2 100 2 4 3 2 5 4" xfId="14619"/>
    <cellStyle name="Normal 2 100 2 4 3 2 6" xfId="14620"/>
    <cellStyle name="Normal 2 100 2 4 3 2 6 2" xfId="14621"/>
    <cellStyle name="Normal 2 100 2 4 3 2 6 2 2" xfId="14622"/>
    <cellStyle name="Normal 2 100 2 4 3 2 6 3" xfId="14623"/>
    <cellStyle name="Normal 2 100 2 4 3 2 7" xfId="14624"/>
    <cellStyle name="Normal 2 100 2 4 3 2 7 2" xfId="14625"/>
    <cellStyle name="Normal 2 100 2 4 3 2 8" xfId="14626"/>
    <cellStyle name="Normal 2 100 2 4 3 3" xfId="14627"/>
    <cellStyle name="Normal 2 100 2 4 3 3 2" xfId="14628"/>
    <cellStyle name="Normal 2 100 2 4 3 3 2 2" xfId="14629"/>
    <cellStyle name="Normal 2 100 2 4 3 3 2 2 2" xfId="14630"/>
    <cellStyle name="Normal 2 100 2 4 3 3 2 2 2 2" xfId="14631"/>
    <cellStyle name="Normal 2 100 2 4 3 3 2 2 2 2 2" xfId="14632"/>
    <cellStyle name="Normal 2 100 2 4 3 3 2 2 2 3" xfId="14633"/>
    <cellStyle name="Normal 2 100 2 4 3 3 2 2 3" xfId="14634"/>
    <cellStyle name="Normal 2 100 2 4 3 3 2 2 3 2" xfId="14635"/>
    <cellStyle name="Normal 2 100 2 4 3 3 2 2 4" xfId="14636"/>
    <cellStyle name="Normal 2 100 2 4 3 3 2 3" xfId="14637"/>
    <cellStyle name="Normal 2 100 2 4 3 3 2 3 2" xfId="14638"/>
    <cellStyle name="Normal 2 100 2 4 3 3 2 3 2 2" xfId="14639"/>
    <cellStyle name="Normal 2 100 2 4 3 3 2 3 2 2 2" xfId="14640"/>
    <cellStyle name="Normal 2 100 2 4 3 3 2 3 2 3" xfId="14641"/>
    <cellStyle name="Normal 2 100 2 4 3 3 2 3 3" xfId="14642"/>
    <cellStyle name="Normal 2 100 2 4 3 3 2 3 3 2" xfId="14643"/>
    <cellStyle name="Normal 2 100 2 4 3 3 2 3 4" xfId="14644"/>
    <cellStyle name="Normal 2 100 2 4 3 3 2 4" xfId="14645"/>
    <cellStyle name="Normal 2 100 2 4 3 3 2 4 2" xfId="14646"/>
    <cellStyle name="Normal 2 100 2 4 3 3 2 4 2 2" xfId="14647"/>
    <cellStyle name="Normal 2 100 2 4 3 3 2 4 3" xfId="14648"/>
    <cellStyle name="Normal 2 100 2 4 3 3 2 5" xfId="14649"/>
    <cellStyle name="Normal 2 100 2 4 3 3 2 5 2" xfId="14650"/>
    <cellStyle name="Normal 2 100 2 4 3 3 2 6" xfId="14651"/>
    <cellStyle name="Normal 2 100 2 4 3 3 3" xfId="14652"/>
    <cellStyle name="Normal 2 100 2 4 3 3 3 2" xfId="14653"/>
    <cellStyle name="Normal 2 100 2 4 3 3 3 2 2" xfId="14654"/>
    <cellStyle name="Normal 2 100 2 4 3 3 3 2 2 2" xfId="14655"/>
    <cellStyle name="Normal 2 100 2 4 3 3 3 2 3" xfId="14656"/>
    <cellStyle name="Normal 2 100 2 4 3 3 3 3" xfId="14657"/>
    <cellStyle name="Normal 2 100 2 4 3 3 3 3 2" xfId="14658"/>
    <cellStyle name="Normal 2 100 2 4 3 3 3 4" xfId="14659"/>
    <cellStyle name="Normal 2 100 2 4 3 3 4" xfId="14660"/>
    <cellStyle name="Normal 2 100 2 4 3 3 4 2" xfId="14661"/>
    <cellStyle name="Normal 2 100 2 4 3 3 4 2 2" xfId="14662"/>
    <cellStyle name="Normal 2 100 2 4 3 3 4 2 2 2" xfId="14663"/>
    <cellStyle name="Normal 2 100 2 4 3 3 4 2 3" xfId="14664"/>
    <cellStyle name="Normal 2 100 2 4 3 3 4 3" xfId="14665"/>
    <cellStyle name="Normal 2 100 2 4 3 3 4 3 2" xfId="14666"/>
    <cellStyle name="Normal 2 100 2 4 3 3 4 4" xfId="14667"/>
    <cellStyle name="Normal 2 100 2 4 3 3 5" xfId="14668"/>
    <cellStyle name="Normal 2 100 2 4 3 3 5 2" xfId="14669"/>
    <cellStyle name="Normal 2 100 2 4 3 3 5 2 2" xfId="14670"/>
    <cellStyle name="Normal 2 100 2 4 3 3 5 3" xfId="14671"/>
    <cellStyle name="Normal 2 100 2 4 3 3 6" xfId="14672"/>
    <cellStyle name="Normal 2 100 2 4 3 3 6 2" xfId="14673"/>
    <cellStyle name="Normal 2 100 2 4 3 3 7" xfId="14674"/>
    <cellStyle name="Normal 2 100 2 4 3 4" xfId="14675"/>
    <cellStyle name="Normal 2 100 2 4 3 4 2" xfId="14676"/>
    <cellStyle name="Normal 2 100 2 4 3 4 2 2" xfId="14677"/>
    <cellStyle name="Normal 2 100 2 4 3 4 2 2 2" xfId="14678"/>
    <cellStyle name="Normal 2 100 2 4 3 4 2 2 2 2" xfId="14679"/>
    <cellStyle name="Normal 2 100 2 4 3 4 2 2 3" xfId="14680"/>
    <cellStyle name="Normal 2 100 2 4 3 4 2 3" xfId="14681"/>
    <cellStyle name="Normal 2 100 2 4 3 4 2 3 2" xfId="14682"/>
    <cellStyle name="Normal 2 100 2 4 3 4 2 4" xfId="14683"/>
    <cellStyle name="Normal 2 100 2 4 3 4 3" xfId="14684"/>
    <cellStyle name="Normal 2 100 2 4 3 4 3 2" xfId="14685"/>
    <cellStyle name="Normal 2 100 2 4 3 4 3 2 2" xfId="14686"/>
    <cellStyle name="Normal 2 100 2 4 3 4 3 2 2 2" xfId="14687"/>
    <cellStyle name="Normal 2 100 2 4 3 4 3 2 3" xfId="14688"/>
    <cellStyle name="Normal 2 100 2 4 3 4 3 3" xfId="14689"/>
    <cellStyle name="Normal 2 100 2 4 3 4 3 3 2" xfId="14690"/>
    <cellStyle name="Normal 2 100 2 4 3 4 3 4" xfId="14691"/>
    <cellStyle name="Normal 2 100 2 4 3 4 4" xfId="14692"/>
    <cellStyle name="Normal 2 100 2 4 3 4 4 2" xfId="14693"/>
    <cellStyle name="Normal 2 100 2 4 3 4 4 2 2" xfId="14694"/>
    <cellStyle name="Normal 2 100 2 4 3 4 4 3" xfId="14695"/>
    <cellStyle name="Normal 2 100 2 4 3 4 5" xfId="14696"/>
    <cellStyle name="Normal 2 100 2 4 3 4 5 2" xfId="14697"/>
    <cellStyle name="Normal 2 100 2 4 3 4 6" xfId="14698"/>
    <cellStyle name="Normal 2 100 2 4 3 5" xfId="14699"/>
    <cellStyle name="Normal 2 100 2 4 3 5 2" xfId="14700"/>
    <cellStyle name="Normal 2 100 2 4 3 5 2 2" xfId="14701"/>
    <cellStyle name="Normal 2 100 2 4 3 5 2 2 2" xfId="14702"/>
    <cellStyle name="Normal 2 100 2 4 3 5 2 3" xfId="14703"/>
    <cellStyle name="Normal 2 100 2 4 3 5 3" xfId="14704"/>
    <cellStyle name="Normal 2 100 2 4 3 5 3 2" xfId="14705"/>
    <cellStyle name="Normal 2 100 2 4 3 5 4" xfId="14706"/>
    <cellStyle name="Normal 2 100 2 4 3 6" xfId="14707"/>
    <cellStyle name="Normal 2 100 2 4 3 6 2" xfId="14708"/>
    <cellStyle name="Normal 2 100 2 4 3 6 2 2" xfId="14709"/>
    <cellStyle name="Normal 2 100 2 4 3 6 2 2 2" xfId="14710"/>
    <cellStyle name="Normal 2 100 2 4 3 6 2 3" xfId="14711"/>
    <cellStyle name="Normal 2 100 2 4 3 6 3" xfId="14712"/>
    <cellStyle name="Normal 2 100 2 4 3 6 3 2" xfId="14713"/>
    <cellStyle name="Normal 2 100 2 4 3 6 4" xfId="14714"/>
    <cellStyle name="Normal 2 100 2 4 3 7" xfId="14715"/>
    <cellStyle name="Normal 2 100 2 4 3 7 2" xfId="14716"/>
    <cellStyle name="Normal 2 100 2 4 3 7 2 2" xfId="14717"/>
    <cellStyle name="Normal 2 100 2 4 3 7 3" xfId="14718"/>
    <cellStyle name="Normal 2 100 2 4 3 8" xfId="14719"/>
    <cellStyle name="Normal 2 100 2 4 3 8 2" xfId="14720"/>
    <cellStyle name="Normal 2 100 2 4 3 9" xfId="14721"/>
    <cellStyle name="Normal 2 100 2 4 4" xfId="14722"/>
    <cellStyle name="Normal 2 100 2 4 4 2" xfId="14723"/>
    <cellStyle name="Normal 2 100 2 4 4 2 2" xfId="14724"/>
    <cellStyle name="Normal 2 100 2 4 4 2 2 2" xfId="14725"/>
    <cellStyle name="Normal 2 100 2 4 4 2 2 2 2" xfId="14726"/>
    <cellStyle name="Normal 2 100 2 4 4 2 2 2 2 2" xfId="14727"/>
    <cellStyle name="Normal 2 100 2 4 4 2 2 2 2 2 2" xfId="14728"/>
    <cellStyle name="Normal 2 100 2 4 4 2 2 2 2 3" xfId="14729"/>
    <cellStyle name="Normal 2 100 2 4 4 2 2 2 3" xfId="14730"/>
    <cellStyle name="Normal 2 100 2 4 4 2 2 2 3 2" xfId="14731"/>
    <cellStyle name="Normal 2 100 2 4 4 2 2 2 4" xfId="14732"/>
    <cellStyle name="Normal 2 100 2 4 4 2 2 3" xfId="14733"/>
    <cellStyle name="Normal 2 100 2 4 4 2 2 3 2" xfId="14734"/>
    <cellStyle name="Normal 2 100 2 4 4 2 2 3 2 2" xfId="14735"/>
    <cellStyle name="Normal 2 100 2 4 4 2 2 3 2 2 2" xfId="14736"/>
    <cellStyle name="Normal 2 100 2 4 4 2 2 3 2 3" xfId="14737"/>
    <cellStyle name="Normal 2 100 2 4 4 2 2 3 3" xfId="14738"/>
    <cellStyle name="Normal 2 100 2 4 4 2 2 3 3 2" xfId="14739"/>
    <cellStyle name="Normal 2 100 2 4 4 2 2 3 4" xfId="14740"/>
    <cellStyle name="Normal 2 100 2 4 4 2 2 4" xfId="14741"/>
    <cellStyle name="Normal 2 100 2 4 4 2 2 4 2" xfId="14742"/>
    <cellStyle name="Normal 2 100 2 4 4 2 2 4 2 2" xfId="14743"/>
    <cellStyle name="Normal 2 100 2 4 4 2 2 4 3" xfId="14744"/>
    <cellStyle name="Normal 2 100 2 4 4 2 2 5" xfId="14745"/>
    <cellStyle name="Normal 2 100 2 4 4 2 2 5 2" xfId="14746"/>
    <cellStyle name="Normal 2 100 2 4 4 2 2 6" xfId="14747"/>
    <cellStyle name="Normal 2 100 2 4 4 2 3" xfId="14748"/>
    <cellStyle name="Normal 2 100 2 4 4 2 3 2" xfId="14749"/>
    <cellStyle name="Normal 2 100 2 4 4 2 3 2 2" xfId="14750"/>
    <cellStyle name="Normal 2 100 2 4 4 2 3 2 2 2" xfId="14751"/>
    <cellStyle name="Normal 2 100 2 4 4 2 3 2 3" xfId="14752"/>
    <cellStyle name="Normal 2 100 2 4 4 2 3 3" xfId="14753"/>
    <cellStyle name="Normal 2 100 2 4 4 2 3 3 2" xfId="14754"/>
    <cellStyle name="Normal 2 100 2 4 4 2 3 4" xfId="14755"/>
    <cellStyle name="Normal 2 100 2 4 4 2 4" xfId="14756"/>
    <cellStyle name="Normal 2 100 2 4 4 2 4 2" xfId="14757"/>
    <cellStyle name="Normal 2 100 2 4 4 2 4 2 2" xfId="14758"/>
    <cellStyle name="Normal 2 100 2 4 4 2 4 2 2 2" xfId="14759"/>
    <cellStyle name="Normal 2 100 2 4 4 2 4 2 3" xfId="14760"/>
    <cellStyle name="Normal 2 100 2 4 4 2 4 3" xfId="14761"/>
    <cellStyle name="Normal 2 100 2 4 4 2 4 3 2" xfId="14762"/>
    <cellStyle name="Normal 2 100 2 4 4 2 4 4" xfId="14763"/>
    <cellStyle name="Normal 2 100 2 4 4 2 5" xfId="14764"/>
    <cellStyle name="Normal 2 100 2 4 4 2 5 2" xfId="14765"/>
    <cellStyle name="Normal 2 100 2 4 4 2 5 2 2" xfId="14766"/>
    <cellStyle name="Normal 2 100 2 4 4 2 5 3" xfId="14767"/>
    <cellStyle name="Normal 2 100 2 4 4 2 6" xfId="14768"/>
    <cellStyle name="Normal 2 100 2 4 4 2 6 2" xfId="14769"/>
    <cellStyle name="Normal 2 100 2 4 4 2 7" xfId="14770"/>
    <cellStyle name="Normal 2 100 2 4 4 3" xfId="14771"/>
    <cellStyle name="Normal 2 100 2 4 4 3 2" xfId="14772"/>
    <cellStyle name="Normal 2 100 2 4 4 3 2 2" xfId="14773"/>
    <cellStyle name="Normal 2 100 2 4 4 3 2 2 2" xfId="14774"/>
    <cellStyle name="Normal 2 100 2 4 4 3 2 2 2 2" xfId="14775"/>
    <cellStyle name="Normal 2 100 2 4 4 3 2 2 3" xfId="14776"/>
    <cellStyle name="Normal 2 100 2 4 4 3 2 3" xfId="14777"/>
    <cellStyle name="Normal 2 100 2 4 4 3 2 3 2" xfId="14778"/>
    <cellStyle name="Normal 2 100 2 4 4 3 2 4" xfId="14779"/>
    <cellStyle name="Normal 2 100 2 4 4 3 3" xfId="14780"/>
    <cellStyle name="Normal 2 100 2 4 4 3 3 2" xfId="14781"/>
    <cellStyle name="Normal 2 100 2 4 4 3 3 2 2" xfId="14782"/>
    <cellStyle name="Normal 2 100 2 4 4 3 3 2 2 2" xfId="14783"/>
    <cellStyle name="Normal 2 100 2 4 4 3 3 2 3" xfId="14784"/>
    <cellStyle name="Normal 2 100 2 4 4 3 3 3" xfId="14785"/>
    <cellStyle name="Normal 2 100 2 4 4 3 3 3 2" xfId="14786"/>
    <cellStyle name="Normal 2 100 2 4 4 3 3 4" xfId="14787"/>
    <cellStyle name="Normal 2 100 2 4 4 3 4" xfId="14788"/>
    <cellStyle name="Normal 2 100 2 4 4 3 4 2" xfId="14789"/>
    <cellStyle name="Normal 2 100 2 4 4 3 4 2 2" xfId="14790"/>
    <cellStyle name="Normal 2 100 2 4 4 3 4 3" xfId="14791"/>
    <cellStyle name="Normal 2 100 2 4 4 3 5" xfId="14792"/>
    <cellStyle name="Normal 2 100 2 4 4 3 5 2" xfId="14793"/>
    <cellStyle name="Normal 2 100 2 4 4 3 6" xfId="14794"/>
    <cellStyle name="Normal 2 100 2 4 4 4" xfId="14795"/>
    <cellStyle name="Normal 2 100 2 4 4 4 2" xfId="14796"/>
    <cellStyle name="Normal 2 100 2 4 4 4 2 2" xfId="14797"/>
    <cellStyle name="Normal 2 100 2 4 4 4 2 2 2" xfId="14798"/>
    <cellStyle name="Normal 2 100 2 4 4 4 2 3" xfId="14799"/>
    <cellStyle name="Normal 2 100 2 4 4 4 3" xfId="14800"/>
    <cellStyle name="Normal 2 100 2 4 4 4 3 2" xfId="14801"/>
    <cellStyle name="Normal 2 100 2 4 4 4 4" xfId="14802"/>
    <cellStyle name="Normal 2 100 2 4 4 5" xfId="14803"/>
    <cellStyle name="Normal 2 100 2 4 4 5 2" xfId="14804"/>
    <cellStyle name="Normal 2 100 2 4 4 5 2 2" xfId="14805"/>
    <cellStyle name="Normal 2 100 2 4 4 5 2 2 2" xfId="14806"/>
    <cellStyle name="Normal 2 100 2 4 4 5 2 3" xfId="14807"/>
    <cellStyle name="Normal 2 100 2 4 4 5 3" xfId="14808"/>
    <cellStyle name="Normal 2 100 2 4 4 5 3 2" xfId="14809"/>
    <cellStyle name="Normal 2 100 2 4 4 5 4" xfId="14810"/>
    <cellStyle name="Normal 2 100 2 4 4 6" xfId="14811"/>
    <cellStyle name="Normal 2 100 2 4 4 6 2" xfId="14812"/>
    <cellStyle name="Normal 2 100 2 4 4 6 2 2" xfId="14813"/>
    <cellStyle name="Normal 2 100 2 4 4 6 3" xfId="14814"/>
    <cellStyle name="Normal 2 100 2 4 4 7" xfId="14815"/>
    <cellStyle name="Normal 2 100 2 4 4 7 2" xfId="14816"/>
    <cellStyle name="Normal 2 100 2 4 4 8" xfId="14817"/>
    <cellStyle name="Normal 2 100 2 4 5" xfId="14818"/>
    <cellStyle name="Normal 2 100 2 4 5 2" xfId="14819"/>
    <cellStyle name="Normal 2 100 2 4 5 2 2" xfId="14820"/>
    <cellStyle name="Normal 2 100 2 4 5 2 2 2" xfId="14821"/>
    <cellStyle name="Normal 2 100 2 4 5 2 2 2 2" xfId="14822"/>
    <cellStyle name="Normal 2 100 2 4 5 2 2 2 2 2" xfId="14823"/>
    <cellStyle name="Normal 2 100 2 4 5 2 2 2 3" xfId="14824"/>
    <cellStyle name="Normal 2 100 2 4 5 2 2 3" xfId="14825"/>
    <cellStyle name="Normal 2 100 2 4 5 2 2 3 2" xfId="14826"/>
    <cellStyle name="Normal 2 100 2 4 5 2 2 4" xfId="14827"/>
    <cellStyle name="Normal 2 100 2 4 5 2 3" xfId="14828"/>
    <cellStyle name="Normal 2 100 2 4 5 2 3 2" xfId="14829"/>
    <cellStyle name="Normal 2 100 2 4 5 2 3 2 2" xfId="14830"/>
    <cellStyle name="Normal 2 100 2 4 5 2 3 2 2 2" xfId="14831"/>
    <cellStyle name="Normal 2 100 2 4 5 2 3 2 3" xfId="14832"/>
    <cellStyle name="Normal 2 100 2 4 5 2 3 3" xfId="14833"/>
    <cellStyle name="Normal 2 100 2 4 5 2 3 3 2" xfId="14834"/>
    <cellStyle name="Normal 2 100 2 4 5 2 3 4" xfId="14835"/>
    <cellStyle name="Normal 2 100 2 4 5 2 4" xfId="14836"/>
    <cellStyle name="Normal 2 100 2 4 5 2 4 2" xfId="14837"/>
    <cellStyle name="Normal 2 100 2 4 5 2 4 2 2" xfId="14838"/>
    <cellStyle name="Normal 2 100 2 4 5 2 4 3" xfId="14839"/>
    <cellStyle name="Normal 2 100 2 4 5 2 5" xfId="14840"/>
    <cellStyle name="Normal 2 100 2 4 5 2 5 2" xfId="14841"/>
    <cellStyle name="Normal 2 100 2 4 5 2 6" xfId="14842"/>
    <cellStyle name="Normal 2 100 2 4 5 3" xfId="14843"/>
    <cellStyle name="Normal 2 100 2 4 5 3 2" xfId="14844"/>
    <cellStyle name="Normal 2 100 2 4 5 3 2 2" xfId="14845"/>
    <cellStyle name="Normal 2 100 2 4 5 3 2 2 2" xfId="14846"/>
    <cellStyle name="Normal 2 100 2 4 5 3 2 3" xfId="14847"/>
    <cellStyle name="Normal 2 100 2 4 5 3 3" xfId="14848"/>
    <cellStyle name="Normal 2 100 2 4 5 3 3 2" xfId="14849"/>
    <cellStyle name="Normal 2 100 2 4 5 3 4" xfId="14850"/>
    <cellStyle name="Normal 2 100 2 4 5 4" xfId="14851"/>
    <cellStyle name="Normal 2 100 2 4 5 4 2" xfId="14852"/>
    <cellStyle name="Normal 2 100 2 4 5 4 2 2" xfId="14853"/>
    <cellStyle name="Normal 2 100 2 4 5 4 2 2 2" xfId="14854"/>
    <cellStyle name="Normal 2 100 2 4 5 4 2 3" xfId="14855"/>
    <cellStyle name="Normal 2 100 2 4 5 4 3" xfId="14856"/>
    <cellStyle name="Normal 2 100 2 4 5 4 3 2" xfId="14857"/>
    <cellStyle name="Normal 2 100 2 4 5 4 4" xfId="14858"/>
    <cellStyle name="Normal 2 100 2 4 5 5" xfId="14859"/>
    <cellStyle name="Normal 2 100 2 4 5 5 2" xfId="14860"/>
    <cellStyle name="Normal 2 100 2 4 5 5 2 2" xfId="14861"/>
    <cellStyle name="Normal 2 100 2 4 5 5 3" xfId="14862"/>
    <cellStyle name="Normal 2 100 2 4 5 6" xfId="14863"/>
    <cellStyle name="Normal 2 100 2 4 5 6 2" xfId="14864"/>
    <cellStyle name="Normal 2 100 2 4 5 7" xfId="14865"/>
    <cellStyle name="Normal 2 100 2 4 6" xfId="14866"/>
    <cellStyle name="Normal 2 100 2 4 6 2" xfId="14867"/>
    <cellStyle name="Normal 2 100 2 4 6 2 2" xfId="14868"/>
    <cellStyle name="Normal 2 100 2 4 6 2 2 2" xfId="14869"/>
    <cellStyle name="Normal 2 100 2 4 6 2 2 2 2" xfId="14870"/>
    <cellStyle name="Normal 2 100 2 4 6 2 2 3" xfId="14871"/>
    <cellStyle name="Normal 2 100 2 4 6 2 3" xfId="14872"/>
    <cellStyle name="Normal 2 100 2 4 6 2 3 2" xfId="14873"/>
    <cellStyle name="Normal 2 100 2 4 6 2 4" xfId="14874"/>
    <cellStyle name="Normal 2 100 2 4 6 3" xfId="14875"/>
    <cellStyle name="Normal 2 100 2 4 6 3 2" xfId="14876"/>
    <cellStyle name="Normal 2 100 2 4 6 3 2 2" xfId="14877"/>
    <cellStyle name="Normal 2 100 2 4 6 3 2 2 2" xfId="14878"/>
    <cellStyle name="Normal 2 100 2 4 6 3 2 3" xfId="14879"/>
    <cellStyle name="Normal 2 100 2 4 6 3 3" xfId="14880"/>
    <cellStyle name="Normal 2 100 2 4 6 3 3 2" xfId="14881"/>
    <cellStyle name="Normal 2 100 2 4 6 3 4" xfId="14882"/>
    <cellStyle name="Normal 2 100 2 4 6 4" xfId="14883"/>
    <cellStyle name="Normal 2 100 2 4 6 4 2" xfId="14884"/>
    <cellStyle name="Normal 2 100 2 4 6 4 2 2" xfId="14885"/>
    <cellStyle name="Normal 2 100 2 4 6 4 3" xfId="14886"/>
    <cellStyle name="Normal 2 100 2 4 6 5" xfId="14887"/>
    <cellStyle name="Normal 2 100 2 4 6 5 2" xfId="14888"/>
    <cellStyle name="Normal 2 100 2 4 6 6" xfId="14889"/>
    <cellStyle name="Normal 2 100 2 4 7" xfId="14890"/>
    <cellStyle name="Normal 2 100 2 4 7 2" xfId="14891"/>
    <cellStyle name="Normal 2 100 2 4 7 2 2" xfId="14892"/>
    <cellStyle name="Normal 2 100 2 4 7 2 2 2" xfId="14893"/>
    <cellStyle name="Normal 2 100 2 4 7 2 3" xfId="14894"/>
    <cellStyle name="Normal 2 100 2 4 7 3" xfId="14895"/>
    <cellStyle name="Normal 2 100 2 4 7 3 2" xfId="14896"/>
    <cellStyle name="Normal 2 100 2 4 7 4" xfId="14897"/>
    <cellStyle name="Normal 2 100 2 4 8" xfId="14898"/>
    <cellStyle name="Normal 2 100 2 4 8 2" xfId="14899"/>
    <cellStyle name="Normal 2 100 2 4 8 2 2" xfId="14900"/>
    <cellStyle name="Normal 2 100 2 4 8 2 2 2" xfId="14901"/>
    <cellStyle name="Normal 2 100 2 4 8 2 3" xfId="14902"/>
    <cellStyle name="Normal 2 100 2 4 8 3" xfId="14903"/>
    <cellStyle name="Normal 2 100 2 4 8 3 2" xfId="14904"/>
    <cellStyle name="Normal 2 100 2 4 8 4" xfId="14905"/>
    <cellStyle name="Normal 2 100 2 4 9" xfId="14906"/>
    <cellStyle name="Normal 2 100 2 4 9 2" xfId="14907"/>
    <cellStyle name="Normal 2 100 2 4 9 2 2" xfId="14908"/>
    <cellStyle name="Normal 2 100 2 4 9 2 2 2" xfId="14909"/>
    <cellStyle name="Normal 2 100 2 4 9 2 3" xfId="14910"/>
    <cellStyle name="Normal 2 100 2 4 9 3" xfId="14911"/>
    <cellStyle name="Normal 2 100 2 4 9 3 2" xfId="14912"/>
    <cellStyle name="Normal 2 100 2 4 9 4" xfId="14913"/>
    <cellStyle name="Normal 2 100 2 5" xfId="14914"/>
    <cellStyle name="Normal 2 100 2 5 10" xfId="14915"/>
    <cellStyle name="Normal 2 100 2 5 2" xfId="14916"/>
    <cellStyle name="Normal 2 100 2 5 2 2" xfId="14917"/>
    <cellStyle name="Normal 2 100 2 5 2 2 2" xfId="14918"/>
    <cellStyle name="Normal 2 100 2 5 2 2 2 2" xfId="14919"/>
    <cellStyle name="Normal 2 100 2 5 2 2 2 2 2" xfId="14920"/>
    <cellStyle name="Normal 2 100 2 5 2 2 2 2 2 2" xfId="14921"/>
    <cellStyle name="Normal 2 100 2 5 2 2 2 2 2 2 2" xfId="14922"/>
    <cellStyle name="Normal 2 100 2 5 2 2 2 2 2 2 2 2" xfId="14923"/>
    <cellStyle name="Normal 2 100 2 5 2 2 2 2 2 2 3" xfId="14924"/>
    <cellStyle name="Normal 2 100 2 5 2 2 2 2 2 3" xfId="14925"/>
    <cellStyle name="Normal 2 100 2 5 2 2 2 2 2 3 2" xfId="14926"/>
    <cellStyle name="Normal 2 100 2 5 2 2 2 2 2 4" xfId="14927"/>
    <cellStyle name="Normal 2 100 2 5 2 2 2 2 3" xfId="14928"/>
    <cellStyle name="Normal 2 100 2 5 2 2 2 2 3 2" xfId="14929"/>
    <cellStyle name="Normal 2 100 2 5 2 2 2 2 3 2 2" xfId="14930"/>
    <cellStyle name="Normal 2 100 2 5 2 2 2 2 3 2 2 2" xfId="14931"/>
    <cellStyle name="Normal 2 100 2 5 2 2 2 2 3 2 3" xfId="14932"/>
    <cellStyle name="Normal 2 100 2 5 2 2 2 2 3 3" xfId="14933"/>
    <cellStyle name="Normal 2 100 2 5 2 2 2 2 3 3 2" xfId="14934"/>
    <cellStyle name="Normal 2 100 2 5 2 2 2 2 3 4" xfId="14935"/>
    <cellStyle name="Normal 2 100 2 5 2 2 2 2 4" xfId="14936"/>
    <cellStyle name="Normal 2 100 2 5 2 2 2 2 4 2" xfId="14937"/>
    <cellStyle name="Normal 2 100 2 5 2 2 2 2 4 2 2" xfId="14938"/>
    <cellStyle name="Normal 2 100 2 5 2 2 2 2 4 3" xfId="14939"/>
    <cellStyle name="Normal 2 100 2 5 2 2 2 2 5" xfId="14940"/>
    <cellStyle name="Normal 2 100 2 5 2 2 2 2 5 2" xfId="14941"/>
    <cellStyle name="Normal 2 100 2 5 2 2 2 2 6" xfId="14942"/>
    <cellStyle name="Normal 2 100 2 5 2 2 2 3" xfId="14943"/>
    <cellStyle name="Normal 2 100 2 5 2 2 2 3 2" xfId="14944"/>
    <cellStyle name="Normal 2 100 2 5 2 2 2 3 2 2" xfId="14945"/>
    <cellStyle name="Normal 2 100 2 5 2 2 2 3 2 2 2" xfId="14946"/>
    <cellStyle name="Normal 2 100 2 5 2 2 2 3 2 3" xfId="14947"/>
    <cellStyle name="Normal 2 100 2 5 2 2 2 3 3" xfId="14948"/>
    <cellStyle name="Normal 2 100 2 5 2 2 2 3 3 2" xfId="14949"/>
    <cellStyle name="Normal 2 100 2 5 2 2 2 3 4" xfId="14950"/>
    <cellStyle name="Normal 2 100 2 5 2 2 2 4" xfId="14951"/>
    <cellStyle name="Normal 2 100 2 5 2 2 2 4 2" xfId="14952"/>
    <cellStyle name="Normal 2 100 2 5 2 2 2 4 2 2" xfId="14953"/>
    <cellStyle name="Normal 2 100 2 5 2 2 2 4 2 2 2" xfId="14954"/>
    <cellStyle name="Normal 2 100 2 5 2 2 2 4 2 3" xfId="14955"/>
    <cellStyle name="Normal 2 100 2 5 2 2 2 4 3" xfId="14956"/>
    <cellStyle name="Normal 2 100 2 5 2 2 2 4 3 2" xfId="14957"/>
    <cellStyle name="Normal 2 100 2 5 2 2 2 4 4" xfId="14958"/>
    <cellStyle name="Normal 2 100 2 5 2 2 2 5" xfId="14959"/>
    <cellStyle name="Normal 2 100 2 5 2 2 2 5 2" xfId="14960"/>
    <cellStyle name="Normal 2 100 2 5 2 2 2 5 2 2" xfId="14961"/>
    <cellStyle name="Normal 2 100 2 5 2 2 2 5 3" xfId="14962"/>
    <cellStyle name="Normal 2 100 2 5 2 2 2 6" xfId="14963"/>
    <cellStyle name="Normal 2 100 2 5 2 2 2 6 2" xfId="14964"/>
    <cellStyle name="Normal 2 100 2 5 2 2 2 7" xfId="14965"/>
    <cellStyle name="Normal 2 100 2 5 2 2 3" xfId="14966"/>
    <cellStyle name="Normal 2 100 2 5 2 2 3 2" xfId="14967"/>
    <cellStyle name="Normal 2 100 2 5 2 2 3 2 2" xfId="14968"/>
    <cellStyle name="Normal 2 100 2 5 2 2 3 2 2 2" xfId="14969"/>
    <cellStyle name="Normal 2 100 2 5 2 2 3 2 2 2 2" xfId="14970"/>
    <cellStyle name="Normal 2 100 2 5 2 2 3 2 2 3" xfId="14971"/>
    <cellStyle name="Normal 2 100 2 5 2 2 3 2 3" xfId="14972"/>
    <cellStyle name="Normal 2 100 2 5 2 2 3 2 3 2" xfId="14973"/>
    <cellStyle name="Normal 2 100 2 5 2 2 3 2 4" xfId="14974"/>
    <cellStyle name="Normal 2 100 2 5 2 2 3 3" xfId="14975"/>
    <cellStyle name="Normal 2 100 2 5 2 2 3 3 2" xfId="14976"/>
    <cellStyle name="Normal 2 100 2 5 2 2 3 3 2 2" xfId="14977"/>
    <cellStyle name="Normal 2 100 2 5 2 2 3 3 2 2 2" xfId="14978"/>
    <cellStyle name="Normal 2 100 2 5 2 2 3 3 2 3" xfId="14979"/>
    <cellStyle name="Normal 2 100 2 5 2 2 3 3 3" xfId="14980"/>
    <cellStyle name="Normal 2 100 2 5 2 2 3 3 3 2" xfId="14981"/>
    <cellStyle name="Normal 2 100 2 5 2 2 3 3 4" xfId="14982"/>
    <cellStyle name="Normal 2 100 2 5 2 2 3 4" xfId="14983"/>
    <cellStyle name="Normal 2 100 2 5 2 2 3 4 2" xfId="14984"/>
    <cellStyle name="Normal 2 100 2 5 2 2 3 4 2 2" xfId="14985"/>
    <cellStyle name="Normal 2 100 2 5 2 2 3 4 3" xfId="14986"/>
    <cellStyle name="Normal 2 100 2 5 2 2 3 5" xfId="14987"/>
    <cellStyle name="Normal 2 100 2 5 2 2 3 5 2" xfId="14988"/>
    <cellStyle name="Normal 2 100 2 5 2 2 3 6" xfId="14989"/>
    <cellStyle name="Normal 2 100 2 5 2 2 4" xfId="14990"/>
    <cellStyle name="Normal 2 100 2 5 2 2 4 2" xfId="14991"/>
    <cellStyle name="Normal 2 100 2 5 2 2 4 2 2" xfId="14992"/>
    <cellStyle name="Normal 2 100 2 5 2 2 4 2 2 2" xfId="14993"/>
    <cellStyle name="Normal 2 100 2 5 2 2 4 2 3" xfId="14994"/>
    <cellStyle name="Normal 2 100 2 5 2 2 4 3" xfId="14995"/>
    <cellStyle name="Normal 2 100 2 5 2 2 4 3 2" xfId="14996"/>
    <cellStyle name="Normal 2 100 2 5 2 2 4 4" xfId="14997"/>
    <cellStyle name="Normal 2 100 2 5 2 2 5" xfId="14998"/>
    <cellStyle name="Normal 2 100 2 5 2 2 5 2" xfId="14999"/>
    <cellStyle name="Normal 2 100 2 5 2 2 5 2 2" xfId="15000"/>
    <cellStyle name="Normal 2 100 2 5 2 2 5 2 2 2" xfId="15001"/>
    <cellStyle name="Normal 2 100 2 5 2 2 5 2 3" xfId="15002"/>
    <cellStyle name="Normal 2 100 2 5 2 2 5 3" xfId="15003"/>
    <cellStyle name="Normal 2 100 2 5 2 2 5 3 2" xfId="15004"/>
    <cellStyle name="Normal 2 100 2 5 2 2 5 4" xfId="15005"/>
    <cellStyle name="Normal 2 100 2 5 2 2 6" xfId="15006"/>
    <cellStyle name="Normal 2 100 2 5 2 2 6 2" xfId="15007"/>
    <cellStyle name="Normal 2 100 2 5 2 2 6 2 2" xfId="15008"/>
    <cellStyle name="Normal 2 100 2 5 2 2 6 3" xfId="15009"/>
    <cellStyle name="Normal 2 100 2 5 2 2 7" xfId="15010"/>
    <cellStyle name="Normal 2 100 2 5 2 2 7 2" xfId="15011"/>
    <cellStyle name="Normal 2 100 2 5 2 2 8" xfId="15012"/>
    <cellStyle name="Normal 2 100 2 5 2 3" xfId="15013"/>
    <cellStyle name="Normal 2 100 2 5 2 3 2" xfId="15014"/>
    <cellStyle name="Normal 2 100 2 5 2 3 2 2" xfId="15015"/>
    <cellStyle name="Normal 2 100 2 5 2 3 2 2 2" xfId="15016"/>
    <cellStyle name="Normal 2 100 2 5 2 3 2 2 2 2" xfId="15017"/>
    <cellStyle name="Normal 2 100 2 5 2 3 2 2 2 2 2" xfId="15018"/>
    <cellStyle name="Normal 2 100 2 5 2 3 2 2 2 3" xfId="15019"/>
    <cellStyle name="Normal 2 100 2 5 2 3 2 2 3" xfId="15020"/>
    <cellStyle name="Normal 2 100 2 5 2 3 2 2 3 2" xfId="15021"/>
    <cellStyle name="Normal 2 100 2 5 2 3 2 2 4" xfId="15022"/>
    <cellStyle name="Normal 2 100 2 5 2 3 2 3" xfId="15023"/>
    <cellStyle name="Normal 2 100 2 5 2 3 2 3 2" xfId="15024"/>
    <cellStyle name="Normal 2 100 2 5 2 3 2 3 2 2" xfId="15025"/>
    <cellStyle name="Normal 2 100 2 5 2 3 2 3 2 2 2" xfId="15026"/>
    <cellStyle name="Normal 2 100 2 5 2 3 2 3 2 3" xfId="15027"/>
    <cellStyle name="Normal 2 100 2 5 2 3 2 3 3" xfId="15028"/>
    <cellStyle name="Normal 2 100 2 5 2 3 2 3 3 2" xfId="15029"/>
    <cellStyle name="Normal 2 100 2 5 2 3 2 3 4" xfId="15030"/>
    <cellStyle name="Normal 2 100 2 5 2 3 2 4" xfId="15031"/>
    <cellStyle name="Normal 2 100 2 5 2 3 2 4 2" xfId="15032"/>
    <cellStyle name="Normal 2 100 2 5 2 3 2 4 2 2" xfId="15033"/>
    <cellStyle name="Normal 2 100 2 5 2 3 2 4 3" xfId="15034"/>
    <cellStyle name="Normal 2 100 2 5 2 3 2 5" xfId="15035"/>
    <cellStyle name="Normal 2 100 2 5 2 3 2 5 2" xfId="15036"/>
    <cellStyle name="Normal 2 100 2 5 2 3 2 6" xfId="15037"/>
    <cellStyle name="Normal 2 100 2 5 2 3 3" xfId="15038"/>
    <cellStyle name="Normal 2 100 2 5 2 3 3 2" xfId="15039"/>
    <cellStyle name="Normal 2 100 2 5 2 3 3 2 2" xfId="15040"/>
    <cellStyle name="Normal 2 100 2 5 2 3 3 2 2 2" xfId="15041"/>
    <cellStyle name="Normal 2 100 2 5 2 3 3 2 3" xfId="15042"/>
    <cellStyle name="Normal 2 100 2 5 2 3 3 3" xfId="15043"/>
    <cellStyle name="Normal 2 100 2 5 2 3 3 3 2" xfId="15044"/>
    <cellStyle name="Normal 2 100 2 5 2 3 3 4" xfId="15045"/>
    <cellStyle name="Normal 2 100 2 5 2 3 4" xfId="15046"/>
    <cellStyle name="Normal 2 100 2 5 2 3 4 2" xfId="15047"/>
    <cellStyle name="Normal 2 100 2 5 2 3 4 2 2" xfId="15048"/>
    <cellStyle name="Normal 2 100 2 5 2 3 4 2 2 2" xfId="15049"/>
    <cellStyle name="Normal 2 100 2 5 2 3 4 2 3" xfId="15050"/>
    <cellStyle name="Normal 2 100 2 5 2 3 4 3" xfId="15051"/>
    <cellStyle name="Normal 2 100 2 5 2 3 4 3 2" xfId="15052"/>
    <cellStyle name="Normal 2 100 2 5 2 3 4 4" xfId="15053"/>
    <cellStyle name="Normal 2 100 2 5 2 3 5" xfId="15054"/>
    <cellStyle name="Normal 2 100 2 5 2 3 5 2" xfId="15055"/>
    <cellStyle name="Normal 2 100 2 5 2 3 5 2 2" xfId="15056"/>
    <cellStyle name="Normal 2 100 2 5 2 3 5 3" xfId="15057"/>
    <cellStyle name="Normal 2 100 2 5 2 3 6" xfId="15058"/>
    <cellStyle name="Normal 2 100 2 5 2 3 6 2" xfId="15059"/>
    <cellStyle name="Normal 2 100 2 5 2 3 7" xfId="15060"/>
    <cellStyle name="Normal 2 100 2 5 2 4" xfId="15061"/>
    <cellStyle name="Normal 2 100 2 5 2 4 2" xfId="15062"/>
    <cellStyle name="Normal 2 100 2 5 2 4 2 2" xfId="15063"/>
    <cellStyle name="Normal 2 100 2 5 2 4 2 2 2" xfId="15064"/>
    <cellStyle name="Normal 2 100 2 5 2 4 2 2 2 2" xfId="15065"/>
    <cellStyle name="Normal 2 100 2 5 2 4 2 2 3" xfId="15066"/>
    <cellStyle name="Normal 2 100 2 5 2 4 2 3" xfId="15067"/>
    <cellStyle name="Normal 2 100 2 5 2 4 2 3 2" xfId="15068"/>
    <cellStyle name="Normal 2 100 2 5 2 4 2 4" xfId="15069"/>
    <cellStyle name="Normal 2 100 2 5 2 4 3" xfId="15070"/>
    <cellStyle name="Normal 2 100 2 5 2 4 3 2" xfId="15071"/>
    <cellStyle name="Normal 2 100 2 5 2 4 3 2 2" xfId="15072"/>
    <cellStyle name="Normal 2 100 2 5 2 4 3 2 2 2" xfId="15073"/>
    <cellStyle name="Normal 2 100 2 5 2 4 3 2 3" xfId="15074"/>
    <cellStyle name="Normal 2 100 2 5 2 4 3 3" xfId="15075"/>
    <cellStyle name="Normal 2 100 2 5 2 4 3 3 2" xfId="15076"/>
    <cellStyle name="Normal 2 100 2 5 2 4 3 4" xfId="15077"/>
    <cellStyle name="Normal 2 100 2 5 2 4 4" xfId="15078"/>
    <cellStyle name="Normal 2 100 2 5 2 4 4 2" xfId="15079"/>
    <cellStyle name="Normal 2 100 2 5 2 4 4 2 2" xfId="15080"/>
    <cellStyle name="Normal 2 100 2 5 2 4 4 3" xfId="15081"/>
    <cellStyle name="Normal 2 100 2 5 2 4 5" xfId="15082"/>
    <cellStyle name="Normal 2 100 2 5 2 4 5 2" xfId="15083"/>
    <cellStyle name="Normal 2 100 2 5 2 4 6" xfId="15084"/>
    <cellStyle name="Normal 2 100 2 5 2 5" xfId="15085"/>
    <cellStyle name="Normal 2 100 2 5 2 5 2" xfId="15086"/>
    <cellStyle name="Normal 2 100 2 5 2 5 2 2" xfId="15087"/>
    <cellStyle name="Normal 2 100 2 5 2 5 2 2 2" xfId="15088"/>
    <cellStyle name="Normal 2 100 2 5 2 5 2 3" xfId="15089"/>
    <cellStyle name="Normal 2 100 2 5 2 5 3" xfId="15090"/>
    <cellStyle name="Normal 2 100 2 5 2 5 3 2" xfId="15091"/>
    <cellStyle name="Normal 2 100 2 5 2 5 4" xfId="15092"/>
    <cellStyle name="Normal 2 100 2 5 2 6" xfId="15093"/>
    <cellStyle name="Normal 2 100 2 5 2 6 2" xfId="15094"/>
    <cellStyle name="Normal 2 100 2 5 2 6 2 2" xfId="15095"/>
    <cellStyle name="Normal 2 100 2 5 2 6 2 2 2" xfId="15096"/>
    <cellStyle name="Normal 2 100 2 5 2 6 2 3" xfId="15097"/>
    <cellStyle name="Normal 2 100 2 5 2 6 3" xfId="15098"/>
    <cellStyle name="Normal 2 100 2 5 2 6 3 2" xfId="15099"/>
    <cellStyle name="Normal 2 100 2 5 2 6 4" xfId="15100"/>
    <cellStyle name="Normal 2 100 2 5 2 7" xfId="15101"/>
    <cellStyle name="Normal 2 100 2 5 2 7 2" xfId="15102"/>
    <cellStyle name="Normal 2 100 2 5 2 7 2 2" xfId="15103"/>
    <cellStyle name="Normal 2 100 2 5 2 7 3" xfId="15104"/>
    <cellStyle name="Normal 2 100 2 5 2 8" xfId="15105"/>
    <cellStyle name="Normal 2 100 2 5 2 8 2" xfId="15106"/>
    <cellStyle name="Normal 2 100 2 5 2 9" xfId="15107"/>
    <cellStyle name="Normal 2 100 2 5 3" xfId="15108"/>
    <cellStyle name="Normal 2 100 2 5 3 2" xfId="15109"/>
    <cellStyle name="Normal 2 100 2 5 3 2 2" xfId="15110"/>
    <cellStyle name="Normal 2 100 2 5 3 2 2 2" xfId="15111"/>
    <cellStyle name="Normal 2 100 2 5 3 2 2 2 2" xfId="15112"/>
    <cellStyle name="Normal 2 100 2 5 3 2 2 2 2 2" xfId="15113"/>
    <cellStyle name="Normal 2 100 2 5 3 2 2 2 2 2 2" xfId="15114"/>
    <cellStyle name="Normal 2 100 2 5 3 2 2 2 2 3" xfId="15115"/>
    <cellStyle name="Normal 2 100 2 5 3 2 2 2 3" xfId="15116"/>
    <cellStyle name="Normal 2 100 2 5 3 2 2 2 3 2" xfId="15117"/>
    <cellStyle name="Normal 2 100 2 5 3 2 2 2 4" xfId="15118"/>
    <cellStyle name="Normal 2 100 2 5 3 2 2 3" xfId="15119"/>
    <cellStyle name="Normal 2 100 2 5 3 2 2 3 2" xfId="15120"/>
    <cellStyle name="Normal 2 100 2 5 3 2 2 3 2 2" xfId="15121"/>
    <cellStyle name="Normal 2 100 2 5 3 2 2 3 2 2 2" xfId="15122"/>
    <cellStyle name="Normal 2 100 2 5 3 2 2 3 2 3" xfId="15123"/>
    <cellStyle name="Normal 2 100 2 5 3 2 2 3 3" xfId="15124"/>
    <cellStyle name="Normal 2 100 2 5 3 2 2 3 3 2" xfId="15125"/>
    <cellStyle name="Normal 2 100 2 5 3 2 2 3 4" xfId="15126"/>
    <cellStyle name="Normal 2 100 2 5 3 2 2 4" xfId="15127"/>
    <cellStyle name="Normal 2 100 2 5 3 2 2 4 2" xfId="15128"/>
    <cellStyle name="Normal 2 100 2 5 3 2 2 4 2 2" xfId="15129"/>
    <cellStyle name="Normal 2 100 2 5 3 2 2 4 3" xfId="15130"/>
    <cellStyle name="Normal 2 100 2 5 3 2 2 5" xfId="15131"/>
    <cellStyle name="Normal 2 100 2 5 3 2 2 5 2" xfId="15132"/>
    <cellStyle name="Normal 2 100 2 5 3 2 2 6" xfId="15133"/>
    <cellStyle name="Normal 2 100 2 5 3 2 3" xfId="15134"/>
    <cellStyle name="Normal 2 100 2 5 3 2 3 2" xfId="15135"/>
    <cellStyle name="Normal 2 100 2 5 3 2 3 2 2" xfId="15136"/>
    <cellStyle name="Normal 2 100 2 5 3 2 3 2 2 2" xfId="15137"/>
    <cellStyle name="Normal 2 100 2 5 3 2 3 2 3" xfId="15138"/>
    <cellStyle name="Normal 2 100 2 5 3 2 3 3" xfId="15139"/>
    <cellStyle name="Normal 2 100 2 5 3 2 3 3 2" xfId="15140"/>
    <cellStyle name="Normal 2 100 2 5 3 2 3 4" xfId="15141"/>
    <cellStyle name="Normal 2 100 2 5 3 2 4" xfId="15142"/>
    <cellStyle name="Normal 2 100 2 5 3 2 4 2" xfId="15143"/>
    <cellStyle name="Normal 2 100 2 5 3 2 4 2 2" xfId="15144"/>
    <cellStyle name="Normal 2 100 2 5 3 2 4 2 2 2" xfId="15145"/>
    <cellStyle name="Normal 2 100 2 5 3 2 4 2 3" xfId="15146"/>
    <cellStyle name="Normal 2 100 2 5 3 2 4 3" xfId="15147"/>
    <cellStyle name="Normal 2 100 2 5 3 2 4 3 2" xfId="15148"/>
    <cellStyle name="Normal 2 100 2 5 3 2 4 4" xfId="15149"/>
    <cellStyle name="Normal 2 100 2 5 3 2 5" xfId="15150"/>
    <cellStyle name="Normal 2 100 2 5 3 2 5 2" xfId="15151"/>
    <cellStyle name="Normal 2 100 2 5 3 2 5 2 2" xfId="15152"/>
    <cellStyle name="Normal 2 100 2 5 3 2 5 3" xfId="15153"/>
    <cellStyle name="Normal 2 100 2 5 3 2 6" xfId="15154"/>
    <cellStyle name="Normal 2 100 2 5 3 2 6 2" xfId="15155"/>
    <cellStyle name="Normal 2 100 2 5 3 2 7" xfId="15156"/>
    <cellStyle name="Normal 2 100 2 5 3 3" xfId="15157"/>
    <cellStyle name="Normal 2 100 2 5 3 3 2" xfId="15158"/>
    <cellStyle name="Normal 2 100 2 5 3 3 2 2" xfId="15159"/>
    <cellStyle name="Normal 2 100 2 5 3 3 2 2 2" xfId="15160"/>
    <cellStyle name="Normal 2 100 2 5 3 3 2 2 2 2" xfId="15161"/>
    <cellStyle name="Normal 2 100 2 5 3 3 2 2 3" xfId="15162"/>
    <cellStyle name="Normal 2 100 2 5 3 3 2 3" xfId="15163"/>
    <cellStyle name="Normal 2 100 2 5 3 3 2 3 2" xfId="15164"/>
    <cellStyle name="Normal 2 100 2 5 3 3 2 4" xfId="15165"/>
    <cellStyle name="Normal 2 100 2 5 3 3 3" xfId="15166"/>
    <cellStyle name="Normal 2 100 2 5 3 3 3 2" xfId="15167"/>
    <cellStyle name="Normal 2 100 2 5 3 3 3 2 2" xfId="15168"/>
    <cellStyle name="Normal 2 100 2 5 3 3 3 2 2 2" xfId="15169"/>
    <cellStyle name="Normal 2 100 2 5 3 3 3 2 3" xfId="15170"/>
    <cellStyle name="Normal 2 100 2 5 3 3 3 3" xfId="15171"/>
    <cellStyle name="Normal 2 100 2 5 3 3 3 3 2" xfId="15172"/>
    <cellStyle name="Normal 2 100 2 5 3 3 3 4" xfId="15173"/>
    <cellStyle name="Normal 2 100 2 5 3 3 4" xfId="15174"/>
    <cellStyle name="Normal 2 100 2 5 3 3 4 2" xfId="15175"/>
    <cellStyle name="Normal 2 100 2 5 3 3 4 2 2" xfId="15176"/>
    <cellStyle name="Normal 2 100 2 5 3 3 4 3" xfId="15177"/>
    <cellStyle name="Normal 2 100 2 5 3 3 5" xfId="15178"/>
    <cellStyle name="Normal 2 100 2 5 3 3 5 2" xfId="15179"/>
    <cellStyle name="Normal 2 100 2 5 3 3 6" xfId="15180"/>
    <cellStyle name="Normal 2 100 2 5 3 4" xfId="15181"/>
    <cellStyle name="Normal 2 100 2 5 3 4 2" xfId="15182"/>
    <cellStyle name="Normal 2 100 2 5 3 4 2 2" xfId="15183"/>
    <cellStyle name="Normal 2 100 2 5 3 4 2 2 2" xfId="15184"/>
    <cellStyle name="Normal 2 100 2 5 3 4 2 3" xfId="15185"/>
    <cellStyle name="Normal 2 100 2 5 3 4 3" xfId="15186"/>
    <cellStyle name="Normal 2 100 2 5 3 4 3 2" xfId="15187"/>
    <cellStyle name="Normal 2 100 2 5 3 4 4" xfId="15188"/>
    <cellStyle name="Normal 2 100 2 5 3 5" xfId="15189"/>
    <cellStyle name="Normal 2 100 2 5 3 5 2" xfId="15190"/>
    <cellStyle name="Normal 2 100 2 5 3 5 2 2" xfId="15191"/>
    <cellStyle name="Normal 2 100 2 5 3 5 2 2 2" xfId="15192"/>
    <cellStyle name="Normal 2 100 2 5 3 5 2 3" xfId="15193"/>
    <cellStyle name="Normal 2 100 2 5 3 5 3" xfId="15194"/>
    <cellStyle name="Normal 2 100 2 5 3 5 3 2" xfId="15195"/>
    <cellStyle name="Normal 2 100 2 5 3 5 4" xfId="15196"/>
    <cellStyle name="Normal 2 100 2 5 3 6" xfId="15197"/>
    <cellStyle name="Normal 2 100 2 5 3 6 2" xfId="15198"/>
    <cellStyle name="Normal 2 100 2 5 3 6 2 2" xfId="15199"/>
    <cellStyle name="Normal 2 100 2 5 3 6 3" xfId="15200"/>
    <cellStyle name="Normal 2 100 2 5 3 7" xfId="15201"/>
    <cellStyle name="Normal 2 100 2 5 3 7 2" xfId="15202"/>
    <cellStyle name="Normal 2 100 2 5 3 8" xfId="15203"/>
    <cellStyle name="Normal 2 100 2 5 4" xfId="15204"/>
    <cellStyle name="Normal 2 100 2 5 4 2" xfId="15205"/>
    <cellStyle name="Normal 2 100 2 5 4 2 2" xfId="15206"/>
    <cellStyle name="Normal 2 100 2 5 4 2 2 2" xfId="15207"/>
    <cellStyle name="Normal 2 100 2 5 4 2 2 2 2" xfId="15208"/>
    <cellStyle name="Normal 2 100 2 5 4 2 2 2 2 2" xfId="15209"/>
    <cellStyle name="Normal 2 100 2 5 4 2 2 2 3" xfId="15210"/>
    <cellStyle name="Normal 2 100 2 5 4 2 2 3" xfId="15211"/>
    <cellStyle name="Normal 2 100 2 5 4 2 2 3 2" xfId="15212"/>
    <cellStyle name="Normal 2 100 2 5 4 2 2 4" xfId="15213"/>
    <cellStyle name="Normal 2 100 2 5 4 2 3" xfId="15214"/>
    <cellStyle name="Normal 2 100 2 5 4 2 3 2" xfId="15215"/>
    <cellStyle name="Normal 2 100 2 5 4 2 3 2 2" xfId="15216"/>
    <cellStyle name="Normal 2 100 2 5 4 2 3 2 2 2" xfId="15217"/>
    <cellStyle name="Normal 2 100 2 5 4 2 3 2 3" xfId="15218"/>
    <cellStyle name="Normal 2 100 2 5 4 2 3 3" xfId="15219"/>
    <cellStyle name="Normal 2 100 2 5 4 2 3 3 2" xfId="15220"/>
    <cellStyle name="Normal 2 100 2 5 4 2 3 4" xfId="15221"/>
    <cellStyle name="Normal 2 100 2 5 4 2 4" xfId="15222"/>
    <cellStyle name="Normal 2 100 2 5 4 2 4 2" xfId="15223"/>
    <cellStyle name="Normal 2 100 2 5 4 2 4 2 2" xfId="15224"/>
    <cellStyle name="Normal 2 100 2 5 4 2 4 3" xfId="15225"/>
    <cellStyle name="Normal 2 100 2 5 4 2 5" xfId="15226"/>
    <cellStyle name="Normal 2 100 2 5 4 2 5 2" xfId="15227"/>
    <cellStyle name="Normal 2 100 2 5 4 2 6" xfId="15228"/>
    <cellStyle name="Normal 2 100 2 5 4 3" xfId="15229"/>
    <cellStyle name="Normal 2 100 2 5 4 3 2" xfId="15230"/>
    <cellStyle name="Normal 2 100 2 5 4 3 2 2" xfId="15231"/>
    <cellStyle name="Normal 2 100 2 5 4 3 2 2 2" xfId="15232"/>
    <cellStyle name="Normal 2 100 2 5 4 3 2 3" xfId="15233"/>
    <cellStyle name="Normal 2 100 2 5 4 3 3" xfId="15234"/>
    <cellStyle name="Normal 2 100 2 5 4 3 3 2" xfId="15235"/>
    <cellStyle name="Normal 2 100 2 5 4 3 4" xfId="15236"/>
    <cellStyle name="Normal 2 100 2 5 4 4" xfId="15237"/>
    <cellStyle name="Normal 2 100 2 5 4 4 2" xfId="15238"/>
    <cellStyle name="Normal 2 100 2 5 4 4 2 2" xfId="15239"/>
    <cellStyle name="Normal 2 100 2 5 4 4 2 2 2" xfId="15240"/>
    <cellStyle name="Normal 2 100 2 5 4 4 2 3" xfId="15241"/>
    <cellStyle name="Normal 2 100 2 5 4 4 3" xfId="15242"/>
    <cellStyle name="Normal 2 100 2 5 4 4 3 2" xfId="15243"/>
    <cellStyle name="Normal 2 100 2 5 4 4 4" xfId="15244"/>
    <cellStyle name="Normal 2 100 2 5 4 5" xfId="15245"/>
    <cellStyle name="Normal 2 100 2 5 4 5 2" xfId="15246"/>
    <cellStyle name="Normal 2 100 2 5 4 5 2 2" xfId="15247"/>
    <cellStyle name="Normal 2 100 2 5 4 5 3" xfId="15248"/>
    <cellStyle name="Normal 2 100 2 5 4 6" xfId="15249"/>
    <cellStyle name="Normal 2 100 2 5 4 6 2" xfId="15250"/>
    <cellStyle name="Normal 2 100 2 5 4 7" xfId="15251"/>
    <cellStyle name="Normal 2 100 2 5 5" xfId="15252"/>
    <cellStyle name="Normal 2 100 2 5 5 2" xfId="15253"/>
    <cellStyle name="Normal 2 100 2 5 5 2 2" xfId="15254"/>
    <cellStyle name="Normal 2 100 2 5 5 2 2 2" xfId="15255"/>
    <cellStyle name="Normal 2 100 2 5 5 2 2 2 2" xfId="15256"/>
    <cellStyle name="Normal 2 100 2 5 5 2 2 3" xfId="15257"/>
    <cellStyle name="Normal 2 100 2 5 5 2 3" xfId="15258"/>
    <cellStyle name="Normal 2 100 2 5 5 2 3 2" xfId="15259"/>
    <cellStyle name="Normal 2 100 2 5 5 2 4" xfId="15260"/>
    <cellStyle name="Normal 2 100 2 5 5 3" xfId="15261"/>
    <cellStyle name="Normal 2 100 2 5 5 3 2" xfId="15262"/>
    <cellStyle name="Normal 2 100 2 5 5 3 2 2" xfId="15263"/>
    <cellStyle name="Normal 2 100 2 5 5 3 2 2 2" xfId="15264"/>
    <cellStyle name="Normal 2 100 2 5 5 3 2 3" xfId="15265"/>
    <cellStyle name="Normal 2 100 2 5 5 3 3" xfId="15266"/>
    <cellStyle name="Normal 2 100 2 5 5 3 3 2" xfId="15267"/>
    <cellStyle name="Normal 2 100 2 5 5 3 4" xfId="15268"/>
    <cellStyle name="Normal 2 100 2 5 5 4" xfId="15269"/>
    <cellStyle name="Normal 2 100 2 5 5 4 2" xfId="15270"/>
    <cellStyle name="Normal 2 100 2 5 5 4 2 2" xfId="15271"/>
    <cellStyle name="Normal 2 100 2 5 5 4 3" xfId="15272"/>
    <cellStyle name="Normal 2 100 2 5 5 5" xfId="15273"/>
    <cellStyle name="Normal 2 100 2 5 5 5 2" xfId="15274"/>
    <cellStyle name="Normal 2 100 2 5 5 6" xfId="15275"/>
    <cellStyle name="Normal 2 100 2 5 6" xfId="15276"/>
    <cellStyle name="Normal 2 100 2 5 6 2" xfId="15277"/>
    <cellStyle name="Normal 2 100 2 5 6 2 2" xfId="15278"/>
    <cellStyle name="Normal 2 100 2 5 6 2 2 2" xfId="15279"/>
    <cellStyle name="Normal 2 100 2 5 6 2 3" xfId="15280"/>
    <cellStyle name="Normal 2 100 2 5 6 3" xfId="15281"/>
    <cellStyle name="Normal 2 100 2 5 6 3 2" xfId="15282"/>
    <cellStyle name="Normal 2 100 2 5 6 4" xfId="15283"/>
    <cellStyle name="Normal 2 100 2 5 7" xfId="15284"/>
    <cellStyle name="Normal 2 100 2 5 7 2" xfId="15285"/>
    <cellStyle name="Normal 2 100 2 5 7 2 2" xfId="15286"/>
    <cellStyle name="Normal 2 100 2 5 7 2 2 2" xfId="15287"/>
    <cellStyle name="Normal 2 100 2 5 7 2 3" xfId="15288"/>
    <cellStyle name="Normal 2 100 2 5 7 3" xfId="15289"/>
    <cellStyle name="Normal 2 100 2 5 7 3 2" xfId="15290"/>
    <cellStyle name="Normal 2 100 2 5 7 4" xfId="15291"/>
    <cellStyle name="Normal 2 100 2 5 8" xfId="15292"/>
    <cellStyle name="Normal 2 100 2 5 8 2" xfId="15293"/>
    <cellStyle name="Normal 2 100 2 5 8 2 2" xfId="15294"/>
    <cellStyle name="Normal 2 100 2 5 8 3" xfId="15295"/>
    <cellStyle name="Normal 2 100 2 5 9" xfId="15296"/>
    <cellStyle name="Normal 2 100 2 5 9 2" xfId="15297"/>
    <cellStyle name="Normal 2 100 2 6" xfId="15298"/>
    <cellStyle name="Normal 2 100 2 6 2" xfId="15299"/>
    <cellStyle name="Normal 2 100 2 6 2 2" xfId="15300"/>
    <cellStyle name="Normal 2 100 2 6 2 2 2" xfId="15301"/>
    <cellStyle name="Normal 2 100 2 6 2 2 2 2" xfId="15302"/>
    <cellStyle name="Normal 2 100 2 6 2 2 2 2 2" xfId="15303"/>
    <cellStyle name="Normal 2 100 2 6 2 2 2 2 2 2" xfId="15304"/>
    <cellStyle name="Normal 2 100 2 6 2 2 2 2 2 2 2" xfId="15305"/>
    <cellStyle name="Normal 2 100 2 6 2 2 2 2 2 3" xfId="15306"/>
    <cellStyle name="Normal 2 100 2 6 2 2 2 2 3" xfId="15307"/>
    <cellStyle name="Normal 2 100 2 6 2 2 2 2 3 2" xfId="15308"/>
    <cellStyle name="Normal 2 100 2 6 2 2 2 2 4" xfId="15309"/>
    <cellStyle name="Normal 2 100 2 6 2 2 2 3" xfId="15310"/>
    <cellStyle name="Normal 2 100 2 6 2 2 2 3 2" xfId="15311"/>
    <cellStyle name="Normal 2 100 2 6 2 2 2 3 2 2" xfId="15312"/>
    <cellStyle name="Normal 2 100 2 6 2 2 2 3 2 2 2" xfId="15313"/>
    <cellStyle name="Normal 2 100 2 6 2 2 2 3 2 3" xfId="15314"/>
    <cellStyle name="Normal 2 100 2 6 2 2 2 3 3" xfId="15315"/>
    <cellStyle name="Normal 2 100 2 6 2 2 2 3 3 2" xfId="15316"/>
    <cellStyle name="Normal 2 100 2 6 2 2 2 3 4" xfId="15317"/>
    <cellStyle name="Normal 2 100 2 6 2 2 2 4" xfId="15318"/>
    <cellStyle name="Normal 2 100 2 6 2 2 2 4 2" xfId="15319"/>
    <cellStyle name="Normal 2 100 2 6 2 2 2 4 2 2" xfId="15320"/>
    <cellStyle name="Normal 2 100 2 6 2 2 2 4 3" xfId="15321"/>
    <cellStyle name="Normal 2 100 2 6 2 2 2 5" xfId="15322"/>
    <cellStyle name="Normal 2 100 2 6 2 2 2 5 2" xfId="15323"/>
    <cellStyle name="Normal 2 100 2 6 2 2 2 6" xfId="15324"/>
    <cellStyle name="Normal 2 100 2 6 2 2 3" xfId="15325"/>
    <cellStyle name="Normal 2 100 2 6 2 2 3 2" xfId="15326"/>
    <cellStyle name="Normal 2 100 2 6 2 2 3 2 2" xfId="15327"/>
    <cellStyle name="Normal 2 100 2 6 2 2 3 2 2 2" xfId="15328"/>
    <cellStyle name="Normal 2 100 2 6 2 2 3 2 3" xfId="15329"/>
    <cellStyle name="Normal 2 100 2 6 2 2 3 3" xfId="15330"/>
    <cellStyle name="Normal 2 100 2 6 2 2 3 3 2" xfId="15331"/>
    <cellStyle name="Normal 2 100 2 6 2 2 3 4" xfId="15332"/>
    <cellStyle name="Normal 2 100 2 6 2 2 4" xfId="15333"/>
    <cellStyle name="Normal 2 100 2 6 2 2 4 2" xfId="15334"/>
    <cellStyle name="Normal 2 100 2 6 2 2 4 2 2" xfId="15335"/>
    <cellStyle name="Normal 2 100 2 6 2 2 4 2 2 2" xfId="15336"/>
    <cellStyle name="Normal 2 100 2 6 2 2 4 2 3" xfId="15337"/>
    <cellStyle name="Normal 2 100 2 6 2 2 4 3" xfId="15338"/>
    <cellStyle name="Normal 2 100 2 6 2 2 4 3 2" xfId="15339"/>
    <cellStyle name="Normal 2 100 2 6 2 2 4 4" xfId="15340"/>
    <cellStyle name="Normal 2 100 2 6 2 2 5" xfId="15341"/>
    <cellStyle name="Normal 2 100 2 6 2 2 5 2" xfId="15342"/>
    <cellStyle name="Normal 2 100 2 6 2 2 5 2 2" xfId="15343"/>
    <cellStyle name="Normal 2 100 2 6 2 2 5 3" xfId="15344"/>
    <cellStyle name="Normal 2 100 2 6 2 2 6" xfId="15345"/>
    <cellStyle name="Normal 2 100 2 6 2 2 6 2" xfId="15346"/>
    <cellStyle name="Normal 2 100 2 6 2 2 7" xfId="15347"/>
    <cellStyle name="Normal 2 100 2 6 2 3" xfId="15348"/>
    <cellStyle name="Normal 2 100 2 6 2 3 2" xfId="15349"/>
    <cellStyle name="Normal 2 100 2 6 2 3 2 2" xfId="15350"/>
    <cellStyle name="Normal 2 100 2 6 2 3 2 2 2" xfId="15351"/>
    <cellStyle name="Normal 2 100 2 6 2 3 2 2 2 2" xfId="15352"/>
    <cellStyle name="Normal 2 100 2 6 2 3 2 2 3" xfId="15353"/>
    <cellStyle name="Normal 2 100 2 6 2 3 2 3" xfId="15354"/>
    <cellStyle name="Normal 2 100 2 6 2 3 2 3 2" xfId="15355"/>
    <cellStyle name="Normal 2 100 2 6 2 3 2 4" xfId="15356"/>
    <cellStyle name="Normal 2 100 2 6 2 3 3" xfId="15357"/>
    <cellStyle name="Normal 2 100 2 6 2 3 3 2" xfId="15358"/>
    <cellStyle name="Normal 2 100 2 6 2 3 3 2 2" xfId="15359"/>
    <cellStyle name="Normal 2 100 2 6 2 3 3 2 2 2" xfId="15360"/>
    <cellStyle name="Normal 2 100 2 6 2 3 3 2 3" xfId="15361"/>
    <cellStyle name="Normal 2 100 2 6 2 3 3 3" xfId="15362"/>
    <cellStyle name="Normal 2 100 2 6 2 3 3 3 2" xfId="15363"/>
    <cellStyle name="Normal 2 100 2 6 2 3 3 4" xfId="15364"/>
    <cellStyle name="Normal 2 100 2 6 2 3 4" xfId="15365"/>
    <cellStyle name="Normal 2 100 2 6 2 3 4 2" xfId="15366"/>
    <cellStyle name="Normal 2 100 2 6 2 3 4 2 2" xfId="15367"/>
    <cellStyle name="Normal 2 100 2 6 2 3 4 3" xfId="15368"/>
    <cellStyle name="Normal 2 100 2 6 2 3 5" xfId="15369"/>
    <cellStyle name="Normal 2 100 2 6 2 3 5 2" xfId="15370"/>
    <cellStyle name="Normal 2 100 2 6 2 3 6" xfId="15371"/>
    <cellStyle name="Normal 2 100 2 6 2 4" xfId="15372"/>
    <cellStyle name="Normal 2 100 2 6 2 4 2" xfId="15373"/>
    <cellStyle name="Normal 2 100 2 6 2 4 2 2" xfId="15374"/>
    <cellStyle name="Normal 2 100 2 6 2 4 2 2 2" xfId="15375"/>
    <cellStyle name="Normal 2 100 2 6 2 4 2 3" xfId="15376"/>
    <cellStyle name="Normal 2 100 2 6 2 4 3" xfId="15377"/>
    <cellStyle name="Normal 2 100 2 6 2 4 3 2" xfId="15378"/>
    <cellStyle name="Normal 2 100 2 6 2 4 4" xfId="15379"/>
    <cellStyle name="Normal 2 100 2 6 2 5" xfId="15380"/>
    <cellStyle name="Normal 2 100 2 6 2 5 2" xfId="15381"/>
    <cellStyle name="Normal 2 100 2 6 2 5 2 2" xfId="15382"/>
    <cellStyle name="Normal 2 100 2 6 2 5 2 2 2" xfId="15383"/>
    <cellStyle name="Normal 2 100 2 6 2 5 2 3" xfId="15384"/>
    <cellStyle name="Normal 2 100 2 6 2 5 3" xfId="15385"/>
    <cellStyle name="Normal 2 100 2 6 2 5 3 2" xfId="15386"/>
    <cellStyle name="Normal 2 100 2 6 2 5 4" xfId="15387"/>
    <cellStyle name="Normal 2 100 2 6 2 6" xfId="15388"/>
    <cellStyle name="Normal 2 100 2 6 2 6 2" xfId="15389"/>
    <cellStyle name="Normal 2 100 2 6 2 6 2 2" xfId="15390"/>
    <cellStyle name="Normal 2 100 2 6 2 6 3" xfId="15391"/>
    <cellStyle name="Normal 2 100 2 6 2 7" xfId="15392"/>
    <cellStyle name="Normal 2 100 2 6 2 7 2" xfId="15393"/>
    <cellStyle name="Normal 2 100 2 6 2 8" xfId="15394"/>
    <cellStyle name="Normal 2 100 2 6 3" xfId="15395"/>
    <cellStyle name="Normal 2 100 2 6 3 2" xfId="15396"/>
    <cellStyle name="Normal 2 100 2 6 3 2 2" xfId="15397"/>
    <cellStyle name="Normal 2 100 2 6 3 2 2 2" xfId="15398"/>
    <cellStyle name="Normal 2 100 2 6 3 2 2 2 2" xfId="15399"/>
    <cellStyle name="Normal 2 100 2 6 3 2 2 2 2 2" xfId="15400"/>
    <cellStyle name="Normal 2 100 2 6 3 2 2 2 3" xfId="15401"/>
    <cellStyle name="Normal 2 100 2 6 3 2 2 3" xfId="15402"/>
    <cellStyle name="Normal 2 100 2 6 3 2 2 3 2" xfId="15403"/>
    <cellStyle name="Normal 2 100 2 6 3 2 2 4" xfId="15404"/>
    <cellStyle name="Normal 2 100 2 6 3 2 3" xfId="15405"/>
    <cellStyle name="Normal 2 100 2 6 3 2 3 2" xfId="15406"/>
    <cellStyle name="Normal 2 100 2 6 3 2 3 2 2" xfId="15407"/>
    <cellStyle name="Normal 2 100 2 6 3 2 3 2 2 2" xfId="15408"/>
    <cellStyle name="Normal 2 100 2 6 3 2 3 2 3" xfId="15409"/>
    <cellStyle name="Normal 2 100 2 6 3 2 3 3" xfId="15410"/>
    <cellStyle name="Normal 2 100 2 6 3 2 3 3 2" xfId="15411"/>
    <cellStyle name="Normal 2 100 2 6 3 2 3 4" xfId="15412"/>
    <cellStyle name="Normal 2 100 2 6 3 2 4" xfId="15413"/>
    <cellStyle name="Normal 2 100 2 6 3 2 4 2" xfId="15414"/>
    <cellStyle name="Normal 2 100 2 6 3 2 4 2 2" xfId="15415"/>
    <cellStyle name="Normal 2 100 2 6 3 2 4 3" xfId="15416"/>
    <cellStyle name="Normal 2 100 2 6 3 2 5" xfId="15417"/>
    <cellStyle name="Normal 2 100 2 6 3 2 5 2" xfId="15418"/>
    <cellStyle name="Normal 2 100 2 6 3 2 6" xfId="15419"/>
    <cellStyle name="Normal 2 100 2 6 3 3" xfId="15420"/>
    <cellStyle name="Normal 2 100 2 6 3 3 2" xfId="15421"/>
    <cellStyle name="Normal 2 100 2 6 3 3 2 2" xfId="15422"/>
    <cellStyle name="Normal 2 100 2 6 3 3 2 2 2" xfId="15423"/>
    <cellStyle name="Normal 2 100 2 6 3 3 2 3" xfId="15424"/>
    <cellStyle name="Normal 2 100 2 6 3 3 3" xfId="15425"/>
    <cellStyle name="Normal 2 100 2 6 3 3 3 2" xfId="15426"/>
    <cellStyle name="Normal 2 100 2 6 3 3 4" xfId="15427"/>
    <cellStyle name="Normal 2 100 2 6 3 4" xfId="15428"/>
    <cellStyle name="Normal 2 100 2 6 3 4 2" xfId="15429"/>
    <cellStyle name="Normal 2 100 2 6 3 4 2 2" xfId="15430"/>
    <cellStyle name="Normal 2 100 2 6 3 4 2 2 2" xfId="15431"/>
    <cellStyle name="Normal 2 100 2 6 3 4 2 3" xfId="15432"/>
    <cellStyle name="Normal 2 100 2 6 3 4 3" xfId="15433"/>
    <cellStyle name="Normal 2 100 2 6 3 4 3 2" xfId="15434"/>
    <cellStyle name="Normal 2 100 2 6 3 4 4" xfId="15435"/>
    <cellStyle name="Normal 2 100 2 6 3 5" xfId="15436"/>
    <cellStyle name="Normal 2 100 2 6 3 5 2" xfId="15437"/>
    <cellStyle name="Normal 2 100 2 6 3 5 2 2" xfId="15438"/>
    <cellStyle name="Normal 2 100 2 6 3 5 3" xfId="15439"/>
    <cellStyle name="Normal 2 100 2 6 3 6" xfId="15440"/>
    <cellStyle name="Normal 2 100 2 6 3 6 2" xfId="15441"/>
    <cellStyle name="Normal 2 100 2 6 3 7" xfId="15442"/>
    <cellStyle name="Normal 2 100 2 6 4" xfId="15443"/>
    <cellStyle name="Normal 2 100 2 6 4 2" xfId="15444"/>
    <cellStyle name="Normal 2 100 2 6 4 2 2" xfId="15445"/>
    <cellStyle name="Normal 2 100 2 6 4 2 2 2" xfId="15446"/>
    <cellStyle name="Normal 2 100 2 6 4 2 2 2 2" xfId="15447"/>
    <cellStyle name="Normal 2 100 2 6 4 2 2 3" xfId="15448"/>
    <cellStyle name="Normal 2 100 2 6 4 2 3" xfId="15449"/>
    <cellStyle name="Normal 2 100 2 6 4 2 3 2" xfId="15450"/>
    <cellStyle name="Normal 2 100 2 6 4 2 4" xfId="15451"/>
    <cellStyle name="Normal 2 100 2 6 4 3" xfId="15452"/>
    <cellStyle name="Normal 2 100 2 6 4 3 2" xfId="15453"/>
    <cellStyle name="Normal 2 100 2 6 4 3 2 2" xfId="15454"/>
    <cellStyle name="Normal 2 100 2 6 4 3 2 2 2" xfId="15455"/>
    <cellStyle name="Normal 2 100 2 6 4 3 2 3" xfId="15456"/>
    <cellStyle name="Normal 2 100 2 6 4 3 3" xfId="15457"/>
    <cellStyle name="Normal 2 100 2 6 4 3 3 2" xfId="15458"/>
    <cellStyle name="Normal 2 100 2 6 4 3 4" xfId="15459"/>
    <cellStyle name="Normal 2 100 2 6 4 4" xfId="15460"/>
    <cellStyle name="Normal 2 100 2 6 4 4 2" xfId="15461"/>
    <cellStyle name="Normal 2 100 2 6 4 4 2 2" xfId="15462"/>
    <cellStyle name="Normal 2 100 2 6 4 4 3" xfId="15463"/>
    <cellStyle name="Normal 2 100 2 6 4 5" xfId="15464"/>
    <cellStyle name="Normal 2 100 2 6 4 5 2" xfId="15465"/>
    <cellStyle name="Normal 2 100 2 6 4 6" xfId="15466"/>
    <cellStyle name="Normal 2 100 2 6 5" xfId="15467"/>
    <cellStyle name="Normal 2 100 2 6 5 2" xfId="15468"/>
    <cellStyle name="Normal 2 100 2 6 5 2 2" xfId="15469"/>
    <cellStyle name="Normal 2 100 2 6 5 2 2 2" xfId="15470"/>
    <cellStyle name="Normal 2 100 2 6 5 2 3" xfId="15471"/>
    <cellStyle name="Normal 2 100 2 6 5 3" xfId="15472"/>
    <cellStyle name="Normal 2 100 2 6 5 3 2" xfId="15473"/>
    <cellStyle name="Normal 2 100 2 6 5 4" xfId="15474"/>
    <cellStyle name="Normal 2 100 2 6 6" xfId="15475"/>
    <cellStyle name="Normal 2 100 2 6 6 2" xfId="15476"/>
    <cellStyle name="Normal 2 100 2 6 6 2 2" xfId="15477"/>
    <cellStyle name="Normal 2 100 2 6 6 2 2 2" xfId="15478"/>
    <cellStyle name="Normal 2 100 2 6 6 2 3" xfId="15479"/>
    <cellStyle name="Normal 2 100 2 6 6 3" xfId="15480"/>
    <cellStyle name="Normal 2 100 2 6 6 3 2" xfId="15481"/>
    <cellStyle name="Normal 2 100 2 6 6 4" xfId="15482"/>
    <cellStyle name="Normal 2 100 2 6 7" xfId="15483"/>
    <cellStyle name="Normal 2 100 2 6 7 2" xfId="15484"/>
    <cellStyle name="Normal 2 100 2 6 7 2 2" xfId="15485"/>
    <cellStyle name="Normal 2 100 2 6 7 3" xfId="15486"/>
    <cellStyle name="Normal 2 100 2 6 8" xfId="15487"/>
    <cellStyle name="Normal 2 100 2 6 8 2" xfId="15488"/>
    <cellStyle name="Normal 2 100 2 6 9" xfId="15489"/>
    <cellStyle name="Normal 2 100 2 7" xfId="15490"/>
    <cellStyle name="Normal 2 100 2 7 2" xfId="15491"/>
    <cellStyle name="Normal 2 100 2 7 2 2" xfId="15492"/>
    <cellStyle name="Normal 2 100 2 7 2 2 2" xfId="15493"/>
    <cellStyle name="Normal 2 100 2 7 2 2 2 2" xfId="15494"/>
    <cellStyle name="Normal 2 100 2 7 2 2 2 2 2" xfId="15495"/>
    <cellStyle name="Normal 2 100 2 7 2 2 2 2 2 2" xfId="15496"/>
    <cellStyle name="Normal 2 100 2 7 2 2 2 2 3" xfId="15497"/>
    <cellStyle name="Normal 2 100 2 7 2 2 2 3" xfId="15498"/>
    <cellStyle name="Normal 2 100 2 7 2 2 2 3 2" xfId="15499"/>
    <cellStyle name="Normal 2 100 2 7 2 2 2 4" xfId="15500"/>
    <cellStyle name="Normal 2 100 2 7 2 2 3" xfId="15501"/>
    <cellStyle name="Normal 2 100 2 7 2 2 3 2" xfId="15502"/>
    <cellStyle name="Normal 2 100 2 7 2 2 3 2 2" xfId="15503"/>
    <cellStyle name="Normal 2 100 2 7 2 2 3 2 2 2" xfId="15504"/>
    <cellStyle name="Normal 2 100 2 7 2 2 3 2 3" xfId="15505"/>
    <cellStyle name="Normal 2 100 2 7 2 2 3 3" xfId="15506"/>
    <cellStyle name="Normal 2 100 2 7 2 2 3 3 2" xfId="15507"/>
    <cellStyle name="Normal 2 100 2 7 2 2 3 4" xfId="15508"/>
    <cellStyle name="Normal 2 100 2 7 2 2 4" xfId="15509"/>
    <cellStyle name="Normal 2 100 2 7 2 2 4 2" xfId="15510"/>
    <cellStyle name="Normal 2 100 2 7 2 2 4 2 2" xfId="15511"/>
    <cellStyle name="Normal 2 100 2 7 2 2 4 3" xfId="15512"/>
    <cellStyle name="Normal 2 100 2 7 2 2 5" xfId="15513"/>
    <cellStyle name="Normal 2 100 2 7 2 2 5 2" xfId="15514"/>
    <cellStyle name="Normal 2 100 2 7 2 2 6" xfId="15515"/>
    <cellStyle name="Normal 2 100 2 7 2 3" xfId="15516"/>
    <cellStyle name="Normal 2 100 2 7 2 3 2" xfId="15517"/>
    <cellStyle name="Normal 2 100 2 7 2 3 2 2" xfId="15518"/>
    <cellStyle name="Normal 2 100 2 7 2 3 2 2 2" xfId="15519"/>
    <cellStyle name="Normal 2 100 2 7 2 3 2 3" xfId="15520"/>
    <cellStyle name="Normal 2 100 2 7 2 3 3" xfId="15521"/>
    <cellStyle name="Normal 2 100 2 7 2 3 3 2" xfId="15522"/>
    <cellStyle name="Normal 2 100 2 7 2 3 4" xfId="15523"/>
    <cellStyle name="Normal 2 100 2 7 2 4" xfId="15524"/>
    <cellStyle name="Normal 2 100 2 7 2 4 2" xfId="15525"/>
    <cellStyle name="Normal 2 100 2 7 2 4 2 2" xfId="15526"/>
    <cellStyle name="Normal 2 100 2 7 2 4 2 2 2" xfId="15527"/>
    <cellStyle name="Normal 2 100 2 7 2 4 2 3" xfId="15528"/>
    <cellStyle name="Normal 2 100 2 7 2 4 3" xfId="15529"/>
    <cellStyle name="Normal 2 100 2 7 2 4 3 2" xfId="15530"/>
    <cellStyle name="Normal 2 100 2 7 2 4 4" xfId="15531"/>
    <cellStyle name="Normal 2 100 2 7 2 5" xfId="15532"/>
    <cellStyle name="Normal 2 100 2 7 2 5 2" xfId="15533"/>
    <cellStyle name="Normal 2 100 2 7 2 5 2 2" xfId="15534"/>
    <cellStyle name="Normal 2 100 2 7 2 5 3" xfId="15535"/>
    <cellStyle name="Normal 2 100 2 7 2 6" xfId="15536"/>
    <cellStyle name="Normal 2 100 2 7 2 6 2" xfId="15537"/>
    <cellStyle name="Normal 2 100 2 7 2 7" xfId="15538"/>
    <cellStyle name="Normal 2 100 2 7 3" xfId="15539"/>
    <cellStyle name="Normal 2 100 2 7 3 2" xfId="15540"/>
    <cellStyle name="Normal 2 100 2 7 3 2 2" xfId="15541"/>
    <cellStyle name="Normal 2 100 2 7 3 2 2 2" xfId="15542"/>
    <cellStyle name="Normal 2 100 2 7 3 2 2 2 2" xfId="15543"/>
    <cellStyle name="Normal 2 100 2 7 3 2 2 3" xfId="15544"/>
    <cellStyle name="Normal 2 100 2 7 3 2 3" xfId="15545"/>
    <cellStyle name="Normal 2 100 2 7 3 2 3 2" xfId="15546"/>
    <cellStyle name="Normal 2 100 2 7 3 2 4" xfId="15547"/>
    <cellStyle name="Normal 2 100 2 7 3 3" xfId="15548"/>
    <cellStyle name="Normal 2 100 2 7 3 3 2" xfId="15549"/>
    <cellStyle name="Normal 2 100 2 7 3 3 2 2" xfId="15550"/>
    <cellStyle name="Normal 2 100 2 7 3 3 2 2 2" xfId="15551"/>
    <cellStyle name="Normal 2 100 2 7 3 3 2 3" xfId="15552"/>
    <cellStyle name="Normal 2 100 2 7 3 3 3" xfId="15553"/>
    <cellStyle name="Normal 2 100 2 7 3 3 3 2" xfId="15554"/>
    <cellStyle name="Normal 2 100 2 7 3 3 4" xfId="15555"/>
    <cellStyle name="Normal 2 100 2 7 3 4" xfId="15556"/>
    <cellStyle name="Normal 2 100 2 7 3 4 2" xfId="15557"/>
    <cellStyle name="Normal 2 100 2 7 3 4 2 2" xfId="15558"/>
    <cellStyle name="Normal 2 100 2 7 3 4 3" xfId="15559"/>
    <cellStyle name="Normal 2 100 2 7 3 5" xfId="15560"/>
    <cellStyle name="Normal 2 100 2 7 3 5 2" xfId="15561"/>
    <cellStyle name="Normal 2 100 2 7 3 6" xfId="15562"/>
    <cellStyle name="Normal 2 100 2 7 4" xfId="15563"/>
    <cellStyle name="Normal 2 100 2 7 4 2" xfId="15564"/>
    <cellStyle name="Normal 2 100 2 7 4 2 2" xfId="15565"/>
    <cellStyle name="Normal 2 100 2 7 4 2 2 2" xfId="15566"/>
    <cellStyle name="Normal 2 100 2 7 4 2 3" xfId="15567"/>
    <cellStyle name="Normal 2 100 2 7 4 3" xfId="15568"/>
    <cellStyle name="Normal 2 100 2 7 4 3 2" xfId="15569"/>
    <cellStyle name="Normal 2 100 2 7 4 4" xfId="15570"/>
    <cellStyle name="Normal 2 100 2 7 5" xfId="15571"/>
    <cellStyle name="Normal 2 100 2 7 5 2" xfId="15572"/>
    <cellStyle name="Normal 2 100 2 7 5 2 2" xfId="15573"/>
    <cellStyle name="Normal 2 100 2 7 5 2 2 2" xfId="15574"/>
    <cellStyle name="Normal 2 100 2 7 5 2 3" xfId="15575"/>
    <cellStyle name="Normal 2 100 2 7 5 3" xfId="15576"/>
    <cellStyle name="Normal 2 100 2 7 5 3 2" xfId="15577"/>
    <cellStyle name="Normal 2 100 2 7 5 4" xfId="15578"/>
    <cellStyle name="Normal 2 100 2 7 6" xfId="15579"/>
    <cellStyle name="Normal 2 100 2 7 6 2" xfId="15580"/>
    <cellStyle name="Normal 2 100 2 7 6 2 2" xfId="15581"/>
    <cellStyle name="Normal 2 100 2 7 6 3" xfId="15582"/>
    <cellStyle name="Normal 2 100 2 7 7" xfId="15583"/>
    <cellStyle name="Normal 2 100 2 7 7 2" xfId="15584"/>
    <cellStyle name="Normal 2 100 2 7 8" xfId="15585"/>
    <cellStyle name="Normal 2 100 2 8" xfId="15586"/>
    <cellStyle name="Normal 2 100 2 8 2" xfId="15587"/>
    <cellStyle name="Normal 2 100 2 8 2 2" xfId="15588"/>
    <cellStyle name="Normal 2 100 2 8 2 2 2" xfId="15589"/>
    <cellStyle name="Normal 2 100 2 8 2 2 2 2" xfId="15590"/>
    <cellStyle name="Normal 2 100 2 8 2 2 2 2 2" xfId="15591"/>
    <cellStyle name="Normal 2 100 2 8 2 2 2 3" xfId="15592"/>
    <cellStyle name="Normal 2 100 2 8 2 2 3" xfId="15593"/>
    <cellStyle name="Normal 2 100 2 8 2 2 3 2" xfId="15594"/>
    <cellStyle name="Normal 2 100 2 8 2 2 4" xfId="15595"/>
    <cellStyle name="Normal 2 100 2 8 2 3" xfId="15596"/>
    <cellStyle name="Normal 2 100 2 8 2 3 2" xfId="15597"/>
    <cellStyle name="Normal 2 100 2 8 2 3 2 2" xfId="15598"/>
    <cellStyle name="Normal 2 100 2 8 2 3 2 2 2" xfId="15599"/>
    <cellStyle name="Normal 2 100 2 8 2 3 2 3" xfId="15600"/>
    <cellStyle name="Normal 2 100 2 8 2 3 3" xfId="15601"/>
    <cellStyle name="Normal 2 100 2 8 2 3 3 2" xfId="15602"/>
    <cellStyle name="Normal 2 100 2 8 2 3 4" xfId="15603"/>
    <cellStyle name="Normal 2 100 2 8 2 4" xfId="15604"/>
    <cellStyle name="Normal 2 100 2 8 2 4 2" xfId="15605"/>
    <cellStyle name="Normal 2 100 2 8 2 4 2 2" xfId="15606"/>
    <cellStyle name="Normal 2 100 2 8 2 4 3" xfId="15607"/>
    <cellStyle name="Normal 2 100 2 8 2 5" xfId="15608"/>
    <cellStyle name="Normal 2 100 2 8 2 5 2" xfId="15609"/>
    <cellStyle name="Normal 2 100 2 8 2 6" xfId="15610"/>
    <cellStyle name="Normal 2 100 2 8 3" xfId="15611"/>
    <cellStyle name="Normal 2 100 2 8 3 2" xfId="15612"/>
    <cellStyle name="Normal 2 100 2 8 3 2 2" xfId="15613"/>
    <cellStyle name="Normal 2 100 2 8 3 2 2 2" xfId="15614"/>
    <cellStyle name="Normal 2 100 2 8 3 2 3" xfId="15615"/>
    <cellStyle name="Normal 2 100 2 8 3 3" xfId="15616"/>
    <cellStyle name="Normal 2 100 2 8 3 3 2" xfId="15617"/>
    <cellStyle name="Normal 2 100 2 8 3 4" xfId="15618"/>
    <cellStyle name="Normal 2 100 2 8 4" xfId="15619"/>
    <cellStyle name="Normal 2 100 2 8 4 2" xfId="15620"/>
    <cellStyle name="Normal 2 100 2 8 4 2 2" xfId="15621"/>
    <cellStyle name="Normal 2 100 2 8 4 2 2 2" xfId="15622"/>
    <cellStyle name="Normal 2 100 2 8 4 2 3" xfId="15623"/>
    <cellStyle name="Normal 2 100 2 8 4 3" xfId="15624"/>
    <cellStyle name="Normal 2 100 2 8 4 3 2" xfId="15625"/>
    <cellStyle name="Normal 2 100 2 8 4 4" xfId="15626"/>
    <cellStyle name="Normal 2 100 2 8 5" xfId="15627"/>
    <cellStyle name="Normal 2 100 2 8 5 2" xfId="15628"/>
    <cellStyle name="Normal 2 100 2 8 5 2 2" xfId="15629"/>
    <cellStyle name="Normal 2 100 2 8 5 3" xfId="15630"/>
    <cellStyle name="Normal 2 100 2 8 6" xfId="15631"/>
    <cellStyle name="Normal 2 100 2 8 6 2" xfId="15632"/>
    <cellStyle name="Normal 2 100 2 8 7" xfId="15633"/>
    <cellStyle name="Normal 2 100 2 9" xfId="15634"/>
    <cellStyle name="Normal 2 100 2 9 2" xfId="15635"/>
    <cellStyle name="Normal 2 100 2 9 2 2" xfId="15636"/>
    <cellStyle name="Normal 2 100 2 9 2 2 2" xfId="15637"/>
    <cellStyle name="Normal 2 100 2 9 2 2 2 2" xfId="15638"/>
    <cellStyle name="Normal 2 100 2 9 2 2 3" xfId="15639"/>
    <cellStyle name="Normal 2 100 2 9 2 3" xfId="15640"/>
    <cellStyle name="Normal 2 100 2 9 2 3 2" xfId="15641"/>
    <cellStyle name="Normal 2 100 2 9 2 4" xfId="15642"/>
    <cellStyle name="Normal 2 100 2 9 3" xfId="15643"/>
    <cellStyle name="Normal 2 100 2 9 3 2" xfId="15644"/>
    <cellStyle name="Normal 2 100 2 9 3 2 2" xfId="15645"/>
    <cellStyle name="Normal 2 100 2 9 3 2 2 2" xfId="15646"/>
    <cellStyle name="Normal 2 100 2 9 3 2 3" xfId="15647"/>
    <cellStyle name="Normal 2 100 2 9 3 3" xfId="15648"/>
    <cellStyle name="Normal 2 100 2 9 3 3 2" xfId="15649"/>
    <cellStyle name="Normal 2 100 2 9 3 4" xfId="15650"/>
    <cellStyle name="Normal 2 100 2 9 4" xfId="15651"/>
    <cellStyle name="Normal 2 100 2 9 4 2" xfId="15652"/>
    <cellStyle name="Normal 2 100 2 9 4 2 2" xfId="15653"/>
    <cellStyle name="Normal 2 100 2 9 4 3" xfId="15654"/>
    <cellStyle name="Normal 2 100 2 9 5" xfId="15655"/>
    <cellStyle name="Normal 2 100 2 9 5 2" xfId="15656"/>
    <cellStyle name="Normal 2 100 2 9 6" xfId="15657"/>
    <cellStyle name="Normal 2 100 20" xfId="15658"/>
    <cellStyle name="Normal 2 100 21" xfId="15659"/>
    <cellStyle name="Normal 2 100 22" xfId="15660"/>
    <cellStyle name="Normal 2 100 3" xfId="15661"/>
    <cellStyle name="Normal 2 100 3 10" xfId="15662"/>
    <cellStyle name="Normal 2 100 3 10 2" xfId="15663"/>
    <cellStyle name="Normal 2 100 3 10 2 2" xfId="15664"/>
    <cellStyle name="Normal 2 100 3 10 2 2 2" xfId="15665"/>
    <cellStyle name="Normal 2 100 3 10 2 3" xfId="15666"/>
    <cellStyle name="Normal 2 100 3 10 3" xfId="15667"/>
    <cellStyle name="Normal 2 100 3 10 3 2" xfId="15668"/>
    <cellStyle name="Normal 2 100 3 10 4" xfId="15669"/>
    <cellStyle name="Normal 2 100 3 11" xfId="15670"/>
    <cellStyle name="Normal 2 100 3 11 2" xfId="15671"/>
    <cellStyle name="Normal 2 100 3 11 2 2" xfId="15672"/>
    <cellStyle name="Normal 2 100 3 11 2 2 2" xfId="15673"/>
    <cellStyle name="Normal 2 100 3 11 2 3" xfId="15674"/>
    <cellStyle name="Normal 2 100 3 11 3" xfId="15675"/>
    <cellStyle name="Normal 2 100 3 11 3 2" xfId="15676"/>
    <cellStyle name="Normal 2 100 3 11 4" xfId="15677"/>
    <cellStyle name="Normal 2 100 3 12" xfId="15678"/>
    <cellStyle name="Normal 2 100 3 12 2" xfId="15679"/>
    <cellStyle name="Normal 2 100 3 12 2 2" xfId="15680"/>
    <cellStyle name="Normal 2 100 3 12 2 2 2" xfId="15681"/>
    <cellStyle name="Normal 2 100 3 12 2 3" xfId="15682"/>
    <cellStyle name="Normal 2 100 3 12 3" xfId="15683"/>
    <cellStyle name="Normal 2 100 3 12 3 2" xfId="15684"/>
    <cellStyle name="Normal 2 100 3 12 4" xfId="15685"/>
    <cellStyle name="Normal 2 100 3 13" xfId="15686"/>
    <cellStyle name="Normal 2 100 3 13 2" xfId="15687"/>
    <cellStyle name="Normal 2 100 3 13 2 2" xfId="15688"/>
    <cellStyle name="Normal 2 100 3 13 3" xfId="15689"/>
    <cellStyle name="Normal 2 100 3 14" xfId="15690"/>
    <cellStyle name="Normal 2 100 3 14 2" xfId="15691"/>
    <cellStyle name="Normal 2 100 3 15" xfId="15692"/>
    <cellStyle name="Normal 2 100 3 16" xfId="15693"/>
    <cellStyle name="Normal 2 100 3 17" xfId="15694"/>
    <cellStyle name="Normal 2 100 3 18" xfId="15695"/>
    <cellStyle name="Normal 2 100 3 19" xfId="15696"/>
    <cellStyle name="Normal 2 100 3 2" xfId="15697"/>
    <cellStyle name="Normal 2 100 3 2 10" xfId="15698"/>
    <cellStyle name="Normal 2 100 3 2 10 2" xfId="15699"/>
    <cellStyle name="Normal 2 100 3 2 10 2 2" xfId="15700"/>
    <cellStyle name="Normal 2 100 3 2 10 2 2 2" xfId="15701"/>
    <cellStyle name="Normal 2 100 3 2 10 2 3" xfId="15702"/>
    <cellStyle name="Normal 2 100 3 2 10 3" xfId="15703"/>
    <cellStyle name="Normal 2 100 3 2 10 3 2" xfId="15704"/>
    <cellStyle name="Normal 2 100 3 2 10 4" xfId="15705"/>
    <cellStyle name="Normal 2 100 3 2 11" xfId="15706"/>
    <cellStyle name="Normal 2 100 3 2 11 2" xfId="15707"/>
    <cellStyle name="Normal 2 100 3 2 11 2 2" xfId="15708"/>
    <cellStyle name="Normal 2 100 3 2 11 3" xfId="15709"/>
    <cellStyle name="Normal 2 100 3 2 12" xfId="15710"/>
    <cellStyle name="Normal 2 100 3 2 12 2" xfId="15711"/>
    <cellStyle name="Normal 2 100 3 2 13" xfId="15712"/>
    <cellStyle name="Normal 2 100 3 2 14" xfId="15713"/>
    <cellStyle name="Normal 2 100 3 2 15" xfId="15714"/>
    <cellStyle name="Normal 2 100 3 2 16" xfId="15715"/>
    <cellStyle name="Normal 2 100 3 2 17" xfId="15716"/>
    <cellStyle name="Normal 2 100 3 2 2" xfId="15717"/>
    <cellStyle name="Normal 2 100 3 2 2 10" xfId="15718"/>
    <cellStyle name="Normal 2 100 3 2 2 10 2" xfId="15719"/>
    <cellStyle name="Normal 2 100 3 2 2 10 2 2" xfId="15720"/>
    <cellStyle name="Normal 2 100 3 2 2 10 3" xfId="15721"/>
    <cellStyle name="Normal 2 100 3 2 2 11" xfId="15722"/>
    <cellStyle name="Normal 2 100 3 2 2 11 2" xfId="15723"/>
    <cellStyle name="Normal 2 100 3 2 2 12" xfId="15724"/>
    <cellStyle name="Normal 2 100 3 2 2 13" xfId="15725"/>
    <cellStyle name="Normal 2 100 3 2 2 14" xfId="15726"/>
    <cellStyle name="Normal 2 100 3 2 2 15" xfId="15727"/>
    <cellStyle name="Normal 2 100 3 2 2 16" xfId="15728"/>
    <cellStyle name="Normal 2 100 3 2 2 2" xfId="15729"/>
    <cellStyle name="Normal 2 100 3 2 2 2 10" xfId="15730"/>
    <cellStyle name="Normal 2 100 3 2 2 2 2" xfId="15731"/>
    <cellStyle name="Normal 2 100 3 2 2 2 2 2" xfId="15732"/>
    <cellStyle name="Normal 2 100 3 2 2 2 2 2 2" xfId="15733"/>
    <cellStyle name="Normal 2 100 3 2 2 2 2 2 2 2" xfId="15734"/>
    <cellStyle name="Normal 2 100 3 2 2 2 2 2 2 2 2" xfId="15735"/>
    <cellStyle name="Normal 2 100 3 2 2 2 2 2 2 2 2 2" xfId="15736"/>
    <cellStyle name="Normal 2 100 3 2 2 2 2 2 2 2 2 2 2" xfId="15737"/>
    <cellStyle name="Normal 2 100 3 2 2 2 2 2 2 2 2 2 2 2" xfId="15738"/>
    <cellStyle name="Normal 2 100 3 2 2 2 2 2 2 2 2 2 3" xfId="15739"/>
    <cellStyle name="Normal 2 100 3 2 2 2 2 2 2 2 2 3" xfId="15740"/>
    <cellStyle name="Normal 2 100 3 2 2 2 2 2 2 2 2 3 2" xfId="15741"/>
    <cellStyle name="Normal 2 100 3 2 2 2 2 2 2 2 2 4" xfId="15742"/>
    <cellStyle name="Normal 2 100 3 2 2 2 2 2 2 2 3" xfId="15743"/>
    <cellStyle name="Normal 2 100 3 2 2 2 2 2 2 2 3 2" xfId="15744"/>
    <cellStyle name="Normal 2 100 3 2 2 2 2 2 2 2 3 2 2" xfId="15745"/>
    <cellStyle name="Normal 2 100 3 2 2 2 2 2 2 2 3 2 2 2" xfId="15746"/>
    <cellStyle name="Normal 2 100 3 2 2 2 2 2 2 2 3 2 3" xfId="15747"/>
    <cellStyle name="Normal 2 100 3 2 2 2 2 2 2 2 3 3" xfId="15748"/>
    <cellStyle name="Normal 2 100 3 2 2 2 2 2 2 2 3 3 2" xfId="15749"/>
    <cellStyle name="Normal 2 100 3 2 2 2 2 2 2 2 3 4" xfId="15750"/>
    <cellStyle name="Normal 2 100 3 2 2 2 2 2 2 2 4" xfId="15751"/>
    <cellStyle name="Normal 2 100 3 2 2 2 2 2 2 2 4 2" xfId="15752"/>
    <cellStyle name="Normal 2 100 3 2 2 2 2 2 2 2 4 2 2" xfId="15753"/>
    <cellStyle name="Normal 2 100 3 2 2 2 2 2 2 2 4 3" xfId="15754"/>
    <cellStyle name="Normal 2 100 3 2 2 2 2 2 2 2 5" xfId="15755"/>
    <cellStyle name="Normal 2 100 3 2 2 2 2 2 2 2 5 2" xfId="15756"/>
    <cellStyle name="Normal 2 100 3 2 2 2 2 2 2 2 6" xfId="15757"/>
    <cellStyle name="Normal 2 100 3 2 2 2 2 2 2 3" xfId="15758"/>
    <cellStyle name="Normal 2 100 3 2 2 2 2 2 2 3 2" xfId="15759"/>
    <cellStyle name="Normal 2 100 3 2 2 2 2 2 2 3 2 2" xfId="15760"/>
    <cellStyle name="Normal 2 100 3 2 2 2 2 2 2 3 2 2 2" xfId="15761"/>
    <cellStyle name="Normal 2 100 3 2 2 2 2 2 2 3 2 3" xfId="15762"/>
    <cellStyle name="Normal 2 100 3 2 2 2 2 2 2 3 3" xfId="15763"/>
    <cellStyle name="Normal 2 100 3 2 2 2 2 2 2 3 3 2" xfId="15764"/>
    <cellStyle name="Normal 2 100 3 2 2 2 2 2 2 3 4" xfId="15765"/>
    <cellStyle name="Normal 2 100 3 2 2 2 2 2 2 4" xfId="15766"/>
    <cellStyle name="Normal 2 100 3 2 2 2 2 2 2 4 2" xfId="15767"/>
    <cellStyle name="Normal 2 100 3 2 2 2 2 2 2 4 2 2" xfId="15768"/>
    <cellStyle name="Normal 2 100 3 2 2 2 2 2 2 4 2 2 2" xfId="15769"/>
    <cellStyle name="Normal 2 100 3 2 2 2 2 2 2 4 2 3" xfId="15770"/>
    <cellStyle name="Normal 2 100 3 2 2 2 2 2 2 4 3" xfId="15771"/>
    <cellStyle name="Normal 2 100 3 2 2 2 2 2 2 4 3 2" xfId="15772"/>
    <cellStyle name="Normal 2 100 3 2 2 2 2 2 2 4 4" xfId="15773"/>
    <cellStyle name="Normal 2 100 3 2 2 2 2 2 2 5" xfId="15774"/>
    <cellStyle name="Normal 2 100 3 2 2 2 2 2 2 5 2" xfId="15775"/>
    <cellStyle name="Normal 2 100 3 2 2 2 2 2 2 5 2 2" xfId="15776"/>
    <cellStyle name="Normal 2 100 3 2 2 2 2 2 2 5 3" xfId="15777"/>
    <cellStyle name="Normal 2 100 3 2 2 2 2 2 2 6" xfId="15778"/>
    <cellStyle name="Normal 2 100 3 2 2 2 2 2 2 6 2" xfId="15779"/>
    <cellStyle name="Normal 2 100 3 2 2 2 2 2 2 7" xfId="15780"/>
    <cellStyle name="Normal 2 100 3 2 2 2 2 2 3" xfId="15781"/>
    <cellStyle name="Normal 2 100 3 2 2 2 2 2 3 2" xfId="15782"/>
    <cellStyle name="Normal 2 100 3 2 2 2 2 2 3 2 2" xfId="15783"/>
    <cellStyle name="Normal 2 100 3 2 2 2 2 2 3 2 2 2" xfId="15784"/>
    <cellStyle name="Normal 2 100 3 2 2 2 2 2 3 2 2 2 2" xfId="15785"/>
    <cellStyle name="Normal 2 100 3 2 2 2 2 2 3 2 2 3" xfId="15786"/>
    <cellStyle name="Normal 2 100 3 2 2 2 2 2 3 2 3" xfId="15787"/>
    <cellStyle name="Normal 2 100 3 2 2 2 2 2 3 2 3 2" xfId="15788"/>
    <cellStyle name="Normal 2 100 3 2 2 2 2 2 3 2 4" xfId="15789"/>
    <cellStyle name="Normal 2 100 3 2 2 2 2 2 3 3" xfId="15790"/>
    <cellStyle name="Normal 2 100 3 2 2 2 2 2 3 3 2" xfId="15791"/>
    <cellStyle name="Normal 2 100 3 2 2 2 2 2 3 3 2 2" xfId="15792"/>
    <cellStyle name="Normal 2 100 3 2 2 2 2 2 3 3 2 2 2" xfId="15793"/>
    <cellStyle name="Normal 2 100 3 2 2 2 2 2 3 3 2 3" xfId="15794"/>
    <cellStyle name="Normal 2 100 3 2 2 2 2 2 3 3 3" xfId="15795"/>
    <cellStyle name="Normal 2 100 3 2 2 2 2 2 3 3 3 2" xfId="15796"/>
    <cellStyle name="Normal 2 100 3 2 2 2 2 2 3 3 4" xfId="15797"/>
    <cellStyle name="Normal 2 100 3 2 2 2 2 2 3 4" xfId="15798"/>
    <cellStyle name="Normal 2 100 3 2 2 2 2 2 3 4 2" xfId="15799"/>
    <cellStyle name="Normal 2 100 3 2 2 2 2 2 3 4 2 2" xfId="15800"/>
    <cellStyle name="Normal 2 100 3 2 2 2 2 2 3 4 3" xfId="15801"/>
    <cellStyle name="Normal 2 100 3 2 2 2 2 2 3 5" xfId="15802"/>
    <cellStyle name="Normal 2 100 3 2 2 2 2 2 3 5 2" xfId="15803"/>
    <cellStyle name="Normal 2 100 3 2 2 2 2 2 3 6" xfId="15804"/>
    <cellStyle name="Normal 2 100 3 2 2 2 2 2 4" xfId="15805"/>
    <cellStyle name="Normal 2 100 3 2 2 2 2 2 4 2" xfId="15806"/>
    <cellStyle name="Normal 2 100 3 2 2 2 2 2 4 2 2" xfId="15807"/>
    <cellStyle name="Normal 2 100 3 2 2 2 2 2 4 2 2 2" xfId="15808"/>
    <cellStyle name="Normal 2 100 3 2 2 2 2 2 4 2 3" xfId="15809"/>
    <cellStyle name="Normal 2 100 3 2 2 2 2 2 4 3" xfId="15810"/>
    <cellStyle name="Normal 2 100 3 2 2 2 2 2 4 3 2" xfId="15811"/>
    <cellStyle name="Normal 2 100 3 2 2 2 2 2 4 4" xfId="15812"/>
    <cellStyle name="Normal 2 100 3 2 2 2 2 2 5" xfId="15813"/>
    <cellStyle name="Normal 2 100 3 2 2 2 2 2 5 2" xfId="15814"/>
    <cellStyle name="Normal 2 100 3 2 2 2 2 2 5 2 2" xfId="15815"/>
    <cellStyle name="Normal 2 100 3 2 2 2 2 2 5 2 2 2" xfId="15816"/>
    <cellStyle name="Normal 2 100 3 2 2 2 2 2 5 2 3" xfId="15817"/>
    <cellStyle name="Normal 2 100 3 2 2 2 2 2 5 3" xfId="15818"/>
    <cellStyle name="Normal 2 100 3 2 2 2 2 2 5 3 2" xfId="15819"/>
    <cellStyle name="Normal 2 100 3 2 2 2 2 2 5 4" xfId="15820"/>
    <cellStyle name="Normal 2 100 3 2 2 2 2 2 6" xfId="15821"/>
    <cellStyle name="Normal 2 100 3 2 2 2 2 2 6 2" xfId="15822"/>
    <cellStyle name="Normal 2 100 3 2 2 2 2 2 6 2 2" xfId="15823"/>
    <cellStyle name="Normal 2 100 3 2 2 2 2 2 6 3" xfId="15824"/>
    <cellStyle name="Normal 2 100 3 2 2 2 2 2 7" xfId="15825"/>
    <cellStyle name="Normal 2 100 3 2 2 2 2 2 7 2" xfId="15826"/>
    <cellStyle name="Normal 2 100 3 2 2 2 2 2 8" xfId="15827"/>
    <cellStyle name="Normal 2 100 3 2 2 2 2 3" xfId="15828"/>
    <cellStyle name="Normal 2 100 3 2 2 2 2 3 2" xfId="15829"/>
    <cellStyle name="Normal 2 100 3 2 2 2 2 3 2 2" xfId="15830"/>
    <cellStyle name="Normal 2 100 3 2 2 2 2 3 2 2 2" xfId="15831"/>
    <cellStyle name="Normal 2 100 3 2 2 2 2 3 2 2 2 2" xfId="15832"/>
    <cellStyle name="Normal 2 100 3 2 2 2 2 3 2 2 2 2 2" xfId="15833"/>
    <cellStyle name="Normal 2 100 3 2 2 2 2 3 2 2 2 3" xfId="15834"/>
    <cellStyle name="Normal 2 100 3 2 2 2 2 3 2 2 3" xfId="15835"/>
    <cellStyle name="Normal 2 100 3 2 2 2 2 3 2 2 3 2" xfId="15836"/>
    <cellStyle name="Normal 2 100 3 2 2 2 2 3 2 2 4" xfId="15837"/>
    <cellStyle name="Normal 2 100 3 2 2 2 2 3 2 3" xfId="15838"/>
    <cellStyle name="Normal 2 100 3 2 2 2 2 3 2 3 2" xfId="15839"/>
    <cellStyle name="Normal 2 100 3 2 2 2 2 3 2 3 2 2" xfId="15840"/>
    <cellStyle name="Normal 2 100 3 2 2 2 2 3 2 3 2 2 2" xfId="15841"/>
    <cellStyle name="Normal 2 100 3 2 2 2 2 3 2 3 2 3" xfId="15842"/>
    <cellStyle name="Normal 2 100 3 2 2 2 2 3 2 3 3" xfId="15843"/>
    <cellStyle name="Normal 2 100 3 2 2 2 2 3 2 3 3 2" xfId="15844"/>
    <cellStyle name="Normal 2 100 3 2 2 2 2 3 2 3 4" xfId="15845"/>
    <cellStyle name="Normal 2 100 3 2 2 2 2 3 2 4" xfId="15846"/>
    <cellStyle name="Normal 2 100 3 2 2 2 2 3 2 4 2" xfId="15847"/>
    <cellStyle name="Normal 2 100 3 2 2 2 2 3 2 4 2 2" xfId="15848"/>
    <cellStyle name="Normal 2 100 3 2 2 2 2 3 2 4 3" xfId="15849"/>
    <cellStyle name="Normal 2 100 3 2 2 2 2 3 2 5" xfId="15850"/>
    <cellStyle name="Normal 2 100 3 2 2 2 2 3 2 5 2" xfId="15851"/>
    <cellStyle name="Normal 2 100 3 2 2 2 2 3 2 6" xfId="15852"/>
    <cellStyle name="Normal 2 100 3 2 2 2 2 3 3" xfId="15853"/>
    <cellStyle name="Normal 2 100 3 2 2 2 2 3 3 2" xfId="15854"/>
    <cellStyle name="Normal 2 100 3 2 2 2 2 3 3 2 2" xfId="15855"/>
    <cellStyle name="Normal 2 100 3 2 2 2 2 3 3 2 2 2" xfId="15856"/>
    <cellStyle name="Normal 2 100 3 2 2 2 2 3 3 2 3" xfId="15857"/>
    <cellStyle name="Normal 2 100 3 2 2 2 2 3 3 3" xfId="15858"/>
    <cellStyle name="Normal 2 100 3 2 2 2 2 3 3 3 2" xfId="15859"/>
    <cellStyle name="Normal 2 100 3 2 2 2 2 3 3 4" xfId="15860"/>
    <cellStyle name="Normal 2 100 3 2 2 2 2 3 4" xfId="15861"/>
    <cellStyle name="Normal 2 100 3 2 2 2 2 3 4 2" xfId="15862"/>
    <cellStyle name="Normal 2 100 3 2 2 2 2 3 4 2 2" xfId="15863"/>
    <cellStyle name="Normal 2 100 3 2 2 2 2 3 4 2 2 2" xfId="15864"/>
    <cellStyle name="Normal 2 100 3 2 2 2 2 3 4 2 3" xfId="15865"/>
    <cellStyle name="Normal 2 100 3 2 2 2 2 3 4 3" xfId="15866"/>
    <cellStyle name="Normal 2 100 3 2 2 2 2 3 4 3 2" xfId="15867"/>
    <cellStyle name="Normal 2 100 3 2 2 2 2 3 4 4" xfId="15868"/>
    <cellStyle name="Normal 2 100 3 2 2 2 2 3 5" xfId="15869"/>
    <cellStyle name="Normal 2 100 3 2 2 2 2 3 5 2" xfId="15870"/>
    <cellStyle name="Normal 2 100 3 2 2 2 2 3 5 2 2" xfId="15871"/>
    <cellStyle name="Normal 2 100 3 2 2 2 2 3 5 3" xfId="15872"/>
    <cellStyle name="Normal 2 100 3 2 2 2 2 3 6" xfId="15873"/>
    <cellStyle name="Normal 2 100 3 2 2 2 2 3 6 2" xfId="15874"/>
    <cellStyle name="Normal 2 100 3 2 2 2 2 3 7" xfId="15875"/>
    <cellStyle name="Normal 2 100 3 2 2 2 2 4" xfId="15876"/>
    <cellStyle name="Normal 2 100 3 2 2 2 2 4 2" xfId="15877"/>
    <cellStyle name="Normal 2 100 3 2 2 2 2 4 2 2" xfId="15878"/>
    <cellStyle name="Normal 2 100 3 2 2 2 2 4 2 2 2" xfId="15879"/>
    <cellStyle name="Normal 2 100 3 2 2 2 2 4 2 2 2 2" xfId="15880"/>
    <cellStyle name="Normal 2 100 3 2 2 2 2 4 2 2 3" xfId="15881"/>
    <cellStyle name="Normal 2 100 3 2 2 2 2 4 2 3" xfId="15882"/>
    <cellStyle name="Normal 2 100 3 2 2 2 2 4 2 3 2" xfId="15883"/>
    <cellStyle name="Normal 2 100 3 2 2 2 2 4 2 4" xfId="15884"/>
    <cellStyle name="Normal 2 100 3 2 2 2 2 4 3" xfId="15885"/>
    <cellStyle name="Normal 2 100 3 2 2 2 2 4 3 2" xfId="15886"/>
    <cellStyle name="Normal 2 100 3 2 2 2 2 4 3 2 2" xfId="15887"/>
    <cellStyle name="Normal 2 100 3 2 2 2 2 4 3 2 2 2" xfId="15888"/>
    <cellStyle name="Normal 2 100 3 2 2 2 2 4 3 2 3" xfId="15889"/>
    <cellStyle name="Normal 2 100 3 2 2 2 2 4 3 3" xfId="15890"/>
    <cellStyle name="Normal 2 100 3 2 2 2 2 4 3 3 2" xfId="15891"/>
    <cellStyle name="Normal 2 100 3 2 2 2 2 4 3 4" xfId="15892"/>
    <cellStyle name="Normal 2 100 3 2 2 2 2 4 4" xfId="15893"/>
    <cellStyle name="Normal 2 100 3 2 2 2 2 4 4 2" xfId="15894"/>
    <cellStyle name="Normal 2 100 3 2 2 2 2 4 4 2 2" xfId="15895"/>
    <cellStyle name="Normal 2 100 3 2 2 2 2 4 4 3" xfId="15896"/>
    <cellStyle name="Normal 2 100 3 2 2 2 2 4 5" xfId="15897"/>
    <cellStyle name="Normal 2 100 3 2 2 2 2 4 5 2" xfId="15898"/>
    <cellStyle name="Normal 2 100 3 2 2 2 2 4 6" xfId="15899"/>
    <cellStyle name="Normal 2 100 3 2 2 2 2 5" xfId="15900"/>
    <cellStyle name="Normal 2 100 3 2 2 2 2 5 2" xfId="15901"/>
    <cellStyle name="Normal 2 100 3 2 2 2 2 5 2 2" xfId="15902"/>
    <cellStyle name="Normal 2 100 3 2 2 2 2 5 2 2 2" xfId="15903"/>
    <cellStyle name="Normal 2 100 3 2 2 2 2 5 2 3" xfId="15904"/>
    <cellStyle name="Normal 2 100 3 2 2 2 2 5 3" xfId="15905"/>
    <cellStyle name="Normal 2 100 3 2 2 2 2 5 3 2" xfId="15906"/>
    <cellStyle name="Normal 2 100 3 2 2 2 2 5 4" xfId="15907"/>
    <cellStyle name="Normal 2 100 3 2 2 2 2 6" xfId="15908"/>
    <cellStyle name="Normal 2 100 3 2 2 2 2 6 2" xfId="15909"/>
    <cellStyle name="Normal 2 100 3 2 2 2 2 6 2 2" xfId="15910"/>
    <cellStyle name="Normal 2 100 3 2 2 2 2 6 2 2 2" xfId="15911"/>
    <cellStyle name="Normal 2 100 3 2 2 2 2 6 2 3" xfId="15912"/>
    <cellStyle name="Normal 2 100 3 2 2 2 2 6 3" xfId="15913"/>
    <cellStyle name="Normal 2 100 3 2 2 2 2 6 3 2" xfId="15914"/>
    <cellStyle name="Normal 2 100 3 2 2 2 2 6 4" xfId="15915"/>
    <cellStyle name="Normal 2 100 3 2 2 2 2 7" xfId="15916"/>
    <cellStyle name="Normal 2 100 3 2 2 2 2 7 2" xfId="15917"/>
    <cellStyle name="Normal 2 100 3 2 2 2 2 7 2 2" xfId="15918"/>
    <cellStyle name="Normal 2 100 3 2 2 2 2 7 3" xfId="15919"/>
    <cellStyle name="Normal 2 100 3 2 2 2 2 8" xfId="15920"/>
    <cellStyle name="Normal 2 100 3 2 2 2 2 8 2" xfId="15921"/>
    <cellStyle name="Normal 2 100 3 2 2 2 2 9" xfId="15922"/>
    <cellStyle name="Normal 2 100 3 2 2 2 3" xfId="15923"/>
    <cellStyle name="Normal 2 100 3 2 2 2 3 2" xfId="15924"/>
    <cellStyle name="Normal 2 100 3 2 2 2 3 2 2" xfId="15925"/>
    <cellStyle name="Normal 2 100 3 2 2 2 3 2 2 2" xfId="15926"/>
    <cellStyle name="Normal 2 100 3 2 2 2 3 2 2 2 2" xfId="15927"/>
    <cellStyle name="Normal 2 100 3 2 2 2 3 2 2 2 2 2" xfId="15928"/>
    <cellStyle name="Normal 2 100 3 2 2 2 3 2 2 2 2 2 2" xfId="15929"/>
    <cellStyle name="Normal 2 100 3 2 2 2 3 2 2 2 2 3" xfId="15930"/>
    <cellStyle name="Normal 2 100 3 2 2 2 3 2 2 2 3" xfId="15931"/>
    <cellStyle name="Normal 2 100 3 2 2 2 3 2 2 2 3 2" xfId="15932"/>
    <cellStyle name="Normal 2 100 3 2 2 2 3 2 2 2 4" xfId="15933"/>
    <cellStyle name="Normal 2 100 3 2 2 2 3 2 2 3" xfId="15934"/>
    <cellStyle name="Normal 2 100 3 2 2 2 3 2 2 3 2" xfId="15935"/>
    <cellStyle name="Normal 2 100 3 2 2 2 3 2 2 3 2 2" xfId="15936"/>
    <cellStyle name="Normal 2 100 3 2 2 2 3 2 2 3 2 2 2" xfId="15937"/>
    <cellStyle name="Normal 2 100 3 2 2 2 3 2 2 3 2 3" xfId="15938"/>
    <cellStyle name="Normal 2 100 3 2 2 2 3 2 2 3 3" xfId="15939"/>
    <cellStyle name="Normal 2 100 3 2 2 2 3 2 2 3 3 2" xfId="15940"/>
    <cellStyle name="Normal 2 100 3 2 2 2 3 2 2 3 4" xfId="15941"/>
    <cellStyle name="Normal 2 100 3 2 2 2 3 2 2 4" xfId="15942"/>
    <cellStyle name="Normal 2 100 3 2 2 2 3 2 2 4 2" xfId="15943"/>
    <cellStyle name="Normal 2 100 3 2 2 2 3 2 2 4 2 2" xfId="15944"/>
    <cellStyle name="Normal 2 100 3 2 2 2 3 2 2 4 3" xfId="15945"/>
    <cellStyle name="Normal 2 100 3 2 2 2 3 2 2 5" xfId="15946"/>
    <cellStyle name="Normal 2 100 3 2 2 2 3 2 2 5 2" xfId="15947"/>
    <cellStyle name="Normal 2 100 3 2 2 2 3 2 2 6" xfId="15948"/>
    <cellStyle name="Normal 2 100 3 2 2 2 3 2 3" xfId="15949"/>
    <cellStyle name="Normal 2 100 3 2 2 2 3 2 3 2" xfId="15950"/>
    <cellStyle name="Normal 2 100 3 2 2 2 3 2 3 2 2" xfId="15951"/>
    <cellStyle name="Normal 2 100 3 2 2 2 3 2 3 2 2 2" xfId="15952"/>
    <cellStyle name="Normal 2 100 3 2 2 2 3 2 3 2 3" xfId="15953"/>
    <cellStyle name="Normal 2 100 3 2 2 2 3 2 3 3" xfId="15954"/>
    <cellStyle name="Normal 2 100 3 2 2 2 3 2 3 3 2" xfId="15955"/>
    <cellStyle name="Normal 2 100 3 2 2 2 3 2 3 4" xfId="15956"/>
    <cellStyle name="Normal 2 100 3 2 2 2 3 2 4" xfId="15957"/>
    <cellStyle name="Normal 2 100 3 2 2 2 3 2 4 2" xfId="15958"/>
    <cellStyle name="Normal 2 100 3 2 2 2 3 2 4 2 2" xfId="15959"/>
    <cellStyle name="Normal 2 100 3 2 2 2 3 2 4 2 2 2" xfId="15960"/>
    <cellStyle name="Normal 2 100 3 2 2 2 3 2 4 2 3" xfId="15961"/>
    <cellStyle name="Normal 2 100 3 2 2 2 3 2 4 3" xfId="15962"/>
    <cellStyle name="Normal 2 100 3 2 2 2 3 2 4 3 2" xfId="15963"/>
    <cellStyle name="Normal 2 100 3 2 2 2 3 2 4 4" xfId="15964"/>
    <cellStyle name="Normal 2 100 3 2 2 2 3 2 5" xfId="15965"/>
    <cellStyle name="Normal 2 100 3 2 2 2 3 2 5 2" xfId="15966"/>
    <cellStyle name="Normal 2 100 3 2 2 2 3 2 5 2 2" xfId="15967"/>
    <cellStyle name="Normal 2 100 3 2 2 2 3 2 5 3" xfId="15968"/>
    <cellStyle name="Normal 2 100 3 2 2 2 3 2 6" xfId="15969"/>
    <cellStyle name="Normal 2 100 3 2 2 2 3 2 6 2" xfId="15970"/>
    <cellStyle name="Normal 2 100 3 2 2 2 3 2 7" xfId="15971"/>
    <cellStyle name="Normal 2 100 3 2 2 2 3 3" xfId="15972"/>
    <cellStyle name="Normal 2 100 3 2 2 2 3 3 2" xfId="15973"/>
    <cellStyle name="Normal 2 100 3 2 2 2 3 3 2 2" xfId="15974"/>
    <cellStyle name="Normal 2 100 3 2 2 2 3 3 2 2 2" xfId="15975"/>
    <cellStyle name="Normal 2 100 3 2 2 2 3 3 2 2 2 2" xfId="15976"/>
    <cellStyle name="Normal 2 100 3 2 2 2 3 3 2 2 3" xfId="15977"/>
    <cellStyle name="Normal 2 100 3 2 2 2 3 3 2 3" xfId="15978"/>
    <cellStyle name="Normal 2 100 3 2 2 2 3 3 2 3 2" xfId="15979"/>
    <cellStyle name="Normal 2 100 3 2 2 2 3 3 2 4" xfId="15980"/>
    <cellStyle name="Normal 2 100 3 2 2 2 3 3 3" xfId="15981"/>
    <cellStyle name="Normal 2 100 3 2 2 2 3 3 3 2" xfId="15982"/>
    <cellStyle name="Normal 2 100 3 2 2 2 3 3 3 2 2" xfId="15983"/>
    <cellStyle name="Normal 2 100 3 2 2 2 3 3 3 2 2 2" xfId="15984"/>
    <cellStyle name="Normal 2 100 3 2 2 2 3 3 3 2 3" xfId="15985"/>
    <cellStyle name="Normal 2 100 3 2 2 2 3 3 3 3" xfId="15986"/>
    <cellStyle name="Normal 2 100 3 2 2 2 3 3 3 3 2" xfId="15987"/>
    <cellStyle name="Normal 2 100 3 2 2 2 3 3 3 4" xfId="15988"/>
    <cellStyle name="Normal 2 100 3 2 2 2 3 3 4" xfId="15989"/>
    <cellStyle name="Normal 2 100 3 2 2 2 3 3 4 2" xfId="15990"/>
    <cellStyle name="Normal 2 100 3 2 2 2 3 3 4 2 2" xfId="15991"/>
    <cellStyle name="Normal 2 100 3 2 2 2 3 3 4 3" xfId="15992"/>
    <cellStyle name="Normal 2 100 3 2 2 2 3 3 5" xfId="15993"/>
    <cellStyle name="Normal 2 100 3 2 2 2 3 3 5 2" xfId="15994"/>
    <cellStyle name="Normal 2 100 3 2 2 2 3 3 6" xfId="15995"/>
    <cellStyle name="Normal 2 100 3 2 2 2 3 4" xfId="15996"/>
    <cellStyle name="Normal 2 100 3 2 2 2 3 4 2" xfId="15997"/>
    <cellStyle name="Normal 2 100 3 2 2 2 3 4 2 2" xfId="15998"/>
    <cellStyle name="Normal 2 100 3 2 2 2 3 4 2 2 2" xfId="15999"/>
    <cellStyle name="Normal 2 100 3 2 2 2 3 4 2 3" xfId="16000"/>
    <cellStyle name="Normal 2 100 3 2 2 2 3 4 3" xfId="16001"/>
    <cellStyle name="Normal 2 100 3 2 2 2 3 4 3 2" xfId="16002"/>
    <cellStyle name="Normal 2 100 3 2 2 2 3 4 4" xfId="16003"/>
    <cellStyle name="Normal 2 100 3 2 2 2 3 5" xfId="16004"/>
    <cellStyle name="Normal 2 100 3 2 2 2 3 5 2" xfId="16005"/>
    <cellStyle name="Normal 2 100 3 2 2 2 3 5 2 2" xfId="16006"/>
    <cellStyle name="Normal 2 100 3 2 2 2 3 5 2 2 2" xfId="16007"/>
    <cellStyle name="Normal 2 100 3 2 2 2 3 5 2 3" xfId="16008"/>
    <cellStyle name="Normal 2 100 3 2 2 2 3 5 3" xfId="16009"/>
    <cellStyle name="Normal 2 100 3 2 2 2 3 5 3 2" xfId="16010"/>
    <cellStyle name="Normal 2 100 3 2 2 2 3 5 4" xfId="16011"/>
    <cellStyle name="Normal 2 100 3 2 2 2 3 6" xfId="16012"/>
    <cellStyle name="Normal 2 100 3 2 2 2 3 6 2" xfId="16013"/>
    <cellStyle name="Normal 2 100 3 2 2 2 3 6 2 2" xfId="16014"/>
    <cellStyle name="Normal 2 100 3 2 2 2 3 6 3" xfId="16015"/>
    <cellStyle name="Normal 2 100 3 2 2 2 3 7" xfId="16016"/>
    <cellStyle name="Normal 2 100 3 2 2 2 3 7 2" xfId="16017"/>
    <cellStyle name="Normal 2 100 3 2 2 2 3 8" xfId="16018"/>
    <cellStyle name="Normal 2 100 3 2 2 2 4" xfId="16019"/>
    <cellStyle name="Normal 2 100 3 2 2 2 4 2" xfId="16020"/>
    <cellStyle name="Normal 2 100 3 2 2 2 4 2 2" xfId="16021"/>
    <cellStyle name="Normal 2 100 3 2 2 2 4 2 2 2" xfId="16022"/>
    <cellStyle name="Normal 2 100 3 2 2 2 4 2 2 2 2" xfId="16023"/>
    <cellStyle name="Normal 2 100 3 2 2 2 4 2 2 2 2 2" xfId="16024"/>
    <cellStyle name="Normal 2 100 3 2 2 2 4 2 2 2 3" xfId="16025"/>
    <cellStyle name="Normal 2 100 3 2 2 2 4 2 2 3" xfId="16026"/>
    <cellStyle name="Normal 2 100 3 2 2 2 4 2 2 3 2" xfId="16027"/>
    <cellStyle name="Normal 2 100 3 2 2 2 4 2 2 4" xfId="16028"/>
    <cellStyle name="Normal 2 100 3 2 2 2 4 2 3" xfId="16029"/>
    <cellStyle name="Normal 2 100 3 2 2 2 4 2 3 2" xfId="16030"/>
    <cellStyle name="Normal 2 100 3 2 2 2 4 2 3 2 2" xfId="16031"/>
    <cellStyle name="Normal 2 100 3 2 2 2 4 2 3 2 2 2" xfId="16032"/>
    <cellStyle name="Normal 2 100 3 2 2 2 4 2 3 2 3" xfId="16033"/>
    <cellStyle name="Normal 2 100 3 2 2 2 4 2 3 3" xfId="16034"/>
    <cellStyle name="Normal 2 100 3 2 2 2 4 2 3 3 2" xfId="16035"/>
    <cellStyle name="Normal 2 100 3 2 2 2 4 2 3 4" xfId="16036"/>
    <cellStyle name="Normal 2 100 3 2 2 2 4 2 4" xfId="16037"/>
    <cellStyle name="Normal 2 100 3 2 2 2 4 2 4 2" xfId="16038"/>
    <cellStyle name="Normal 2 100 3 2 2 2 4 2 4 2 2" xfId="16039"/>
    <cellStyle name="Normal 2 100 3 2 2 2 4 2 4 3" xfId="16040"/>
    <cellStyle name="Normal 2 100 3 2 2 2 4 2 5" xfId="16041"/>
    <cellStyle name="Normal 2 100 3 2 2 2 4 2 5 2" xfId="16042"/>
    <cellStyle name="Normal 2 100 3 2 2 2 4 2 6" xfId="16043"/>
    <cellStyle name="Normal 2 100 3 2 2 2 4 3" xfId="16044"/>
    <cellStyle name="Normal 2 100 3 2 2 2 4 3 2" xfId="16045"/>
    <cellStyle name="Normal 2 100 3 2 2 2 4 3 2 2" xfId="16046"/>
    <cellStyle name="Normal 2 100 3 2 2 2 4 3 2 2 2" xfId="16047"/>
    <cellStyle name="Normal 2 100 3 2 2 2 4 3 2 3" xfId="16048"/>
    <cellStyle name="Normal 2 100 3 2 2 2 4 3 3" xfId="16049"/>
    <cellStyle name="Normal 2 100 3 2 2 2 4 3 3 2" xfId="16050"/>
    <cellStyle name="Normal 2 100 3 2 2 2 4 3 4" xfId="16051"/>
    <cellStyle name="Normal 2 100 3 2 2 2 4 4" xfId="16052"/>
    <cellStyle name="Normal 2 100 3 2 2 2 4 4 2" xfId="16053"/>
    <cellStyle name="Normal 2 100 3 2 2 2 4 4 2 2" xfId="16054"/>
    <cellStyle name="Normal 2 100 3 2 2 2 4 4 2 2 2" xfId="16055"/>
    <cellStyle name="Normal 2 100 3 2 2 2 4 4 2 3" xfId="16056"/>
    <cellStyle name="Normal 2 100 3 2 2 2 4 4 3" xfId="16057"/>
    <cellStyle name="Normal 2 100 3 2 2 2 4 4 3 2" xfId="16058"/>
    <cellStyle name="Normal 2 100 3 2 2 2 4 4 4" xfId="16059"/>
    <cellStyle name="Normal 2 100 3 2 2 2 4 5" xfId="16060"/>
    <cellStyle name="Normal 2 100 3 2 2 2 4 5 2" xfId="16061"/>
    <cellStyle name="Normal 2 100 3 2 2 2 4 5 2 2" xfId="16062"/>
    <cellStyle name="Normal 2 100 3 2 2 2 4 5 3" xfId="16063"/>
    <cellStyle name="Normal 2 100 3 2 2 2 4 6" xfId="16064"/>
    <cellStyle name="Normal 2 100 3 2 2 2 4 6 2" xfId="16065"/>
    <cellStyle name="Normal 2 100 3 2 2 2 4 7" xfId="16066"/>
    <cellStyle name="Normal 2 100 3 2 2 2 5" xfId="16067"/>
    <cellStyle name="Normal 2 100 3 2 2 2 5 2" xfId="16068"/>
    <cellStyle name="Normal 2 100 3 2 2 2 5 2 2" xfId="16069"/>
    <cellStyle name="Normal 2 100 3 2 2 2 5 2 2 2" xfId="16070"/>
    <cellStyle name="Normal 2 100 3 2 2 2 5 2 2 2 2" xfId="16071"/>
    <cellStyle name="Normal 2 100 3 2 2 2 5 2 2 3" xfId="16072"/>
    <cellStyle name="Normal 2 100 3 2 2 2 5 2 3" xfId="16073"/>
    <cellStyle name="Normal 2 100 3 2 2 2 5 2 3 2" xfId="16074"/>
    <cellStyle name="Normal 2 100 3 2 2 2 5 2 4" xfId="16075"/>
    <cellStyle name="Normal 2 100 3 2 2 2 5 3" xfId="16076"/>
    <cellStyle name="Normal 2 100 3 2 2 2 5 3 2" xfId="16077"/>
    <cellStyle name="Normal 2 100 3 2 2 2 5 3 2 2" xfId="16078"/>
    <cellStyle name="Normal 2 100 3 2 2 2 5 3 2 2 2" xfId="16079"/>
    <cellStyle name="Normal 2 100 3 2 2 2 5 3 2 3" xfId="16080"/>
    <cellStyle name="Normal 2 100 3 2 2 2 5 3 3" xfId="16081"/>
    <cellStyle name="Normal 2 100 3 2 2 2 5 3 3 2" xfId="16082"/>
    <cellStyle name="Normal 2 100 3 2 2 2 5 3 4" xfId="16083"/>
    <cellStyle name="Normal 2 100 3 2 2 2 5 4" xfId="16084"/>
    <cellStyle name="Normal 2 100 3 2 2 2 5 4 2" xfId="16085"/>
    <cellStyle name="Normal 2 100 3 2 2 2 5 4 2 2" xfId="16086"/>
    <cellStyle name="Normal 2 100 3 2 2 2 5 4 3" xfId="16087"/>
    <cellStyle name="Normal 2 100 3 2 2 2 5 5" xfId="16088"/>
    <cellStyle name="Normal 2 100 3 2 2 2 5 5 2" xfId="16089"/>
    <cellStyle name="Normal 2 100 3 2 2 2 5 6" xfId="16090"/>
    <cellStyle name="Normal 2 100 3 2 2 2 6" xfId="16091"/>
    <cellStyle name="Normal 2 100 3 2 2 2 6 2" xfId="16092"/>
    <cellStyle name="Normal 2 100 3 2 2 2 6 2 2" xfId="16093"/>
    <cellStyle name="Normal 2 100 3 2 2 2 6 2 2 2" xfId="16094"/>
    <cellStyle name="Normal 2 100 3 2 2 2 6 2 3" xfId="16095"/>
    <cellStyle name="Normal 2 100 3 2 2 2 6 3" xfId="16096"/>
    <cellStyle name="Normal 2 100 3 2 2 2 6 3 2" xfId="16097"/>
    <cellStyle name="Normal 2 100 3 2 2 2 6 4" xfId="16098"/>
    <cellStyle name="Normal 2 100 3 2 2 2 7" xfId="16099"/>
    <cellStyle name="Normal 2 100 3 2 2 2 7 2" xfId="16100"/>
    <cellStyle name="Normal 2 100 3 2 2 2 7 2 2" xfId="16101"/>
    <cellStyle name="Normal 2 100 3 2 2 2 7 2 2 2" xfId="16102"/>
    <cellStyle name="Normal 2 100 3 2 2 2 7 2 3" xfId="16103"/>
    <cellStyle name="Normal 2 100 3 2 2 2 7 3" xfId="16104"/>
    <cellStyle name="Normal 2 100 3 2 2 2 7 3 2" xfId="16105"/>
    <cellStyle name="Normal 2 100 3 2 2 2 7 4" xfId="16106"/>
    <cellStyle name="Normal 2 100 3 2 2 2 8" xfId="16107"/>
    <cellStyle name="Normal 2 100 3 2 2 2 8 2" xfId="16108"/>
    <cellStyle name="Normal 2 100 3 2 2 2 8 2 2" xfId="16109"/>
    <cellStyle name="Normal 2 100 3 2 2 2 8 3" xfId="16110"/>
    <cellStyle name="Normal 2 100 3 2 2 2 9" xfId="16111"/>
    <cellStyle name="Normal 2 100 3 2 2 2 9 2" xfId="16112"/>
    <cellStyle name="Normal 2 100 3 2 2 3" xfId="16113"/>
    <cellStyle name="Normal 2 100 3 2 2 3 2" xfId="16114"/>
    <cellStyle name="Normal 2 100 3 2 2 3 2 2" xfId="16115"/>
    <cellStyle name="Normal 2 100 3 2 2 3 2 2 2" xfId="16116"/>
    <cellStyle name="Normal 2 100 3 2 2 3 2 2 2 2" xfId="16117"/>
    <cellStyle name="Normal 2 100 3 2 2 3 2 2 2 2 2" xfId="16118"/>
    <cellStyle name="Normal 2 100 3 2 2 3 2 2 2 2 2 2" xfId="16119"/>
    <cellStyle name="Normal 2 100 3 2 2 3 2 2 2 2 2 2 2" xfId="16120"/>
    <cellStyle name="Normal 2 100 3 2 2 3 2 2 2 2 2 3" xfId="16121"/>
    <cellStyle name="Normal 2 100 3 2 2 3 2 2 2 2 3" xfId="16122"/>
    <cellStyle name="Normal 2 100 3 2 2 3 2 2 2 2 3 2" xfId="16123"/>
    <cellStyle name="Normal 2 100 3 2 2 3 2 2 2 2 4" xfId="16124"/>
    <cellStyle name="Normal 2 100 3 2 2 3 2 2 2 3" xfId="16125"/>
    <cellStyle name="Normal 2 100 3 2 2 3 2 2 2 3 2" xfId="16126"/>
    <cellStyle name="Normal 2 100 3 2 2 3 2 2 2 3 2 2" xfId="16127"/>
    <cellStyle name="Normal 2 100 3 2 2 3 2 2 2 3 2 2 2" xfId="16128"/>
    <cellStyle name="Normal 2 100 3 2 2 3 2 2 2 3 2 3" xfId="16129"/>
    <cellStyle name="Normal 2 100 3 2 2 3 2 2 2 3 3" xfId="16130"/>
    <cellStyle name="Normal 2 100 3 2 2 3 2 2 2 3 3 2" xfId="16131"/>
    <cellStyle name="Normal 2 100 3 2 2 3 2 2 2 3 4" xfId="16132"/>
    <cellStyle name="Normal 2 100 3 2 2 3 2 2 2 4" xfId="16133"/>
    <cellStyle name="Normal 2 100 3 2 2 3 2 2 2 4 2" xfId="16134"/>
    <cellStyle name="Normal 2 100 3 2 2 3 2 2 2 4 2 2" xfId="16135"/>
    <cellStyle name="Normal 2 100 3 2 2 3 2 2 2 4 3" xfId="16136"/>
    <cellStyle name="Normal 2 100 3 2 2 3 2 2 2 5" xfId="16137"/>
    <cellStyle name="Normal 2 100 3 2 2 3 2 2 2 5 2" xfId="16138"/>
    <cellStyle name="Normal 2 100 3 2 2 3 2 2 2 6" xfId="16139"/>
    <cellStyle name="Normal 2 100 3 2 2 3 2 2 3" xfId="16140"/>
    <cellStyle name="Normal 2 100 3 2 2 3 2 2 3 2" xfId="16141"/>
    <cellStyle name="Normal 2 100 3 2 2 3 2 2 3 2 2" xfId="16142"/>
    <cellStyle name="Normal 2 100 3 2 2 3 2 2 3 2 2 2" xfId="16143"/>
    <cellStyle name="Normal 2 100 3 2 2 3 2 2 3 2 3" xfId="16144"/>
    <cellStyle name="Normal 2 100 3 2 2 3 2 2 3 3" xfId="16145"/>
    <cellStyle name="Normal 2 100 3 2 2 3 2 2 3 3 2" xfId="16146"/>
    <cellStyle name="Normal 2 100 3 2 2 3 2 2 3 4" xfId="16147"/>
    <cellStyle name="Normal 2 100 3 2 2 3 2 2 4" xfId="16148"/>
    <cellStyle name="Normal 2 100 3 2 2 3 2 2 4 2" xfId="16149"/>
    <cellStyle name="Normal 2 100 3 2 2 3 2 2 4 2 2" xfId="16150"/>
    <cellStyle name="Normal 2 100 3 2 2 3 2 2 4 2 2 2" xfId="16151"/>
    <cellStyle name="Normal 2 100 3 2 2 3 2 2 4 2 3" xfId="16152"/>
    <cellStyle name="Normal 2 100 3 2 2 3 2 2 4 3" xfId="16153"/>
    <cellStyle name="Normal 2 100 3 2 2 3 2 2 4 3 2" xfId="16154"/>
    <cellStyle name="Normal 2 100 3 2 2 3 2 2 4 4" xfId="16155"/>
    <cellStyle name="Normal 2 100 3 2 2 3 2 2 5" xfId="16156"/>
    <cellStyle name="Normal 2 100 3 2 2 3 2 2 5 2" xfId="16157"/>
    <cellStyle name="Normal 2 100 3 2 2 3 2 2 5 2 2" xfId="16158"/>
    <cellStyle name="Normal 2 100 3 2 2 3 2 2 5 3" xfId="16159"/>
    <cellStyle name="Normal 2 100 3 2 2 3 2 2 6" xfId="16160"/>
    <cellStyle name="Normal 2 100 3 2 2 3 2 2 6 2" xfId="16161"/>
    <cellStyle name="Normal 2 100 3 2 2 3 2 2 7" xfId="16162"/>
    <cellStyle name="Normal 2 100 3 2 2 3 2 3" xfId="16163"/>
    <cellStyle name="Normal 2 100 3 2 2 3 2 3 2" xfId="16164"/>
    <cellStyle name="Normal 2 100 3 2 2 3 2 3 2 2" xfId="16165"/>
    <cellStyle name="Normal 2 100 3 2 2 3 2 3 2 2 2" xfId="16166"/>
    <cellStyle name="Normal 2 100 3 2 2 3 2 3 2 2 2 2" xfId="16167"/>
    <cellStyle name="Normal 2 100 3 2 2 3 2 3 2 2 3" xfId="16168"/>
    <cellStyle name="Normal 2 100 3 2 2 3 2 3 2 3" xfId="16169"/>
    <cellStyle name="Normal 2 100 3 2 2 3 2 3 2 3 2" xfId="16170"/>
    <cellStyle name="Normal 2 100 3 2 2 3 2 3 2 4" xfId="16171"/>
    <cellStyle name="Normal 2 100 3 2 2 3 2 3 3" xfId="16172"/>
    <cellStyle name="Normal 2 100 3 2 2 3 2 3 3 2" xfId="16173"/>
    <cellStyle name="Normal 2 100 3 2 2 3 2 3 3 2 2" xfId="16174"/>
    <cellStyle name="Normal 2 100 3 2 2 3 2 3 3 2 2 2" xfId="16175"/>
    <cellStyle name="Normal 2 100 3 2 2 3 2 3 3 2 3" xfId="16176"/>
    <cellStyle name="Normal 2 100 3 2 2 3 2 3 3 3" xfId="16177"/>
    <cellStyle name="Normal 2 100 3 2 2 3 2 3 3 3 2" xfId="16178"/>
    <cellStyle name="Normal 2 100 3 2 2 3 2 3 3 4" xfId="16179"/>
    <cellStyle name="Normal 2 100 3 2 2 3 2 3 4" xfId="16180"/>
    <cellStyle name="Normal 2 100 3 2 2 3 2 3 4 2" xfId="16181"/>
    <cellStyle name="Normal 2 100 3 2 2 3 2 3 4 2 2" xfId="16182"/>
    <cellStyle name="Normal 2 100 3 2 2 3 2 3 4 3" xfId="16183"/>
    <cellStyle name="Normal 2 100 3 2 2 3 2 3 5" xfId="16184"/>
    <cellStyle name="Normal 2 100 3 2 2 3 2 3 5 2" xfId="16185"/>
    <cellStyle name="Normal 2 100 3 2 2 3 2 3 6" xfId="16186"/>
    <cellStyle name="Normal 2 100 3 2 2 3 2 4" xfId="16187"/>
    <cellStyle name="Normal 2 100 3 2 2 3 2 4 2" xfId="16188"/>
    <cellStyle name="Normal 2 100 3 2 2 3 2 4 2 2" xfId="16189"/>
    <cellStyle name="Normal 2 100 3 2 2 3 2 4 2 2 2" xfId="16190"/>
    <cellStyle name="Normal 2 100 3 2 2 3 2 4 2 3" xfId="16191"/>
    <cellStyle name="Normal 2 100 3 2 2 3 2 4 3" xfId="16192"/>
    <cellStyle name="Normal 2 100 3 2 2 3 2 4 3 2" xfId="16193"/>
    <cellStyle name="Normal 2 100 3 2 2 3 2 4 4" xfId="16194"/>
    <cellStyle name="Normal 2 100 3 2 2 3 2 5" xfId="16195"/>
    <cellStyle name="Normal 2 100 3 2 2 3 2 5 2" xfId="16196"/>
    <cellStyle name="Normal 2 100 3 2 2 3 2 5 2 2" xfId="16197"/>
    <cellStyle name="Normal 2 100 3 2 2 3 2 5 2 2 2" xfId="16198"/>
    <cellStyle name="Normal 2 100 3 2 2 3 2 5 2 3" xfId="16199"/>
    <cellStyle name="Normal 2 100 3 2 2 3 2 5 3" xfId="16200"/>
    <cellStyle name="Normal 2 100 3 2 2 3 2 5 3 2" xfId="16201"/>
    <cellStyle name="Normal 2 100 3 2 2 3 2 5 4" xfId="16202"/>
    <cellStyle name="Normal 2 100 3 2 2 3 2 6" xfId="16203"/>
    <cellStyle name="Normal 2 100 3 2 2 3 2 6 2" xfId="16204"/>
    <cellStyle name="Normal 2 100 3 2 2 3 2 6 2 2" xfId="16205"/>
    <cellStyle name="Normal 2 100 3 2 2 3 2 6 3" xfId="16206"/>
    <cellStyle name="Normal 2 100 3 2 2 3 2 7" xfId="16207"/>
    <cellStyle name="Normal 2 100 3 2 2 3 2 7 2" xfId="16208"/>
    <cellStyle name="Normal 2 100 3 2 2 3 2 8" xfId="16209"/>
    <cellStyle name="Normal 2 100 3 2 2 3 3" xfId="16210"/>
    <cellStyle name="Normal 2 100 3 2 2 3 3 2" xfId="16211"/>
    <cellStyle name="Normal 2 100 3 2 2 3 3 2 2" xfId="16212"/>
    <cellStyle name="Normal 2 100 3 2 2 3 3 2 2 2" xfId="16213"/>
    <cellStyle name="Normal 2 100 3 2 2 3 3 2 2 2 2" xfId="16214"/>
    <cellStyle name="Normal 2 100 3 2 2 3 3 2 2 2 2 2" xfId="16215"/>
    <cellStyle name="Normal 2 100 3 2 2 3 3 2 2 2 3" xfId="16216"/>
    <cellStyle name="Normal 2 100 3 2 2 3 3 2 2 3" xfId="16217"/>
    <cellStyle name="Normal 2 100 3 2 2 3 3 2 2 3 2" xfId="16218"/>
    <cellStyle name="Normal 2 100 3 2 2 3 3 2 2 4" xfId="16219"/>
    <cellStyle name="Normal 2 100 3 2 2 3 3 2 3" xfId="16220"/>
    <cellStyle name="Normal 2 100 3 2 2 3 3 2 3 2" xfId="16221"/>
    <cellStyle name="Normal 2 100 3 2 2 3 3 2 3 2 2" xfId="16222"/>
    <cellStyle name="Normal 2 100 3 2 2 3 3 2 3 2 2 2" xfId="16223"/>
    <cellStyle name="Normal 2 100 3 2 2 3 3 2 3 2 3" xfId="16224"/>
    <cellStyle name="Normal 2 100 3 2 2 3 3 2 3 3" xfId="16225"/>
    <cellStyle name="Normal 2 100 3 2 2 3 3 2 3 3 2" xfId="16226"/>
    <cellStyle name="Normal 2 100 3 2 2 3 3 2 3 4" xfId="16227"/>
    <cellStyle name="Normal 2 100 3 2 2 3 3 2 4" xfId="16228"/>
    <cellStyle name="Normal 2 100 3 2 2 3 3 2 4 2" xfId="16229"/>
    <cellStyle name="Normal 2 100 3 2 2 3 3 2 4 2 2" xfId="16230"/>
    <cellStyle name="Normal 2 100 3 2 2 3 3 2 4 3" xfId="16231"/>
    <cellStyle name="Normal 2 100 3 2 2 3 3 2 5" xfId="16232"/>
    <cellStyle name="Normal 2 100 3 2 2 3 3 2 5 2" xfId="16233"/>
    <cellStyle name="Normal 2 100 3 2 2 3 3 2 6" xfId="16234"/>
    <cellStyle name="Normal 2 100 3 2 2 3 3 3" xfId="16235"/>
    <cellStyle name="Normal 2 100 3 2 2 3 3 3 2" xfId="16236"/>
    <cellStyle name="Normal 2 100 3 2 2 3 3 3 2 2" xfId="16237"/>
    <cellStyle name="Normal 2 100 3 2 2 3 3 3 2 2 2" xfId="16238"/>
    <cellStyle name="Normal 2 100 3 2 2 3 3 3 2 3" xfId="16239"/>
    <cellStyle name="Normal 2 100 3 2 2 3 3 3 3" xfId="16240"/>
    <cellStyle name="Normal 2 100 3 2 2 3 3 3 3 2" xfId="16241"/>
    <cellStyle name="Normal 2 100 3 2 2 3 3 3 4" xfId="16242"/>
    <cellStyle name="Normal 2 100 3 2 2 3 3 4" xfId="16243"/>
    <cellStyle name="Normal 2 100 3 2 2 3 3 4 2" xfId="16244"/>
    <cellStyle name="Normal 2 100 3 2 2 3 3 4 2 2" xfId="16245"/>
    <cellStyle name="Normal 2 100 3 2 2 3 3 4 2 2 2" xfId="16246"/>
    <cellStyle name="Normal 2 100 3 2 2 3 3 4 2 3" xfId="16247"/>
    <cellStyle name="Normal 2 100 3 2 2 3 3 4 3" xfId="16248"/>
    <cellStyle name="Normal 2 100 3 2 2 3 3 4 3 2" xfId="16249"/>
    <cellStyle name="Normal 2 100 3 2 2 3 3 4 4" xfId="16250"/>
    <cellStyle name="Normal 2 100 3 2 2 3 3 5" xfId="16251"/>
    <cellStyle name="Normal 2 100 3 2 2 3 3 5 2" xfId="16252"/>
    <cellStyle name="Normal 2 100 3 2 2 3 3 5 2 2" xfId="16253"/>
    <cellStyle name="Normal 2 100 3 2 2 3 3 5 3" xfId="16254"/>
    <cellStyle name="Normal 2 100 3 2 2 3 3 6" xfId="16255"/>
    <cellStyle name="Normal 2 100 3 2 2 3 3 6 2" xfId="16256"/>
    <cellStyle name="Normal 2 100 3 2 2 3 3 7" xfId="16257"/>
    <cellStyle name="Normal 2 100 3 2 2 3 4" xfId="16258"/>
    <cellStyle name="Normal 2 100 3 2 2 3 4 2" xfId="16259"/>
    <cellStyle name="Normal 2 100 3 2 2 3 4 2 2" xfId="16260"/>
    <cellStyle name="Normal 2 100 3 2 2 3 4 2 2 2" xfId="16261"/>
    <cellStyle name="Normal 2 100 3 2 2 3 4 2 2 2 2" xfId="16262"/>
    <cellStyle name="Normal 2 100 3 2 2 3 4 2 2 3" xfId="16263"/>
    <cellStyle name="Normal 2 100 3 2 2 3 4 2 3" xfId="16264"/>
    <cellStyle name="Normal 2 100 3 2 2 3 4 2 3 2" xfId="16265"/>
    <cellStyle name="Normal 2 100 3 2 2 3 4 2 4" xfId="16266"/>
    <cellStyle name="Normal 2 100 3 2 2 3 4 3" xfId="16267"/>
    <cellStyle name="Normal 2 100 3 2 2 3 4 3 2" xfId="16268"/>
    <cellStyle name="Normal 2 100 3 2 2 3 4 3 2 2" xfId="16269"/>
    <cellStyle name="Normal 2 100 3 2 2 3 4 3 2 2 2" xfId="16270"/>
    <cellStyle name="Normal 2 100 3 2 2 3 4 3 2 3" xfId="16271"/>
    <cellStyle name="Normal 2 100 3 2 2 3 4 3 3" xfId="16272"/>
    <cellStyle name="Normal 2 100 3 2 2 3 4 3 3 2" xfId="16273"/>
    <cellStyle name="Normal 2 100 3 2 2 3 4 3 4" xfId="16274"/>
    <cellStyle name="Normal 2 100 3 2 2 3 4 4" xfId="16275"/>
    <cellStyle name="Normal 2 100 3 2 2 3 4 4 2" xfId="16276"/>
    <cellStyle name="Normal 2 100 3 2 2 3 4 4 2 2" xfId="16277"/>
    <cellStyle name="Normal 2 100 3 2 2 3 4 4 3" xfId="16278"/>
    <cellStyle name="Normal 2 100 3 2 2 3 4 5" xfId="16279"/>
    <cellStyle name="Normal 2 100 3 2 2 3 4 5 2" xfId="16280"/>
    <cellStyle name="Normal 2 100 3 2 2 3 4 6" xfId="16281"/>
    <cellStyle name="Normal 2 100 3 2 2 3 5" xfId="16282"/>
    <cellStyle name="Normal 2 100 3 2 2 3 5 2" xfId="16283"/>
    <cellStyle name="Normal 2 100 3 2 2 3 5 2 2" xfId="16284"/>
    <cellStyle name="Normal 2 100 3 2 2 3 5 2 2 2" xfId="16285"/>
    <cellStyle name="Normal 2 100 3 2 2 3 5 2 3" xfId="16286"/>
    <cellStyle name="Normal 2 100 3 2 2 3 5 3" xfId="16287"/>
    <cellStyle name="Normal 2 100 3 2 2 3 5 3 2" xfId="16288"/>
    <cellStyle name="Normal 2 100 3 2 2 3 5 4" xfId="16289"/>
    <cellStyle name="Normal 2 100 3 2 2 3 6" xfId="16290"/>
    <cellStyle name="Normal 2 100 3 2 2 3 6 2" xfId="16291"/>
    <cellStyle name="Normal 2 100 3 2 2 3 6 2 2" xfId="16292"/>
    <cellStyle name="Normal 2 100 3 2 2 3 6 2 2 2" xfId="16293"/>
    <cellStyle name="Normal 2 100 3 2 2 3 6 2 3" xfId="16294"/>
    <cellStyle name="Normal 2 100 3 2 2 3 6 3" xfId="16295"/>
    <cellStyle name="Normal 2 100 3 2 2 3 6 3 2" xfId="16296"/>
    <cellStyle name="Normal 2 100 3 2 2 3 6 4" xfId="16297"/>
    <cellStyle name="Normal 2 100 3 2 2 3 7" xfId="16298"/>
    <cellStyle name="Normal 2 100 3 2 2 3 7 2" xfId="16299"/>
    <cellStyle name="Normal 2 100 3 2 2 3 7 2 2" xfId="16300"/>
    <cellStyle name="Normal 2 100 3 2 2 3 7 3" xfId="16301"/>
    <cellStyle name="Normal 2 100 3 2 2 3 8" xfId="16302"/>
    <cellStyle name="Normal 2 100 3 2 2 3 8 2" xfId="16303"/>
    <cellStyle name="Normal 2 100 3 2 2 3 9" xfId="16304"/>
    <cellStyle name="Normal 2 100 3 2 2 4" xfId="16305"/>
    <cellStyle name="Normal 2 100 3 2 2 4 2" xfId="16306"/>
    <cellStyle name="Normal 2 100 3 2 2 4 2 2" xfId="16307"/>
    <cellStyle name="Normal 2 100 3 2 2 4 2 2 2" xfId="16308"/>
    <cellStyle name="Normal 2 100 3 2 2 4 2 2 2 2" xfId="16309"/>
    <cellStyle name="Normal 2 100 3 2 2 4 2 2 2 2 2" xfId="16310"/>
    <cellStyle name="Normal 2 100 3 2 2 4 2 2 2 2 2 2" xfId="16311"/>
    <cellStyle name="Normal 2 100 3 2 2 4 2 2 2 2 3" xfId="16312"/>
    <cellStyle name="Normal 2 100 3 2 2 4 2 2 2 3" xfId="16313"/>
    <cellStyle name="Normal 2 100 3 2 2 4 2 2 2 3 2" xfId="16314"/>
    <cellStyle name="Normal 2 100 3 2 2 4 2 2 2 4" xfId="16315"/>
    <cellStyle name="Normal 2 100 3 2 2 4 2 2 3" xfId="16316"/>
    <cellStyle name="Normal 2 100 3 2 2 4 2 2 3 2" xfId="16317"/>
    <cellStyle name="Normal 2 100 3 2 2 4 2 2 3 2 2" xfId="16318"/>
    <cellStyle name="Normal 2 100 3 2 2 4 2 2 3 2 2 2" xfId="16319"/>
    <cellStyle name="Normal 2 100 3 2 2 4 2 2 3 2 3" xfId="16320"/>
    <cellStyle name="Normal 2 100 3 2 2 4 2 2 3 3" xfId="16321"/>
    <cellStyle name="Normal 2 100 3 2 2 4 2 2 3 3 2" xfId="16322"/>
    <cellStyle name="Normal 2 100 3 2 2 4 2 2 3 4" xfId="16323"/>
    <cellStyle name="Normal 2 100 3 2 2 4 2 2 4" xfId="16324"/>
    <cellStyle name="Normal 2 100 3 2 2 4 2 2 4 2" xfId="16325"/>
    <cellStyle name="Normal 2 100 3 2 2 4 2 2 4 2 2" xfId="16326"/>
    <cellStyle name="Normal 2 100 3 2 2 4 2 2 4 3" xfId="16327"/>
    <cellStyle name="Normal 2 100 3 2 2 4 2 2 5" xfId="16328"/>
    <cellStyle name="Normal 2 100 3 2 2 4 2 2 5 2" xfId="16329"/>
    <cellStyle name="Normal 2 100 3 2 2 4 2 2 6" xfId="16330"/>
    <cellStyle name="Normal 2 100 3 2 2 4 2 3" xfId="16331"/>
    <cellStyle name="Normal 2 100 3 2 2 4 2 3 2" xfId="16332"/>
    <cellStyle name="Normal 2 100 3 2 2 4 2 3 2 2" xfId="16333"/>
    <cellStyle name="Normal 2 100 3 2 2 4 2 3 2 2 2" xfId="16334"/>
    <cellStyle name="Normal 2 100 3 2 2 4 2 3 2 3" xfId="16335"/>
    <cellStyle name="Normal 2 100 3 2 2 4 2 3 3" xfId="16336"/>
    <cellStyle name="Normal 2 100 3 2 2 4 2 3 3 2" xfId="16337"/>
    <cellStyle name="Normal 2 100 3 2 2 4 2 3 4" xfId="16338"/>
    <cellStyle name="Normal 2 100 3 2 2 4 2 4" xfId="16339"/>
    <cellStyle name="Normal 2 100 3 2 2 4 2 4 2" xfId="16340"/>
    <cellStyle name="Normal 2 100 3 2 2 4 2 4 2 2" xfId="16341"/>
    <cellStyle name="Normal 2 100 3 2 2 4 2 4 2 2 2" xfId="16342"/>
    <cellStyle name="Normal 2 100 3 2 2 4 2 4 2 3" xfId="16343"/>
    <cellStyle name="Normal 2 100 3 2 2 4 2 4 3" xfId="16344"/>
    <cellStyle name="Normal 2 100 3 2 2 4 2 4 3 2" xfId="16345"/>
    <cellStyle name="Normal 2 100 3 2 2 4 2 4 4" xfId="16346"/>
    <cellStyle name="Normal 2 100 3 2 2 4 2 5" xfId="16347"/>
    <cellStyle name="Normal 2 100 3 2 2 4 2 5 2" xfId="16348"/>
    <cellStyle name="Normal 2 100 3 2 2 4 2 5 2 2" xfId="16349"/>
    <cellStyle name="Normal 2 100 3 2 2 4 2 5 3" xfId="16350"/>
    <cellStyle name="Normal 2 100 3 2 2 4 2 6" xfId="16351"/>
    <cellStyle name="Normal 2 100 3 2 2 4 2 6 2" xfId="16352"/>
    <cellStyle name="Normal 2 100 3 2 2 4 2 7" xfId="16353"/>
    <cellStyle name="Normal 2 100 3 2 2 4 3" xfId="16354"/>
    <cellStyle name="Normal 2 100 3 2 2 4 3 2" xfId="16355"/>
    <cellStyle name="Normal 2 100 3 2 2 4 3 2 2" xfId="16356"/>
    <cellStyle name="Normal 2 100 3 2 2 4 3 2 2 2" xfId="16357"/>
    <cellStyle name="Normal 2 100 3 2 2 4 3 2 2 2 2" xfId="16358"/>
    <cellStyle name="Normal 2 100 3 2 2 4 3 2 2 3" xfId="16359"/>
    <cellStyle name="Normal 2 100 3 2 2 4 3 2 3" xfId="16360"/>
    <cellStyle name="Normal 2 100 3 2 2 4 3 2 3 2" xfId="16361"/>
    <cellStyle name="Normal 2 100 3 2 2 4 3 2 4" xfId="16362"/>
    <cellStyle name="Normal 2 100 3 2 2 4 3 3" xfId="16363"/>
    <cellStyle name="Normal 2 100 3 2 2 4 3 3 2" xfId="16364"/>
    <cellStyle name="Normal 2 100 3 2 2 4 3 3 2 2" xfId="16365"/>
    <cellStyle name="Normal 2 100 3 2 2 4 3 3 2 2 2" xfId="16366"/>
    <cellStyle name="Normal 2 100 3 2 2 4 3 3 2 3" xfId="16367"/>
    <cellStyle name="Normal 2 100 3 2 2 4 3 3 3" xfId="16368"/>
    <cellStyle name="Normal 2 100 3 2 2 4 3 3 3 2" xfId="16369"/>
    <cellStyle name="Normal 2 100 3 2 2 4 3 3 4" xfId="16370"/>
    <cellStyle name="Normal 2 100 3 2 2 4 3 4" xfId="16371"/>
    <cellStyle name="Normal 2 100 3 2 2 4 3 4 2" xfId="16372"/>
    <cellStyle name="Normal 2 100 3 2 2 4 3 4 2 2" xfId="16373"/>
    <cellStyle name="Normal 2 100 3 2 2 4 3 4 3" xfId="16374"/>
    <cellStyle name="Normal 2 100 3 2 2 4 3 5" xfId="16375"/>
    <cellStyle name="Normal 2 100 3 2 2 4 3 5 2" xfId="16376"/>
    <cellStyle name="Normal 2 100 3 2 2 4 3 6" xfId="16377"/>
    <cellStyle name="Normal 2 100 3 2 2 4 4" xfId="16378"/>
    <cellStyle name="Normal 2 100 3 2 2 4 4 2" xfId="16379"/>
    <cellStyle name="Normal 2 100 3 2 2 4 4 2 2" xfId="16380"/>
    <cellStyle name="Normal 2 100 3 2 2 4 4 2 2 2" xfId="16381"/>
    <cellStyle name="Normal 2 100 3 2 2 4 4 2 3" xfId="16382"/>
    <cellStyle name="Normal 2 100 3 2 2 4 4 3" xfId="16383"/>
    <cellStyle name="Normal 2 100 3 2 2 4 4 3 2" xfId="16384"/>
    <cellStyle name="Normal 2 100 3 2 2 4 4 4" xfId="16385"/>
    <cellStyle name="Normal 2 100 3 2 2 4 5" xfId="16386"/>
    <cellStyle name="Normal 2 100 3 2 2 4 5 2" xfId="16387"/>
    <cellStyle name="Normal 2 100 3 2 2 4 5 2 2" xfId="16388"/>
    <cellStyle name="Normal 2 100 3 2 2 4 5 2 2 2" xfId="16389"/>
    <cellStyle name="Normal 2 100 3 2 2 4 5 2 3" xfId="16390"/>
    <cellStyle name="Normal 2 100 3 2 2 4 5 3" xfId="16391"/>
    <cellStyle name="Normal 2 100 3 2 2 4 5 3 2" xfId="16392"/>
    <cellStyle name="Normal 2 100 3 2 2 4 5 4" xfId="16393"/>
    <cellStyle name="Normal 2 100 3 2 2 4 6" xfId="16394"/>
    <cellStyle name="Normal 2 100 3 2 2 4 6 2" xfId="16395"/>
    <cellStyle name="Normal 2 100 3 2 2 4 6 2 2" xfId="16396"/>
    <cellStyle name="Normal 2 100 3 2 2 4 6 3" xfId="16397"/>
    <cellStyle name="Normal 2 100 3 2 2 4 7" xfId="16398"/>
    <cellStyle name="Normal 2 100 3 2 2 4 7 2" xfId="16399"/>
    <cellStyle name="Normal 2 100 3 2 2 4 8" xfId="16400"/>
    <cellStyle name="Normal 2 100 3 2 2 5" xfId="16401"/>
    <cellStyle name="Normal 2 100 3 2 2 5 2" xfId="16402"/>
    <cellStyle name="Normal 2 100 3 2 2 5 2 2" xfId="16403"/>
    <cellStyle name="Normal 2 100 3 2 2 5 2 2 2" xfId="16404"/>
    <cellStyle name="Normal 2 100 3 2 2 5 2 2 2 2" xfId="16405"/>
    <cellStyle name="Normal 2 100 3 2 2 5 2 2 2 2 2" xfId="16406"/>
    <cellStyle name="Normal 2 100 3 2 2 5 2 2 2 3" xfId="16407"/>
    <cellStyle name="Normal 2 100 3 2 2 5 2 2 3" xfId="16408"/>
    <cellStyle name="Normal 2 100 3 2 2 5 2 2 3 2" xfId="16409"/>
    <cellStyle name="Normal 2 100 3 2 2 5 2 2 4" xfId="16410"/>
    <cellStyle name="Normal 2 100 3 2 2 5 2 3" xfId="16411"/>
    <cellStyle name="Normal 2 100 3 2 2 5 2 3 2" xfId="16412"/>
    <cellStyle name="Normal 2 100 3 2 2 5 2 3 2 2" xfId="16413"/>
    <cellStyle name="Normal 2 100 3 2 2 5 2 3 2 2 2" xfId="16414"/>
    <cellStyle name="Normal 2 100 3 2 2 5 2 3 2 3" xfId="16415"/>
    <cellStyle name="Normal 2 100 3 2 2 5 2 3 3" xfId="16416"/>
    <cellStyle name="Normal 2 100 3 2 2 5 2 3 3 2" xfId="16417"/>
    <cellStyle name="Normal 2 100 3 2 2 5 2 3 4" xfId="16418"/>
    <cellStyle name="Normal 2 100 3 2 2 5 2 4" xfId="16419"/>
    <cellStyle name="Normal 2 100 3 2 2 5 2 4 2" xfId="16420"/>
    <cellStyle name="Normal 2 100 3 2 2 5 2 4 2 2" xfId="16421"/>
    <cellStyle name="Normal 2 100 3 2 2 5 2 4 3" xfId="16422"/>
    <cellStyle name="Normal 2 100 3 2 2 5 2 5" xfId="16423"/>
    <cellStyle name="Normal 2 100 3 2 2 5 2 5 2" xfId="16424"/>
    <cellStyle name="Normal 2 100 3 2 2 5 2 6" xfId="16425"/>
    <cellStyle name="Normal 2 100 3 2 2 5 3" xfId="16426"/>
    <cellStyle name="Normal 2 100 3 2 2 5 3 2" xfId="16427"/>
    <cellStyle name="Normal 2 100 3 2 2 5 3 2 2" xfId="16428"/>
    <cellStyle name="Normal 2 100 3 2 2 5 3 2 2 2" xfId="16429"/>
    <cellStyle name="Normal 2 100 3 2 2 5 3 2 3" xfId="16430"/>
    <cellStyle name="Normal 2 100 3 2 2 5 3 3" xfId="16431"/>
    <cellStyle name="Normal 2 100 3 2 2 5 3 3 2" xfId="16432"/>
    <cellStyle name="Normal 2 100 3 2 2 5 3 4" xfId="16433"/>
    <cellStyle name="Normal 2 100 3 2 2 5 4" xfId="16434"/>
    <cellStyle name="Normal 2 100 3 2 2 5 4 2" xfId="16435"/>
    <cellStyle name="Normal 2 100 3 2 2 5 4 2 2" xfId="16436"/>
    <cellStyle name="Normal 2 100 3 2 2 5 4 2 2 2" xfId="16437"/>
    <cellStyle name="Normal 2 100 3 2 2 5 4 2 3" xfId="16438"/>
    <cellStyle name="Normal 2 100 3 2 2 5 4 3" xfId="16439"/>
    <cellStyle name="Normal 2 100 3 2 2 5 4 3 2" xfId="16440"/>
    <cellStyle name="Normal 2 100 3 2 2 5 4 4" xfId="16441"/>
    <cellStyle name="Normal 2 100 3 2 2 5 5" xfId="16442"/>
    <cellStyle name="Normal 2 100 3 2 2 5 5 2" xfId="16443"/>
    <cellStyle name="Normal 2 100 3 2 2 5 5 2 2" xfId="16444"/>
    <cellStyle name="Normal 2 100 3 2 2 5 5 3" xfId="16445"/>
    <cellStyle name="Normal 2 100 3 2 2 5 6" xfId="16446"/>
    <cellStyle name="Normal 2 100 3 2 2 5 6 2" xfId="16447"/>
    <cellStyle name="Normal 2 100 3 2 2 5 7" xfId="16448"/>
    <cellStyle name="Normal 2 100 3 2 2 6" xfId="16449"/>
    <cellStyle name="Normal 2 100 3 2 2 6 2" xfId="16450"/>
    <cellStyle name="Normal 2 100 3 2 2 6 2 2" xfId="16451"/>
    <cellStyle name="Normal 2 100 3 2 2 6 2 2 2" xfId="16452"/>
    <cellStyle name="Normal 2 100 3 2 2 6 2 2 2 2" xfId="16453"/>
    <cellStyle name="Normal 2 100 3 2 2 6 2 2 3" xfId="16454"/>
    <cellStyle name="Normal 2 100 3 2 2 6 2 3" xfId="16455"/>
    <cellStyle name="Normal 2 100 3 2 2 6 2 3 2" xfId="16456"/>
    <cellStyle name="Normal 2 100 3 2 2 6 2 4" xfId="16457"/>
    <cellStyle name="Normal 2 100 3 2 2 6 3" xfId="16458"/>
    <cellStyle name="Normal 2 100 3 2 2 6 3 2" xfId="16459"/>
    <cellStyle name="Normal 2 100 3 2 2 6 3 2 2" xfId="16460"/>
    <cellStyle name="Normal 2 100 3 2 2 6 3 2 2 2" xfId="16461"/>
    <cellStyle name="Normal 2 100 3 2 2 6 3 2 3" xfId="16462"/>
    <cellStyle name="Normal 2 100 3 2 2 6 3 3" xfId="16463"/>
    <cellStyle name="Normal 2 100 3 2 2 6 3 3 2" xfId="16464"/>
    <cellStyle name="Normal 2 100 3 2 2 6 3 4" xfId="16465"/>
    <cellStyle name="Normal 2 100 3 2 2 6 4" xfId="16466"/>
    <cellStyle name="Normal 2 100 3 2 2 6 4 2" xfId="16467"/>
    <cellStyle name="Normal 2 100 3 2 2 6 4 2 2" xfId="16468"/>
    <cellStyle name="Normal 2 100 3 2 2 6 4 3" xfId="16469"/>
    <cellStyle name="Normal 2 100 3 2 2 6 5" xfId="16470"/>
    <cellStyle name="Normal 2 100 3 2 2 6 5 2" xfId="16471"/>
    <cellStyle name="Normal 2 100 3 2 2 6 6" xfId="16472"/>
    <cellStyle name="Normal 2 100 3 2 2 7" xfId="16473"/>
    <cellStyle name="Normal 2 100 3 2 2 7 2" xfId="16474"/>
    <cellStyle name="Normal 2 100 3 2 2 7 2 2" xfId="16475"/>
    <cellStyle name="Normal 2 100 3 2 2 7 2 2 2" xfId="16476"/>
    <cellStyle name="Normal 2 100 3 2 2 7 2 3" xfId="16477"/>
    <cellStyle name="Normal 2 100 3 2 2 7 3" xfId="16478"/>
    <cellStyle name="Normal 2 100 3 2 2 7 3 2" xfId="16479"/>
    <cellStyle name="Normal 2 100 3 2 2 7 4" xfId="16480"/>
    <cellStyle name="Normal 2 100 3 2 2 8" xfId="16481"/>
    <cellStyle name="Normal 2 100 3 2 2 8 2" xfId="16482"/>
    <cellStyle name="Normal 2 100 3 2 2 8 2 2" xfId="16483"/>
    <cellStyle name="Normal 2 100 3 2 2 8 2 2 2" xfId="16484"/>
    <cellStyle name="Normal 2 100 3 2 2 8 2 3" xfId="16485"/>
    <cellStyle name="Normal 2 100 3 2 2 8 3" xfId="16486"/>
    <cellStyle name="Normal 2 100 3 2 2 8 3 2" xfId="16487"/>
    <cellStyle name="Normal 2 100 3 2 2 8 4" xfId="16488"/>
    <cellStyle name="Normal 2 100 3 2 2 9" xfId="16489"/>
    <cellStyle name="Normal 2 100 3 2 2 9 2" xfId="16490"/>
    <cellStyle name="Normal 2 100 3 2 2 9 2 2" xfId="16491"/>
    <cellStyle name="Normal 2 100 3 2 2 9 2 2 2" xfId="16492"/>
    <cellStyle name="Normal 2 100 3 2 2 9 2 3" xfId="16493"/>
    <cellStyle name="Normal 2 100 3 2 2 9 3" xfId="16494"/>
    <cellStyle name="Normal 2 100 3 2 2 9 3 2" xfId="16495"/>
    <cellStyle name="Normal 2 100 3 2 2 9 4" xfId="16496"/>
    <cellStyle name="Normal 2 100 3 2 3" xfId="16497"/>
    <cellStyle name="Normal 2 100 3 2 3 10" xfId="16498"/>
    <cellStyle name="Normal 2 100 3 2 3 2" xfId="16499"/>
    <cellStyle name="Normal 2 100 3 2 3 2 2" xfId="16500"/>
    <cellStyle name="Normal 2 100 3 2 3 2 2 2" xfId="16501"/>
    <cellStyle name="Normal 2 100 3 2 3 2 2 2 2" xfId="16502"/>
    <cellStyle name="Normal 2 100 3 2 3 2 2 2 2 2" xfId="16503"/>
    <cellStyle name="Normal 2 100 3 2 3 2 2 2 2 2 2" xfId="16504"/>
    <cellStyle name="Normal 2 100 3 2 3 2 2 2 2 2 2 2" xfId="16505"/>
    <cellStyle name="Normal 2 100 3 2 3 2 2 2 2 2 2 2 2" xfId="16506"/>
    <cellStyle name="Normal 2 100 3 2 3 2 2 2 2 2 2 3" xfId="16507"/>
    <cellStyle name="Normal 2 100 3 2 3 2 2 2 2 2 3" xfId="16508"/>
    <cellStyle name="Normal 2 100 3 2 3 2 2 2 2 2 3 2" xfId="16509"/>
    <cellStyle name="Normal 2 100 3 2 3 2 2 2 2 2 4" xfId="16510"/>
    <cellStyle name="Normal 2 100 3 2 3 2 2 2 2 3" xfId="16511"/>
    <cellStyle name="Normal 2 100 3 2 3 2 2 2 2 3 2" xfId="16512"/>
    <cellStyle name="Normal 2 100 3 2 3 2 2 2 2 3 2 2" xfId="16513"/>
    <cellStyle name="Normal 2 100 3 2 3 2 2 2 2 3 2 2 2" xfId="16514"/>
    <cellStyle name="Normal 2 100 3 2 3 2 2 2 2 3 2 3" xfId="16515"/>
    <cellStyle name="Normal 2 100 3 2 3 2 2 2 2 3 3" xfId="16516"/>
    <cellStyle name="Normal 2 100 3 2 3 2 2 2 2 3 3 2" xfId="16517"/>
    <cellStyle name="Normal 2 100 3 2 3 2 2 2 2 3 4" xfId="16518"/>
    <cellStyle name="Normal 2 100 3 2 3 2 2 2 2 4" xfId="16519"/>
    <cellStyle name="Normal 2 100 3 2 3 2 2 2 2 4 2" xfId="16520"/>
    <cellStyle name="Normal 2 100 3 2 3 2 2 2 2 4 2 2" xfId="16521"/>
    <cellStyle name="Normal 2 100 3 2 3 2 2 2 2 4 3" xfId="16522"/>
    <cellStyle name="Normal 2 100 3 2 3 2 2 2 2 5" xfId="16523"/>
    <cellStyle name="Normal 2 100 3 2 3 2 2 2 2 5 2" xfId="16524"/>
    <cellStyle name="Normal 2 100 3 2 3 2 2 2 2 6" xfId="16525"/>
    <cellStyle name="Normal 2 100 3 2 3 2 2 2 3" xfId="16526"/>
    <cellStyle name="Normal 2 100 3 2 3 2 2 2 3 2" xfId="16527"/>
    <cellStyle name="Normal 2 100 3 2 3 2 2 2 3 2 2" xfId="16528"/>
    <cellStyle name="Normal 2 100 3 2 3 2 2 2 3 2 2 2" xfId="16529"/>
    <cellStyle name="Normal 2 100 3 2 3 2 2 2 3 2 3" xfId="16530"/>
    <cellStyle name="Normal 2 100 3 2 3 2 2 2 3 3" xfId="16531"/>
    <cellStyle name="Normal 2 100 3 2 3 2 2 2 3 3 2" xfId="16532"/>
    <cellStyle name="Normal 2 100 3 2 3 2 2 2 3 4" xfId="16533"/>
    <cellStyle name="Normal 2 100 3 2 3 2 2 2 4" xfId="16534"/>
    <cellStyle name="Normal 2 100 3 2 3 2 2 2 4 2" xfId="16535"/>
    <cellStyle name="Normal 2 100 3 2 3 2 2 2 4 2 2" xfId="16536"/>
    <cellStyle name="Normal 2 100 3 2 3 2 2 2 4 2 2 2" xfId="16537"/>
    <cellStyle name="Normal 2 100 3 2 3 2 2 2 4 2 3" xfId="16538"/>
    <cellStyle name="Normal 2 100 3 2 3 2 2 2 4 3" xfId="16539"/>
    <cellStyle name="Normal 2 100 3 2 3 2 2 2 4 3 2" xfId="16540"/>
    <cellStyle name="Normal 2 100 3 2 3 2 2 2 4 4" xfId="16541"/>
    <cellStyle name="Normal 2 100 3 2 3 2 2 2 5" xfId="16542"/>
    <cellStyle name="Normal 2 100 3 2 3 2 2 2 5 2" xfId="16543"/>
    <cellStyle name="Normal 2 100 3 2 3 2 2 2 5 2 2" xfId="16544"/>
    <cellStyle name="Normal 2 100 3 2 3 2 2 2 5 3" xfId="16545"/>
    <cellStyle name="Normal 2 100 3 2 3 2 2 2 6" xfId="16546"/>
    <cellStyle name="Normal 2 100 3 2 3 2 2 2 6 2" xfId="16547"/>
    <cellStyle name="Normal 2 100 3 2 3 2 2 2 7" xfId="16548"/>
    <cellStyle name="Normal 2 100 3 2 3 2 2 3" xfId="16549"/>
    <cellStyle name="Normal 2 100 3 2 3 2 2 3 2" xfId="16550"/>
    <cellStyle name="Normal 2 100 3 2 3 2 2 3 2 2" xfId="16551"/>
    <cellStyle name="Normal 2 100 3 2 3 2 2 3 2 2 2" xfId="16552"/>
    <cellStyle name="Normal 2 100 3 2 3 2 2 3 2 2 2 2" xfId="16553"/>
    <cellStyle name="Normal 2 100 3 2 3 2 2 3 2 2 3" xfId="16554"/>
    <cellStyle name="Normal 2 100 3 2 3 2 2 3 2 3" xfId="16555"/>
    <cellStyle name="Normal 2 100 3 2 3 2 2 3 2 3 2" xfId="16556"/>
    <cellStyle name="Normal 2 100 3 2 3 2 2 3 2 4" xfId="16557"/>
    <cellStyle name="Normal 2 100 3 2 3 2 2 3 3" xfId="16558"/>
    <cellStyle name="Normal 2 100 3 2 3 2 2 3 3 2" xfId="16559"/>
    <cellStyle name="Normal 2 100 3 2 3 2 2 3 3 2 2" xfId="16560"/>
    <cellStyle name="Normal 2 100 3 2 3 2 2 3 3 2 2 2" xfId="16561"/>
    <cellStyle name="Normal 2 100 3 2 3 2 2 3 3 2 3" xfId="16562"/>
    <cellStyle name="Normal 2 100 3 2 3 2 2 3 3 3" xfId="16563"/>
    <cellStyle name="Normal 2 100 3 2 3 2 2 3 3 3 2" xfId="16564"/>
    <cellStyle name="Normal 2 100 3 2 3 2 2 3 3 4" xfId="16565"/>
    <cellStyle name="Normal 2 100 3 2 3 2 2 3 4" xfId="16566"/>
    <cellStyle name="Normal 2 100 3 2 3 2 2 3 4 2" xfId="16567"/>
    <cellStyle name="Normal 2 100 3 2 3 2 2 3 4 2 2" xfId="16568"/>
    <cellStyle name="Normal 2 100 3 2 3 2 2 3 4 3" xfId="16569"/>
    <cellStyle name="Normal 2 100 3 2 3 2 2 3 5" xfId="16570"/>
    <cellStyle name="Normal 2 100 3 2 3 2 2 3 5 2" xfId="16571"/>
    <cellStyle name="Normal 2 100 3 2 3 2 2 3 6" xfId="16572"/>
    <cellStyle name="Normal 2 100 3 2 3 2 2 4" xfId="16573"/>
    <cellStyle name="Normal 2 100 3 2 3 2 2 4 2" xfId="16574"/>
    <cellStyle name="Normal 2 100 3 2 3 2 2 4 2 2" xfId="16575"/>
    <cellStyle name="Normal 2 100 3 2 3 2 2 4 2 2 2" xfId="16576"/>
    <cellStyle name="Normal 2 100 3 2 3 2 2 4 2 3" xfId="16577"/>
    <cellStyle name="Normal 2 100 3 2 3 2 2 4 3" xfId="16578"/>
    <cellStyle name="Normal 2 100 3 2 3 2 2 4 3 2" xfId="16579"/>
    <cellStyle name="Normal 2 100 3 2 3 2 2 4 4" xfId="16580"/>
    <cellStyle name="Normal 2 100 3 2 3 2 2 5" xfId="16581"/>
    <cellStyle name="Normal 2 100 3 2 3 2 2 5 2" xfId="16582"/>
    <cellStyle name="Normal 2 100 3 2 3 2 2 5 2 2" xfId="16583"/>
    <cellStyle name="Normal 2 100 3 2 3 2 2 5 2 2 2" xfId="16584"/>
    <cellStyle name="Normal 2 100 3 2 3 2 2 5 2 3" xfId="16585"/>
    <cellStyle name="Normal 2 100 3 2 3 2 2 5 3" xfId="16586"/>
    <cellStyle name="Normal 2 100 3 2 3 2 2 5 3 2" xfId="16587"/>
    <cellStyle name="Normal 2 100 3 2 3 2 2 5 4" xfId="16588"/>
    <cellStyle name="Normal 2 100 3 2 3 2 2 6" xfId="16589"/>
    <cellStyle name="Normal 2 100 3 2 3 2 2 6 2" xfId="16590"/>
    <cellStyle name="Normal 2 100 3 2 3 2 2 6 2 2" xfId="16591"/>
    <cellStyle name="Normal 2 100 3 2 3 2 2 6 3" xfId="16592"/>
    <cellStyle name="Normal 2 100 3 2 3 2 2 7" xfId="16593"/>
    <cellStyle name="Normal 2 100 3 2 3 2 2 7 2" xfId="16594"/>
    <cellStyle name="Normal 2 100 3 2 3 2 2 8" xfId="16595"/>
    <cellStyle name="Normal 2 100 3 2 3 2 3" xfId="16596"/>
    <cellStyle name="Normal 2 100 3 2 3 2 3 2" xfId="16597"/>
    <cellStyle name="Normal 2 100 3 2 3 2 3 2 2" xfId="16598"/>
    <cellStyle name="Normal 2 100 3 2 3 2 3 2 2 2" xfId="16599"/>
    <cellStyle name="Normal 2 100 3 2 3 2 3 2 2 2 2" xfId="16600"/>
    <cellStyle name="Normal 2 100 3 2 3 2 3 2 2 2 2 2" xfId="16601"/>
    <cellStyle name="Normal 2 100 3 2 3 2 3 2 2 2 3" xfId="16602"/>
    <cellStyle name="Normal 2 100 3 2 3 2 3 2 2 3" xfId="16603"/>
    <cellStyle name="Normal 2 100 3 2 3 2 3 2 2 3 2" xfId="16604"/>
    <cellStyle name="Normal 2 100 3 2 3 2 3 2 2 4" xfId="16605"/>
    <cellStyle name="Normal 2 100 3 2 3 2 3 2 3" xfId="16606"/>
    <cellStyle name="Normal 2 100 3 2 3 2 3 2 3 2" xfId="16607"/>
    <cellStyle name="Normal 2 100 3 2 3 2 3 2 3 2 2" xfId="16608"/>
    <cellStyle name="Normal 2 100 3 2 3 2 3 2 3 2 2 2" xfId="16609"/>
    <cellStyle name="Normal 2 100 3 2 3 2 3 2 3 2 3" xfId="16610"/>
    <cellStyle name="Normal 2 100 3 2 3 2 3 2 3 3" xfId="16611"/>
    <cellStyle name="Normal 2 100 3 2 3 2 3 2 3 3 2" xfId="16612"/>
    <cellStyle name="Normal 2 100 3 2 3 2 3 2 3 4" xfId="16613"/>
    <cellStyle name="Normal 2 100 3 2 3 2 3 2 4" xfId="16614"/>
    <cellStyle name="Normal 2 100 3 2 3 2 3 2 4 2" xfId="16615"/>
    <cellStyle name="Normal 2 100 3 2 3 2 3 2 4 2 2" xfId="16616"/>
    <cellStyle name="Normal 2 100 3 2 3 2 3 2 4 3" xfId="16617"/>
    <cellStyle name="Normal 2 100 3 2 3 2 3 2 5" xfId="16618"/>
    <cellStyle name="Normal 2 100 3 2 3 2 3 2 5 2" xfId="16619"/>
    <cellStyle name="Normal 2 100 3 2 3 2 3 2 6" xfId="16620"/>
    <cellStyle name="Normal 2 100 3 2 3 2 3 3" xfId="16621"/>
    <cellStyle name="Normal 2 100 3 2 3 2 3 3 2" xfId="16622"/>
    <cellStyle name="Normal 2 100 3 2 3 2 3 3 2 2" xfId="16623"/>
    <cellStyle name="Normal 2 100 3 2 3 2 3 3 2 2 2" xfId="16624"/>
    <cellStyle name="Normal 2 100 3 2 3 2 3 3 2 3" xfId="16625"/>
    <cellStyle name="Normal 2 100 3 2 3 2 3 3 3" xfId="16626"/>
    <cellStyle name="Normal 2 100 3 2 3 2 3 3 3 2" xfId="16627"/>
    <cellStyle name="Normal 2 100 3 2 3 2 3 3 4" xfId="16628"/>
    <cellStyle name="Normal 2 100 3 2 3 2 3 4" xfId="16629"/>
    <cellStyle name="Normal 2 100 3 2 3 2 3 4 2" xfId="16630"/>
    <cellStyle name="Normal 2 100 3 2 3 2 3 4 2 2" xfId="16631"/>
    <cellStyle name="Normal 2 100 3 2 3 2 3 4 2 2 2" xfId="16632"/>
    <cellStyle name="Normal 2 100 3 2 3 2 3 4 2 3" xfId="16633"/>
    <cellStyle name="Normal 2 100 3 2 3 2 3 4 3" xfId="16634"/>
    <cellStyle name="Normal 2 100 3 2 3 2 3 4 3 2" xfId="16635"/>
    <cellStyle name="Normal 2 100 3 2 3 2 3 4 4" xfId="16636"/>
    <cellStyle name="Normal 2 100 3 2 3 2 3 5" xfId="16637"/>
    <cellStyle name="Normal 2 100 3 2 3 2 3 5 2" xfId="16638"/>
    <cellStyle name="Normal 2 100 3 2 3 2 3 5 2 2" xfId="16639"/>
    <cellStyle name="Normal 2 100 3 2 3 2 3 5 3" xfId="16640"/>
    <cellStyle name="Normal 2 100 3 2 3 2 3 6" xfId="16641"/>
    <cellStyle name="Normal 2 100 3 2 3 2 3 6 2" xfId="16642"/>
    <cellStyle name="Normal 2 100 3 2 3 2 3 7" xfId="16643"/>
    <cellStyle name="Normal 2 100 3 2 3 2 4" xfId="16644"/>
    <cellStyle name="Normal 2 100 3 2 3 2 4 2" xfId="16645"/>
    <cellStyle name="Normal 2 100 3 2 3 2 4 2 2" xfId="16646"/>
    <cellStyle name="Normal 2 100 3 2 3 2 4 2 2 2" xfId="16647"/>
    <cellStyle name="Normal 2 100 3 2 3 2 4 2 2 2 2" xfId="16648"/>
    <cellStyle name="Normal 2 100 3 2 3 2 4 2 2 3" xfId="16649"/>
    <cellStyle name="Normal 2 100 3 2 3 2 4 2 3" xfId="16650"/>
    <cellStyle name="Normal 2 100 3 2 3 2 4 2 3 2" xfId="16651"/>
    <cellStyle name="Normal 2 100 3 2 3 2 4 2 4" xfId="16652"/>
    <cellStyle name="Normal 2 100 3 2 3 2 4 3" xfId="16653"/>
    <cellStyle name="Normal 2 100 3 2 3 2 4 3 2" xfId="16654"/>
    <cellStyle name="Normal 2 100 3 2 3 2 4 3 2 2" xfId="16655"/>
    <cellStyle name="Normal 2 100 3 2 3 2 4 3 2 2 2" xfId="16656"/>
    <cellStyle name="Normal 2 100 3 2 3 2 4 3 2 3" xfId="16657"/>
    <cellStyle name="Normal 2 100 3 2 3 2 4 3 3" xfId="16658"/>
    <cellStyle name="Normal 2 100 3 2 3 2 4 3 3 2" xfId="16659"/>
    <cellStyle name="Normal 2 100 3 2 3 2 4 3 4" xfId="16660"/>
    <cellStyle name="Normal 2 100 3 2 3 2 4 4" xfId="16661"/>
    <cellStyle name="Normal 2 100 3 2 3 2 4 4 2" xfId="16662"/>
    <cellStyle name="Normal 2 100 3 2 3 2 4 4 2 2" xfId="16663"/>
    <cellStyle name="Normal 2 100 3 2 3 2 4 4 3" xfId="16664"/>
    <cellStyle name="Normal 2 100 3 2 3 2 4 5" xfId="16665"/>
    <cellStyle name="Normal 2 100 3 2 3 2 4 5 2" xfId="16666"/>
    <cellStyle name="Normal 2 100 3 2 3 2 4 6" xfId="16667"/>
    <cellStyle name="Normal 2 100 3 2 3 2 5" xfId="16668"/>
    <cellStyle name="Normal 2 100 3 2 3 2 5 2" xfId="16669"/>
    <cellStyle name="Normal 2 100 3 2 3 2 5 2 2" xfId="16670"/>
    <cellStyle name="Normal 2 100 3 2 3 2 5 2 2 2" xfId="16671"/>
    <cellStyle name="Normal 2 100 3 2 3 2 5 2 3" xfId="16672"/>
    <cellStyle name="Normal 2 100 3 2 3 2 5 3" xfId="16673"/>
    <cellStyle name="Normal 2 100 3 2 3 2 5 3 2" xfId="16674"/>
    <cellStyle name="Normal 2 100 3 2 3 2 5 4" xfId="16675"/>
    <cellStyle name="Normal 2 100 3 2 3 2 6" xfId="16676"/>
    <cellStyle name="Normal 2 100 3 2 3 2 6 2" xfId="16677"/>
    <cellStyle name="Normal 2 100 3 2 3 2 6 2 2" xfId="16678"/>
    <cellStyle name="Normal 2 100 3 2 3 2 6 2 2 2" xfId="16679"/>
    <cellStyle name="Normal 2 100 3 2 3 2 6 2 3" xfId="16680"/>
    <cellStyle name="Normal 2 100 3 2 3 2 6 3" xfId="16681"/>
    <cellStyle name="Normal 2 100 3 2 3 2 6 3 2" xfId="16682"/>
    <cellStyle name="Normal 2 100 3 2 3 2 6 4" xfId="16683"/>
    <cellStyle name="Normal 2 100 3 2 3 2 7" xfId="16684"/>
    <cellStyle name="Normal 2 100 3 2 3 2 7 2" xfId="16685"/>
    <cellStyle name="Normal 2 100 3 2 3 2 7 2 2" xfId="16686"/>
    <cellStyle name="Normal 2 100 3 2 3 2 7 3" xfId="16687"/>
    <cellStyle name="Normal 2 100 3 2 3 2 8" xfId="16688"/>
    <cellStyle name="Normal 2 100 3 2 3 2 8 2" xfId="16689"/>
    <cellStyle name="Normal 2 100 3 2 3 2 9" xfId="16690"/>
    <cellStyle name="Normal 2 100 3 2 3 3" xfId="16691"/>
    <cellStyle name="Normal 2 100 3 2 3 3 2" xfId="16692"/>
    <cellStyle name="Normal 2 100 3 2 3 3 2 2" xfId="16693"/>
    <cellStyle name="Normal 2 100 3 2 3 3 2 2 2" xfId="16694"/>
    <cellStyle name="Normal 2 100 3 2 3 3 2 2 2 2" xfId="16695"/>
    <cellStyle name="Normal 2 100 3 2 3 3 2 2 2 2 2" xfId="16696"/>
    <cellStyle name="Normal 2 100 3 2 3 3 2 2 2 2 2 2" xfId="16697"/>
    <cellStyle name="Normal 2 100 3 2 3 3 2 2 2 2 3" xfId="16698"/>
    <cellStyle name="Normal 2 100 3 2 3 3 2 2 2 3" xfId="16699"/>
    <cellStyle name="Normal 2 100 3 2 3 3 2 2 2 3 2" xfId="16700"/>
    <cellStyle name="Normal 2 100 3 2 3 3 2 2 2 4" xfId="16701"/>
    <cellStyle name="Normal 2 100 3 2 3 3 2 2 3" xfId="16702"/>
    <cellStyle name="Normal 2 100 3 2 3 3 2 2 3 2" xfId="16703"/>
    <cellStyle name="Normal 2 100 3 2 3 3 2 2 3 2 2" xfId="16704"/>
    <cellStyle name="Normal 2 100 3 2 3 3 2 2 3 2 2 2" xfId="16705"/>
    <cellStyle name="Normal 2 100 3 2 3 3 2 2 3 2 3" xfId="16706"/>
    <cellStyle name="Normal 2 100 3 2 3 3 2 2 3 3" xfId="16707"/>
    <cellStyle name="Normal 2 100 3 2 3 3 2 2 3 3 2" xfId="16708"/>
    <cellStyle name="Normal 2 100 3 2 3 3 2 2 3 4" xfId="16709"/>
    <cellStyle name="Normal 2 100 3 2 3 3 2 2 4" xfId="16710"/>
    <cellStyle name="Normal 2 100 3 2 3 3 2 2 4 2" xfId="16711"/>
    <cellStyle name="Normal 2 100 3 2 3 3 2 2 4 2 2" xfId="16712"/>
    <cellStyle name="Normal 2 100 3 2 3 3 2 2 4 3" xfId="16713"/>
    <cellStyle name="Normal 2 100 3 2 3 3 2 2 5" xfId="16714"/>
    <cellStyle name="Normal 2 100 3 2 3 3 2 2 5 2" xfId="16715"/>
    <cellStyle name="Normal 2 100 3 2 3 3 2 2 6" xfId="16716"/>
    <cellStyle name="Normal 2 100 3 2 3 3 2 3" xfId="16717"/>
    <cellStyle name="Normal 2 100 3 2 3 3 2 3 2" xfId="16718"/>
    <cellStyle name="Normal 2 100 3 2 3 3 2 3 2 2" xfId="16719"/>
    <cellStyle name="Normal 2 100 3 2 3 3 2 3 2 2 2" xfId="16720"/>
    <cellStyle name="Normal 2 100 3 2 3 3 2 3 2 3" xfId="16721"/>
    <cellStyle name="Normal 2 100 3 2 3 3 2 3 3" xfId="16722"/>
    <cellStyle name="Normal 2 100 3 2 3 3 2 3 3 2" xfId="16723"/>
    <cellStyle name="Normal 2 100 3 2 3 3 2 3 4" xfId="16724"/>
    <cellStyle name="Normal 2 100 3 2 3 3 2 4" xfId="16725"/>
    <cellStyle name="Normal 2 100 3 2 3 3 2 4 2" xfId="16726"/>
    <cellStyle name="Normal 2 100 3 2 3 3 2 4 2 2" xfId="16727"/>
    <cellStyle name="Normal 2 100 3 2 3 3 2 4 2 2 2" xfId="16728"/>
    <cellStyle name="Normal 2 100 3 2 3 3 2 4 2 3" xfId="16729"/>
    <cellStyle name="Normal 2 100 3 2 3 3 2 4 3" xfId="16730"/>
    <cellStyle name="Normal 2 100 3 2 3 3 2 4 3 2" xfId="16731"/>
    <cellStyle name="Normal 2 100 3 2 3 3 2 4 4" xfId="16732"/>
    <cellStyle name="Normal 2 100 3 2 3 3 2 5" xfId="16733"/>
    <cellStyle name="Normal 2 100 3 2 3 3 2 5 2" xfId="16734"/>
    <cellStyle name="Normal 2 100 3 2 3 3 2 5 2 2" xfId="16735"/>
    <cellStyle name="Normal 2 100 3 2 3 3 2 5 3" xfId="16736"/>
    <cellStyle name="Normal 2 100 3 2 3 3 2 6" xfId="16737"/>
    <cellStyle name="Normal 2 100 3 2 3 3 2 6 2" xfId="16738"/>
    <cellStyle name="Normal 2 100 3 2 3 3 2 7" xfId="16739"/>
    <cellStyle name="Normal 2 100 3 2 3 3 3" xfId="16740"/>
    <cellStyle name="Normal 2 100 3 2 3 3 3 2" xfId="16741"/>
    <cellStyle name="Normal 2 100 3 2 3 3 3 2 2" xfId="16742"/>
    <cellStyle name="Normal 2 100 3 2 3 3 3 2 2 2" xfId="16743"/>
    <cellStyle name="Normal 2 100 3 2 3 3 3 2 2 2 2" xfId="16744"/>
    <cellStyle name="Normal 2 100 3 2 3 3 3 2 2 3" xfId="16745"/>
    <cellStyle name="Normal 2 100 3 2 3 3 3 2 3" xfId="16746"/>
    <cellStyle name="Normal 2 100 3 2 3 3 3 2 3 2" xfId="16747"/>
    <cellStyle name="Normal 2 100 3 2 3 3 3 2 4" xfId="16748"/>
    <cellStyle name="Normal 2 100 3 2 3 3 3 3" xfId="16749"/>
    <cellStyle name="Normal 2 100 3 2 3 3 3 3 2" xfId="16750"/>
    <cellStyle name="Normal 2 100 3 2 3 3 3 3 2 2" xfId="16751"/>
    <cellStyle name="Normal 2 100 3 2 3 3 3 3 2 2 2" xfId="16752"/>
    <cellStyle name="Normal 2 100 3 2 3 3 3 3 2 3" xfId="16753"/>
    <cellStyle name="Normal 2 100 3 2 3 3 3 3 3" xfId="16754"/>
    <cellStyle name="Normal 2 100 3 2 3 3 3 3 3 2" xfId="16755"/>
    <cellStyle name="Normal 2 100 3 2 3 3 3 3 4" xfId="16756"/>
    <cellStyle name="Normal 2 100 3 2 3 3 3 4" xfId="16757"/>
    <cellStyle name="Normal 2 100 3 2 3 3 3 4 2" xfId="16758"/>
    <cellStyle name="Normal 2 100 3 2 3 3 3 4 2 2" xfId="16759"/>
    <cellStyle name="Normal 2 100 3 2 3 3 3 4 3" xfId="16760"/>
    <cellStyle name="Normal 2 100 3 2 3 3 3 5" xfId="16761"/>
    <cellStyle name="Normal 2 100 3 2 3 3 3 5 2" xfId="16762"/>
    <cellStyle name="Normal 2 100 3 2 3 3 3 6" xfId="16763"/>
    <cellStyle name="Normal 2 100 3 2 3 3 4" xfId="16764"/>
    <cellStyle name="Normal 2 100 3 2 3 3 4 2" xfId="16765"/>
    <cellStyle name="Normal 2 100 3 2 3 3 4 2 2" xfId="16766"/>
    <cellStyle name="Normal 2 100 3 2 3 3 4 2 2 2" xfId="16767"/>
    <cellStyle name="Normal 2 100 3 2 3 3 4 2 3" xfId="16768"/>
    <cellStyle name="Normal 2 100 3 2 3 3 4 3" xfId="16769"/>
    <cellStyle name="Normal 2 100 3 2 3 3 4 3 2" xfId="16770"/>
    <cellStyle name="Normal 2 100 3 2 3 3 4 4" xfId="16771"/>
    <cellStyle name="Normal 2 100 3 2 3 3 5" xfId="16772"/>
    <cellStyle name="Normal 2 100 3 2 3 3 5 2" xfId="16773"/>
    <cellStyle name="Normal 2 100 3 2 3 3 5 2 2" xfId="16774"/>
    <cellStyle name="Normal 2 100 3 2 3 3 5 2 2 2" xfId="16775"/>
    <cellStyle name="Normal 2 100 3 2 3 3 5 2 3" xfId="16776"/>
    <cellStyle name="Normal 2 100 3 2 3 3 5 3" xfId="16777"/>
    <cellStyle name="Normal 2 100 3 2 3 3 5 3 2" xfId="16778"/>
    <cellStyle name="Normal 2 100 3 2 3 3 5 4" xfId="16779"/>
    <cellStyle name="Normal 2 100 3 2 3 3 6" xfId="16780"/>
    <cellStyle name="Normal 2 100 3 2 3 3 6 2" xfId="16781"/>
    <cellStyle name="Normal 2 100 3 2 3 3 6 2 2" xfId="16782"/>
    <cellStyle name="Normal 2 100 3 2 3 3 6 3" xfId="16783"/>
    <cellStyle name="Normal 2 100 3 2 3 3 7" xfId="16784"/>
    <cellStyle name="Normal 2 100 3 2 3 3 7 2" xfId="16785"/>
    <cellStyle name="Normal 2 100 3 2 3 3 8" xfId="16786"/>
    <cellStyle name="Normal 2 100 3 2 3 4" xfId="16787"/>
    <cellStyle name="Normal 2 100 3 2 3 4 2" xfId="16788"/>
    <cellStyle name="Normal 2 100 3 2 3 4 2 2" xfId="16789"/>
    <cellStyle name="Normal 2 100 3 2 3 4 2 2 2" xfId="16790"/>
    <cellStyle name="Normal 2 100 3 2 3 4 2 2 2 2" xfId="16791"/>
    <cellStyle name="Normal 2 100 3 2 3 4 2 2 2 2 2" xfId="16792"/>
    <cellStyle name="Normal 2 100 3 2 3 4 2 2 2 3" xfId="16793"/>
    <cellStyle name="Normal 2 100 3 2 3 4 2 2 3" xfId="16794"/>
    <cellStyle name="Normal 2 100 3 2 3 4 2 2 3 2" xfId="16795"/>
    <cellStyle name="Normal 2 100 3 2 3 4 2 2 4" xfId="16796"/>
    <cellStyle name="Normal 2 100 3 2 3 4 2 3" xfId="16797"/>
    <cellStyle name="Normal 2 100 3 2 3 4 2 3 2" xfId="16798"/>
    <cellStyle name="Normal 2 100 3 2 3 4 2 3 2 2" xfId="16799"/>
    <cellStyle name="Normal 2 100 3 2 3 4 2 3 2 2 2" xfId="16800"/>
    <cellStyle name="Normal 2 100 3 2 3 4 2 3 2 3" xfId="16801"/>
    <cellStyle name="Normal 2 100 3 2 3 4 2 3 3" xfId="16802"/>
    <cellStyle name="Normal 2 100 3 2 3 4 2 3 3 2" xfId="16803"/>
    <cellStyle name="Normal 2 100 3 2 3 4 2 3 4" xfId="16804"/>
    <cellStyle name="Normal 2 100 3 2 3 4 2 4" xfId="16805"/>
    <cellStyle name="Normal 2 100 3 2 3 4 2 4 2" xfId="16806"/>
    <cellStyle name="Normal 2 100 3 2 3 4 2 4 2 2" xfId="16807"/>
    <cellStyle name="Normal 2 100 3 2 3 4 2 4 3" xfId="16808"/>
    <cellStyle name="Normal 2 100 3 2 3 4 2 5" xfId="16809"/>
    <cellStyle name="Normal 2 100 3 2 3 4 2 5 2" xfId="16810"/>
    <cellStyle name="Normal 2 100 3 2 3 4 2 6" xfId="16811"/>
    <cellStyle name="Normal 2 100 3 2 3 4 3" xfId="16812"/>
    <cellStyle name="Normal 2 100 3 2 3 4 3 2" xfId="16813"/>
    <cellStyle name="Normal 2 100 3 2 3 4 3 2 2" xfId="16814"/>
    <cellStyle name="Normal 2 100 3 2 3 4 3 2 2 2" xfId="16815"/>
    <cellStyle name="Normal 2 100 3 2 3 4 3 2 3" xfId="16816"/>
    <cellStyle name="Normal 2 100 3 2 3 4 3 3" xfId="16817"/>
    <cellStyle name="Normal 2 100 3 2 3 4 3 3 2" xfId="16818"/>
    <cellStyle name="Normal 2 100 3 2 3 4 3 4" xfId="16819"/>
    <cellStyle name="Normal 2 100 3 2 3 4 4" xfId="16820"/>
    <cellStyle name="Normal 2 100 3 2 3 4 4 2" xfId="16821"/>
    <cellStyle name="Normal 2 100 3 2 3 4 4 2 2" xfId="16822"/>
    <cellStyle name="Normal 2 100 3 2 3 4 4 2 2 2" xfId="16823"/>
    <cellStyle name="Normal 2 100 3 2 3 4 4 2 3" xfId="16824"/>
    <cellStyle name="Normal 2 100 3 2 3 4 4 3" xfId="16825"/>
    <cellStyle name="Normal 2 100 3 2 3 4 4 3 2" xfId="16826"/>
    <cellStyle name="Normal 2 100 3 2 3 4 4 4" xfId="16827"/>
    <cellStyle name="Normal 2 100 3 2 3 4 5" xfId="16828"/>
    <cellStyle name="Normal 2 100 3 2 3 4 5 2" xfId="16829"/>
    <cellStyle name="Normal 2 100 3 2 3 4 5 2 2" xfId="16830"/>
    <cellStyle name="Normal 2 100 3 2 3 4 5 3" xfId="16831"/>
    <cellStyle name="Normal 2 100 3 2 3 4 6" xfId="16832"/>
    <cellStyle name="Normal 2 100 3 2 3 4 6 2" xfId="16833"/>
    <cellStyle name="Normal 2 100 3 2 3 4 7" xfId="16834"/>
    <cellStyle name="Normal 2 100 3 2 3 5" xfId="16835"/>
    <cellStyle name="Normal 2 100 3 2 3 5 2" xfId="16836"/>
    <cellStyle name="Normal 2 100 3 2 3 5 2 2" xfId="16837"/>
    <cellStyle name="Normal 2 100 3 2 3 5 2 2 2" xfId="16838"/>
    <cellStyle name="Normal 2 100 3 2 3 5 2 2 2 2" xfId="16839"/>
    <cellStyle name="Normal 2 100 3 2 3 5 2 2 3" xfId="16840"/>
    <cellStyle name="Normal 2 100 3 2 3 5 2 3" xfId="16841"/>
    <cellStyle name="Normal 2 100 3 2 3 5 2 3 2" xfId="16842"/>
    <cellStyle name="Normal 2 100 3 2 3 5 2 4" xfId="16843"/>
    <cellStyle name="Normal 2 100 3 2 3 5 3" xfId="16844"/>
    <cellStyle name="Normal 2 100 3 2 3 5 3 2" xfId="16845"/>
    <cellStyle name="Normal 2 100 3 2 3 5 3 2 2" xfId="16846"/>
    <cellStyle name="Normal 2 100 3 2 3 5 3 2 2 2" xfId="16847"/>
    <cellStyle name="Normal 2 100 3 2 3 5 3 2 3" xfId="16848"/>
    <cellStyle name="Normal 2 100 3 2 3 5 3 3" xfId="16849"/>
    <cellStyle name="Normal 2 100 3 2 3 5 3 3 2" xfId="16850"/>
    <cellStyle name="Normal 2 100 3 2 3 5 3 4" xfId="16851"/>
    <cellStyle name="Normal 2 100 3 2 3 5 4" xfId="16852"/>
    <cellStyle name="Normal 2 100 3 2 3 5 4 2" xfId="16853"/>
    <cellStyle name="Normal 2 100 3 2 3 5 4 2 2" xfId="16854"/>
    <cellStyle name="Normal 2 100 3 2 3 5 4 3" xfId="16855"/>
    <cellStyle name="Normal 2 100 3 2 3 5 5" xfId="16856"/>
    <cellStyle name="Normal 2 100 3 2 3 5 5 2" xfId="16857"/>
    <cellStyle name="Normal 2 100 3 2 3 5 6" xfId="16858"/>
    <cellStyle name="Normal 2 100 3 2 3 6" xfId="16859"/>
    <cellStyle name="Normal 2 100 3 2 3 6 2" xfId="16860"/>
    <cellStyle name="Normal 2 100 3 2 3 6 2 2" xfId="16861"/>
    <cellStyle name="Normal 2 100 3 2 3 6 2 2 2" xfId="16862"/>
    <cellStyle name="Normal 2 100 3 2 3 6 2 3" xfId="16863"/>
    <cellStyle name="Normal 2 100 3 2 3 6 3" xfId="16864"/>
    <cellStyle name="Normal 2 100 3 2 3 6 3 2" xfId="16865"/>
    <cellStyle name="Normal 2 100 3 2 3 6 4" xfId="16866"/>
    <cellStyle name="Normal 2 100 3 2 3 7" xfId="16867"/>
    <cellStyle name="Normal 2 100 3 2 3 7 2" xfId="16868"/>
    <cellStyle name="Normal 2 100 3 2 3 7 2 2" xfId="16869"/>
    <cellStyle name="Normal 2 100 3 2 3 7 2 2 2" xfId="16870"/>
    <cellStyle name="Normal 2 100 3 2 3 7 2 3" xfId="16871"/>
    <cellStyle name="Normal 2 100 3 2 3 7 3" xfId="16872"/>
    <cellStyle name="Normal 2 100 3 2 3 7 3 2" xfId="16873"/>
    <cellStyle name="Normal 2 100 3 2 3 7 4" xfId="16874"/>
    <cellStyle name="Normal 2 100 3 2 3 8" xfId="16875"/>
    <cellStyle name="Normal 2 100 3 2 3 8 2" xfId="16876"/>
    <cellStyle name="Normal 2 100 3 2 3 8 2 2" xfId="16877"/>
    <cellStyle name="Normal 2 100 3 2 3 8 3" xfId="16878"/>
    <cellStyle name="Normal 2 100 3 2 3 9" xfId="16879"/>
    <cellStyle name="Normal 2 100 3 2 3 9 2" xfId="16880"/>
    <cellStyle name="Normal 2 100 3 2 4" xfId="16881"/>
    <cellStyle name="Normal 2 100 3 2 4 2" xfId="16882"/>
    <cellStyle name="Normal 2 100 3 2 4 2 2" xfId="16883"/>
    <cellStyle name="Normal 2 100 3 2 4 2 2 2" xfId="16884"/>
    <cellStyle name="Normal 2 100 3 2 4 2 2 2 2" xfId="16885"/>
    <cellStyle name="Normal 2 100 3 2 4 2 2 2 2 2" xfId="16886"/>
    <cellStyle name="Normal 2 100 3 2 4 2 2 2 2 2 2" xfId="16887"/>
    <cellStyle name="Normal 2 100 3 2 4 2 2 2 2 2 2 2" xfId="16888"/>
    <cellStyle name="Normal 2 100 3 2 4 2 2 2 2 2 3" xfId="16889"/>
    <cellStyle name="Normal 2 100 3 2 4 2 2 2 2 3" xfId="16890"/>
    <cellStyle name="Normal 2 100 3 2 4 2 2 2 2 3 2" xfId="16891"/>
    <cellStyle name="Normal 2 100 3 2 4 2 2 2 2 4" xfId="16892"/>
    <cellStyle name="Normal 2 100 3 2 4 2 2 2 3" xfId="16893"/>
    <cellStyle name="Normal 2 100 3 2 4 2 2 2 3 2" xfId="16894"/>
    <cellStyle name="Normal 2 100 3 2 4 2 2 2 3 2 2" xfId="16895"/>
    <cellStyle name="Normal 2 100 3 2 4 2 2 2 3 2 2 2" xfId="16896"/>
    <cellStyle name="Normal 2 100 3 2 4 2 2 2 3 2 3" xfId="16897"/>
    <cellStyle name="Normal 2 100 3 2 4 2 2 2 3 3" xfId="16898"/>
    <cellStyle name="Normal 2 100 3 2 4 2 2 2 3 3 2" xfId="16899"/>
    <cellStyle name="Normal 2 100 3 2 4 2 2 2 3 4" xfId="16900"/>
    <cellStyle name="Normal 2 100 3 2 4 2 2 2 4" xfId="16901"/>
    <cellStyle name="Normal 2 100 3 2 4 2 2 2 4 2" xfId="16902"/>
    <cellStyle name="Normal 2 100 3 2 4 2 2 2 4 2 2" xfId="16903"/>
    <cellStyle name="Normal 2 100 3 2 4 2 2 2 4 3" xfId="16904"/>
    <cellStyle name="Normal 2 100 3 2 4 2 2 2 5" xfId="16905"/>
    <cellStyle name="Normal 2 100 3 2 4 2 2 2 5 2" xfId="16906"/>
    <cellStyle name="Normal 2 100 3 2 4 2 2 2 6" xfId="16907"/>
    <cellStyle name="Normal 2 100 3 2 4 2 2 3" xfId="16908"/>
    <cellStyle name="Normal 2 100 3 2 4 2 2 3 2" xfId="16909"/>
    <cellStyle name="Normal 2 100 3 2 4 2 2 3 2 2" xfId="16910"/>
    <cellStyle name="Normal 2 100 3 2 4 2 2 3 2 2 2" xfId="16911"/>
    <cellStyle name="Normal 2 100 3 2 4 2 2 3 2 3" xfId="16912"/>
    <cellStyle name="Normal 2 100 3 2 4 2 2 3 3" xfId="16913"/>
    <cellStyle name="Normal 2 100 3 2 4 2 2 3 3 2" xfId="16914"/>
    <cellStyle name="Normal 2 100 3 2 4 2 2 3 4" xfId="16915"/>
    <cellStyle name="Normal 2 100 3 2 4 2 2 4" xfId="16916"/>
    <cellStyle name="Normal 2 100 3 2 4 2 2 4 2" xfId="16917"/>
    <cellStyle name="Normal 2 100 3 2 4 2 2 4 2 2" xfId="16918"/>
    <cellStyle name="Normal 2 100 3 2 4 2 2 4 2 2 2" xfId="16919"/>
    <cellStyle name="Normal 2 100 3 2 4 2 2 4 2 3" xfId="16920"/>
    <cellStyle name="Normal 2 100 3 2 4 2 2 4 3" xfId="16921"/>
    <cellStyle name="Normal 2 100 3 2 4 2 2 4 3 2" xfId="16922"/>
    <cellStyle name="Normal 2 100 3 2 4 2 2 4 4" xfId="16923"/>
    <cellStyle name="Normal 2 100 3 2 4 2 2 5" xfId="16924"/>
    <cellStyle name="Normal 2 100 3 2 4 2 2 5 2" xfId="16925"/>
    <cellStyle name="Normal 2 100 3 2 4 2 2 5 2 2" xfId="16926"/>
    <cellStyle name="Normal 2 100 3 2 4 2 2 5 3" xfId="16927"/>
    <cellStyle name="Normal 2 100 3 2 4 2 2 6" xfId="16928"/>
    <cellStyle name="Normal 2 100 3 2 4 2 2 6 2" xfId="16929"/>
    <cellStyle name="Normal 2 100 3 2 4 2 2 7" xfId="16930"/>
    <cellStyle name="Normal 2 100 3 2 4 2 3" xfId="16931"/>
    <cellStyle name="Normal 2 100 3 2 4 2 3 2" xfId="16932"/>
    <cellStyle name="Normal 2 100 3 2 4 2 3 2 2" xfId="16933"/>
    <cellStyle name="Normal 2 100 3 2 4 2 3 2 2 2" xfId="16934"/>
    <cellStyle name="Normal 2 100 3 2 4 2 3 2 2 2 2" xfId="16935"/>
    <cellStyle name="Normal 2 100 3 2 4 2 3 2 2 3" xfId="16936"/>
    <cellStyle name="Normal 2 100 3 2 4 2 3 2 3" xfId="16937"/>
    <cellStyle name="Normal 2 100 3 2 4 2 3 2 3 2" xfId="16938"/>
    <cellStyle name="Normal 2 100 3 2 4 2 3 2 4" xfId="16939"/>
    <cellStyle name="Normal 2 100 3 2 4 2 3 3" xfId="16940"/>
    <cellStyle name="Normal 2 100 3 2 4 2 3 3 2" xfId="16941"/>
    <cellStyle name="Normal 2 100 3 2 4 2 3 3 2 2" xfId="16942"/>
    <cellStyle name="Normal 2 100 3 2 4 2 3 3 2 2 2" xfId="16943"/>
    <cellStyle name="Normal 2 100 3 2 4 2 3 3 2 3" xfId="16944"/>
    <cellStyle name="Normal 2 100 3 2 4 2 3 3 3" xfId="16945"/>
    <cellStyle name="Normal 2 100 3 2 4 2 3 3 3 2" xfId="16946"/>
    <cellStyle name="Normal 2 100 3 2 4 2 3 3 4" xfId="16947"/>
    <cellStyle name="Normal 2 100 3 2 4 2 3 4" xfId="16948"/>
    <cellStyle name="Normal 2 100 3 2 4 2 3 4 2" xfId="16949"/>
    <cellStyle name="Normal 2 100 3 2 4 2 3 4 2 2" xfId="16950"/>
    <cellStyle name="Normal 2 100 3 2 4 2 3 4 3" xfId="16951"/>
    <cellStyle name="Normal 2 100 3 2 4 2 3 5" xfId="16952"/>
    <cellStyle name="Normal 2 100 3 2 4 2 3 5 2" xfId="16953"/>
    <cellStyle name="Normal 2 100 3 2 4 2 3 6" xfId="16954"/>
    <cellStyle name="Normal 2 100 3 2 4 2 4" xfId="16955"/>
    <cellStyle name="Normal 2 100 3 2 4 2 4 2" xfId="16956"/>
    <cellStyle name="Normal 2 100 3 2 4 2 4 2 2" xfId="16957"/>
    <cellStyle name="Normal 2 100 3 2 4 2 4 2 2 2" xfId="16958"/>
    <cellStyle name="Normal 2 100 3 2 4 2 4 2 3" xfId="16959"/>
    <cellStyle name="Normal 2 100 3 2 4 2 4 3" xfId="16960"/>
    <cellStyle name="Normal 2 100 3 2 4 2 4 3 2" xfId="16961"/>
    <cellStyle name="Normal 2 100 3 2 4 2 4 4" xfId="16962"/>
    <cellStyle name="Normal 2 100 3 2 4 2 5" xfId="16963"/>
    <cellStyle name="Normal 2 100 3 2 4 2 5 2" xfId="16964"/>
    <cellStyle name="Normal 2 100 3 2 4 2 5 2 2" xfId="16965"/>
    <cellStyle name="Normal 2 100 3 2 4 2 5 2 2 2" xfId="16966"/>
    <cellStyle name="Normal 2 100 3 2 4 2 5 2 3" xfId="16967"/>
    <cellStyle name="Normal 2 100 3 2 4 2 5 3" xfId="16968"/>
    <cellStyle name="Normal 2 100 3 2 4 2 5 3 2" xfId="16969"/>
    <cellStyle name="Normal 2 100 3 2 4 2 5 4" xfId="16970"/>
    <cellStyle name="Normal 2 100 3 2 4 2 6" xfId="16971"/>
    <cellStyle name="Normal 2 100 3 2 4 2 6 2" xfId="16972"/>
    <cellStyle name="Normal 2 100 3 2 4 2 6 2 2" xfId="16973"/>
    <cellStyle name="Normal 2 100 3 2 4 2 6 3" xfId="16974"/>
    <cellStyle name="Normal 2 100 3 2 4 2 7" xfId="16975"/>
    <cellStyle name="Normal 2 100 3 2 4 2 7 2" xfId="16976"/>
    <cellStyle name="Normal 2 100 3 2 4 2 8" xfId="16977"/>
    <cellStyle name="Normal 2 100 3 2 4 3" xfId="16978"/>
    <cellStyle name="Normal 2 100 3 2 4 3 2" xfId="16979"/>
    <cellStyle name="Normal 2 100 3 2 4 3 2 2" xfId="16980"/>
    <cellStyle name="Normal 2 100 3 2 4 3 2 2 2" xfId="16981"/>
    <cellStyle name="Normal 2 100 3 2 4 3 2 2 2 2" xfId="16982"/>
    <cellStyle name="Normal 2 100 3 2 4 3 2 2 2 2 2" xfId="16983"/>
    <cellStyle name="Normal 2 100 3 2 4 3 2 2 2 3" xfId="16984"/>
    <cellStyle name="Normal 2 100 3 2 4 3 2 2 3" xfId="16985"/>
    <cellStyle name="Normal 2 100 3 2 4 3 2 2 3 2" xfId="16986"/>
    <cellStyle name="Normal 2 100 3 2 4 3 2 2 4" xfId="16987"/>
    <cellStyle name="Normal 2 100 3 2 4 3 2 3" xfId="16988"/>
    <cellStyle name="Normal 2 100 3 2 4 3 2 3 2" xfId="16989"/>
    <cellStyle name="Normal 2 100 3 2 4 3 2 3 2 2" xfId="16990"/>
    <cellStyle name="Normal 2 100 3 2 4 3 2 3 2 2 2" xfId="16991"/>
    <cellStyle name="Normal 2 100 3 2 4 3 2 3 2 3" xfId="16992"/>
    <cellStyle name="Normal 2 100 3 2 4 3 2 3 3" xfId="16993"/>
    <cellStyle name="Normal 2 100 3 2 4 3 2 3 3 2" xfId="16994"/>
    <cellStyle name="Normal 2 100 3 2 4 3 2 3 4" xfId="16995"/>
    <cellStyle name="Normal 2 100 3 2 4 3 2 4" xfId="16996"/>
    <cellStyle name="Normal 2 100 3 2 4 3 2 4 2" xfId="16997"/>
    <cellStyle name="Normal 2 100 3 2 4 3 2 4 2 2" xfId="16998"/>
    <cellStyle name="Normal 2 100 3 2 4 3 2 4 3" xfId="16999"/>
    <cellStyle name="Normal 2 100 3 2 4 3 2 5" xfId="17000"/>
    <cellStyle name="Normal 2 100 3 2 4 3 2 5 2" xfId="17001"/>
    <cellStyle name="Normal 2 100 3 2 4 3 2 6" xfId="17002"/>
    <cellStyle name="Normal 2 100 3 2 4 3 3" xfId="17003"/>
    <cellStyle name="Normal 2 100 3 2 4 3 3 2" xfId="17004"/>
    <cellStyle name="Normal 2 100 3 2 4 3 3 2 2" xfId="17005"/>
    <cellStyle name="Normal 2 100 3 2 4 3 3 2 2 2" xfId="17006"/>
    <cellStyle name="Normal 2 100 3 2 4 3 3 2 3" xfId="17007"/>
    <cellStyle name="Normal 2 100 3 2 4 3 3 3" xfId="17008"/>
    <cellStyle name="Normal 2 100 3 2 4 3 3 3 2" xfId="17009"/>
    <cellStyle name="Normal 2 100 3 2 4 3 3 4" xfId="17010"/>
    <cellStyle name="Normal 2 100 3 2 4 3 4" xfId="17011"/>
    <cellStyle name="Normal 2 100 3 2 4 3 4 2" xfId="17012"/>
    <cellStyle name="Normal 2 100 3 2 4 3 4 2 2" xfId="17013"/>
    <cellStyle name="Normal 2 100 3 2 4 3 4 2 2 2" xfId="17014"/>
    <cellStyle name="Normal 2 100 3 2 4 3 4 2 3" xfId="17015"/>
    <cellStyle name="Normal 2 100 3 2 4 3 4 3" xfId="17016"/>
    <cellStyle name="Normal 2 100 3 2 4 3 4 3 2" xfId="17017"/>
    <cellStyle name="Normal 2 100 3 2 4 3 4 4" xfId="17018"/>
    <cellStyle name="Normal 2 100 3 2 4 3 5" xfId="17019"/>
    <cellStyle name="Normal 2 100 3 2 4 3 5 2" xfId="17020"/>
    <cellStyle name="Normal 2 100 3 2 4 3 5 2 2" xfId="17021"/>
    <cellStyle name="Normal 2 100 3 2 4 3 5 3" xfId="17022"/>
    <cellStyle name="Normal 2 100 3 2 4 3 6" xfId="17023"/>
    <cellStyle name="Normal 2 100 3 2 4 3 6 2" xfId="17024"/>
    <cellStyle name="Normal 2 100 3 2 4 3 7" xfId="17025"/>
    <cellStyle name="Normal 2 100 3 2 4 4" xfId="17026"/>
    <cellStyle name="Normal 2 100 3 2 4 4 2" xfId="17027"/>
    <cellStyle name="Normal 2 100 3 2 4 4 2 2" xfId="17028"/>
    <cellStyle name="Normal 2 100 3 2 4 4 2 2 2" xfId="17029"/>
    <cellStyle name="Normal 2 100 3 2 4 4 2 2 2 2" xfId="17030"/>
    <cellStyle name="Normal 2 100 3 2 4 4 2 2 3" xfId="17031"/>
    <cellStyle name="Normal 2 100 3 2 4 4 2 3" xfId="17032"/>
    <cellStyle name="Normal 2 100 3 2 4 4 2 3 2" xfId="17033"/>
    <cellStyle name="Normal 2 100 3 2 4 4 2 4" xfId="17034"/>
    <cellStyle name="Normal 2 100 3 2 4 4 3" xfId="17035"/>
    <cellStyle name="Normal 2 100 3 2 4 4 3 2" xfId="17036"/>
    <cellStyle name="Normal 2 100 3 2 4 4 3 2 2" xfId="17037"/>
    <cellStyle name="Normal 2 100 3 2 4 4 3 2 2 2" xfId="17038"/>
    <cellStyle name="Normal 2 100 3 2 4 4 3 2 3" xfId="17039"/>
    <cellStyle name="Normal 2 100 3 2 4 4 3 3" xfId="17040"/>
    <cellStyle name="Normal 2 100 3 2 4 4 3 3 2" xfId="17041"/>
    <cellStyle name="Normal 2 100 3 2 4 4 3 4" xfId="17042"/>
    <cellStyle name="Normal 2 100 3 2 4 4 4" xfId="17043"/>
    <cellStyle name="Normal 2 100 3 2 4 4 4 2" xfId="17044"/>
    <cellStyle name="Normal 2 100 3 2 4 4 4 2 2" xfId="17045"/>
    <cellStyle name="Normal 2 100 3 2 4 4 4 3" xfId="17046"/>
    <cellStyle name="Normal 2 100 3 2 4 4 5" xfId="17047"/>
    <cellStyle name="Normal 2 100 3 2 4 4 5 2" xfId="17048"/>
    <cellStyle name="Normal 2 100 3 2 4 4 6" xfId="17049"/>
    <cellStyle name="Normal 2 100 3 2 4 5" xfId="17050"/>
    <cellStyle name="Normal 2 100 3 2 4 5 2" xfId="17051"/>
    <cellStyle name="Normal 2 100 3 2 4 5 2 2" xfId="17052"/>
    <cellStyle name="Normal 2 100 3 2 4 5 2 2 2" xfId="17053"/>
    <cellStyle name="Normal 2 100 3 2 4 5 2 3" xfId="17054"/>
    <cellStyle name="Normal 2 100 3 2 4 5 3" xfId="17055"/>
    <cellStyle name="Normal 2 100 3 2 4 5 3 2" xfId="17056"/>
    <cellStyle name="Normal 2 100 3 2 4 5 4" xfId="17057"/>
    <cellStyle name="Normal 2 100 3 2 4 6" xfId="17058"/>
    <cellStyle name="Normal 2 100 3 2 4 6 2" xfId="17059"/>
    <cellStyle name="Normal 2 100 3 2 4 6 2 2" xfId="17060"/>
    <cellStyle name="Normal 2 100 3 2 4 6 2 2 2" xfId="17061"/>
    <cellStyle name="Normal 2 100 3 2 4 6 2 3" xfId="17062"/>
    <cellStyle name="Normal 2 100 3 2 4 6 3" xfId="17063"/>
    <cellStyle name="Normal 2 100 3 2 4 6 3 2" xfId="17064"/>
    <cellStyle name="Normal 2 100 3 2 4 6 4" xfId="17065"/>
    <cellStyle name="Normal 2 100 3 2 4 7" xfId="17066"/>
    <cellStyle name="Normal 2 100 3 2 4 7 2" xfId="17067"/>
    <cellStyle name="Normal 2 100 3 2 4 7 2 2" xfId="17068"/>
    <cellStyle name="Normal 2 100 3 2 4 7 3" xfId="17069"/>
    <cellStyle name="Normal 2 100 3 2 4 8" xfId="17070"/>
    <cellStyle name="Normal 2 100 3 2 4 8 2" xfId="17071"/>
    <cellStyle name="Normal 2 100 3 2 4 9" xfId="17072"/>
    <cellStyle name="Normal 2 100 3 2 5" xfId="17073"/>
    <cellStyle name="Normal 2 100 3 2 5 2" xfId="17074"/>
    <cellStyle name="Normal 2 100 3 2 5 2 2" xfId="17075"/>
    <cellStyle name="Normal 2 100 3 2 5 2 2 2" xfId="17076"/>
    <cellStyle name="Normal 2 100 3 2 5 2 2 2 2" xfId="17077"/>
    <cellStyle name="Normal 2 100 3 2 5 2 2 2 2 2" xfId="17078"/>
    <cellStyle name="Normal 2 100 3 2 5 2 2 2 2 2 2" xfId="17079"/>
    <cellStyle name="Normal 2 100 3 2 5 2 2 2 2 3" xfId="17080"/>
    <cellStyle name="Normal 2 100 3 2 5 2 2 2 3" xfId="17081"/>
    <cellStyle name="Normal 2 100 3 2 5 2 2 2 3 2" xfId="17082"/>
    <cellStyle name="Normal 2 100 3 2 5 2 2 2 4" xfId="17083"/>
    <cellStyle name="Normal 2 100 3 2 5 2 2 3" xfId="17084"/>
    <cellStyle name="Normal 2 100 3 2 5 2 2 3 2" xfId="17085"/>
    <cellStyle name="Normal 2 100 3 2 5 2 2 3 2 2" xfId="17086"/>
    <cellStyle name="Normal 2 100 3 2 5 2 2 3 2 2 2" xfId="17087"/>
    <cellStyle name="Normal 2 100 3 2 5 2 2 3 2 3" xfId="17088"/>
    <cellStyle name="Normal 2 100 3 2 5 2 2 3 3" xfId="17089"/>
    <cellStyle name="Normal 2 100 3 2 5 2 2 3 3 2" xfId="17090"/>
    <cellStyle name="Normal 2 100 3 2 5 2 2 3 4" xfId="17091"/>
    <cellStyle name="Normal 2 100 3 2 5 2 2 4" xfId="17092"/>
    <cellStyle name="Normal 2 100 3 2 5 2 2 4 2" xfId="17093"/>
    <cellStyle name="Normal 2 100 3 2 5 2 2 4 2 2" xfId="17094"/>
    <cellStyle name="Normal 2 100 3 2 5 2 2 4 3" xfId="17095"/>
    <cellStyle name="Normal 2 100 3 2 5 2 2 5" xfId="17096"/>
    <cellStyle name="Normal 2 100 3 2 5 2 2 5 2" xfId="17097"/>
    <cellStyle name="Normal 2 100 3 2 5 2 2 6" xfId="17098"/>
    <cellStyle name="Normal 2 100 3 2 5 2 3" xfId="17099"/>
    <cellStyle name="Normal 2 100 3 2 5 2 3 2" xfId="17100"/>
    <cellStyle name="Normal 2 100 3 2 5 2 3 2 2" xfId="17101"/>
    <cellStyle name="Normal 2 100 3 2 5 2 3 2 2 2" xfId="17102"/>
    <cellStyle name="Normal 2 100 3 2 5 2 3 2 3" xfId="17103"/>
    <cellStyle name="Normal 2 100 3 2 5 2 3 3" xfId="17104"/>
    <cellStyle name="Normal 2 100 3 2 5 2 3 3 2" xfId="17105"/>
    <cellStyle name="Normal 2 100 3 2 5 2 3 4" xfId="17106"/>
    <cellStyle name="Normal 2 100 3 2 5 2 4" xfId="17107"/>
    <cellStyle name="Normal 2 100 3 2 5 2 4 2" xfId="17108"/>
    <cellStyle name="Normal 2 100 3 2 5 2 4 2 2" xfId="17109"/>
    <cellStyle name="Normal 2 100 3 2 5 2 4 2 2 2" xfId="17110"/>
    <cellStyle name="Normal 2 100 3 2 5 2 4 2 3" xfId="17111"/>
    <cellStyle name="Normal 2 100 3 2 5 2 4 3" xfId="17112"/>
    <cellStyle name="Normal 2 100 3 2 5 2 4 3 2" xfId="17113"/>
    <cellStyle name="Normal 2 100 3 2 5 2 4 4" xfId="17114"/>
    <cellStyle name="Normal 2 100 3 2 5 2 5" xfId="17115"/>
    <cellStyle name="Normal 2 100 3 2 5 2 5 2" xfId="17116"/>
    <cellStyle name="Normal 2 100 3 2 5 2 5 2 2" xfId="17117"/>
    <cellStyle name="Normal 2 100 3 2 5 2 5 3" xfId="17118"/>
    <cellStyle name="Normal 2 100 3 2 5 2 6" xfId="17119"/>
    <cellStyle name="Normal 2 100 3 2 5 2 6 2" xfId="17120"/>
    <cellStyle name="Normal 2 100 3 2 5 2 7" xfId="17121"/>
    <cellStyle name="Normal 2 100 3 2 5 3" xfId="17122"/>
    <cellStyle name="Normal 2 100 3 2 5 3 2" xfId="17123"/>
    <cellStyle name="Normal 2 100 3 2 5 3 2 2" xfId="17124"/>
    <cellStyle name="Normal 2 100 3 2 5 3 2 2 2" xfId="17125"/>
    <cellStyle name="Normal 2 100 3 2 5 3 2 2 2 2" xfId="17126"/>
    <cellStyle name="Normal 2 100 3 2 5 3 2 2 3" xfId="17127"/>
    <cellStyle name="Normal 2 100 3 2 5 3 2 3" xfId="17128"/>
    <cellStyle name="Normal 2 100 3 2 5 3 2 3 2" xfId="17129"/>
    <cellStyle name="Normal 2 100 3 2 5 3 2 4" xfId="17130"/>
    <cellStyle name="Normal 2 100 3 2 5 3 3" xfId="17131"/>
    <cellStyle name="Normal 2 100 3 2 5 3 3 2" xfId="17132"/>
    <cellStyle name="Normal 2 100 3 2 5 3 3 2 2" xfId="17133"/>
    <cellStyle name="Normal 2 100 3 2 5 3 3 2 2 2" xfId="17134"/>
    <cellStyle name="Normal 2 100 3 2 5 3 3 2 3" xfId="17135"/>
    <cellStyle name="Normal 2 100 3 2 5 3 3 3" xfId="17136"/>
    <cellStyle name="Normal 2 100 3 2 5 3 3 3 2" xfId="17137"/>
    <cellStyle name="Normal 2 100 3 2 5 3 3 4" xfId="17138"/>
    <cellStyle name="Normal 2 100 3 2 5 3 4" xfId="17139"/>
    <cellStyle name="Normal 2 100 3 2 5 3 4 2" xfId="17140"/>
    <cellStyle name="Normal 2 100 3 2 5 3 4 2 2" xfId="17141"/>
    <cellStyle name="Normal 2 100 3 2 5 3 4 3" xfId="17142"/>
    <cellStyle name="Normal 2 100 3 2 5 3 5" xfId="17143"/>
    <cellStyle name="Normal 2 100 3 2 5 3 5 2" xfId="17144"/>
    <cellStyle name="Normal 2 100 3 2 5 3 6" xfId="17145"/>
    <cellStyle name="Normal 2 100 3 2 5 4" xfId="17146"/>
    <cellStyle name="Normal 2 100 3 2 5 4 2" xfId="17147"/>
    <cellStyle name="Normal 2 100 3 2 5 4 2 2" xfId="17148"/>
    <cellStyle name="Normal 2 100 3 2 5 4 2 2 2" xfId="17149"/>
    <cellStyle name="Normal 2 100 3 2 5 4 2 3" xfId="17150"/>
    <cellStyle name="Normal 2 100 3 2 5 4 3" xfId="17151"/>
    <cellStyle name="Normal 2 100 3 2 5 4 3 2" xfId="17152"/>
    <cellStyle name="Normal 2 100 3 2 5 4 4" xfId="17153"/>
    <cellStyle name="Normal 2 100 3 2 5 5" xfId="17154"/>
    <cellStyle name="Normal 2 100 3 2 5 5 2" xfId="17155"/>
    <cellStyle name="Normal 2 100 3 2 5 5 2 2" xfId="17156"/>
    <cellStyle name="Normal 2 100 3 2 5 5 2 2 2" xfId="17157"/>
    <cellStyle name="Normal 2 100 3 2 5 5 2 3" xfId="17158"/>
    <cellStyle name="Normal 2 100 3 2 5 5 3" xfId="17159"/>
    <cellStyle name="Normal 2 100 3 2 5 5 3 2" xfId="17160"/>
    <cellStyle name="Normal 2 100 3 2 5 5 4" xfId="17161"/>
    <cellStyle name="Normal 2 100 3 2 5 6" xfId="17162"/>
    <cellStyle name="Normal 2 100 3 2 5 6 2" xfId="17163"/>
    <cellStyle name="Normal 2 100 3 2 5 6 2 2" xfId="17164"/>
    <cellStyle name="Normal 2 100 3 2 5 6 3" xfId="17165"/>
    <cellStyle name="Normal 2 100 3 2 5 7" xfId="17166"/>
    <cellStyle name="Normal 2 100 3 2 5 7 2" xfId="17167"/>
    <cellStyle name="Normal 2 100 3 2 5 8" xfId="17168"/>
    <cellStyle name="Normal 2 100 3 2 6" xfId="17169"/>
    <cellStyle name="Normal 2 100 3 2 6 2" xfId="17170"/>
    <cellStyle name="Normal 2 100 3 2 6 2 2" xfId="17171"/>
    <cellStyle name="Normal 2 100 3 2 6 2 2 2" xfId="17172"/>
    <cellStyle name="Normal 2 100 3 2 6 2 2 2 2" xfId="17173"/>
    <cellStyle name="Normal 2 100 3 2 6 2 2 2 2 2" xfId="17174"/>
    <cellStyle name="Normal 2 100 3 2 6 2 2 2 3" xfId="17175"/>
    <cellStyle name="Normal 2 100 3 2 6 2 2 3" xfId="17176"/>
    <cellStyle name="Normal 2 100 3 2 6 2 2 3 2" xfId="17177"/>
    <cellStyle name="Normal 2 100 3 2 6 2 2 4" xfId="17178"/>
    <cellStyle name="Normal 2 100 3 2 6 2 3" xfId="17179"/>
    <cellStyle name="Normal 2 100 3 2 6 2 3 2" xfId="17180"/>
    <cellStyle name="Normal 2 100 3 2 6 2 3 2 2" xfId="17181"/>
    <cellStyle name="Normal 2 100 3 2 6 2 3 2 2 2" xfId="17182"/>
    <cellStyle name="Normal 2 100 3 2 6 2 3 2 3" xfId="17183"/>
    <cellStyle name="Normal 2 100 3 2 6 2 3 3" xfId="17184"/>
    <cellStyle name="Normal 2 100 3 2 6 2 3 3 2" xfId="17185"/>
    <cellStyle name="Normal 2 100 3 2 6 2 3 4" xfId="17186"/>
    <cellStyle name="Normal 2 100 3 2 6 2 4" xfId="17187"/>
    <cellStyle name="Normal 2 100 3 2 6 2 4 2" xfId="17188"/>
    <cellStyle name="Normal 2 100 3 2 6 2 4 2 2" xfId="17189"/>
    <cellStyle name="Normal 2 100 3 2 6 2 4 3" xfId="17190"/>
    <cellStyle name="Normal 2 100 3 2 6 2 5" xfId="17191"/>
    <cellStyle name="Normal 2 100 3 2 6 2 5 2" xfId="17192"/>
    <cellStyle name="Normal 2 100 3 2 6 2 6" xfId="17193"/>
    <cellStyle name="Normal 2 100 3 2 6 3" xfId="17194"/>
    <cellStyle name="Normal 2 100 3 2 6 3 2" xfId="17195"/>
    <cellStyle name="Normal 2 100 3 2 6 3 2 2" xfId="17196"/>
    <cellStyle name="Normal 2 100 3 2 6 3 2 2 2" xfId="17197"/>
    <cellStyle name="Normal 2 100 3 2 6 3 2 3" xfId="17198"/>
    <cellStyle name="Normal 2 100 3 2 6 3 3" xfId="17199"/>
    <cellStyle name="Normal 2 100 3 2 6 3 3 2" xfId="17200"/>
    <cellStyle name="Normal 2 100 3 2 6 3 4" xfId="17201"/>
    <cellStyle name="Normal 2 100 3 2 6 4" xfId="17202"/>
    <cellStyle name="Normal 2 100 3 2 6 4 2" xfId="17203"/>
    <cellStyle name="Normal 2 100 3 2 6 4 2 2" xfId="17204"/>
    <cellStyle name="Normal 2 100 3 2 6 4 2 2 2" xfId="17205"/>
    <cellStyle name="Normal 2 100 3 2 6 4 2 3" xfId="17206"/>
    <cellStyle name="Normal 2 100 3 2 6 4 3" xfId="17207"/>
    <cellStyle name="Normal 2 100 3 2 6 4 3 2" xfId="17208"/>
    <cellStyle name="Normal 2 100 3 2 6 4 4" xfId="17209"/>
    <cellStyle name="Normal 2 100 3 2 6 5" xfId="17210"/>
    <cellStyle name="Normal 2 100 3 2 6 5 2" xfId="17211"/>
    <cellStyle name="Normal 2 100 3 2 6 5 2 2" xfId="17212"/>
    <cellStyle name="Normal 2 100 3 2 6 5 3" xfId="17213"/>
    <cellStyle name="Normal 2 100 3 2 6 6" xfId="17214"/>
    <cellStyle name="Normal 2 100 3 2 6 6 2" xfId="17215"/>
    <cellStyle name="Normal 2 100 3 2 6 7" xfId="17216"/>
    <cellStyle name="Normal 2 100 3 2 7" xfId="17217"/>
    <cellStyle name="Normal 2 100 3 2 7 2" xfId="17218"/>
    <cellStyle name="Normal 2 100 3 2 7 2 2" xfId="17219"/>
    <cellStyle name="Normal 2 100 3 2 7 2 2 2" xfId="17220"/>
    <cellStyle name="Normal 2 100 3 2 7 2 2 2 2" xfId="17221"/>
    <cellStyle name="Normal 2 100 3 2 7 2 2 3" xfId="17222"/>
    <cellStyle name="Normal 2 100 3 2 7 2 3" xfId="17223"/>
    <cellStyle name="Normal 2 100 3 2 7 2 3 2" xfId="17224"/>
    <cellStyle name="Normal 2 100 3 2 7 2 4" xfId="17225"/>
    <cellStyle name="Normal 2 100 3 2 7 3" xfId="17226"/>
    <cellStyle name="Normal 2 100 3 2 7 3 2" xfId="17227"/>
    <cellStyle name="Normal 2 100 3 2 7 3 2 2" xfId="17228"/>
    <cellStyle name="Normal 2 100 3 2 7 3 2 2 2" xfId="17229"/>
    <cellStyle name="Normal 2 100 3 2 7 3 2 3" xfId="17230"/>
    <cellStyle name="Normal 2 100 3 2 7 3 3" xfId="17231"/>
    <cellStyle name="Normal 2 100 3 2 7 3 3 2" xfId="17232"/>
    <cellStyle name="Normal 2 100 3 2 7 3 4" xfId="17233"/>
    <cellStyle name="Normal 2 100 3 2 7 4" xfId="17234"/>
    <cellStyle name="Normal 2 100 3 2 7 4 2" xfId="17235"/>
    <cellStyle name="Normal 2 100 3 2 7 4 2 2" xfId="17236"/>
    <cellStyle name="Normal 2 100 3 2 7 4 3" xfId="17237"/>
    <cellStyle name="Normal 2 100 3 2 7 5" xfId="17238"/>
    <cellStyle name="Normal 2 100 3 2 7 5 2" xfId="17239"/>
    <cellStyle name="Normal 2 100 3 2 7 6" xfId="17240"/>
    <cellStyle name="Normal 2 100 3 2 8" xfId="17241"/>
    <cellStyle name="Normal 2 100 3 2 8 2" xfId="17242"/>
    <cellStyle name="Normal 2 100 3 2 8 2 2" xfId="17243"/>
    <cellStyle name="Normal 2 100 3 2 8 2 2 2" xfId="17244"/>
    <cellStyle name="Normal 2 100 3 2 8 2 3" xfId="17245"/>
    <cellStyle name="Normal 2 100 3 2 8 3" xfId="17246"/>
    <cellStyle name="Normal 2 100 3 2 8 3 2" xfId="17247"/>
    <cellStyle name="Normal 2 100 3 2 8 4" xfId="17248"/>
    <cellStyle name="Normal 2 100 3 2 9" xfId="17249"/>
    <cellStyle name="Normal 2 100 3 2 9 2" xfId="17250"/>
    <cellStyle name="Normal 2 100 3 2 9 2 2" xfId="17251"/>
    <cellStyle name="Normal 2 100 3 2 9 2 2 2" xfId="17252"/>
    <cellStyle name="Normal 2 100 3 2 9 2 3" xfId="17253"/>
    <cellStyle name="Normal 2 100 3 2 9 3" xfId="17254"/>
    <cellStyle name="Normal 2 100 3 2 9 3 2" xfId="17255"/>
    <cellStyle name="Normal 2 100 3 2 9 4" xfId="17256"/>
    <cellStyle name="Normal 2 100 3 3" xfId="17257"/>
    <cellStyle name="Normal 2 100 3 3 10" xfId="17258"/>
    <cellStyle name="Normal 2 100 3 3 10 2" xfId="17259"/>
    <cellStyle name="Normal 2 100 3 3 10 2 2" xfId="17260"/>
    <cellStyle name="Normal 2 100 3 3 10 2 2 2" xfId="17261"/>
    <cellStyle name="Normal 2 100 3 3 10 2 3" xfId="17262"/>
    <cellStyle name="Normal 2 100 3 3 10 3" xfId="17263"/>
    <cellStyle name="Normal 2 100 3 3 10 3 2" xfId="17264"/>
    <cellStyle name="Normal 2 100 3 3 10 4" xfId="17265"/>
    <cellStyle name="Normal 2 100 3 3 11" xfId="17266"/>
    <cellStyle name="Normal 2 100 3 3 11 2" xfId="17267"/>
    <cellStyle name="Normal 2 100 3 3 11 2 2" xfId="17268"/>
    <cellStyle name="Normal 2 100 3 3 11 3" xfId="17269"/>
    <cellStyle name="Normal 2 100 3 3 12" xfId="17270"/>
    <cellStyle name="Normal 2 100 3 3 12 2" xfId="17271"/>
    <cellStyle name="Normal 2 100 3 3 13" xfId="17272"/>
    <cellStyle name="Normal 2 100 3 3 14" xfId="17273"/>
    <cellStyle name="Normal 2 100 3 3 15" xfId="17274"/>
    <cellStyle name="Normal 2 100 3 3 16" xfId="17275"/>
    <cellStyle name="Normal 2 100 3 3 17" xfId="17276"/>
    <cellStyle name="Normal 2 100 3 3 2" xfId="17277"/>
    <cellStyle name="Normal 2 100 3 3 2 10" xfId="17278"/>
    <cellStyle name="Normal 2 100 3 3 2 10 2" xfId="17279"/>
    <cellStyle name="Normal 2 100 3 3 2 10 2 2" xfId="17280"/>
    <cellStyle name="Normal 2 100 3 3 2 10 3" xfId="17281"/>
    <cellStyle name="Normal 2 100 3 3 2 11" xfId="17282"/>
    <cellStyle name="Normal 2 100 3 3 2 11 2" xfId="17283"/>
    <cellStyle name="Normal 2 100 3 3 2 12" xfId="17284"/>
    <cellStyle name="Normal 2 100 3 3 2 13" xfId="17285"/>
    <cellStyle name="Normal 2 100 3 3 2 14" xfId="17286"/>
    <cellStyle name="Normal 2 100 3 3 2 15" xfId="17287"/>
    <cellStyle name="Normal 2 100 3 3 2 16" xfId="17288"/>
    <cellStyle name="Normal 2 100 3 3 2 2" xfId="17289"/>
    <cellStyle name="Normal 2 100 3 3 2 2 10" xfId="17290"/>
    <cellStyle name="Normal 2 100 3 3 2 2 2" xfId="17291"/>
    <cellStyle name="Normal 2 100 3 3 2 2 2 2" xfId="17292"/>
    <cellStyle name="Normal 2 100 3 3 2 2 2 2 2" xfId="17293"/>
    <cellStyle name="Normal 2 100 3 3 2 2 2 2 2 2" xfId="17294"/>
    <cellStyle name="Normal 2 100 3 3 2 2 2 2 2 2 2" xfId="17295"/>
    <cellStyle name="Normal 2 100 3 3 2 2 2 2 2 2 2 2" xfId="17296"/>
    <cellStyle name="Normal 2 100 3 3 2 2 2 2 2 2 2 2 2" xfId="17297"/>
    <cellStyle name="Normal 2 100 3 3 2 2 2 2 2 2 2 2 2 2" xfId="17298"/>
    <cellStyle name="Normal 2 100 3 3 2 2 2 2 2 2 2 2 3" xfId="17299"/>
    <cellStyle name="Normal 2 100 3 3 2 2 2 2 2 2 2 3" xfId="17300"/>
    <cellStyle name="Normal 2 100 3 3 2 2 2 2 2 2 2 3 2" xfId="17301"/>
    <cellStyle name="Normal 2 100 3 3 2 2 2 2 2 2 2 4" xfId="17302"/>
    <cellStyle name="Normal 2 100 3 3 2 2 2 2 2 2 3" xfId="17303"/>
    <cellStyle name="Normal 2 100 3 3 2 2 2 2 2 2 3 2" xfId="17304"/>
    <cellStyle name="Normal 2 100 3 3 2 2 2 2 2 2 3 2 2" xfId="17305"/>
    <cellStyle name="Normal 2 100 3 3 2 2 2 2 2 2 3 2 2 2" xfId="17306"/>
    <cellStyle name="Normal 2 100 3 3 2 2 2 2 2 2 3 2 3" xfId="17307"/>
    <cellStyle name="Normal 2 100 3 3 2 2 2 2 2 2 3 3" xfId="17308"/>
    <cellStyle name="Normal 2 100 3 3 2 2 2 2 2 2 3 3 2" xfId="17309"/>
    <cellStyle name="Normal 2 100 3 3 2 2 2 2 2 2 3 4" xfId="17310"/>
    <cellStyle name="Normal 2 100 3 3 2 2 2 2 2 2 4" xfId="17311"/>
    <cellStyle name="Normal 2 100 3 3 2 2 2 2 2 2 4 2" xfId="17312"/>
    <cellStyle name="Normal 2 100 3 3 2 2 2 2 2 2 4 2 2" xfId="17313"/>
    <cellStyle name="Normal 2 100 3 3 2 2 2 2 2 2 4 3" xfId="17314"/>
    <cellStyle name="Normal 2 100 3 3 2 2 2 2 2 2 5" xfId="17315"/>
    <cellStyle name="Normal 2 100 3 3 2 2 2 2 2 2 5 2" xfId="17316"/>
    <cellStyle name="Normal 2 100 3 3 2 2 2 2 2 2 6" xfId="17317"/>
    <cellStyle name="Normal 2 100 3 3 2 2 2 2 2 3" xfId="17318"/>
    <cellStyle name="Normal 2 100 3 3 2 2 2 2 2 3 2" xfId="17319"/>
    <cellStyle name="Normal 2 100 3 3 2 2 2 2 2 3 2 2" xfId="17320"/>
    <cellStyle name="Normal 2 100 3 3 2 2 2 2 2 3 2 2 2" xfId="17321"/>
    <cellStyle name="Normal 2 100 3 3 2 2 2 2 2 3 2 3" xfId="17322"/>
    <cellStyle name="Normal 2 100 3 3 2 2 2 2 2 3 3" xfId="17323"/>
    <cellStyle name="Normal 2 100 3 3 2 2 2 2 2 3 3 2" xfId="17324"/>
    <cellStyle name="Normal 2 100 3 3 2 2 2 2 2 3 4" xfId="17325"/>
    <cellStyle name="Normal 2 100 3 3 2 2 2 2 2 4" xfId="17326"/>
    <cellStyle name="Normal 2 100 3 3 2 2 2 2 2 4 2" xfId="17327"/>
    <cellStyle name="Normal 2 100 3 3 2 2 2 2 2 4 2 2" xfId="17328"/>
    <cellStyle name="Normal 2 100 3 3 2 2 2 2 2 4 2 2 2" xfId="17329"/>
    <cellStyle name="Normal 2 100 3 3 2 2 2 2 2 4 2 3" xfId="17330"/>
    <cellStyle name="Normal 2 100 3 3 2 2 2 2 2 4 3" xfId="17331"/>
    <cellStyle name="Normal 2 100 3 3 2 2 2 2 2 4 3 2" xfId="17332"/>
    <cellStyle name="Normal 2 100 3 3 2 2 2 2 2 4 4" xfId="17333"/>
    <cellStyle name="Normal 2 100 3 3 2 2 2 2 2 5" xfId="17334"/>
    <cellStyle name="Normal 2 100 3 3 2 2 2 2 2 5 2" xfId="17335"/>
    <cellStyle name="Normal 2 100 3 3 2 2 2 2 2 5 2 2" xfId="17336"/>
    <cellStyle name="Normal 2 100 3 3 2 2 2 2 2 5 3" xfId="17337"/>
    <cellStyle name="Normal 2 100 3 3 2 2 2 2 2 6" xfId="17338"/>
    <cellStyle name="Normal 2 100 3 3 2 2 2 2 2 6 2" xfId="17339"/>
    <cellStyle name="Normal 2 100 3 3 2 2 2 2 2 7" xfId="17340"/>
    <cellStyle name="Normal 2 100 3 3 2 2 2 2 3" xfId="17341"/>
    <cellStyle name="Normal 2 100 3 3 2 2 2 2 3 2" xfId="17342"/>
    <cellStyle name="Normal 2 100 3 3 2 2 2 2 3 2 2" xfId="17343"/>
    <cellStyle name="Normal 2 100 3 3 2 2 2 2 3 2 2 2" xfId="17344"/>
    <cellStyle name="Normal 2 100 3 3 2 2 2 2 3 2 2 2 2" xfId="17345"/>
    <cellStyle name="Normal 2 100 3 3 2 2 2 2 3 2 2 3" xfId="17346"/>
    <cellStyle name="Normal 2 100 3 3 2 2 2 2 3 2 3" xfId="17347"/>
    <cellStyle name="Normal 2 100 3 3 2 2 2 2 3 2 3 2" xfId="17348"/>
    <cellStyle name="Normal 2 100 3 3 2 2 2 2 3 2 4" xfId="17349"/>
    <cellStyle name="Normal 2 100 3 3 2 2 2 2 3 3" xfId="17350"/>
    <cellStyle name="Normal 2 100 3 3 2 2 2 2 3 3 2" xfId="17351"/>
    <cellStyle name="Normal 2 100 3 3 2 2 2 2 3 3 2 2" xfId="17352"/>
    <cellStyle name="Normal 2 100 3 3 2 2 2 2 3 3 2 2 2" xfId="17353"/>
    <cellStyle name="Normal 2 100 3 3 2 2 2 2 3 3 2 3" xfId="17354"/>
    <cellStyle name="Normal 2 100 3 3 2 2 2 2 3 3 3" xfId="17355"/>
    <cellStyle name="Normal 2 100 3 3 2 2 2 2 3 3 3 2" xfId="17356"/>
    <cellStyle name="Normal 2 100 3 3 2 2 2 2 3 3 4" xfId="17357"/>
    <cellStyle name="Normal 2 100 3 3 2 2 2 2 3 4" xfId="17358"/>
    <cellStyle name="Normal 2 100 3 3 2 2 2 2 3 4 2" xfId="17359"/>
    <cellStyle name="Normal 2 100 3 3 2 2 2 2 3 4 2 2" xfId="17360"/>
    <cellStyle name="Normal 2 100 3 3 2 2 2 2 3 4 3" xfId="17361"/>
    <cellStyle name="Normal 2 100 3 3 2 2 2 2 3 5" xfId="17362"/>
    <cellStyle name="Normal 2 100 3 3 2 2 2 2 3 5 2" xfId="17363"/>
    <cellStyle name="Normal 2 100 3 3 2 2 2 2 3 6" xfId="17364"/>
    <cellStyle name="Normal 2 100 3 3 2 2 2 2 4" xfId="17365"/>
    <cellStyle name="Normal 2 100 3 3 2 2 2 2 4 2" xfId="17366"/>
    <cellStyle name="Normal 2 100 3 3 2 2 2 2 4 2 2" xfId="17367"/>
    <cellStyle name="Normal 2 100 3 3 2 2 2 2 4 2 2 2" xfId="17368"/>
    <cellStyle name="Normal 2 100 3 3 2 2 2 2 4 2 3" xfId="17369"/>
    <cellStyle name="Normal 2 100 3 3 2 2 2 2 4 3" xfId="17370"/>
    <cellStyle name="Normal 2 100 3 3 2 2 2 2 4 3 2" xfId="17371"/>
    <cellStyle name="Normal 2 100 3 3 2 2 2 2 4 4" xfId="17372"/>
    <cellStyle name="Normal 2 100 3 3 2 2 2 2 5" xfId="17373"/>
    <cellStyle name="Normal 2 100 3 3 2 2 2 2 5 2" xfId="17374"/>
    <cellStyle name="Normal 2 100 3 3 2 2 2 2 5 2 2" xfId="17375"/>
    <cellStyle name="Normal 2 100 3 3 2 2 2 2 5 2 2 2" xfId="17376"/>
    <cellStyle name="Normal 2 100 3 3 2 2 2 2 5 2 3" xfId="17377"/>
    <cellStyle name="Normal 2 100 3 3 2 2 2 2 5 3" xfId="17378"/>
    <cellStyle name="Normal 2 100 3 3 2 2 2 2 5 3 2" xfId="17379"/>
    <cellStyle name="Normal 2 100 3 3 2 2 2 2 5 4" xfId="17380"/>
    <cellStyle name="Normal 2 100 3 3 2 2 2 2 6" xfId="17381"/>
    <cellStyle name="Normal 2 100 3 3 2 2 2 2 6 2" xfId="17382"/>
    <cellStyle name="Normal 2 100 3 3 2 2 2 2 6 2 2" xfId="17383"/>
    <cellStyle name="Normal 2 100 3 3 2 2 2 2 6 3" xfId="17384"/>
    <cellStyle name="Normal 2 100 3 3 2 2 2 2 7" xfId="17385"/>
    <cellStyle name="Normal 2 100 3 3 2 2 2 2 7 2" xfId="17386"/>
    <cellStyle name="Normal 2 100 3 3 2 2 2 2 8" xfId="17387"/>
    <cellStyle name="Normal 2 100 3 3 2 2 2 3" xfId="17388"/>
    <cellStyle name="Normal 2 100 3 3 2 2 2 3 2" xfId="17389"/>
    <cellStyle name="Normal 2 100 3 3 2 2 2 3 2 2" xfId="17390"/>
    <cellStyle name="Normal 2 100 3 3 2 2 2 3 2 2 2" xfId="17391"/>
    <cellStyle name="Normal 2 100 3 3 2 2 2 3 2 2 2 2" xfId="17392"/>
    <cellStyle name="Normal 2 100 3 3 2 2 2 3 2 2 2 2 2" xfId="17393"/>
    <cellStyle name="Normal 2 100 3 3 2 2 2 3 2 2 2 3" xfId="17394"/>
    <cellStyle name="Normal 2 100 3 3 2 2 2 3 2 2 3" xfId="17395"/>
    <cellStyle name="Normal 2 100 3 3 2 2 2 3 2 2 3 2" xfId="17396"/>
    <cellStyle name="Normal 2 100 3 3 2 2 2 3 2 2 4" xfId="17397"/>
    <cellStyle name="Normal 2 100 3 3 2 2 2 3 2 3" xfId="17398"/>
    <cellStyle name="Normal 2 100 3 3 2 2 2 3 2 3 2" xfId="17399"/>
    <cellStyle name="Normal 2 100 3 3 2 2 2 3 2 3 2 2" xfId="17400"/>
    <cellStyle name="Normal 2 100 3 3 2 2 2 3 2 3 2 2 2" xfId="17401"/>
    <cellStyle name="Normal 2 100 3 3 2 2 2 3 2 3 2 3" xfId="17402"/>
    <cellStyle name="Normal 2 100 3 3 2 2 2 3 2 3 3" xfId="17403"/>
    <cellStyle name="Normal 2 100 3 3 2 2 2 3 2 3 3 2" xfId="17404"/>
    <cellStyle name="Normal 2 100 3 3 2 2 2 3 2 3 4" xfId="17405"/>
    <cellStyle name="Normal 2 100 3 3 2 2 2 3 2 4" xfId="17406"/>
    <cellStyle name="Normal 2 100 3 3 2 2 2 3 2 4 2" xfId="17407"/>
    <cellStyle name="Normal 2 100 3 3 2 2 2 3 2 4 2 2" xfId="17408"/>
    <cellStyle name="Normal 2 100 3 3 2 2 2 3 2 4 3" xfId="17409"/>
    <cellStyle name="Normal 2 100 3 3 2 2 2 3 2 5" xfId="17410"/>
    <cellStyle name="Normal 2 100 3 3 2 2 2 3 2 5 2" xfId="17411"/>
    <cellStyle name="Normal 2 100 3 3 2 2 2 3 2 6" xfId="17412"/>
    <cellStyle name="Normal 2 100 3 3 2 2 2 3 3" xfId="17413"/>
    <cellStyle name="Normal 2 100 3 3 2 2 2 3 3 2" xfId="17414"/>
    <cellStyle name="Normal 2 100 3 3 2 2 2 3 3 2 2" xfId="17415"/>
    <cellStyle name="Normal 2 100 3 3 2 2 2 3 3 2 2 2" xfId="17416"/>
    <cellStyle name="Normal 2 100 3 3 2 2 2 3 3 2 3" xfId="17417"/>
    <cellStyle name="Normal 2 100 3 3 2 2 2 3 3 3" xfId="17418"/>
    <cellStyle name="Normal 2 100 3 3 2 2 2 3 3 3 2" xfId="17419"/>
    <cellStyle name="Normal 2 100 3 3 2 2 2 3 3 4" xfId="17420"/>
    <cellStyle name="Normal 2 100 3 3 2 2 2 3 4" xfId="17421"/>
    <cellStyle name="Normal 2 100 3 3 2 2 2 3 4 2" xfId="17422"/>
    <cellStyle name="Normal 2 100 3 3 2 2 2 3 4 2 2" xfId="17423"/>
    <cellStyle name="Normal 2 100 3 3 2 2 2 3 4 2 2 2" xfId="17424"/>
    <cellStyle name="Normal 2 100 3 3 2 2 2 3 4 2 3" xfId="17425"/>
    <cellStyle name="Normal 2 100 3 3 2 2 2 3 4 3" xfId="17426"/>
    <cellStyle name="Normal 2 100 3 3 2 2 2 3 4 3 2" xfId="17427"/>
    <cellStyle name="Normal 2 100 3 3 2 2 2 3 4 4" xfId="17428"/>
    <cellStyle name="Normal 2 100 3 3 2 2 2 3 5" xfId="17429"/>
    <cellStyle name="Normal 2 100 3 3 2 2 2 3 5 2" xfId="17430"/>
    <cellStyle name="Normal 2 100 3 3 2 2 2 3 5 2 2" xfId="17431"/>
    <cellStyle name="Normal 2 100 3 3 2 2 2 3 5 3" xfId="17432"/>
    <cellStyle name="Normal 2 100 3 3 2 2 2 3 6" xfId="17433"/>
    <cellStyle name="Normal 2 100 3 3 2 2 2 3 6 2" xfId="17434"/>
    <cellStyle name="Normal 2 100 3 3 2 2 2 3 7" xfId="17435"/>
    <cellStyle name="Normal 2 100 3 3 2 2 2 4" xfId="17436"/>
    <cellStyle name="Normal 2 100 3 3 2 2 2 4 2" xfId="17437"/>
    <cellStyle name="Normal 2 100 3 3 2 2 2 4 2 2" xfId="17438"/>
    <cellStyle name="Normal 2 100 3 3 2 2 2 4 2 2 2" xfId="17439"/>
    <cellStyle name="Normal 2 100 3 3 2 2 2 4 2 2 2 2" xfId="17440"/>
    <cellStyle name="Normal 2 100 3 3 2 2 2 4 2 2 3" xfId="17441"/>
    <cellStyle name="Normal 2 100 3 3 2 2 2 4 2 3" xfId="17442"/>
    <cellStyle name="Normal 2 100 3 3 2 2 2 4 2 3 2" xfId="17443"/>
    <cellStyle name="Normal 2 100 3 3 2 2 2 4 2 4" xfId="17444"/>
    <cellStyle name="Normal 2 100 3 3 2 2 2 4 3" xfId="17445"/>
    <cellStyle name="Normal 2 100 3 3 2 2 2 4 3 2" xfId="17446"/>
    <cellStyle name="Normal 2 100 3 3 2 2 2 4 3 2 2" xfId="17447"/>
    <cellStyle name="Normal 2 100 3 3 2 2 2 4 3 2 2 2" xfId="17448"/>
    <cellStyle name="Normal 2 100 3 3 2 2 2 4 3 2 3" xfId="17449"/>
    <cellStyle name="Normal 2 100 3 3 2 2 2 4 3 3" xfId="17450"/>
    <cellStyle name="Normal 2 100 3 3 2 2 2 4 3 3 2" xfId="17451"/>
    <cellStyle name="Normal 2 100 3 3 2 2 2 4 3 4" xfId="17452"/>
    <cellStyle name="Normal 2 100 3 3 2 2 2 4 4" xfId="17453"/>
    <cellStyle name="Normal 2 100 3 3 2 2 2 4 4 2" xfId="17454"/>
    <cellStyle name="Normal 2 100 3 3 2 2 2 4 4 2 2" xfId="17455"/>
    <cellStyle name="Normal 2 100 3 3 2 2 2 4 4 3" xfId="17456"/>
    <cellStyle name="Normal 2 100 3 3 2 2 2 4 5" xfId="17457"/>
    <cellStyle name="Normal 2 100 3 3 2 2 2 4 5 2" xfId="17458"/>
    <cellStyle name="Normal 2 100 3 3 2 2 2 4 6" xfId="17459"/>
    <cellStyle name="Normal 2 100 3 3 2 2 2 5" xfId="17460"/>
    <cellStyle name="Normal 2 100 3 3 2 2 2 5 2" xfId="17461"/>
    <cellStyle name="Normal 2 100 3 3 2 2 2 5 2 2" xfId="17462"/>
    <cellStyle name="Normal 2 100 3 3 2 2 2 5 2 2 2" xfId="17463"/>
    <cellStyle name="Normal 2 100 3 3 2 2 2 5 2 3" xfId="17464"/>
    <cellStyle name="Normal 2 100 3 3 2 2 2 5 3" xfId="17465"/>
    <cellStyle name="Normal 2 100 3 3 2 2 2 5 3 2" xfId="17466"/>
    <cellStyle name="Normal 2 100 3 3 2 2 2 5 4" xfId="17467"/>
    <cellStyle name="Normal 2 100 3 3 2 2 2 6" xfId="17468"/>
    <cellStyle name="Normal 2 100 3 3 2 2 2 6 2" xfId="17469"/>
    <cellStyle name="Normal 2 100 3 3 2 2 2 6 2 2" xfId="17470"/>
    <cellStyle name="Normal 2 100 3 3 2 2 2 6 2 2 2" xfId="17471"/>
    <cellStyle name="Normal 2 100 3 3 2 2 2 6 2 3" xfId="17472"/>
    <cellStyle name="Normal 2 100 3 3 2 2 2 6 3" xfId="17473"/>
    <cellStyle name="Normal 2 100 3 3 2 2 2 6 3 2" xfId="17474"/>
    <cellStyle name="Normal 2 100 3 3 2 2 2 6 4" xfId="17475"/>
    <cellStyle name="Normal 2 100 3 3 2 2 2 7" xfId="17476"/>
    <cellStyle name="Normal 2 100 3 3 2 2 2 7 2" xfId="17477"/>
    <cellStyle name="Normal 2 100 3 3 2 2 2 7 2 2" xfId="17478"/>
    <cellStyle name="Normal 2 100 3 3 2 2 2 7 3" xfId="17479"/>
    <cellStyle name="Normal 2 100 3 3 2 2 2 8" xfId="17480"/>
    <cellStyle name="Normal 2 100 3 3 2 2 2 8 2" xfId="17481"/>
    <cellStyle name="Normal 2 100 3 3 2 2 2 9" xfId="17482"/>
    <cellStyle name="Normal 2 100 3 3 2 2 3" xfId="17483"/>
    <cellStyle name="Normal 2 100 3 3 2 2 3 2" xfId="17484"/>
    <cellStyle name="Normal 2 100 3 3 2 2 3 2 2" xfId="17485"/>
    <cellStyle name="Normal 2 100 3 3 2 2 3 2 2 2" xfId="17486"/>
    <cellStyle name="Normal 2 100 3 3 2 2 3 2 2 2 2" xfId="17487"/>
    <cellStyle name="Normal 2 100 3 3 2 2 3 2 2 2 2 2" xfId="17488"/>
    <cellStyle name="Normal 2 100 3 3 2 2 3 2 2 2 2 2 2" xfId="17489"/>
    <cellStyle name="Normal 2 100 3 3 2 2 3 2 2 2 2 3" xfId="17490"/>
    <cellStyle name="Normal 2 100 3 3 2 2 3 2 2 2 3" xfId="17491"/>
    <cellStyle name="Normal 2 100 3 3 2 2 3 2 2 2 3 2" xfId="17492"/>
    <cellStyle name="Normal 2 100 3 3 2 2 3 2 2 2 4" xfId="17493"/>
    <cellStyle name="Normal 2 100 3 3 2 2 3 2 2 3" xfId="17494"/>
    <cellStyle name="Normal 2 100 3 3 2 2 3 2 2 3 2" xfId="17495"/>
    <cellStyle name="Normal 2 100 3 3 2 2 3 2 2 3 2 2" xfId="17496"/>
    <cellStyle name="Normal 2 100 3 3 2 2 3 2 2 3 2 2 2" xfId="17497"/>
    <cellStyle name="Normal 2 100 3 3 2 2 3 2 2 3 2 3" xfId="17498"/>
    <cellStyle name="Normal 2 100 3 3 2 2 3 2 2 3 3" xfId="17499"/>
    <cellStyle name="Normal 2 100 3 3 2 2 3 2 2 3 3 2" xfId="17500"/>
    <cellStyle name="Normal 2 100 3 3 2 2 3 2 2 3 4" xfId="17501"/>
    <cellStyle name="Normal 2 100 3 3 2 2 3 2 2 4" xfId="17502"/>
    <cellStyle name="Normal 2 100 3 3 2 2 3 2 2 4 2" xfId="17503"/>
    <cellStyle name="Normal 2 100 3 3 2 2 3 2 2 4 2 2" xfId="17504"/>
    <cellStyle name="Normal 2 100 3 3 2 2 3 2 2 4 3" xfId="17505"/>
    <cellStyle name="Normal 2 100 3 3 2 2 3 2 2 5" xfId="17506"/>
    <cellStyle name="Normal 2 100 3 3 2 2 3 2 2 5 2" xfId="17507"/>
    <cellStyle name="Normal 2 100 3 3 2 2 3 2 2 6" xfId="17508"/>
    <cellStyle name="Normal 2 100 3 3 2 2 3 2 3" xfId="17509"/>
    <cellStyle name="Normal 2 100 3 3 2 2 3 2 3 2" xfId="17510"/>
    <cellStyle name="Normal 2 100 3 3 2 2 3 2 3 2 2" xfId="17511"/>
    <cellStyle name="Normal 2 100 3 3 2 2 3 2 3 2 2 2" xfId="17512"/>
    <cellStyle name="Normal 2 100 3 3 2 2 3 2 3 2 3" xfId="17513"/>
    <cellStyle name="Normal 2 100 3 3 2 2 3 2 3 3" xfId="17514"/>
    <cellStyle name="Normal 2 100 3 3 2 2 3 2 3 3 2" xfId="17515"/>
    <cellStyle name="Normal 2 100 3 3 2 2 3 2 3 4" xfId="17516"/>
    <cellStyle name="Normal 2 100 3 3 2 2 3 2 4" xfId="17517"/>
    <cellStyle name="Normal 2 100 3 3 2 2 3 2 4 2" xfId="17518"/>
    <cellStyle name="Normal 2 100 3 3 2 2 3 2 4 2 2" xfId="17519"/>
    <cellStyle name="Normal 2 100 3 3 2 2 3 2 4 2 2 2" xfId="17520"/>
    <cellStyle name="Normal 2 100 3 3 2 2 3 2 4 2 3" xfId="17521"/>
    <cellStyle name="Normal 2 100 3 3 2 2 3 2 4 3" xfId="17522"/>
    <cellStyle name="Normal 2 100 3 3 2 2 3 2 4 3 2" xfId="17523"/>
    <cellStyle name="Normal 2 100 3 3 2 2 3 2 4 4" xfId="17524"/>
    <cellStyle name="Normal 2 100 3 3 2 2 3 2 5" xfId="17525"/>
    <cellStyle name="Normal 2 100 3 3 2 2 3 2 5 2" xfId="17526"/>
    <cellStyle name="Normal 2 100 3 3 2 2 3 2 5 2 2" xfId="17527"/>
    <cellStyle name="Normal 2 100 3 3 2 2 3 2 5 3" xfId="17528"/>
    <cellStyle name="Normal 2 100 3 3 2 2 3 2 6" xfId="17529"/>
    <cellStyle name="Normal 2 100 3 3 2 2 3 2 6 2" xfId="17530"/>
    <cellStyle name="Normal 2 100 3 3 2 2 3 2 7" xfId="17531"/>
    <cellStyle name="Normal 2 100 3 3 2 2 3 3" xfId="17532"/>
    <cellStyle name="Normal 2 100 3 3 2 2 3 3 2" xfId="17533"/>
    <cellStyle name="Normal 2 100 3 3 2 2 3 3 2 2" xfId="17534"/>
    <cellStyle name="Normal 2 100 3 3 2 2 3 3 2 2 2" xfId="17535"/>
    <cellStyle name="Normal 2 100 3 3 2 2 3 3 2 2 2 2" xfId="17536"/>
    <cellStyle name="Normal 2 100 3 3 2 2 3 3 2 2 3" xfId="17537"/>
    <cellStyle name="Normal 2 100 3 3 2 2 3 3 2 3" xfId="17538"/>
    <cellStyle name="Normal 2 100 3 3 2 2 3 3 2 3 2" xfId="17539"/>
    <cellStyle name="Normal 2 100 3 3 2 2 3 3 2 4" xfId="17540"/>
    <cellStyle name="Normal 2 100 3 3 2 2 3 3 3" xfId="17541"/>
    <cellStyle name="Normal 2 100 3 3 2 2 3 3 3 2" xfId="17542"/>
    <cellStyle name="Normal 2 100 3 3 2 2 3 3 3 2 2" xfId="17543"/>
    <cellStyle name="Normal 2 100 3 3 2 2 3 3 3 2 2 2" xfId="17544"/>
    <cellStyle name="Normal 2 100 3 3 2 2 3 3 3 2 3" xfId="17545"/>
    <cellStyle name="Normal 2 100 3 3 2 2 3 3 3 3" xfId="17546"/>
    <cellStyle name="Normal 2 100 3 3 2 2 3 3 3 3 2" xfId="17547"/>
    <cellStyle name="Normal 2 100 3 3 2 2 3 3 3 4" xfId="17548"/>
    <cellStyle name="Normal 2 100 3 3 2 2 3 3 4" xfId="17549"/>
    <cellStyle name="Normal 2 100 3 3 2 2 3 3 4 2" xfId="17550"/>
    <cellStyle name="Normal 2 100 3 3 2 2 3 3 4 2 2" xfId="17551"/>
    <cellStyle name="Normal 2 100 3 3 2 2 3 3 4 3" xfId="17552"/>
    <cellStyle name="Normal 2 100 3 3 2 2 3 3 5" xfId="17553"/>
    <cellStyle name="Normal 2 100 3 3 2 2 3 3 5 2" xfId="17554"/>
    <cellStyle name="Normal 2 100 3 3 2 2 3 3 6" xfId="17555"/>
    <cellStyle name="Normal 2 100 3 3 2 2 3 4" xfId="17556"/>
    <cellStyle name="Normal 2 100 3 3 2 2 3 4 2" xfId="17557"/>
    <cellStyle name="Normal 2 100 3 3 2 2 3 4 2 2" xfId="17558"/>
    <cellStyle name="Normal 2 100 3 3 2 2 3 4 2 2 2" xfId="17559"/>
    <cellStyle name="Normal 2 100 3 3 2 2 3 4 2 3" xfId="17560"/>
    <cellStyle name="Normal 2 100 3 3 2 2 3 4 3" xfId="17561"/>
    <cellStyle name="Normal 2 100 3 3 2 2 3 4 3 2" xfId="17562"/>
    <cellStyle name="Normal 2 100 3 3 2 2 3 4 4" xfId="17563"/>
    <cellStyle name="Normal 2 100 3 3 2 2 3 5" xfId="17564"/>
    <cellStyle name="Normal 2 100 3 3 2 2 3 5 2" xfId="17565"/>
    <cellStyle name="Normal 2 100 3 3 2 2 3 5 2 2" xfId="17566"/>
    <cellStyle name="Normal 2 100 3 3 2 2 3 5 2 2 2" xfId="17567"/>
    <cellStyle name="Normal 2 100 3 3 2 2 3 5 2 3" xfId="17568"/>
    <cellStyle name="Normal 2 100 3 3 2 2 3 5 3" xfId="17569"/>
    <cellStyle name="Normal 2 100 3 3 2 2 3 5 3 2" xfId="17570"/>
    <cellStyle name="Normal 2 100 3 3 2 2 3 5 4" xfId="17571"/>
    <cellStyle name="Normal 2 100 3 3 2 2 3 6" xfId="17572"/>
    <cellStyle name="Normal 2 100 3 3 2 2 3 6 2" xfId="17573"/>
    <cellStyle name="Normal 2 100 3 3 2 2 3 6 2 2" xfId="17574"/>
    <cellStyle name="Normal 2 100 3 3 2 2 3 6 3" xfId="17575"/>
    <cellStyle name="Normal 2 100 3 3 2 2 3 7" xfId="17576"/>
    <cellStyle name="Normal 2 100 3 3 2 2 3 7 2" xfId="17577"/>
    <cellStyle name="Normal 2 100 3 3 2 2 3 8" xfId="17578"/>
    <cellStyle name="Normal 2 100 3 3 2 2 4" xfId="17579"/>
    <cellStyle name="Normal 2 100 3 3 2 2 4 2" xfId="17580"/>
    <cellStyle name="Normal 2 100 3 3 2 2 4 2 2" xfId="17581"/>
    <cellStyle name="Normal 2 100 3 3 2 2 4 2 2 2" xfId="17582"/>
    <cellStyle name="Normal 2 100 3 3 2 2 4 2 2 2 2" xfId="17583"/>
    <cellStyle name="Normal 2 100 3 3 2 2 4 2 2 2 2 2" xfId="17584"/>
    <cellStyle name="Normal 2 100 3 3 2 2 4 2 2 2 3" xfId="17585"/>
    <cellStyle name="Normal 2 100 3 3 2 2 4 2 2 3" xfId="17586"/>
    <cellStyle name="Normal 2 100 3 3 2 2 4 2 2 3 2" xfId="17587"/>
    <cellStyle name="Normal 2 100 3 3 2 2 4 2 2 4" xfId="17588"/>
    <cellStyle name="Normal 2 100 3 3 2 2 4 2 3" xfId="17589"/>
    <cellStyle name="Normal 2 100 3 3 2 2 4 2 3 2" xfId="17590"/>
    <cellStyle name="Normal 2 100 3 3 2 2 4 2 3 2 2" xfId="17591"/>
    <cellStyle name="Normal 2 100 3 3 2 2 4 2 3 2 2 2" xfId="17592"/>
    <cellStyle name="Normal 2 100 3 3 2 2 4 2 3 2 3" xfId="17593"/>
    <cellStyle name="Normal 2 100 3 3 2 2 4 2 3 3" xfId="17594"/>
    <cellStyle name="Normal 2 100 3 3 2 2 4 2 3 3 2" xfId="17595"/>
    <cellStyle name="Normal 2 100 3 3 2 2 4 2 3 4" xfId="17596"/>
    <cellStyle name="Normal 2 100 3 3 2 2 4 2 4" xfId="17597"/>
    <cellStyle name="Normal 2 100 3 3 2 2 4 2 4 2" xfId="17598"/>
    <cellStyle name="Normal 2 100 3 3 2 2 4 2 4 2 2" xfId="17599"/>
    <cellStyle name="Normal 2 100 3 3 2 2 4 2 4 3" xfId="17600"/>
    <cellStyle name="Normal 2 100 3 3 2 2 4 2 5" xfId="17601"/>
    <cellStyle name="Normal 2 100 3 3 2 2 4 2 5 2" xfId="17602"/>
    <cellStyle name="Normal 2 100 3 3 2 2 4 2 6" xfId="17603"/>
    <cellStyle name="Normal 2 100 3 3 2 2 4 3" xfId="17604"/>
    <cellStyle name="Normal 2 100 3 3 2 2 4 3 2" xfId="17605"/>
    <cellStyle name="Normal 2 100 3 3 2 2 4 3 2 2" xfId="17606"/>
    <cellStyle name="Normal 2 100 3 3 2 2 4 3 2 2 2" xfId="17607"/>
    <cellStyle name="Normal 2 100 3 3 2 2 4 3 2 3" xfId="17608"/>
    <cellStyle name="Normal 2 100 3 3 2 2 4 3 3" xfId="17609"/>
    <cellStyle name="Normal 2 100 3 3 2 2 4 3 3 2" xfId="17610"/>
    <cellStyle name="Normal 2 100 3 3 2 2 4 3 4" xfId="17611"/>
    <cellStyle name="Normal 2 100 3 3 2 2 4 4" xfId="17612"/>
    <cellStyle name="Normal 2 100 3 3 2 2 4 4 2" xfId="17613"/>
    <cellStyle name="Normal 2 100 3 3 2 2 4 4 2 2" xfId="17614"/>
    <cellStyle name="Normal 2 100 3 3 2 2 4 4 2 2 2" xfId="17615"/>
    <cellStyle name="Normal 2 100 3 3 2 2 4 4 2 3" xfId="17616"/>
    <cellStyle name="Normal 2 100 3 3 2 2 4 4 3" xfId="17617"/>
    <cellStyle name="Normal 2 100 3 3 2 2 4 4 3 2" xfId="17618"/>
    <cellStyle name="Normal 2 100 3 3 2 2 4 4 4" xfId="17619"/>
    <cellStyle name="Normal 2 100 3 3 2 2 4 5" xfId="17620"/>
    <cellStyle name="Normal 2 100 3 3 2 2 4 5 2" xfId="17621"/>
    <cellStyle name="Normal 2 100 3 3 2 2 4 5 2 2" xfId="17622"/>
    <cellStyle name="Normal 2 100 3 3 2 2 4 5 3" xfId="17623"/>
    <cellStyle name="Normal 2 100 3 3 2 2 4 6" xfId="17624"/>
    <cellStyle name="Normal 2 100 3 3 2 2 4 6 2" xfId="17625"/>
    <cellStyle name="Normal 2 100 3 3 2 2 4 7" xfId="17626"/>
    <cellStyle name="Normal 2 100 3 3 2 2 5" xfId="17627"/>
    <cellStyle name="Normal 2 100 3 3 2 2 5 2" xfId="17628"/>
    <cellStyle name="Normal 2 100 3 3 2 2 5 2 2" xfId="17629"/>
    <cellStyle name="Normal 2 100 3 3 2 2 5 2 2 2" xfId="17630"/>
    <cellStyle name="Normal 2 100 3 3 2 2 5 2 2 2 2" xfId="17631"/>
    <cellStyle name="Normal 2 100 3 3 2 2 5 2 2 3" xfId="17632"/>
    <cellStyle name="Normal 2 100 3 3 2 2 5 2 3" xfId="17633"/>
    <cellStyle name="Normal 2 100 3 3 2 2 5 2 3 2" xfId="17634"/>
    <cellStyle name="Normal 2 100 3 3 2 2 5 2 4" xfId="17635"/>
    <cellStyle name="Normal 2 100 3 3 2 2 5 3" xfId="17636"/>
    <cellStyle name="Normal 2 100 3 3 2 2 5 3 2" xfId="17637"/>
    <cellStyle name="Normal 2 100 3 3 2 2 5 3 2 2" xfId="17638"/>
    <cellStyle name="Normal 2 100 3 3 2 2 5 3 2 2 2" xfId="17639"/>
    <cellStyle name="Normal 2 100 3 3 2 2 5 3 2 3" xfId="17640"/>
    <cellStyle name="Normal 2 100 3 3 2 2 5 3 3" xfId="17641"/>
    <cellStyle name="Normal 2 100 3 3 2 2 5 3 3 2" xfId="17642"/>
    <cellStyle name="Normal 2 100 3 3 2 2 5 3 4" xfId="17643"/>
    <cellStyle name="Normal 2 100 3 3 2 2 5 4" xfId="17644"/>
    <cellStyle name="Normal 2 100 3 3 2 2 5 4 2" xfId="17645"/>
    <cellStyle name="Normal 2 100 3 3 2 2 5 4 2 2" xfId="17646"/>
    <cellStyle name="Normal 2 100 3 3 2 2 5 4 3" xfId="17647"/>
    <cellStyle name="Normal 2 100 3 3 2 2 5 5" xfId="17648"/>
    <cellStyle name="Normal 2 100 3 3 2 2 5 5 2" xfId="17649"/>
    <cellStyle name="Normal 2 100 3 3 2 2 5 6" xfId="17650"/>
    <cellStyle name="Normal 2 100 3 3 2 2 6" xfId="17651"/>
    <cellStyle name="Normal 2 100 3 3 2 2 6 2" xfId="17652"/>
    <cellStyle name="Normal 2 100 3 3 2 2 6 2 2" xfId="17653"/>
    <cellStyle name="Normal 2 100 3 3 2 2 6 2 2 2" xfId="17654"/>
    <cellStyle name="Normal 2 100 3 3 2 2 6 2 3" xfId="17655"/>
    <cellStyle name="Normal 2 100 3 3 2 2 6 3" xfId="17656"/>
    <cellStyle name="Normal 2 100 3 3 2 2 6 3 2" xfId="17657"/>
    <cellStyle name="Normal 2 100 3 3 2 2 6 4" xfId="17658"/>
    <cellStyle name="Normal 2 100 3 3 2 2 7" xfId="17659"/>
    <cellStyle name="Normal 2 100 3 3 2 2 7 2" xfId="17660"/>
    <cellStyle name="Normal 2 100 3 3 2 2 7 2 2" xfId="17661"/>
    <cellStyle name="Normal 2 100 3 3 2 2 7 2 2 2" xfId="17662"/>
    <cellStyle name="Normal 2 100 3 3 2 2 7 2 3" xfId="17663"/>
    <cellStyle name="Normal 2 100 3 3 2 2 7 3" xfId="17664"/>
    <cellStyle name="Normal 2 100 3 3 2 2 7 3 2" xfId="17665"/>
    <cellStyle name="Normal 2 100 3 3 2 2 7 4" xfId="17666"/>
    <cellStyle name="Normal 2 100 3 3 2 2 8" xfId="17667"/>
    <cellStyle name="Normal 2 100 3 3 2 2 8 2" xfId="17668"/>
    <cellStyle name="Normal 2 100 3 3 2 2 8 2 2" xfId="17669"/>
    <cellStyle name="Normal 2 100 3 3 2 2 8 3" xfId="17670"/>
    <cellStyle name="Normal 2 100 3 3 2 2 9" xfId="17671"/>
    <cellStyle name="Normal 2 100 3 3 2 2 9 2" xfId="17672"/>
    <cellStyle name="Normal 2 100 3 3 2 3" xfId="17673"/>
    <cellStyle name="Normal 2 100 3 3 2 3 2" xfId="17674"/>
    <cellStyle name="Normal 2 100 3 3 2 3 2 2" xfId="17675"/>
    <cellStyle name="Normal 2 100 3 3 2 3 2 2 2" xfId="17676"/>
    <cellStyle name="Normal 2 100 3 3 2 3 2 2 2 2" xfId="17677"/>
    <cellStyle name="Normal 2 100 3 3 2 3 2 2 2 2 2" xfId="17678"/>
    <cellStyle name="Normal 2 100 3 3 2 3 2 2 2 2 2 2" xfId="17679"/>
    <cellStyle name="Normal 2 100 3 3 2 3 2 2 2 2 2 2 2" xfId="17680"/>
    <cellStyle name="Normal 2 100 3 3 2 3 2 2 2 2 2 3" xfId="17681"/>
    <cellStyle name="Normal 2 100 3 3 2 3 2 2 2 2 3" xfId="17682"/>
    <cellStyle name="Normal 2 100 3 3 2 3 2 2 2 2 3 2" xfId="17683"/>
    <cellStyle name="Normal 2 100 3 3 2 3 2 2 2 2 4" xfId="17684"/>
    <cellStyle name="Normal 2 100 3 3 2 3 2 2 2 3" xfId="17685"/>
    <cellStyle name="Normal 2 100 3 3 2 3 2 2 2 3 2" xfId="17686"/>
    <cellStyle name="Normal 2 100 3 3 2 3 2 2 2 3 2 2" xfId="17687"/>
    <cellStyle name="Normal 2 100 3 3 2 3 2 2 2 3 2 2 2" xfId="17688"/>
    <cellStyle name="Normal 2 100 3 3 2 3 2 2 2 3 2 3" xfId="17689"/>
    <cellStyle name="Normal 2 100 3 3 2 3 2 2 2 3 3" xfId="17690"/>
    <cellStyle name="Normal 2 100 3 3 2 3 2 2 2 3 3 2" xfId="17691"/>
    <cellStyle name="Normal 2 100 3 3 2 3 2 2 2 3 4" xfId="17692"/>
    <cellStyle name="Normal 2 100 3 3 2 3 2 2 2 4" xfId="17693"/>
    <cellStyle name="Normal 2 100 3 3 2 3 2 2 2 4 2" xfId="17694"/>
    <cellStyle name="Normal 2 100 3 3 2 3 2 2 2 4 2 2" xfId="17695"/>
    <cellStyle name="Normal 2 100 3 3 2 3 2 2 2 4 3" xfId="17696"/>
    <cellStyle name="Normal 2 100 3 3 2 3 2 2 2 5" xfId="17697"/>
    <cellStyle name="Normal 2 100 3 3 2 3 2 2 2 5 2" xfId="17698"/>
    <cellStyle name="Normal 2 100 3 3 2 3 2 2 2 6" xfId="17699"/>
    <cellStyle name="Normal 2 100 3 3 2 3 2 2 3" xfId="17700"/>
    <cellStyle name="Normal 2 100 3 3 2 3 2 2 3 2" xfId="17701"/>
    <cellStyle name="Normal 2 100 3 3 2 3 2 2 3 2 2" xfId="17702"/>
    <cellStyle name="Normal 2 100 3 3 2 3 2 2 3 2 2 2" xfId="17703"/>
    <cellStyle name="Normal 2 100 3 3 2 3 2 2 3 2 3" xfId="17704"/>
    <cellStyle name="Normal 2 100 3 3 2 3 2 2 3 3" xfId="17705"/>
    <cellStyle name="Normal 2 100 3 3 2 3 2 2 3 3 2" xfId="17706"/>
    <cellStyle name="Normal 2 100 3 3 2 3 2 2 3 4" xfId="17707"/>
    <cellStyle name="Normal 2 100 3 3 2 3 2 2 4" xfId="17708"/>
    <cellStyle name="Normal 2 100 3 3 2 3 2 2 4 2" xfId="17709"/>
    <cellStyle name="Normal 2 100 3 3 2 3 2 2 4 2 2" xfId="17710"/>
    <cellStyle name="Normal 2 100 3 3 2 3 2 2 4 2 2 2" xfId="17711"/>
    <cellStyle name="Normal 2 100 3 3 2 3 2 2 4 2 3" xfId="17712"/>
    <cellStyle name="Normal 2 100 3 3 2 3 2 2 4 3" xfId="17713"/>
    <cellStyle name="Normal 2 100 3 3 2 3 2 2 4 3 2" xfId="17714"/>
    <cellStyle name="Normal 2 100 3 3 2 3 2 2 4 4" xfId="17715"/>
    <cellStyle name="Normal 2 100 3 3 2 3 2 2 5" xfId="17716"/>
    <cellStyle name="Normal 2 100 3 3 2 3 2 2 5 2" xfId="17717"/>
    <cellStyle name="Normal 2 100 3 3 2 3 2 2 5 2 2" xfId="17718"/>
    <cellStyle name="Normal 2 100 3 3 2 3 2 2 5 3" xfId="17719"/>
    <cellStyle name="Normal 2 100 3 3 2 3 2 2 6" xfId="17720"/>
    <cellStyle name="Normal 2 100 3 3 2 3 2 2 6 2" xfId="17721"/>
    <cellStyle name="Normal 2 100 3 3 2 3 2 2 7" xfId="17722"/>
    <cellStyle name="Normal 2 100 3 3 2 3 2 3" xfId="17723"/>
    <cellStyle name="Normal 2 100 3 3 2 3 2 3 2" xfId="17724"/>
    <cellStyle name="Normal 2 100 3 3 2 3 2 3 2 2" xfId="17725"/>
    <cellStyle name="Normal 2 100 3 3 2 3 2 3 2 2 2" xfId="17726"/>
    <cellStyle name="Normal 2 100 3 3 2 3 2 3 2 2 2 2" xfId="17727"/>
    <cellStyle name="Normal 2 100 3 3 2 3 2 3 2 2 3" xfId="17728"/>
    <cellStyle name="Normal 2 100 3 3 2 3 2 3 2 3" xfId="17729"/>
    <cellStyle name="Normal 2 100 3 3 2 3 2 3 2 3 2" xfId="17730"/>
    <cellStyle name="Normal 2 100 3 3 2 3 2 3 2 4" xfId="17731"/>
    <cellStyle name="Normal 2 100 3 3 2 3 2 3 3" xfId="17732"/>
    <cellStyle name="Normal 2 100 3 3 2 3 2 3 3 2" xfId="17733"/>
    <cellStyle name="Normal 2 100 3 3 2 3 2 3 3 2 2" xfId="17734"/>
    <cellStyle name="Normal 2 100 3 3 2 3 2 3 3 2 2 2" xfId="17735"/>
    <cellStyle name="Normal 2 100 3 3 2 3 2 3 3 2 3" xfId="17736"/>
    <cellStyle name="Normal 2 100 3 3 2 3 2 3 3 3" xfId="17737"/>
    <cellStyle name="Normal 2 100 3 3 2 3 2 3 3 3 2" xfId="17738"/>
    <cellStyle name="Normal 2 100 3 3 2 3 2 3 3 4" xfId="17739"/>
    <cellStyle name="Normal 2 100 3 3 2 3 2 3 4" xfId="17740"/>
    <cellStyle name="Normal 2 100 3 3 2 3 2 3 4 2" xfId="17741"/>
    <cellStyle name="Normal 2 100 3 3 2 3 2 3 4 2 2" xfId="17742"/>
    <cellStyle name="Normal 2 100 3 3 2 3 2 3 4 3" xfId="17743"/>
    <cellStyle name="Normal 2 100 3 3 2 3 2 3 5" xfId="17744"/>
    <cellStyle name="Normal 2 100 3 3 2 3 2 3 5 2" xfId="17745"/>
    <cellStyle name="Normal 2 100 3 3 2 3 2 3 6" xfId="17746"/>
    <cellStyle name="Normal 2 100 3 3 2 3 2 4" xfId="17747"/>
    <cellStyle name="Normal 2 100 3 3 2 3 2 4 2" xfId="17748"/>
    <cellStyle name="Normal 2 100 3 3 2 3 2 4 2 2" xfId="17749"/>
    <cellStyle name="Normal 2 100 3 3 2 3 2 4 2 2 2" xfId="17750"/>
    <cellStyle name="Normal 2 100 3 3 2 3 2 4 2 3" xfId="17751"/>
    <cellStyle name="Normal 2 100 3 3 2 3 2 4 3" xfId="17752"/>
    <cellStyle name="Normal 2 100 3 3 2 3 2 4 3 2" xfId="17753"/>
    <cellStyle name="Normal 2 100 3 3 2 3 2 4 4" xfId="17754"/>
    <cellStyle name="Normal 2 100 3 3 2 3 2 5" xfId="17755"/>
    <cellStyle name="Normal 2 100 3 3 2 3 2 5 2" xfId="17756"/>
    <cellStyle name="Normal 2 100 3 3 2 3 2 5 2 2" xfId="17757"/>
    <cellStyle name="Normal 2 100 3 3 2 3 2 5 2 2 2" xfId="17758"/>
    <cellStyle name="Normal 2 100 3 3 2 3 2 5 2 3" xfId="17759"/>
    <cellStyle name="Normal 2 100 3 3 2 3 2 5 3" xfId="17760"/>
    <cellStyle name="Normal 2 100 3 3 2 3 2 5 3 2" xfId="17761"/>
    <cellStyle name="Normal 2 100 3 3 2 3 2 5 4" xfId="17762"/>
    <cellStyle name="Normal 2 100 3 3 2 3 2 6" xfId="17763"/>
    <cellStyle name="Normal 2 100 3 3 2 3 2 6 2" xfId="17764"/>
    <cellStyle name="Normal 2 100 3 3 2 3 2 6 2 2" xfId="17765"/>
    <cellStyle name="Normal 2 100 3 3 2 3 2 6 3" xfId="17766"/>
    <cellStyle name="Normal 2 100 3 3 2 3 2 7" xfId="17767"/>
    <cellStyle name="Normal 2 100 3 3 2 3 2 7 2" xfId="17768"/>
    <cellStyle name="Normal 2 100 3 3 2 3 2 8" xfId="17769"/>
    <cellStyle name="Normal 2 100 3 3 2 3 3" xfId="17770"/>
    <cellStyle name="Normal 2 100 3 3 2 3 3 2" xfId="17771"/>
    <cellStyle name="Normal 2 100 3 3 2 3 3 2 2" xfId="17772"/>
    <cellStyle name="Normal 2 100 3 3 2 3 3 2 2 2" xfId="17773"/>
    <cellStyle name="Normal 2 100 3 3 2 3 3 2 2 2 2" xfId="17774"/>
    <cellStyle name="Normal 2 100 3 3 2 3 3 2 2 2 2 2" xfId="17775"/>
    <cellStyle name="Normal 2 100 3 3 2 3 3 2 2 2 3" xfId="17776"/>
    <cellStyle name="Normal 2 100 3 3 2 3 3 2 2 3" xfId="17777"/>
    <cellStyle name="Normal 2 100 3 3 2 3 3 2 2 3 2" xfId="17778"/>
    <cellStyle name="Normal 2 100 3 3 2 3 3 2 2 4" xfId="17779"/>
    <cellStyle name="Normal 2 100 3 3 2 3 3 2 3" xfId="17780"/>
    <cellStyle name="Normal 2 100 3 3 2 3 3 2 3 2" xfId="17781"/>
    <cellStyle name="Normal 2 100 3 3 2 3 3 2 3 2 2" xfId="17782"/>
    <cellStyle name="Normal 2 100 3 3 2 3 3 2 3 2 2 2" xfId="17783"/>
    <cellStyle name="Normal 2 100 3 3 2 3 3 2 3 2 3" xfId="17784"/>
    <cellStyle name="Normal 2 100 3 3 2 3 3 2 3 3" xfId="17785"/>
    <cellStyle name="Normal 2 100 3 3 2 3 3 2 3 3 2" xfId="17786"/>
    <cellStyle name="Normal 2 100 3 3 2 3 3 2 3 4" xfId="17787"/>
    <cellStyle name="Normal 2 100 3 3 2 3 3 2 4" xfId="17788"/>
    <cellStyle name="Normal 2 100 3 3 2 3 3 2 4 2" xfId="17789"/>
    <cellStyle name="Normal 2 100 3 3 2 3 3 2 4 2 2" xfId="17790"/>
    <cellStyle name="Normal 2 100 3 3 2 3 3 2 4 3" xfId="17791"/>
    <cellStyle name="Normal 2 100 3 3 2 3 3 2 5" xfId="17792"/>
    <cellStyle name="Normal 2 100 3 3 2 3 3 2 5 2" xfId="17793"/>
    <cellStyle name="Normal 2 100 3 3 2 3 3 2 6" xfId="17794"/>
    <cellStyle name="Normal 2 100 3 3 2 3 3 3" xfId="17795"/>
    <cellStyle name="Normal 2 100 3 3 2 3 3 3 2" xfId="17796"/>
    <cellStyle name="Normal 2 100 3 3 2 3 3 3 2 2" xfId="17797"/>
    <cellStyle name="Normal 2 100 3 3 2 3 3 3 2 2 2" xfId="17798"/>
    <cellStyle name="Normal 2 100 3 3 2 3 3 3 2 3" xfId="17799"/>
    <cellStyle name="Normal 2 100 3 3 2 3 3 3 3" xfId="17800"/>
    <cellStyle name="Normal 2 100 3 3 2 3 3 3 3 2" xfId="17801"/>
    <cellStyle name="Normal 2 100 3 3 2 3 3 3 4" xfId="17802"/>
    <cellStyle name="Normal 2 100 3 3 2 3 3 4" xfId="17803"/>
    <cellStyle name="Normal 2 100 3 3 2 3 3 4 2" xfId="17804"/>
    <cellStyle name="Normal 2 100 3 3 2 3 3 4 2 2" xfId="17805"/>
    <cellStyle name="Normal 2 100 3 3 2 3 3 4 2 2 2" xfId="17806"/>
    <cellStyle name="Normal 2 100 3 3 2 3 3 4 2 3" xfId="17807"/>
    <cellStyle name="Normal 2 100 3 3 2 3 3 4 3" xfId="17808"/>
    <cellStyle name="Normal 2 100 3 3 2 3 3 4 3 2" xfId="17809"/>
    <cellStyle name="Normal 2 100 3 3 2 3 3 4 4" xfId="17810"/>
    <cellStyle name="Normal 2 100 3 3 2 3 3 5" xfId="17811"/>
    <cellStyle name="Normal 2 100 3 3 2 3 3 5 2" xfId="17812"/>
    <cellStyle name="Normal 2 100 3 3 2 3 3 5 2 2" xfId="17813"/>
    <cellStyle name="Normal 2 100 3 3 2 3 3 5 3" xfId="17814"/>
    <cellStyle name="Normal 2 100 3 3 2 3 3 6" xfId="17815"/>
    <cellStyle name="Normal 2 100 3 3 2 3 3 6 2" xfId="17816"/>
    <cellStyle name="Normal 2 100 3 3 2 3 3 7" xfId="17817"/>
    <cellStyle name="Normal 2 100 3 3 2 3 4" xfId="17818"/>
    <cellStyle name="Normal 2 100 3 3 2 3 4 2" xfId="17819"/>
    <cellStyle name="Normal 2 100 3 3 2 3 4 2 2" xfId="17820"/>
    <cellStyle name="Normal 2 100 3 3 2 3 4 2 2 2" xfId="17821"/>
    <cellStyle name="Normal 2 100 3 3 2 3 4 2 2 2 2" xfId="17822"/>
    <cellStyle name="Normal 2 100 3 3 2 3 4 2 2 3" xfId="17823"/>
    <cellStyle name="Normal 2 100 3 3 2 3 4 2 3" xfId="17824"/>
    <cellStyle name="Normal 2 100 3 3 2 3 4 2 3 2" xfId="17825"/>
    <cellStyle name="Normal 2 100 3 3 2 3 4 2 4" xfId="17826"/>
    <cellStyle name="Normal 2 100 3 3 2 3 4 3" xfId="17827"/>
    <cellStyle name="Normal 2 100 3 3 2 3 4 3 2" xfId="17828"/>
    <cellStyle name="Normal 2 100 3 3 2 3 4 3 2 2" xfId="17829"/>
    <cellStyle name="Normal 2 100 3 3 2 3 4 3 2 2 2" xfId="17830"/>
    <cellStyle name="Normal 2 100 3 3 2 3 4 3 2 3" xfId="17831"/>
    <cellStyle name="Normal 2 100 3 3 2 3 4 3 3" xfId="17832"/>
    <cellStyle name="Normal 2 100 3 3 2 3 4 3 3 2" xfId="17833"/>
    <cellStyle name="Normal 2 100 3 3 2 3 4 3 4" xfId="17834"/>
    <cellStyle name="Normal 2 100 3 3 2 3 4 4" xfId="17835"/>
    <cellStyle name="Normal 2 100 3 3 2 3 4 4 2" xfId="17836"/>
    <cellStyle name="Normal 2 100 3 3 2 3 4 4 2 2" xfId="17837"/>
    <cellStyle name="Normal 2 100 3 3 2 3 4 4 3" xfId="17838"/>
    <cellStyle name="Normal 2 100 3 3 2 3 4 5" xfId="17839"/>
    <cellStyle name="Normal 2 100 3 3 2 3 4 5 2" xfId="17840"/>
    <cellStyle name="Normal 2 100 3 3 2 3 4 6" xfId="17841"/>
    <cellStyle name="Normal 2 100 3 3 2 3 5" xfId="17842"/>
    <cellStyle name="Normal 2 100 3 3 2 3 5 2" xfId="17843"/>
    <cellStyle name="Normal 2 100 3 3 2 3 5 2 2" xfId="17844"/>
    <cellStyle name="Normal 2 100 3 3 2 3 5 2 2 2" xfId="17845"/>
    <cellStyle name="Normal 2 100 3 3 2 3 5 2 3" xfId="17846"/>
    <cellStyle name="Normal 2 100 3 3 2 3 5 3" xfId="17847"/>
    <cellStyle name="Normal 2 100 3 3 2 3 5 3 2" xfId="17848"/>
    <cellStyle name="Normal 2 100 3 3 2 3 5 4" xfId="17849"/>
    <cellStyle name="Normal 2 100 3 3 2 3 6" xfId="17850"/>
    <cellStyle name="Normal 2 100 3 3 2 3 6 2" xfId="17851"/>
    <cellStyle name="Normal 2 100 3 3 2 3 6 2 2" xfId="17852"/>
    <cellStyle name="Normal 2 100 3 3 2 3 6 2 2 2" xfId="17853"/>
    <cellStyle name="Normal 2 100 3 3 2 3 6 2 3" xfId="17854"/>
    <cellStyle name="Normal 2 100 3 3 2 3 6 3" xfId="17855"/>
    <cellStyle name="Normal 2 100 3 3 2 3 6 3 2" xfId="17856"/>
    <cellStyle name="Normal 2 100 3 3 2 3 6 4" xfId="17857"/>
    <cellStyle name="Normal 2 100 3 3 2 3 7" xfId="17858"/>
    <cellStyle name="Normal 2 100 3 3 2 3 7 2" xfId="17859"/>
    <cellStyle name="Normal 2 100 3 3 2 3 7 2 2" xfId="17860"/>
    <cellStyle name="Normal 2 100 3 3 2 3 7 3" xfId="17861"/>
    <cellStyle name="Normal 2 100 3 3 2 3 8" xfId="17862"/>
    <cellStyle name="Normal 2 100 3 3 2 3 8 2" xfId="17863"/>
    <cellStyle name="Normal 2 100 3 3 2 3 9" xfId="17864"/>
    <cellStyle name="Normal 2 100 3 3 2 4" xfId="17865"/>
    <cellStyle name="Normal 2 100 3 3 2 4 2" xfId="17866"/>
    <cellStyle name="Normal 2 100 3 3 2 4 2 2" xfId="17867"/>
    <cellStyle name="Normal 2 100 3 3 2 4 2 2 2" xfId="17868"/>
    <cellStyle name="Normal 2 100 3 3 2 4 2 2 2 2" xfId="17869"/>
    <cellStyle name="Normal 2 100 3 3 2 4 2 2 2 2 2" xfId="17870"/>
    <cellStyle name="Normal 2 100 3 3 2 4 2 2 2 2 2 2" xfId="17871"/>
    <cellStyle name="Normal 2 100 3 3 2 4 2 2 2 2 3" xfId="17872"/>
    <cellStyle name="Normal 2 100 3 3 2 4 2 2 2 3" xfId="17873"/>
    <cellStyle name="Normal 2 100 3 3 2 4 2 2 2 3 2" xfId="17874"/>
    <cellStyle name="Normal 2 100 3 3 2 4 2 2 2 4" xfId="17875"/>
    <cellStyle name="Normal 2 100 3 3 2 4 2 2 3" xfId="17876"/>
    <cellStyle name="Normal 2 100 3 3 2 4 2 2 3 2" xfId="17877"/>
    <cellStyle name="Normal 2 100 3 3 2 4 2 2 3 2 2" xfId="17878"/>
    <cellStyle name="Normal 2 100 3 3 2 4 2 2 3 2 2 2" xfId="17879"/>
    <cellStyle name="Normal 2 100 3 3 2 4 2 2 3 2 3" xfId="17880"/>
    <cellStyle name="Normal 2 100 3 3 2 4 2 2 3 3" xfId="17881"/>
    <cellStyle name="Normal 2 100 3 3 2 4 2 2 3 3 2" xfId="17882"/>
    <cellStyle name="Normal 2 100 3 3 2 4 2 2 3 4" xfId="17883"/>
    <cellStyle name="Normal 2 100 3 3 2 4 2 2 4" xfId="17884"/>
    <cellStyle name="Normal 2 100 3 3 2 4 2 2 4 2" xfId="17885"/>
    <cellStyle name="Normal 2 100 3 3 2 4 2 2 4 2 2" xfId="17886"/>
    <cellStyle name="Normal 2 100 3 3 2 4 2 2 4 3" xfId="17887"/>
    <cellStyle name="Normal 2 100 3 3 2 4 2 2 5" xfId="17888"/>
    <cellStyle name="Normal 2 100 3 3 2 4 2 2 5 2" xfId="17889"/>
    <cellStyle name="Normal 2 100 3 3 2 4 2 2 6" xfId="17890"/>
    <cellStyle name="Normal 2 100 3 3 2 4 2 3" xfId="17891"/>
    <cellStyle name="Normal 2 100 3 3 2 4 2 3 2" xfId="17892"/>
    <cellStyle name="Normal 2 100 3 3 2 4 2 3 2 2" xfId="17893"/>
    <cellStyle name="Normal 2 100 3 3 2 4 2 3 2 2 2" xfId="17894"/>
    <cellStyle name="Normal 2 100 3 3 2 4 2 3 2 3" xfId="17895"/>
    <cellStyle name="Normal 2 100 3 3 2 4 2 3 3" xfId="17896"/>
    <cellStyle name="Normal 2 100 3 3 2 4 2 3 3 2" xfId="17897"/>
    <cellStyle name="Normal 2 100 3 3 2 4 2 3 4" xfId="17898"/>
    <cellStyle name="Normal 2 100 3 3 2 4 2 4" xfId="17899"/>
    <cellStyle name="Normal 2 100 3 3 2 4 2 4 2" xfId="17900"/>
    <cellStyle name="Normal 2 100 3 3 2 4 2 4 2 2" xfId="17901"/>
    <cellStyle name="Normal 2 100 3 3 2 4 2 4 2 2 2" xfId="17902"/>
    <cellStyle name="Normal 2 100 3 3 2 4 2 4 2 3" xfId="17903"/>
    <cellStyle name="Normal 2 100 3 3 2 4 2 4 3" xfId="17904"/>
    <cellStyle name="Normal 2 100 3 3 2 4 2 4 3 2" xfId="17905"/>
    <cellStyle name="Normal 2 100 3 3 2 4 2 4 4" xfId="17906"/>
    <cellStyle name="Normal 2 100 3 3 2 4 2 5" xfId="17907"/>
    <cellStyle name="Normal 2 100 3 3 2 4 2 5 2" xfId="17908"/>
    <cellStyle name="Normal 2 100 3 3 2 4 2 5 2 2" xfId="17909"/>
    <cellStyle name="Normal 2 100 3 3 2 4 2 5 3" xfId="17910"/>
    <cellStyle name="Normal 2 100 3 3 2 4 2 6" xfId="17911"/>
    <cellStyle name="Normal 2 100 3 3 2 4 2 6 2" xfId="17912"/>
    <cellStyle name="Normal 2 100 3 3 2 4 2 7" xfId="17913"/>
    <cellStyle name="Normal 2 100 3 3 2 4 3" xfId="17914"/>
    <cellStyle name="Normal 2 100 3 3 2 4 3 2" xfId="17915"/>
    <cellStyle name="Normal 2 100 3 3 2 4 3 2 2" xfId="17916"/>
    <cellStyle name="Normal 2 100 3 3 2 4 3 2 2 2" xfId="17917"/>
    <cellStyle name="Normal 2 100 3 3 2 4 3 2 2 2 2" xfId="17918"/>
    <cellStyle name="Normal 2 100 3 3 2 4 3 2 2 3" xfId="17919"/>
    <cellStyle name="Normal 2 100 3 3 2 4 3 2 3" xfId="17920"/>
    <cellStyle name="Normal 2 100 3 3 2 4 3 2 3 2" xfId="17921"/>
    <cellStyle name="Normal 2 100 3 3 2 4 3 2 4" xfId="17922"/>
    <cellStyle name="Normal 2 100 3 3 2 4 3 3" xfId="17923"/>
    <cellStyle name="Normal 2 100 3 3 2 4 3 3 2" xfId="17924"/>
    <cellStyle name="Normal 2 100 3 3 2 4 3 3 2 2" xfId="17925"/>
    <cellStyle name="Normal 2 100 3 3 2 4 3 3 2 2 2" xfId="17926"/>
    <cellStyle name="Normal 2 100 3 3 2 4 3 3 2 3" xfId="17927"/>
    <cellStyle name="Normal 2 100 3 3 2 4 3 3 3" xfId="17928"/>
    <cellStyle name="Normal 2 100 3 3 2 4 3 3 3 2" xfId="17929"/>
    <cellStyle name="Normal 2 100 3 3 2 4 3 3 4" xfId="17930"/>
    <cellStyle name="Normal 2 100 3 3 2 4 3 4" xfId="17931"/>
    <cellStyle name="Normal 2 100 3 3 2 4 3 4 2" xfId="17932"/>
    <cellStyle name="Normal 2 100 3 3 2 4 3 4 2 2" xfId="17933"/>
    <cellStyle name="Normal 2 100 3 3 2 4 3 4 3" xfId="17934"/>
    <cellStyle name="Normal 2 100 3 3 2 4 3 5" xfId="17935"/>
    <cellStyle name="Normal 2 100 3 3 2 4 3 5 2" xfId="17936"/>
    <cellStyle name="Normal 2 100 3 3 2 4 3 6" xfId="17937"/>
    <cellStyle name="Normal 2 100 3 3 2 4 4" xfId="17938"/>
    <cellStyle name="Normal 2 100 3 3 2 4 4 2" xfId="17939"/>
    <cellStyle name="Normal 2 100 3 3 2 4 4 2 2" xfId="17940"/>
    <cellStyle name="Normal 2 100 3 3 2 4 4 2 2 2" xfId="17941"/>
    <cellStyle name="Normal 2 100 3 3 2 4 4 2 3" xfId="17942"/>
    <cellStyle name="Normal 2 100 3 3 2 4 4 3" xfId="17943"/>
    <cellStyle name="Normal 2 100 3 3 2 4 4 3 2" xfId="17944"/>
    <cellStyle name="Normal 2 100 3 3 2 4 4 4" xfId="17945"/>
    <cellStyle name="Normal 2 100 3 3 2 4 5" xfId="17946"/>
    <cellStyle name="Normal 2 100 3 3 2 4 5 2" xfId="17947"/>
    <cellStyle name="Normal 2 100 3 3 2 4 5 2 2" xfId="17948"/>
    <cellStyle name="Normal 2 100 3 3 2 4 5 2 2 2" xfId="17949"/>
    <cellStyle name="Normal 2 100 3 3 2 4 5 2 3" xfId="17950"/>
    <cellStyle name="Normal 2 100 3 3 2 4 5 3" xfId="17951"/>
    <cellStyle name="Normal 2 100 3 3 2 4 5 3 2" xfId="17952"/>
    <cellStyle name="Normal 2 100 3 3 2 4 5 4" xfId="17953"/>
    <cellStyle name="Normal 2 100 3 3 2 4 6" xfId="17954"/>
    <cellStyle name="Normal 2 100 3 3 2 4 6 2" xfId="17955"/>
    <cellStyle name="Normal 2 100 3 3 2 4 6 2 2" xfId="17956"/>
    <cellStyle name="Normal 2 100 3 3 2 4 6 3" xfId="17957"/>
    <cellStyle name="Normal 2 100 3 3 2 4 7" xfId="17958"/>
    <cellStyle name="Normal 2 100 3 3 2 4 7 2" xfId="17959"/>
    <cellStyle name="Normal 2 100 3 3 2 4 8" xfId="17960"/>
    <cellStyle name="Normal 2 100 3 3 2 5" xfId="17961"/>
    <cellStyle name="Normal 2 100 3 3 2 5 2" xfId="17962"/>
    <cellStyle name="Normal 2 100 3 3 2 5 2 2" xfId="17963"/>
    <cellStyle name="Normal 2 100 3 3 2 5 2 2 2" xfId="17964"/>
    <cellStyle name="Normal 2 100 3 3 2 5 2 2 2 2" xfId="17965"/>
    <cellStyle name="Normal 2 100 3 3 2 5 2 2 2 2 2" xfId="17966"/>
    <cellStyle name="Normal 2 100 3 3 2 5 2 2 2 3" xfId="17967"/>
    <cellStyle name="Normal 2 100 3 3 2 5 2 2 3" xfId="17968"/>
    <cellStyle name="Normal 2 100 3 3 2 5 2 2 3 2" xfId="17969"/>
    <cellStyle name="Normal 2 100 3 3 2 5 2 2 4" xfId="17970"/>
    <cellStyle name="Normal 2 100 3 3 2 5 2 3" xfId="17971"/>
    <cellStyle name="Normal 2 100 3 3 2 5 2 3 2" xfId="17972"/>
    <cellStyle name="Normal 2 100 3 3 2 5 2 3 2 2" xfId="17973"/>
    <cellStyle name="Normal 2 100 3 3 2 5 2 3 2 2 2" xfId="17974"/>
    <cellStyle name="Normal 2 100 3 3 2 5 2 3 2 3" xfId="17975"/>
    <cellStyle name="Normal 2 100 3 3 2 5 2 3 3" xfId="17976"/>
    <cellStyle name="Normal 2 100 3 3 2 5 2 3 3 2" xfId="17977"/>
    <cellStyle name="Normal 2 100 3 3 2 5 2 3 4" xfId="17978"/>
    <cellStyle name="Normal 2 100 3 3 2 5 2 4" xfId="17979"/>
    <cellStyle name="Normal 2 100 3 3 2 5 2 4 2" xfId="17980"/>
    <cellStyle name="Normal 2 100 3 3 2 5 2 4 2 2" xfId="17981"/>
    <cellStyle name="Normal 2 100 3 3 2 5 2 4 3" xfId="17982"/>
    <cellStyle name="Normal 2 100 3 3 2 5 2 5" xfId="17983"/>
    <cellStyle name="Normal 2 100 3 3 2 5 2 5 2" xfId="17984"/>
    <cellStyle name="Normal 2 100 3 3 2 5 2 6" xfId="17985"/>
    <cellStyle name="Normal 2 100 3 3 2 5 3" xfId="17986"/>
    <cellStyle name="Normal 2 100 3 3 2 5 3 2" xfId="17987"/>
    <cellStyle name="Normal 2 100 3 3 2 5 3 2 2" xfId="17988"/>
    <cellStyle name="Normal 2 100 3 3 2 5 3 2 2 2" xfId="17989"/>
    <cellStyle name="Normal 2 100 3 3 2 5 3 2 3" xfId="17990"/>
    <cellStyle name="Normal 2 100 3 3 2 5 3 3" xfId="17991"/>
    <cellStyle name="Normal 2 100 3 3 2 5 3 3 2" xfId="17992"/>
    <cellStyle name="Normal 2 100 3 3 2 5 3 4" xfId="17993"/>
    <cellStyle name="Normal 2 100 3 3 2 5 4" xfId="17994"/>
    <cellStyle name="Normal 2 100 3 3 2 5 4 2" xfId="17995"/>
    <cellStyle name="Normal 2 100 3 3 2 5 4 2 2" xfId="17996"/>
    <cellStyle name="Normal 2 100 3 3 2 5 4 2 2 2" xfId="17997"/>
    <cellStyle name="Normal 2 100 3 3 2 5 4 2 3" xfId="17998"/>
    <cellStyle name="Normal 2 100 3 3 2 5 4 3" xfId="17999"/>
    <cellStyle name="Normal 2 100 3 3 2 5 4 3 2" xfId="18000"/>
    <cellStyle name="Normal 2 100 3 3 2 5 4 4" xfId="18001"/>
    <cellStyle name="Normal 2 100 3 3 2 5 5" xfId="18002"/>
    <cellStyle name="Normal 2 100 3 3 2 5 5 2" xfId="18003"/>
    <cellStyle name="Normal 2 100 3 3 2 5 5 2 2" xfId="18004"/>
    <cellStyle name="Normal 2 100 3 3 2 5 5 3" xfId="18005"/>
    <cellStyle name="Normal 2 100 3 3 2 5 6" xfId="18006"/>
    <cellStyle name="Normal 2 100 3 3 2 5 6 2" xfId="18007"/>
    <cellStyle name="Normal 2 100 3 3 2 5 7" xfId="18008"/>
    <cellStyle name="Normal 2 100 3 3 2 6" xfId="18009"/>
    <cellStyle name="Normal 2 100 3 3 2 6 2" xfId="18010"/>
    <cellStyle name="Normal 2 100 3 3 2 6 2 2" xfId="18011"/>
    <cellStyle name="Normal 2 100 3 3 2 6 2 2 2" xfId="18012"/>
    <cellStyle name="Normal 2 100 3 3 2 6 2 2 2 2" xfId="18013"/>
    <cellStyle name="Normal 2 100 3 3 2 6 2 2 3" xfId="18014"/>
    <cellStyle name="Normal 2 100 3 3 2 6 2 3" xfId="18015"/>
    <cellStyle name="Normal 2 100 3 3 2 6 2 3 2" xfId="18016"/>
    <cellStyle name="Normal 2 100 3 3 2 6 2 4" xfId="18017"/>
    <cellStyle name="Normal 2 100 3 3 2 6 3" xfId="18018"/>
    <cellStyle name="Normal 2 100 3 3 2 6 3 2" xfId="18019"/>
    <cellStyle name="Normal 2 100 3 3 2 6 3 2 2" xfId="18020"/>
    <cellStyle name="Normal 2 100 3 3 2 6 3 2 2 2" xfId="18021"/>
    <cellStyle name="Normal 2 100 3 3 2 6 3 2 3" xfId="18022"/>
    <cellStyle name="Normal 2 100 3 3 2 6 3 3" xfId="18023"/>
    <cellStyle name="Normal 2 100 3 3 2 6 3 3 2" xfId="18024"/>
    <cellStyle name="Normal 2 100 3 3 2 6 3 4" xfId="18025"/>
    <cellStyle name="Normal 2 100 3 3 2 6 4" xfId="18026"/>
    <cellStyle name="Normal 2 100 3 3 2 6 4 2" xfId="18027"/>
    <cellStyle name="Normal 2 100 3 3 2 6 4 2 2" xfId="18028"/>
    <cellStyle name="Normal 2 100 3 3 2 6 4 3" xfId="18029"/>
    <cellStyle name="Normal 2 100 3 3 2 6 5" xfId="18030"/>
    <cellStyle name="Normal 2 100 3 3 2 6 5 2" xfId="18031"/>
    <cellStyle name="Normal 2 100 3 3 2 6 6" xfId="18032"/>
    <cellStyle name="Normal 2 100 3 3 2 7" xfId="18033"/>
    <cellStyle name="Normal 2 100 3 3 2 7 2" xfId="18034"/>
    <cellStyle name="Normal 2 100 3 3 2 7 2 2" xfId="18035"/>
    <cellStyle name="Normal 2 100 3 3 2 7 2 2 2" xfId="18036"/>
    <cellStyle name="Normal 2 100 3 3 2 7 2 3" xfId="18037"/>
    <cellStyle name="Normal 2 100 3 3 2 7 3" xfId="18038"/>
    <cellStyle name="Normal 2 100 3 3 2 7 3 2" xfId="18039"/>
    <cellStyle name="Normal 2 100 3 3 2 7 4" xfId="18040"/>
    <cellStyle name="Normal 2 100 3 3 2 8" xfId="18041"/>
    <cellStyle name="Normal 2 100 3 3 2 8 2" xfId="18042"/>
    <cellStyle name="Normal 2 100 3 3 2 8 2 2" xfId="18043"/>
    <cellStyle name="Normal 2 100 3 3 2 8 2 2 2" xfId="18044"/>
    <cellStyle name="Normal 2 100 3 3 2 8 2 3" xfId="18045"/>
    <cellStyle name="Normal 2 100 3 3 2 8 3" xfId="18046"/>
    <cellStyle name="Normal 2 100 3 3 2 8 3 2" xfId="18047"/>
    <cellStyle name="Normal 2 100 3 3 2 8 4" xfId="18048"/>
    <cellStyle name="Normal 2 100 3 3 2 9" xfId="18049"/>
    <cellStyle name="Normal 2 100 3 3 2 9 2" xfId="18050"/>
    <cellStyle name="Normal 2 100 3 3 2 9 2 2" xfId="18051"/>
    <cellStyle name="Normal 2 100 3 3 2 9 2 2 2" xfId="18052"/>
    <cellStyle name="Normal 2 100 3 3 2 9 2 3" xfId="18053"/>
    <cellStyle name="Normal 2 100 3 3 2 9 3" xfId="18054"/>
    <cellStyle name="Normal 2 100 3 3 2 9 3 2" xfId="18055"/>
    <cellStyle name="Normal 2 100 3 3 2 9 4" xfId="18056"/>
    <cellStyle name="Normal 2 100 3 3 3" xfId="18057"/>
    <cellStyle name="Normal 2 100 3 3 3 10" xfId="18058"/>
    <cellStyle name="Normal 2 100 3 3 3 2" xfId="18059"/>
    <cellStyle name="Normal 2 100 3 3 3 2 2" xfId="18060"/>
    <cellStyle name="Normal 2 100 3 3 3 2 2 2" xfId="18061"/>
    <cellStyle name="Normal 2 100 3 3 3 2 2 2 2" xfId="18062"/>
    <cellStyle name="Normal 2 100 3 3 3 2 2 2 2 2" xfId="18063"/>
    <cellStyle name="Normal 2 100 3 3 3 2 2 2 2 2 2" xfId="18064"/>
    <cellStyle name="Normal 2 100 3 3 3 2 2 2 2 2 2 2" xfId="18065"/>
    <cellStyle name="Normal 2 100 3 3 3 2 2 2 2 2 2 2 2" xfId="18066"/>
    <cellStyle name="Normal 2 100 3 3 3 2 2 2 2 2 2 3" xfId="18067"/>
    <cellStyle name="Normal 2 100 3 3 3 2 2 2 2 2 3" xfId="18068"/>
    <cellStyle name="Normal 2 100 3 3 3 2 2 2 2 2 3 2" xfId="18069"/>
    <cellStyle name="Normal 2 100 3 3 3 2 2 2 2 2 4" xfId="18070"/>
    <cellStyle name="Normal 2 100 3 3 3 2 2 2 2 3" xfId="18071"/>
    <cellStyle name="Normal 2 100 3 3 3 2 2 2 2 3 2" xfId="18072"/>
    <cellStyle name="Normal 2 100 3 3 3 2 2 2 2 3 2 2" xfId="18073"/>
    <cellStyle name="Normal 2 100 3 3 3 2 2 2 2 3 2 2 2" xfId="18074"/>
    <cellStyle name="Normal 2 100 3 3 3 2 2 2 2 3 2 3" xfId="18075"/>
    <cellStyle name="Normal 2 100 3 3 3 2 2 2 2 3 3" xfId="18076"/>
    <cellStyle name="Normal 2 100 3 3 3 2 2 2 2 3 3 2" xfId="18077"/>
    <cellStyle name="Normal 2 100 3 3 3 2 2 2 2 3 4" xfId="18078"/>
    <cellStyle name="Normal 2 100 3 3 3 2 2 2 2 4" xfId="18079"/>
    <cellStyle name="Normal 2 100 3 3 3 2 2 2 2 4 2" xfId="18080"/>
    <cellStyle name="Normal 2 100 3 3 3 2 2 2 2 4 2 2" xfId="18081"/>
    <cellStyle name="Normal 2 100 3 3 3 2 2 2 2 4 3" xfId="18082"/>
    <cellStyle name="Normal 2 100 3 3 3 2 2 2 2 5" xfId="18083"/>
    <cellStyle name="Normal 2 100 3 3 3 2 2 2 2 5 2" xfId="18084"/>
    <cellStyle name="Normal 2 100 3 3 3 2 2 2 2 6" xfId="18085"/>
    <cellStyle name="Normal 2 100 3 3 3 2 2 2 3" xfId="18086"/>
    <cellStyle name="Normal 2 100 3 3 3 2 2 2 3 2" xfId="18087"/>
    <cellStyle name="Normal 2 100 3 3 3 2 2 2 3 2 2" xfId="18088"/>
    <cellStyle name="Normal 2 100 3 3 3 2 2 2 3 2 2 2" xfId="18089"/>
    <cellStyle name="Normal 2 100 3 3 3 2 2 2 3 2 3" xfId="18090"/>
    <cellStyle name="Normal 2 100 3 3 3 2 2 2 3 3" xfId="18091"/>
    <cellStyle name="Normal 2 100 3 3 3 2 2 2 3 3 2" xfId="18092"/>
    <cellStyle name="Normal 2 100 3 3 3 2 2 2 3 4" xfId="18093"/>
    <cellStyle name="Normal 2 100 3 3 3 2 2 2 4" xfId="18094"/>
    <cellStyle name="Normal 2 100 3 3 3 2 2 2 4 2" xfId="18095"/>
    <cellStyle name="Normal 2 100 3 3 3 2 2 2 4 2 2" xfId="18096"/>
    <cellStyle name="Normal 2 100 3 3 3 2 2 2 4 2 2 2" xfId="18097"/>
    <cellStyle name="Normal 2 100 3 3 3 2 2 2 4 2 3" xfId="18098"/>
    <cellStyle name="Normal 2 100 3 3 3 2 2 2 4 3" xfId="18099"/>
    <cellStyle name="Normal 2 100 3 3 3 2 2 2 4 3 2" xfId="18100"/>
    <cellStyle name="Normal 2 100 3 3 3 2 2 2 4 4" xfId="18101"/>
    <cellStyle name="Normal 2 100 3 3 3 2 2 2 5" xfId="18102"/>
    <cellStyle name="Normal 2 100 3 3 3 2 2 2 5 2" xfId="18103"/>
    <cellStyle name="Normal 2 100 3 3 3 2 2 2 5 2 2" xfId="18104"/>
    <cellStyle name="Normal 2 100 3 3 3 2 2 2 5 3" xfId="18105"/>
    <cellStyle name="Normal 2 100 3 3 3 2 2 2 6" xfId="18106"/>
    <cellStyle name="Normal 2 100 3 3 3 2 2 2 6 2" xfId="18107"/>
    <cellStyle name="Normal 2 100 3 3 3 2 2 2 7" xfId="18108"/>
    <cellStyle name="Normal 2 100 3 3 3 2 2 3" xfId="18109"/>
    <cellStyle name="Normal 2 100 3 3 3 2 2 3 2" xfId="18110"/>
    <cellStyle name="Normal 2 100 3 3 3 2 2 3 2 2" xfId="18111"/>
    <cellStyle name="Normal 2 100 3 3 3 2 2 3 2 2 2" xfId="18112"/>
    <cellStyle name="Normal 2 100 3 3 3 2 2 3 2 2 2 2" xfId="18113"/>
    <cellStyle name="Normal 2 100 3 3 3 2 2 3 2 2 3" xfId="18114"/>
    <cellStyle name="Normal 2 100 3 3 3 2 2 3 2 3" xfId="18115"/>
    <cellStyle name="Normal 2 100 3 3 3 2 2 3 2 3 2" xfId="18116"/>
    <cellStyle name="Normal 2 100 3 3 3 2 2 3 2 4" xfId="18117"/>
    <cellStyle name="Normal 2 100 3 3 3 2 2 3 3" xfId="18118"/>
    <cellStyle name="Normal 2 100 3 3 3 2 2 3 3 2" xfId="18119"/>
    <cellStyle name="Normal 2 100 3 3 3 2 2 3 3 2 2" xfId="18120"/>
    <cellStyle name="Normal 2 100 3 3 3 2 2 3 3 2 2 2" xfId="18121"/>
    <cellStyle name="Normal 2 100 3 3 3 2 2 3 3 2 3" xfId="18122"/>
    <cellStyle name="Normal 2 100 3 3 3 2 2 3 3 3" xfId="18123"/>
    <cellStyle name="Normal 2 100 3 3 3 2 2 3 3 3 2" xfId="18124"/>
    <cellStyle name="Normal 2 100 3 3 3 2 2 3 3 4" xfId="18125"/>
    <cellStyle name="Normal 2 100 3 3 3 2 2 3 4" xfId="18126"/>
    <cellStyle name="Normal 2 100 3 3 3 2 2 3 4 2" xfId="18127"/>
    <cellStyle name="Normal 2 100 3 3 3 2 2 3 4 2 2" xfId="18128"/>
    <cellStyle name="Normal 2 100 3 3 3 2 2 3 4 3" xfId="18129"/>
    <cellStyle name="Normal 2 100 3 3 3 2 2 3 5" xfId="18130"/>
    <cellStyle name="Normal 2 100 3 3 3 2 2 3 5 2" xfId="18131"/>
    <cellStyle name="Normal 2 100 3 3 3 2 2 3 6" xfId="18132"/>
    <cellStyle name="Normal 2 100 3 3 3 2 2 4" xfId="18133"/>
    <cellStyle name="Normal 2 100 3 3 3 2 2 4 2" xfId="18134"/>
    <cellStyle name="Normal 2 100 3 3 3 2 2 4 2 2" xfId="18135"/>
    <cellStyle name="Normal 2 100 3 3 3 2 2 4 2 2 2" xfId="18136"/>
    <cellStyle name="Normal 2 100 3 3 3 2 2 4 2 3" xfId="18137"/>
    <cellStyle name="Normal 2 100 3 3 3 2 2 4 3" xfId="18138"/>
    <cellStyle name="Normal 2 100 3 3 3 2 2 4 3 2" xfId="18139"/>
    <cellStyle name="Normal 2 100 3 3 3 2 2 4 4" xfId="18140"/>
    <cellStyle name="Normal 2 100 3 3 3 2 2 5" xfId="18141"/>
    <cellStyle name="Normal 2 100 3 3 3 2 2 5 2" xfId="18142"/>
    <cellStyle name="Normal 2 100 3 3 3 2 2 5 2 2" xfId="18143"/>
    <cellStyle name="Normal 2 100 3 3 3 2 2 5 2 2 2" xfId="18144"/>
    <cellStyle name="Normal 2 100 3 3 3 2 2 5 2 3" xfId="18145"/>
    <cellStyle name="Normal 2 100 3 3 3 2 2 5 3" xfId="18146"/>
    <cellStyle name="Normal 2 100 3 3 3 2 2 5 3 2" xfId="18147"/>
    <cellStyle name="Normal 2 100 3 3 3 2 2 5 4" xfId="18148"/>
    <cellStyle name="Normal 2 100 3 3 3 2 2 6" xfId="18149"/>
    <cellStyle name="Normal 2 100 3 3 3 2 2 6 2" xfId="18150"/>
    <cellStyle name="Normal 2 100 3 3 3 2 2 6 2 2" xfId="18151"/>
    <cellStyle name="Normal 2 100 3 3 3 2 2 6 3" xfId="18152"/>
    <cellStyle name="Normal 2 100 3 3 3 2 2 7" xfId="18153"/>
    <cellStyle name="Normal 2 100 3 3 3 2 2 7 2" xfId="18154"/>
    <cellStyle name="Normal 2 100 3 3 3 2 2 8" xfId="18155"/>
    <cellStyle name="Normal 2 100 3 3 3 2 3" xfId="18156"/>
    <cellStyle name="Normal 2 100 3 3 3 2 3 2" xfId="18157"/>
    <cellStyle name="Normal 2 100 3 3 3 2 3 2 2" xfId="18158"/>
    <cellStyle name="Normal 2 100 3 3 3 2 3 2 2 2" xfId="18159"/>
    <cellStyle name="Normal 2 100 3 3 3 2 3 2 2 2 2" xfId="18160"/>
    <cellStyle name="Normal 2 100 3 3 3 2 3 2 2 2 2 2" xfId="18161"/>
    <cellStyle name="Normal 2 100 3 3 3 2 3 2 2 2 3" xfId="18162"/>
    <cellStyle name="Normal 2 100 3 3 3 2 3 2 2 3" xfId="18163"/>
    <cellStyle name="Normal 2 100 3 3 3 2 3 2 2 3 2" xfId="18164"/>
    <cellStyle name="Normal 2 100 3 3 3 2 3 2 2 4" xfId="18165"/>
    <cellStyle name="Normal 2 100 3 3 3 2 3 2 3" xfId="18166"/>
    <cellStyle name="Normal 2 100 3 3 3 2 3 2 3 2" xfId="18167"/>
    <cellStyle name="Normal 2 100 3 3 3 2 3 2 3 2 2" xfId="18168"/>
    <cellStyle name="Normal 2 100 3 3 3 2 3 2 3 2 2 2" xfId="18169"/>
    <cellStyle name="Normal 2 100 3 3 3 2 3 2 3 2 3" xfId="18170"/>
    <cellStyle name="Normal 2 100 3 3 3 2 3 2 3 3" xfId="18171"/>
    <cellStyle name="Normal 2 100 3 3 3 2 3 2 3 3 2" xfId="18172"/>
    <cellStyle name="Normal 2 100 3 3 3 2 3 2 3 4" xfId="18173"/>
    <cellStyle name="Normal 2 100 3 3 3 2 3 2 4" xfId="18174"/>
    <cellStyle name="Normal 2 100 3 3 3 2 3 2 4 2" xfId="18175"/>
    <cellStyle name="Normal 2 100 3 3 3 2 3 2 4 2 2" xfId="18176"/>
    <cellStyle name="Normal 2 100 3 3 3 2 3 2 4 3" xfId="18177"/>
    <cellStyle name="Normal 2 100 3 3 3 2 3 2 5" xfId="18178"/>
    <cellStyle name="Normal 2 100 3 3 3 2 3 2 5 2" xfId="18179"/>
    <cellStyle name="Normal 2 100 3 3 3 2 3 2 6" xfId="18180"/>
    <cellStyle name="Normal 2 100 3 3 3 2 3 3" xfId="18181"/>
    <cellStyle name="Normal 2 100 3 3 3 2 3 3 2" xfId="18182"/>
    <cellStyle name="Normal 2 100 3 3 3 2 3 3 2 2" xfId="18183"/>
    <cellStyle name="Normal 2 100 3 3 3 2 3 3 2 2 2" xfId="18184"/>
    <cellStyle name="Normal 2 100 3 3 3 2 3 3 2 3" xfId="18185"/>
    <cellStyle name="Normal 2 100 3 3 3 2 3 3 3" xfId="18186"/>
    <cellStyle name="Normal 2 100 3 3 3 2 3 3 3 2" xfId="18187"/>
    <cellStyle name="Normal 2 100 3 3 3 2 3 3 4" xfId="18188"/>
    <cellStyle name="Normal 2 100 3 3 3 2 3 4" xfId="18189"/>
    <cellStyle name="Normal 2 100 3 3 3 2 3 4 2" xfId="18190"/>
    <cellStyle name="Normal 2 100 3 3 3 2 3 4 2 2" xfId="18191"/>
    <cellStyle name="Normal 2 100 3 3 3 2 3 4 2 2 2" xfId="18192"/>
    <cellStyle name="Normal 2 100 3 3 3 2 3 4 2 3" xfId="18193"/>
    <cellStyle name="Normal 2 100 3 3 3 2 3 4 3" xfId="18194"/>
    <cellStyle name="Normal 2 100 3 3 3 2 3 4 3 2" xfId="18195"/>
    <cellStyle name="Normal 2 100 3 3 3 2 3 4 4" xfId="18196"/>
    <cellStyle name="Normal 2 100 3 3 3 2 3 5" xfId="18197"/>
    <cellStyle name="Normal 2 100 3 3 3 2 3 5 2" xfId="18198"/>
    <cellStyle name="Normal 2 100 3 3 3 2 3 5 2 2" xfId="18199"/>
    <cellStyle name="Normal 2 100 3 3 3 2 3 5 3" xfId="18200"/>
    <cellStyle name="Normal 2 100 3 3 3 2 3 6" xfId="18201"/>
    <cellStyle name="Normal 2 100 3 3 3 2 3 6 2" xfId="18202"/>
    <cellStyle name="Normal 2 100 3 3 3 2 3 7" xfId="18203"/>
    <cellStyle name="Normal 2 100 3 3 3 2 4" xfId="18204"/>
    <cellStyle name="Normal 2 100 3 3 3 2 4 2" xfId="18205"/>
    <cellStyle name="Normal 2 100 3 3 3 2 4 2 2" xfId="18206"/>
    <cellStyle name="Normal 2 100 3 3 3 2 4 2 2 2" xfId="18207"/>
    <cellStyle name="Normal 2 100 3 3 3 2 4 2 2 2 2" xfId="18208"/>
    <cellStyle name="Normal 2 100 3 3 3 2 4 2 2 3" xfId="18209"/>
    <cellStyle name="Normal 2 100 3 3 3 2 4 2 3" xfId="18210"/>
    <cellStyle name="Normal 2 100 3 3 3 2 4 2 3 2" xfId="18211"/>
    <cellStyle name="Normal 2 100 3 3 3 2 4 2 4" xfId="18212"/>
    <cellStyle name="Normal 2 100 3 3 3 2 4 3" xfId="18213"/>
    <cellStyle name="Normal 2 100 3 3 3 2 4 3 2" xfId="18214"/>
    <cellStyle name="Normal 2 100 3 3 3 2 4 3 2 2" xfId="18215"/>
    <cellStyle name="Normal 2 100 3 3 3 2 4 3 2 2 2" xfId="18216"/>
    <cellStyle name="Normal 2 100 3 3 3 2 4 3 2 3" xfId="18217"/>
    <cellStyle name="Normal 2 100 3 3 3 2 4 3 3" xfId="18218"/>
    <cellStyle name="Normal 2 100 3 3 3 2 4 3 3 2" xfId="18219"/>
    <cellStyle name="Normal 2 100 3 3 3 2 4 3 4" xfId="18220"/>
    <cellStyle name="Normal 2 100 3 3 3 2 4 4" xfId="18221"/>
    <cellStyle name="Normal 2 100 3 3 3 2 4 4 2" xfId="18222"/>
    <cellStyle name="Normal 2 100 3 3 3 2 4 4 2 2" xfId="18223"/>
    <cellStyle name="Normal 2 100 3 3 3 2 4 4 3" xfId="18224"/>
    <cellStyle name="Normal 2 100 3 3 3 2 4 5" xfId="18225"/>
    <cellStyle name="Normal 2 100 3 3 3 2 4 5 2" xfId="18226"/>
    <cellStyle name="Normal 2 100 3 3 3 2 4 6" xfId="18227"/>
    <cellStyle name="Normal 2 100 3 3 3 2 5" xfId="18228"/>
    <cellStyle name="Normal 2 100 3 3 3 2 5 2" xfId="18229"/>
    <cellStyle name="Normal 2 100 3 3 3 2 5 2 2" xfId="18230"/>
    <cellStyle name="Normal 2 100 3 3 3 2 5 2 2 2" xfId="18231"/>
    <cellStyle name="Normal 2 100 3 3 3 2 5 2 3" xfId="18232"/>
    <cellStyle name="Normal 2 100 3 3 3 2 5 3" xfId="18233"/>
    <cellStyle name="Normal 2 100 3 3 3 2 5 3 2" xfId="18234"/>
    <cellStyle name="Normal 2 100 3 3 3 2 5 4" xfId="18235"/>
    <cellStyle name="Normal 2 100 3 3 3 2 6" xfId="18236"/>
    <cellStyle name="Normal 2 100 3 3 3 2 6 2" xfId="18237"/>
    <cellStyle name="Normal 2 100 3 3 3 2 6 2 2" xfId="18238"/>
    <cellStyle name="Normal 2 100 3 3 3 2 6 2 2 2" xfId="18239"/>
    <cellStyle name="Normal 2 100 3 3 3 2 6 2 3" xfId="18240"/>
    <cellStyle name="Normal 2 100 3 3 3 2 6 3" xfId="18241"/>
    <cellStyle name="Normal 2 100 3 3 3 2 6 3 2" xfId="18242"/>
    <cellStyle name="Normal 2 100 3 3 3 2 6 4" xfId="18243"/>
    <cellStyle name="Normal 2 100 3 3 3 2 7" xfId="18244"/>
    <cellStyle name="Normal 2 100 3 3 3 2 7 2" xfId="18245"/>
    <cellStyle name="Normal 2 100 3 3 3 2 7 2 2" xfId="18246"/>
    <cellStyle name="Normal 2 100 3 3 3 2 7 3" xfId="18247"/>
    <cellStyle name="Normal 2 100 3 3 3 2 8" xfId="18248"/>
    <cellStyle name="Normal 2 100 3 3 3 2 8 2" xfId="18249"/>
    <cellStyle name="Normal 2 100 3 3 3 2 9" xfId="18250"/>
    <cellStyle name="Normal 2 100 3 3 3 3" xfId="18251"/>
    <cellStyle name="Normal 2 100 3 3 3 3 2" xfId="18252"/>
    <cellStyle name="Normal 2 100 3 3 3 3 2 2" xfId="18253"/>
    <cellStyle name="Normal 2 100 3 3 3 3 2 2 2" xfId="18254"/>
    <cellStyle name="Normal 2 100 3 3 3 3 2 2 2 2" xfId="18255"/>
    <cellStyle name="Normal 2 100 3 3 3 3 2 2 2 2 2" xfId="18256"/>
    <cellStyle name="Normal 2 100 3 3 3 3 2 2 2 2 2 2" xfId="18257"/>
    <cellStyle name="Normal 2 100 3 3 3 3 2 2 2 2 3" xfId="18258"/>
    <cellStyle name="Normal 2 100 3 3 3 3 2 2 2 3" xfId="18259"/>
    <cellStyle name="Normal 2 100 3 3 3 3 2 2 2 3 2" xfId="18260"/>
    <cellStyle name="Normal 2 100 3 3 3 3 2 2 2 4" xfId="18261"/>
    <cellStyle name="Normal 2 100 3 3 3 3 2 2 3" xfId="18262"/>
    <cellStyle name="Normal 2 100 3 3 3 3 2 2 3 2" xfId="18263"/>
    <cellStyle name="Normal 2 100 3 3 3 3 2 2 3 2 2" xfId="18264"/>
    <cellStyle name="Normal 2 100 3 3 3 3 2 2 3 2 2 2" xfId="18265"/>
    <cellStyle name="Normal 2 100 3 3 3 3 2 2 3 2 3" xfId="18266"/>
    <cellStyle name="Normal 2 100 3 3 3 3 2 2 3 3" xfId="18267"/>
    <cellStyle name="Normal 2 100 3 3 3 3 2 2 3 3 2" xfId="18268"/>
    <cellStyle name="Normal 2 100 3 3 3 3 2 2 3 4" xfId="18269"/>
    <cellStyle name="Normal 2 100 3 3 3 3 2 2 4" xfId="18270"/>
    <cellStyle name="Normal 2 100 3 3 3 3 2 2 4 2" xfId="18271"/>
    <cellStyle name="Normal 2 100 3 3 3 3 2 2 4 2 2" xfId="18272"/>
    <cellStyle name="Normal 2 100 3 3 3 3 2 2 4 3" xfId="18273"/>
    <cellStyle name="Normal 2 100 3 3 3 3 2 2 5" xfId="18274"/>
    <cellStyle name="Normal 2 100 3 3 3 3 2 2 5 2" xfId="18275"/>
    <cellStyle name="Normal 2 100 3 3 3 3 2 2 6" xfId="18276"/>
    <cellStyle name="Normal 2 100 3 3 3 3 2 3" xfId="18277"/>
    <cellStyle name="Normal 2 100 3 3 3 3 2 3 2" xfId="18278"/>
    <cellStyle name="Normal 2 100 3 3 3 3 2 3 2 2" xfId="18279"/>
    <cellStyle name="Normal 2 100 3 3 3 3 2 3 2 2 2" xfId="18280"/>
    <cellStyle name="Normal 2 100 3 3 3 3 2 3 2 3" xfId="18281"/>
    <cellStyle name="Normal 2 100 3 3 3 3 2 3 3" xfId="18282"/>
    <cellStyle name="Normal 2 100 3 3 3 3 2 3 3 2" xfId="18283"/>
    <cellStyle name="Normal 2 100 3 3 3 3 2 3 4" xfId="18284"/>
    <cellStyle name="Normal 2 100 3 3 3 3 2 4" xfId="18285"/>
    <cellStyle name="Normal 2 100 3 3 3 3 2 4 2" xfId="18286"/>
    <cellStyle name="Normal 2 100 3 3 3 3 2 4 2 2" xfId="18287"/>
    <cellStyle name="Normal 2 100 3 3 3 3 2 4 2 2 2" xfId="18288"/>
    <cellStyle name="Normal 2 100 3 3 3 3 2 4 2 3" xfId="18289"/>
    <cellStyle name="Normal 2 100 3 3 3 3 2 4 3" xfId="18290"/>
    <cellStyle name="Normal 2 100 3 3 3 3 2 4 3 2" xfId="18291"/>
    <cellStyle name="Normal 2 100 3 3 3 3 2 4 4" xfId="18292"/>
    <cellStyle name="Normal 2 100 3 3 3 3 2 5" xfId="18293"/>
    <cellStyle name="Normal 2 100 3 3 3 3 2 5 2" xfId="18294"/>
    <cellStyle name="Normal 2 100 3 3 3 3 2 5 2 2" xfId="18295"/>
    <cellStyle name="Normal 2 100 3 3 3 3 2 5 3" xfId="18296"/>
    <cellStyle name="Normal 2 100 3 3 3 3 2 6" xfId="18297"/>
    <cellStyle name="Normal 2 100 3 3 3 3 2 6 2" xfId="18298"/>
    <cellStyle name="Normal 2 100 3 3 3 3 2 7" xfId="18299"/>
    <cellStyle name="Normal 2 100 3 3 3 3 3" xfId="18300"/>
    <cellStyle name="Normal 2 100 3 3 3 3 3 2" xfId="18301"/>
    <cellStyle name="Normal 2 100 3 3 3 3 3 2 2" xfId="18302"/>
    <cellStyle name="Normal 2 100 3 3 3 3 3 2 2 2" xfId="18303"/>
    <cellStyle name="Normal 2 100 3 3 3 3 3 2 2 2 2" xfId="18304"/>
    <cellStyle name="Normal 2 100 3 3 3 3 3 2 2 3" xfId="18305"/>
    <cellStyle name="Normal 2 100 3 3 3 3 3 2 3" xfId="18306"/>
    <cellStyle name="Normal 2 100 3 3 3 3 3 2 3 2" xfId="18307"/>
    <cellStyle name="Normal 2 100 3 3 3 3 3 2 4" xfId="18308"/>
    <cellStyle name="Normal 2 100 3 3 3 3 3 3" xfId="18309"/>
    <cellStyle name="Normal 2 100 3 3 3 3 3 3 2" xfId="18310"/>
    <cellStyle name="Normal 2 100 3 3 3 3 3 3 2 2" xfId="18311"/>
    <cellStyle name="Normal 2 100 3 3 3 3 3 3 2 2 2" xfId="18312"/>
    <cellStyle name="Normal 2 100 3 3 3 3 3 3 2 3" xfId="18313"/>
    <cellStyle name="Normal 2 100 3 3 3 3 3 3 3" xfId="18314"/>
    <cellStyle name="Normal 2 100 3 3 3 3 3 3 3 2" xfId="18315"/>
    <cellStyle name="Normal 2 100 3 3 3 3 3 3 4" xfId="18316"/>
    <cellStyle name="Normal 2 100 3 3 3 3 3 4" xfId="18317"/>
    <cellStyle name="Normal 2 100 3 3 3 3 3 4 2" xfId="18318"/>
    <cellStyle name="Normal 2 100 3 3 3 3 3 4 2 2" xfId="18319"/>
    <cellStyle name="Normal 2 100 3 3 3 3 3 4 3" xfId="18320"/>
    <cellStyle name="Normal 2 100 3 3 3 3 3 5" xfId="18321"/>
    <cellStyle name="Normal 2 100 3 3 3 3 3 5 2" xfId="18322"/>
    <cellStyle name="Normal 2 100 3 3 3 3 3 6" xfId="18323"/>
    <cellStyle name="Normal 2 100 3 3 3 3 4" xfId="18324"/>
    <cellStyle name="Normal 2 100 3 3 3 3 4 2" xfId="18325"/>
    <cellStyle name="Normal 2 100 3 3 3 3 4 2 2" xfId="18326"/>
    <cellStyle name="Normal 2 100 3 3 3 3 4 2 2 2" xfId="18327"/>
    <cellStyle name="Normal 2 100 3 3 3 3 4 2 3" xfId="18328"/>
    <cellStyle name="Normal 2 100 3 3 3 3 4 3" xfId="18329"/>
    <cellStyle name="Normal 2 100 3 3 3 3 4 3 2" xfId="18330"/>
    <cellStyle name="Normal 2 100 3 3 3 3 4 4" xfId="18331"/>
    <cellStyle name="Normal 2 100 3 3 3 3 5" xfId="18332"/>
    <cellStyle name="Normal 2 100 3 3 3 3 5 2" xfId="18333"/>
    <cellStyle name="Normal 2 100 3 3 3 3 5 2 2" xfId="18334"/>
    <cellStyle name="Normal 2 100 3 3 3 3 5 2 2 2" xfId="18335"/>
    <cellStyle name="Normal 2 100 3 3 3 3 5 2 3" xfId="18336"/>
    <cellStyle name="Normal 2 100 3 3 3 3 5 3" xfId="18337"/>
    <cellStyle name="Normal 2 100 3 3 3 3 5 3 2" xfId="18338"/>
    <cellStyle name="Normal 2 100 3 3 3 3 5 4" xfId="18339"/>
    <cellStyle name="Normal 2 100 3 3 3 3 6" xfId="18340"/>
    <cellStyle name="Normal 2 100 3 3 3 3 6 2" xfId="18341"/>
    <cellStyle name="Normal 2 100 3 3 3 3 6 2 2" xfId="18342"/>
    <cellStyle name="Normal 2 100 3 3 3 3 6 3" xfId="18343"/>
    <cellStyle name="Normal 2 100 3 3 3 3 7" xfId="18344"/>
    <cellStyle name="Normal 2 100 3 3 3 3 7 2" xfId="18345"/>
    <cellStyle name="Normal 2 100 3 3 3 3 8" xfId="18346"/>
    <cellStyle name="Normal 2 100 3 3 3 4" xfId="18347"/>
    <cellStyle name="Normal 2 100 3 3 3 4 2" xfId="18348"/>
    <cellStyle name="Normal 2 100 3 3 3 4 2 2" xfId="18349"/>
    <cellStyle name="Normal 2 100 3 3 3 4 2 2 2" xfId="18350"/>
    <cellStyle name="Normal 2 100 3 3 3 4 2 2 2 2" xfId="18351"/>
    <cellStyle name="Normal 2 100 3 3 3 4 2 2 2 2 2" xfId="18352"/>
    <cellStyle name="Normal 2 100 3 3 3 4 2 2 2 3" xfId="18353"/>
    <cellStyle name="Normal 2 100 3 3 3 4 2 2 3" xfId="18354"/>
    <cellStyle name="Normal 2 100 3 3 3 4 2 2 3 2" xfId="18355"/>
    <cellStyle name="Normal 2 100 3 3 3 4 2 2 4" xfId="18356"/>
    <cellStyle name="Normal 2 100 3 3 3 4 2 3" xfId="18357"/>
    <cellStyle name="Normal 2 100 3 3 3 4 2 3 2" xfId="18358"/>
    <cellStyle name="Normal 2 100 3 3 3 4 2 3 2 2" xfId="18359"/>
    <cellStyle name="Normal 2 100 3 3 3 4 2 3 2 2 2" xfId="18360"/>
    <cellStyle name="Normal 2 100 3 3 3 4 2 3 2 3" xfId="18361"/>
    <cellStyle name="Normal 2 100 3 3 3 4 2 3 3" xfId="18362"/>
    <cellStyle name="Normal 2 100 3 3 3 4 2 3 3 2" xfId="18363"/>
    <cellStyle name="Normal 2 100 3 3 3 4 2 3 4" xfId="18364"/>
    <cellStyle name="Normal 2 100 3 3 3 4 2 4" xfId="18365"/>
    <cellStyle name="Normal 2 100 3 3 3 4 2 4 2" xfId="18366"/>
    <cellStyle name="Normal 2 100 3 3 3 4 2 4 2 2" xfId="18367"/>
    <cellStyle name="Normal 2 100 3 3 3 4 2 4 3" xfId="18368"/>
    <cellStyle name="Normal 2 100 3 3 3 4 2 5" xfId="18369"/>
    <cellStyle name="Normal 2 100 3 3 3 4 2 5 2" xfId="18370"/>
    <cellStyle name="Normal 2 100 3 3 3 4 2 6" xfId="18371"/>
    <cellStyle name="Normal 2 100 3 3 3 4 3" xfId="18372"/>
    <cellStyle name="Normal 2 100 3 3 3 4 3 2" xfId="18373"/>
    <cellStyle name="Normal 2 100 3 3 3 4 3 2 2" xfId="18374"/>
    <cellStyle name="Normal 2 100 3 3 3 4 3 2 2 2" xfId="18375"/>
    <cellStyle name="Normal 2 100 3 3 3 4 3 2 3" xfId="18376"/>
    <cellStyle name="Normal 2 100 3 3 3 4 3 3" xfId="18377"/>
    <cellStyle name="Normal 2 100 3 3 3 4 3 3 2" xfId="18378"/>
    <cellStyle name="Normal 2 100 3 3 3 4 3 4" xfId="18379"/>
    <cellStyle name="Normal 2 100 3 3 3 4 4" xfId="18380"/>
    <cellStyle name="Normal 2 100 3 3 3 4 4 2" xfId="18381"/>
    <cellStyle name="Normal 2 100 3 3 3 4 4 2 2" xfId="18382"/>
    <cellStyle name="Normal 2 100 3 3 3 4 4 2 2 2" xfId="18383"/>
    <cellStyle name="Normal 2 100 3 3 3 4 4 2 3" xfId="18384"/>
    <cellStyle name="Normal 2 100 3 3 3 4 4 3" xfId="18385"/>
    <cellStyle name="Normal 2 100 3 3 3 4 4 3 2" xfId="18386"/>
    <cellStyle name="Normal 2 100 3 3 3 4 4 4" xfId="18387"/>
    <cellStyle name="Normal 2 100 3 3 3 4 5" xfId="18388"/>
    <cellStyle name="Normal 2 100 3 3 3 4 5 2" xfId="18389"/>
    <cellStyle name="Normal 2 100 3 3 3 4 5 2 2" xfId="18390"/>
    <cellStyle name="Normal 2 100 3 3 3 4 5 3" xfId="18391"/>
    <cellStyle name="Normal 2 100 3 3 3 4 6" xfId="18392"/>
    <cellStyle name="Normal 2 100 3 3 3 4 6 2" xfId="18393"/>
    <cellStyle name="Normal 2 100 3 3 3 4 7" xfId="18394"/>
    <cellStyle name="Normal 2 100 3 3 3 5" xfId="18395"/>
    <cellStyle name="Normal 2 100 3 3 3 5 2" xfId="18396"/>
    <cellStyle name="Normal 2 100 3 3 3 5 2 2" xfId="18397"/>
    <cellStyle name="Normal 2 100 3 3 3 5 2 2 2" xfId="18398"/>
    <cellStyle name="Normal 2 100 3 3 3 5 2 2 2 2" xfId="18399"/>
    <cellStyle name="Normal 2 100 3 3 3 5 2 2 3" xfId="18400"/>
    <cellStyle name="Normal 2 100 3 3 3 5 2 3" xfId="18401"/>
    <cellStyle name="Normal 2 100 3 3 3 5 2 3 2" xfId="18402"/>
    <cellStyle name="Normal 2 100 3 3 3 5 2 4" xfId="18403"/>
    <cellStyle name="Normal 2 100 3 3 3 5 3" xfId="18404"/>
    <cellStyle name="Normal 2 100 3 3 3 5 3 2" xfId="18405"/>
    <cellStyle name="Normal 2 100 3 3 3 5 3 2 2" xfId="18406"/>
    <cellStyle name="Normal 2 100 3 3 3 5 3 2 2 2" xfId="18407"/>
    <cellStyle name="Normal 2 100 3 3 3 5 3 2 3" xfId="18408"/>
    <cellStyle name="Normal 2 100 3 3 3 5 3 3" xfId="18409"/>
    <cellStyle name="Normal 2 100 3 3 3 5 3 3 2" xfId="18410"/>
    <cellStyle name="Normal 2 100 3 3 3 5 3 4" xfId="18411"/>
    <cellStyle name="Normal 2 100 3 3 3 5 4" xfId="18412"/>
    <cellStyle name="Normal 2 100 3 3 3 5 4 2" xfId="18413"/>
    <cellStyle name="Normal 2 100 3 3 3 5 4 2 2" xfId="18414"/>
    <cellStyle name="Normal 2 100 3 3 3 5 4 3" xfId="18415"/>
    <cellStyle name="Normal 2 100 3 3 3 5 5" xfId="18416"/>
    <cellStyle name="Normal 2 100 3 3 3 5 5 2" xfId="18417"/>
    <cellStyle name="Normal 2 100 3 3 3 5 6" xfId="18418"/>
    <cellStyle name="Normal 2 100 3 3 3 6" xfId="18419"/>
    <cellStyle name="Normal 2 100 3 3 3 6 2" xfId="18420"/>
    <cellStyle name="Normal 2 100 3 3 3 6 2 2" xfId="18421"/>
    <cellStyle name="Normal 2 100 3 3 3 6 2 2 2" xfId="18422"/>
    <cellStyle name="Normal 2 100 3 3 3 6 2 3" xfId="18423"/>
    <cellStyle name="Normal 2 100 3 3 3 6 3" xfId="18424"/>
    <cellStyle name="Normal 2 100 3 3 3 6 3 2" xfId="18425"/>
    <cellStyle name="Normal 2 100 3 3 3 6 4" xfId="18426"/>
    <cellStyle name="Normal 2 100 3 3 3 7" xfId="18427"/>
    <cellStyle name="Normal 2 100 3 3 3 7 2" xfId="18428"/>
    <cellStyle name="Normal 2 100 3 3 3 7 2 2" xfId="18429"/>
    <cellStyle name="Normal 2 100 3 3 3 7 2 2 2" xfId="18430"/>
    <cellStyle name="Normal 2 100 3 3 3 7 2 3" xfId="18431"/>
    <cellStyle name="Normal 2 100 3 3 3 7 3" xfId="18432"/>
    <cellStyle name="Normal 2 100 3 3 3 7 3 2" xfId="18433"/>
    <cellStyle name="Normal 2 100 3 3 3 7 4" xfId="18434"/>
    <cellStyle name="Normal 2 100 3 3 3 8" xfId="18435"/>
    <cellStyle name="Normal 2 100 3 3 3 8 2" xfId="18436"/>
    <cellStyle name="Normal 2 100 3 3 3 8 2 2" xfId="18437"/>
    <cellStyle name="Normal 2 100 3 3 3 8 3" xfId="18438"/>
    <cellStyle name="Normal 2 100 3 3 3 9" xfId="18439"/>
    <cellStyle name="Normal 2 100 3 3 3 9 2" xfId="18440"/>
    <cellStyle name="Normal 2 100 3 3 4" xfId="18441"/>
    <cellStyle name="Normal 2 100 3 3 4 2" xfId="18442"/>
    <cellStyle name="Normal 2 100 3 3 4 2 2" xfId="18443"/>
    <cellStyle name="Normal 2 100 3 3 4 2 2 2" xfId="18444"/>
    <cellStyle name="Normal 2 100 3 3 4 2 2 2 2" xfId="18445"/>
    <cellStyle name="Normal 2 100 3 3 4 2 2 2 2 2" xfId="18446"/>
    <cellStyle name="Normal 2 100 3 3 4 2 2 2 2 2 2" xfId="18447"/>
    <cellStyle name="Normal 2 100 3 3 4 2 2 2 2 2 2 2" xfId="18448"/>
    <cellStyle name="Normal 2 100 3 3 4 2 2 2 2 2 3" xfId="18449"/>
    <cellStyle name="Normal 2 100 3 3 4 2 2 2 2 3" xfId="18450"/>
    <cellStyle name="Normal 2 100 3 3 4 2 2 2 2 3 2" xfId="18451"/>
    <cellStyle name="Normal 2 100 3 3 4 2 2 2 2 4" xfId="18452"/>
    <cellStyle name="Normal 2 100 3 3 4 2 2 2 3" xfId="18453"/>
    <cellStyle name="Normal 2 100 3 3 4 2 2 2 3 2" xfId="18454"/>
    <cellStyle name="Normal 2 100 3 3 4 2 2 2 3 2 2" xfId="18455"/>
    <cellStyle name="Normal 2 100 3 3 4 2 2 2 3 2 2 2" xfId="18456"/>
    <cellStyle name="Normal 2 100 3 3 4 2 2 2 3 2 3" xfId="18457"/>
    <cellStyle name="Normal 2 100 3 3 4 2 2 2 3 3" xfId="18458"/>
    <cellStyle name="Normal 2 100 3 3 4 2 2 2 3 3 2" xfId="18459"/>
    <cellStyle name="Normal 2 100 3 3 4 2 2 2 3 4" xfId="18460"/>
    <cellStyle name="Normal 2 100 3 3 4 2 2 2 4" xfId="18461"/>
    <cellStyle name="Normal 2 100 3 3 4 2 2 2 4 2" xfId="18462"/>
    <cellStyle name="Normal 2 100 3 3 4 2 2 2 4 2 2" xfId="18463"/>
    <cellStyle name="Normal 2 100 3 3 4 2 2 2 4 3" xfId="18464"/>
    <cellStyle name="Normal 2 100 3 3 4 2 2 2 5" xfId="18465"/>
    <cellStyle name="Normal 2 100 3 3 4 2 2 2 5 2" xfId="18466"/>
    <cellStyle name="Normal 2 100 3 3 4 2 2 2 6" xfId="18467"/>
    <cellStyle name="Normal 2 100 3 3 4 2 2 3" xfId="18468"/>
    <cellStyle name="Normal 2 100 3 3 4 2 2 3 2" xfId="18469"/>
    <cellStyle name="Normal 2 100 3 3 4 2 2 3 2 2" xfId="18470"/>
    <cellStyle name="Normal 2 100 3 3 4 2 2 3 2 2 2" xfId="18471"/>
    <cellStyle name="Normal 2 100 3 3 4 2 2 3 2 3" xfId="18472"/>
    <cellStyle name="Normal 2 100 3 3 4 2 2 3 3" xfId="18473"/>
    <cellStyle name="Normal 2 100 3 3 4 2 2 3 3 2" xfId="18474"/>
    <cellStyle name="Normal 2 100 3 3 4 2 2 3 4" xfId="18475"/>
    <cellStyle name="Normal 2 100 3 3 4 2 2 4" xfId="18476"/>
    <cellStyle name="Normal 2 100 3 3 4 2 2 4 2" xfId="18477"/>
    <cellStyle name="Normal 2 100 3 3 4 2 2 4 2 2" xfId="18478"/>
    <cellStyle name="Normal 2 100 3 3 4 2 2 4 2 2 2" xfId="18479"/>
    <cellStyle name="Normal 2 100 3 3 4 2 2 4 2 3" xfId="18480"/>
    <cellStyle name="Normal 2 100 3 3 4 2 2 4 3" xfId="18481"/>
    <cellStyle name="Normal 2 100 3 3 4 2 2 4 3 2" xfId="18482"/>
    <cellStyle name="Normal 2 100 3 3 4 2 2 4 4" xfId="18483"/>
    <cellStyle name="Normal 2 100 3 3 4 2 2 5" xfId="18484"/>
    <cellStyle name="Normal 2 100 3 3 4 2 2 5 2" xfId="18485"/>
    <cellStyle name="Normal 2 100 3 3 4 2 2 5 2 2" xfId="18486"/>
    <cellStyle name="Normal 2 100 3 3 4 2 2 5 3" xfId="18487"/>
    <cellStyle name="Normal 2 100 3 3 4 2 2 6" xfId="18488"/>
    <cellStyle name="Normal 2 100 3 3 4 2 2 6 2" xfId="18489"/>
    <cellStyle name="Normal 2 100 3 3 4 2 2 7" xfId="18490"/>
    <cellStyle name="Normal 2 100 3 3 4 2 3" xfId="18491"/>
    <cellStyle name="Normal 2 100 3 3 4 2 3 2" xfId="18492"/>
    <cellStyle name="Normal 2 100 3 3 4 2 3 2 2" xfId="18493"/>
    <cellStyle name="Normal 2 100 3 3 4 2 3 2 2 2" xfId="18494"/>
    <cellStyle name="Normal 2 100 3 3 4 2 3 2 2 2 2" xfId="18495"/>
    <cellStyle name="Normal 2 100 3 3 4 2 3 2 2 3" xfId="18496"/>
    <cellStyle name="Normal 2 100 3 3 4 2 3 2 3" xfId="18497"/>
    <cellStyle name="Normal 2 100 3 3 4 2 3 2 3 2" xfId="18498"/>
    <cellStyle name="Normal 2 100 3 3 4 2 3 2 4" xfId="18499"/>
    <cellStyle name="Normal 2 100 3 3 4 2 3 3" xfId="18500"/>
    <cellStyle name="Normal 2 100 3 3 4 2 3 3 2" xfId="18501"/>
    <cellStyle name="Normal 2 100 3 3 4 2 3 3 2 2" xfId="18502"/>
    <cellStyle name="Normal 2 100 3 3 4 2 3 3 2 2 2" xfId="18503"/>
    <cellStyle name="Normal 2 100 3 3 4 2 3 3 2 3" xfId="18504"/>
    <cellStyle name="Normal 2 100 3 3 4 2 3 3 3" xfId="18505"/>
    <cellStyle name="Normal 2 100 3 3 4 2 3 3 3 2" xfId="18506"/>
    <cellStyle name="Normal 2 100 3 3 4 2 3 3 4" xfId="18507"/>
    <cellStyle name="Normal 2 100 3 3 4 2 3 4" xfId="18508"/>
    <cellStyle name="Normal 2 100 3 3 4 2 3 4 2" xfId="18509"/>
    <cellStyle name="Normal 2 100 3 3 4 2 3 4 2 2" xfId="18510"/>
    <cellStyle name="Normal 2 100 3 3 4 2 3 4 3" xfId="18511"/>
    <cellStyle name="Normal 2 100 3 3 4 2 3 5" xfId="18512"/>
    <cellStyle name="Normal 2 100 3 3 4 2 3 5 2" xfId="18513"/>
    <cellStyle name="Normal 2 100 3 3 4 2 3 6" xfId="18514"/>
    <cellStyle name="Normal 2 100 3 3 4 2 4" xfId="18515"/>
    <cellStyle name="Normal 2 100 3 3 4 2 4 2" xfId="18516"/>
    <cellStyle name="Normal 2 100 3 3 4 2 4 2 2" xfId="18517"/>
    <cellStyle name="Normal 2 100 3 3 4 2 4 2 2 2" xfId="18518"/>
    <cellStyle name="Normal 2 100 3 3 4 2 4 2 3" xfId="18519"/>
    <cellStyle name="Normal 2 100 3 3 4 2 4 3" xfId="18520"/>
    <cellStyle name="Normal 2 100 3 3 4 2 4 3 2" xfId="18521"/>
    <cellStyle name="Normal 2 100 3 3 4 2 4 4" xfId="18522"/>
    <cellStyle name="Normal 2 100 3 3 4 2 5" xfId="18523"/>
    <cellStyle name="Normal 2 100 3 3 4 2 5 2" xfId="18524"/>
    <cellStyle name="Normal 2 100 3 3 4 2 5 2 2" xfId="18525"/>
    <cellStyle name="Normal 2 100 3 3 4 2 5 2 2 2" xfId="18526"/>
    <cellStyle name="Normal 2 100 3 3 4 2 5 2 3" xfId="18527"/>
    <cellStyle name="Normal 2 100 3 3 4 2 5 3" xfId="18528"/>
    <cellStyle name="Normal 2 100 3 3 4 2 5 3 2" xfId="18529"/>
    <cellStyle name="Normal 2 100 3 3 4 2 5 4" xfId="18530"/>
    <cellStyle name="Normal 2 100 3 3 4 2 6" xfId="18531"/>
    <cellStyle name="Normal 2 100 3 3 4 2 6 2" xfId="18532"/>
    <cellStyle name="Normal 2 100 3 3 4 2 6 2 2" xfId="18533"/>
    <cellStyle name="Normal 2 100 3 3 4 2 6 3" xfId="18534"/>
    <cellStyle name="Normal 2 100 3 3 4 2 7" xfId="18535"/>
    <cellStyle name="Normal 2 100 3 3 4 2 7 2" xfId="18536"/>
    <cellStyle name="Normal 2 100 3 3 4 2 8" xfId="18537"/>
    <cellStyle name="Normal 2 100 3 3 4 3" xfId="18538"/>
    <cellStyle name="Normal 2 100 3 3 4 3 2" xfId="18539"/>
    <cellStyle name="Normal 2 100 3 3 4 3 2 2" xfId="18540"/>
    <cellStyle name="Normal 2 100 3 3 4 3 2 2 2" xfId="18541"/>
    <cellStyle name="Normal 2 100 3 3 4 3 2 2 2 2" xfId="18542"/>
    <cellStyle name="Normal 2 100 3 3 4 3 2 2 2 2 2" xfId="18543"/>
    <cellStyle name="Normal 2 100 3 3 4 3 2 2 2 3" xfId="18544"/>
    <cellStyle name="Normal 2 100 3 3 4 3 2 2 3" xfId="18545"/>
    <cellStyle name="Normal 2 100 3 3 4 3 2 2 3 2" xfId="18546"/>
    <cellStyle name="Normal 2 100 3 3 4 3 2 2 4" xfId="18547"/>
    <cellStyle name="Normal 2 100 3 3 4 3 2 3" xfId="18548"/>
    <cellStyle name="Normal 2 100 3 3 4 3 2 3 2" xfId="18549"/>
    <cellStyle name="Normal 2 100 3 3 4 3 2 3 2 2" xfId="18550"/>
    <cellStyle name="Normal 2 100 3 3 4 3 2 3 2 2 2" xfId="18551"/>
    <cellStyle name="Normal 2 100 3 3 4 3 2 3 2 3" xfId="18552"/>
    <cellStyle name="Normal 2 100 3 3 4 3 2 3 3" xfId="18553"/>
    <cellStyle name="Normal 2 100 3 3 4 3 2 3 3 2" xfId="18554"/>
    <cellStyle name="Normal 2 100 3 3 4 3 2 3 4" xfId="18555"/>
    <cellStyle name="Normal 2 100 3 3 4 3 2 4" xfId="18556"/>
    <cellStyle name="Normal 2 100 3 3 4 3 2 4 2" xfId="18557"/>
    <cellStyle name="Normal 2 100 3 3 4 3 2 4 2 2" xfId="18558"/>
    <cellStyle name="Normal 2 100 3 3 4 3 2 4 3" xfId="18559"/>
    <cellStyle name="Normal 2 100 3 3 4 3 2 5" xfId="18560"/>
    <cellStyle name="Normal 2 100 3 3 4 3 2 5 2" xfId="18561"/>
    <cellStyle name="Normal 2 100 3 3 4 3 2 6" xfId="18562"/>
    <cellStyle name="Normal 2 100 3 3 4 3 3" xfId="18563"/>
    <cellStyle name="Normal 2 100 3 3 4 3 3 2" xfId="18564"/>
    <cellStyle name="Normal 2 100 3 3 4 3 3 2 2" xfId="18565"/>
    <cellStyle name="Normal 2 100 3 3 4 3 3 2 2 2" xfId="18566"/>
    <cellStyle name="Normal 2 100 3 3 4 3 3 2 3" xfId="18567"/>
    <cellStyle name="Normal 2 100 3 3 4 3 3 3" xfId="18568"/>
    <cellStyle name="Normal 2 100 3 3 4 3 3 3 2" xfId="18569"/>
    <cellStyle name="Normal 2 100 3 3 4 3 3 4" xfId="18570"/>
    <cellStyle name="Normal 2 100 3 3 4 3 4" xfId="18571"/>
    <cellStyle name="Normal 2 100 3 3 4 3 4 2" xfId="18572"/>
    <cellStyle name="Normal 2 100 3 3 4 3 4 2 2" xfId="18573"/>
    <cellStyle name="Normal 2 100 3 3 4 3 4 2 2 2" xfId="18574"/>
    <cellStyle name="Normal 2 100 3 3 4 3 4 2 3" xfId="18575"/>
    <cellStyle name="Normal 2 100 3 3 4 3 4 3" xfId="18576"/>
    <cellStyle name="Normal 2 100 3 3 4 3 4 3 2" xfId="18577"/>
    <cellStyle name="Normal 2 100 3 3 4 3 4 4" xfId="18578"/>
    <cellStyle name="Normal 2 100 3 3 4 3 5" xfId="18579"/>
    <cellStyle name="Normal 2 100 3 3 4 3 5 2" xfId="18580"/>
    <cellStyle name="Normal 2 100 3 3 4 3 5 2 2" xfId="18581"/>
    <cellStyle name="Normal 2 100 3 3 4 3 5 3" xfId="18582"/>
    <cellStyle name="Normal 2 100 3 3 4 3 6" xfId="18583"/>
    <cellStyle name="Normal 2 100 3 3 4 3 6 2" xfId="18584"/>
    <cellStyle name="Normal 2 100 3 3 4 3 7" xfId="18585"/>
    <cellStyle name="Normal 2 100 3 3 4 4" xfId="18586"/>
    <cellStyle name="Normal 2 100 3 3 4 4 2" xfId="18587"/>
    <cellStyle name="Normal 2 100 3 3 4 4 2 2" xfId="18588"/>
    <cellStyle name="Normal 2 100 3 3 4 4 2 2 2" xfId="18589"/>
    <cellStyle name="Normal 2 100 3 3 4 4 2 2 2 2" xfId="18590"/>
    <cellStyle name="Normal 2 100 3 3 4 4 2 2 3" xfId="18591"/>
    <cellStyle name="Normal 2 100 3 3 4 4 2 3" xfId="18592"/>
    <cellStyle name="Normal 2 100 3 3 4 4 2 3 2" xfId="18593"/>
    <cellStyle name="Normal 2 100 3 3 4 4 2 4" xfId="18594"/>
    <cellStyle name="Normal 2 100 3 3 4 4 3" xfId="18595"/>
    <cellStyle name="Normal 2 100 3 3 4 4 3 2" xfId="18596"/>
    <cellStyle name="Normal 2 100 3 3 4 4 3 2 2" xfId="18597"/>
    <cellStyle name="Normal 2 100 3 3 4 4 3 2 2 2" xfId="18598"/>
    <cellStyle name="Normal 2 100 3 3 4 4 3 2 3" xfId="18599"/>
    <cellStyle name="Normal 2 100 3 3 4 4 3 3" xfId="18600"/>
    <cellStyle name="Normal 2 100 3 3 4 4 3 3 2" xfId="18601"/>
    <cellStyle name="Normal 2 100 3 3 4 4 3 4" xfId="18602"/>
    <cellStyle name="Normal 2 100 3 3 4 4 4" xfId="18603"/>
    <cellStyle name="Normal 2 100 3 3 4 4 4 2" xfId="18604"/>
    <cellStyle name="Normal 2 100 3 3 4 4 4 2 2" xfId="18605"/>
    <cellStyle name="Normal 2 100 3 3 4 4 4 3" xfId="18606"/>
    <cellStyle name="Normal 2 100 3 3 4 4 5" xfId="18607"/>
    <cellStyle name="Normal 2 100 3 3 4 4 5 2" xfId="18608"/>
    <cellStyle name="Normal 2 100 3 3 4 4 6" xfId="18609"/>
    <cellStyle name="Normal 2 100 3 3 4 5" xfId="18610"/>
    <cellStyle name="Normal 2 100 3 3 4 5 2" xfId="18611"/>
    <cellStyle name="Normal 2 100 3 3 4 5 2 2" xfId="18612"/>
    <cellStyle name="Normal 2 100 3 3 4 5 2 2 2" xfId="18613"/>
    <cellStyle name="Normal 2 100 3 3 4 5 2 3" xfId="18614"/>
    <cellStyle name="Normal 2 100 3 3 4 5 3" xfId="18615"/>
    <cellStyle name="Normal 2 100 3 3 4 5 3 2" xfId="18616"/>
    <cellStyle name="Normal 2 100 3 3 4 5 4" xfId="18617"/>
    <cellStyle name="Normal 2 100 3 3 4 6" xfId="18618"/>
    <cellStyle name="Normal 2 100 3 3 4 6 2" xfId="18619"/>
    <cellStyle name="Normal 2 100 3 3 4 6 2 2" xfId="18620"/>
    <cellStyle name="Normal 2 100 3 3 4 6 2 2 2" xfId="18621"/>
    <cellStyle name="Normal 2 100 3 3 4 6 2 3" xfId="18622"/>
    <cellStyle name="Normal 2 100 3 3 4 6 3" xfId="18623"/>
    <cellStyle name="Normal 2 100 3 3 4 6 3 2" xfId="18624"/>
    <cellStyle name="Normal 2 100 3 3 4 6 4" xfId="18625"/>
    <cellStyle name="Normal 2 100 3 3 4 7" xfId="18626"/>
    <cellStyle name="Normal 2 100 3 3 4 7 2" xfId="18627"/>
    <cellStyle name="Normal 2 100 3 3 4 7 2 2" xfId="18628"/>
    <cellStyle name="Normal 2 100 3 3 4 7 3" xfId="18629"/>
    <cellStyle name="Normal 2 100 3 3 4 8" xfId="18630"/>
    <cellStyle name="Normal 2 100 3 3 4 8 2" xfId="18631"/>
    <cellStyle name="Normal 2 100 3 3 4 9" xfId="18632"/>
    <cellStyle name="Normal 2 100 3 3 5" xfId="18633"/>
    <cellStyle name="Normal 2 100 3 3 5 2" xfId="18634"/>
    <cellStyle name="Normal 2 100 3 3 5 2 2" xfId="18635"/>
    <cellStyle name="Normal 2 100 3 3 5 2 2 2" xfId="18636"/>
    <cellStyle name="Normal 2 100 3 3 5 2 2 2 2" xfId="18637"/>
    <cellStyle name="Normal 2 100 3 3 5 2 2 2 2 2" xfId="18638"/>
    <cellStyle name="Normal 2 100 3 3 5 2 2 2 2 2 2" xfId="18639"/>
    <cellStyle name="Normal 2 100 3 3 5 2 2 2 2 3" xfId="18640"/>
    <cellStyle name="Normal 2 100 3 3 5 2 2 2 3" xfId="18641"/>
    <cellStyle name="Normal 2 100 3 3 5 2 2 2 3 2" xfId="18642"/>
    <cellStyle name="Normal 2 100 3 3 5 2 2 2 4" xfId="18643"/>
    <cellStyle name="Normal 2 100 3 3 5 2 2 3" xfId="18644"/>
    <cellStyle name="Normal 2 100 3 3 5 2 2 3 2" xfId="18645"/>
    <cellStyle name="Normal 2 100 3 3 5 2 2 3 2 2" xfId="18646"/>
    <cellStyle name="Normal 2 100 3 3 5 2 2 3 2 2 2" xfId="18647"/>
    <cellStyle name="Normal 2 100 3 3 5 2 2 3 2 3" xfId="18648"/>
    <cellStyle name="Normal 2 100 3 3 5 2 2 3 3" xfId="18649"/>
    <cellStyle name="Normal 2 100 3 3 5 2 2 3 3 2" xfId="18650"/>
    <cellStyle name="Normal 2 100 3 3 5 2 2 3 4" xfId="18651"/>
    <cellStyle name="Normal 2 100 3 3 5 2 2 4" xfId="18652"/>
    <cellStyle name="Normal 2 100 3 3 5 2 2 4 2" xfId="18653"/>
    <cellStyle name="Normal 2 100 3 3 5 2 2 4 2 2" xfId="18654"/>
    <cellStyle name="Normal 2 100 3 3 5 2 2 4 3" xfId="18655"/>
    <cellStyle name="Normal 2 100 3 3 5 2 2 5" xfId="18656"/>
    <cellStyle name="Normal 2 100 3 3 5 2 2 5 2" xfId="18657"/>
    <cellStyle name="Normal 2 100 3 3 5 2 2 6" xfId="18658"/>
    <cellStyle name="Normal 2 100 3 3 5 2 3" xfId="18659"/>
    <cellStyle name="Normal 2 100 3 3 5 2 3 2" xfId="18660"/>
    <cellStyle name="Normal 2 100 3 3 5 2 3 2 2" xfId="18661"/>
    <cellStyle name="Normal 2 100 3 3 5 2 3 2 2 2" xfId="18662"/>
    <cellStyle name="Normal 2 100 3 3 5 2 3 2 3" xfId="18663"/>
    <cellStyle name="Normal 2 100 3 3 5 2 3 3" xfId="18664"/>
    <cellStyle name="Normal 2 100 3 3 5 2 3 3 2" xfId="18665"/>
    <cellStyle name="Normal 2 100 3 3 5 2 3 4" xfId="18666"/>
    <cellStyle name="Normal 2 100 3 3 5 2 4" xfId="18667"/>
    <cellStyle name="Normal 2 100 3 3 5 2 4 2" xfId="18668"/>
    <cellStyle name="Normal 2 100 3 3 5 2 4 2 2" xfId="18669"/>
    <cellStyle name="Normal 2 100 3 3 5 2 4 2 2 2" xfId="18670"/>
    <cellStyle name="Normal 2 100 3 3 5 2 4 2 3" xfId="18671"/>
    <cellStyle name="Normal 2 100 3 3 5 2 4 3" xfId="18672"/>
    <cellStyle name="Normal 2 100 3 3 5 2 4 3 2" xfId="18673"/>
    <cellStyle name="Normal 2 100 3 3 5 2 4 4" xfId="18674"/>
    <cellStyle name="Normal 2 100 3 3 5 2 5" xfId="18675"/>
    <cellStyle name="Normal 2 100 3 3 5 2 5 2" xfId="18676"/>
    <cellStyle name="Normal 2 100 3 3 5 2 5 2 2" xfId="18677"/>
    <cellStyle name="Normal 2 100 3 3 5 2 5 3" xfId="18678"/>
    <cellStyle name="Normal 2 100 3 3 5 2 6" xfId="18679"/>
    <cellStyle name="Normal 2 100 3 3 5 2 6 2" xfId="18680"/>
    <cellStyle name="Normal 2 100 3 3 5 2 7" xfId="18681"/>
    <cellStyle name="Normal 2 100 3 3 5 3" xfId="18682"/>
    <cellStyle name="Normal 2 100 3 3 5 3 2" xfId="18683"/>
    <cellStyle name="Normal 2 100 3 3 5 3 2 2" xfId="18684"/>
    <cellStyle name="Normal 2 100 3 3 5 3 2 2 2" xfId="18685"/>
    <cellStyle name="Normal 2 100 3 3 5 3 2 2 2 2" xfId="18686"/>
    <cellStyle name="Normal 2 100 3 3 5 3 2 2 3" xfId="18687"/>
    <cellStyle name="Normal 2 100 3 3 5 3 2 3" xfId="18688"/>
    <cellStyle name="Normal 2 100 3 3 5 3 2 3 2" xfId="18689"/>
    <cellStyle name="Normal 2 100 3 3 5 3 2 4" xfId="18690"/>
    <cellStyle name="Normal 2 100 3 3 5 3 3" xfId="18691"/>
    <cellStyle name="Normal 2 100 3 3 5 3 3 2" xfId="18692"/>
    <cellStyle name="Normal 2 100 3 3 5 3 3 2 2" xfId="18693"/>
    <cellStyle name="Normal 2 100 3 3 5 3 3 2 2 2" xfId="18694"/>
    <cellStyle name="Normal 2 100 3 3 5 3 3 2 3" xfId="18695"/>
    <cellStyle name="Normal 2 100 3 3 5 3 3 3" xfId="18696"/>
    <cellStyle name="Normal 2 100 3 3 5 3 3 3 2" xfId="18697"/>
    <cellStyle name="Normal 2 100 3 3 5 3 3 4" xfId="18698"/>
    <cellStyle name="Normal 2 100 3 3 5 3 4" xfId="18699"/>
    <cellStyle name="Normal 2 100 3 3 5 3 4 2" xfId="18700"/>
    <cellStyle name="Normal 2 100 3 3 5 3 4 2 2" xfId="18701"/>
    <cellStyle name="Normal 2 100 3 3 5 3 4 3" xfId="18702"/>
    <cellStyle name="Normal 2 100 3 3 5 3 5" xfId="18703"/>
    <cellStyle name="Normal 2 100 3 3 5 3 5 2" xfId="18704"/>
    <cellStyle name="Normal 2 100 3 3 5 3 6" xfId="18705"/>
    <cellStyle name="Normal 2 100 3 3 5 4" xfId="18706"/>
    <cellStyle name="Normal 2 100 3 3 5 4 2" xfId="18707"/>
    <cellStyle name="Normal 2 100 3 3 5 4 2 2" xfId="18708"/>
    <cellStyle name="Normal 2 100 3 3 5 4 2 2 2" xfId="18709"/>
    <cellStyle name="Normal 2 100 3 3 5 4 2 3" xfId="18710"/>
    <cellStyle name="Normal 2 100 3 3 5 4 3" xfId="18711"/>
    <cellStyle name="Normal 2 100 3 3 5 4 3 2" xfId="18712"/>
    <cellStyle name="Normal 2 100 3 3 5 4 4" xfId="18713"/>
    <cellStyle name="Normal 2 100 3 3 5 5" xfId="18714"/>
    <cellStyle name="Normal 2 100 3 3 5 5 2" xfId="18715"/>
    <cellStyle name="Normal 2 100 3 3 5 5 2 2" xfId="18716"/>
    <cellStyle name="Normal 2 100 3 3 5 5 2 2 2" xfId="18717"/>
    <cellStyle name="Normal 2 100 3 3 5 5 2 3" xfId="18718"/>
    <cellStyle name="Normal 2 100 3 3 5 5 3" xfId="18719"/>
    <cellStyle name="Normal 2 100 3 3 5 5 3 2" xfId="18720"/>
    <cellStyle name="Normal 2 100 3 3 5 5 4" xfId="18721"/>
    <cellStyle name="Normal 2 100 3 3 5 6" xfId="18722"/>
    <cellStyle name="Normal 2 100 3 3 5 6 2" xfId="18723"/>
    <cellStyle name="Normal 2 100 3 3 5 6 2 2" xfId="18724"/>
    <cellStyle name="Normal 2 100 3 3 5 6 3" xfId="18725"/>
    <cellStyle name="Normal 2 100 3 3 5 7" xfId="18726"/>
    <cellStyle name="Normal 2 100 3 3 5 7 2" xfId="18727"/>
    <cellStyle name="Normal 2 100 3 3 5 8" xfId="18728"/>
    <cellStyle name="Normal 2 100 3 3 6" xfId="18729"/>
    <cellStyle name="Normal 2 100 3 3 6 2" xfId="18730"/>
    <cellStyle name="Normal 2 100 3 3 6 2 2" xfId="18731"/>
    <cellStyle name="Normal 2 100 3 3 6 2 2 2" xfId="18732"/>
    <cellStyle name="Normal 2 100 3 3 6 2 2 2 2" xfId="18733"/>
    <cellStyle name="Normal 2 100 3 3 6 2 2 2 2 2" xfId="18734"/>
    <cellStyle name="Normal 2 100 3 3 6 2 2 2 3" xfId="18735"/>
    <cellStyle name="Normal 2 100 3 3 6 2 2 3" xfId="18736"/>
    <cellStyle name="Normal 2 100 3 3 6 2 2 3 2" xfId="18737"/>
    <cellStyle name="Normal 2 100 3 3 6 2 2 4" xfId="18738"/>
    <cellStyle name="Normal 2 100 3 3 6 2 3" xfId="18739"/>
    <cellStyle name="Normal 2 100 3 3 6 2 3 2" xfId="18740"/>
    <cellStyle name="Normal 2 100 3 3 6 2 3 2 2" xfId="18741"/>
    <cellStyle name="Normal 2 100 3 3 6 2 3 2 2 2" xfId="18742"/>
    <cellStyle name="Normal 2 100 3 3 6 2 3 2 3" xfId="18743"/>
    <cellStyle name="Normal 2 100 3 3 6 2 3 3" xfId="18744"/>
    <cellStyle name="Normal 2 100 3 3 6 2 3 3 2" xfId="18745"/>
    <cellStyle name="Normal 2 100 3 3 6 2 3 4" xfId="18746"/>
    <cellStyle name="Normal 2 100 3 3 6 2 4" xfId="18747"/>
    <cellStyle name="Normal 2 100 3 3 6 2 4 2" xfId="18748"/>
    <cellStyle name="Normal 2 100 3 3 6 2 4 2 2" xfId="18749"/>
    <cellStyle name="Normal 2 100 3 3 6 2 4 3" xfId="18750"/>
    <cellStyle name="Normal 2 100 3 3 6 2 5" xfId="18751"/>
    <cellStyle name="Normal 2 100 3 3 6 2 5 2" xfId="18752"/>
    <cellStyle name="Normal 2 100 3 3 6 2 6" xfId="18753"/>
    <cellStyle name="Normal 2 100 3 3 6 3" xfId="18754"/>
    <cellStyle name="Normal 2 100 3 3 6 3 2" xfId="18755"/>
    <cellStyle name="Normal 2 100 3 3 6 3 2 2" xfId="18756"/>
    <cellStyle name="Normal 2 100 3 3 6 3 2 2 2" xfId="18757"/>
    <cellStyle name="Normal 2 100 3 3 6 3 2 3" xfId="18758"/>
    <cellStyle name="Normal 2 100 3 3 6 3 3" xfId="18759"/>
    <cellStyle name="Normal 2 100 3 3 6 3 3 2" xfId="18760"/>
    <cellStyle name="Normal 2 100 3 3 6 3 4" xfId="18761"/>
    <cellStyle name="Normal 2 100 3 3 6 4" xfId="18762"/>
    <cellStyle name="Normal 2 100 3 3 6 4 2" xfId="18763"/>
    <cellStyle name="Normal 2 100 3 3 6 4 2 2" xfId="18764"/>
    <cellStyle name="Normal 2 100 3 3 6 4 2 2 2" xfId="18765"/>
    <cellStyle name="Normal 2 100 3 3 6 4 2 3" xfId="18766"/>
    <cellStyle name="Normal 2 100 3 3 6 4 3" xfId="18767"/>
    <cellStyle name="Normal 2 100 3 3 6 4 3 2" xfId="18768"/>
    <cellStyle name="Normal 2 100 3 3 6 4 4" xfId="18769"/>
    <cellStyle name="Normal 2 100 3 3 6 5" xfId="18770"/>
    <cellStyle name="Normal 2 100 3 3 6 5 2" xfId="18771"/>
    <cellStyle name="Normal 2 100 3 3 6 5 2 2" xfId="18772"/>
    <cellStyle name="Normal 2 100 3 3 6 5 3" xfId="18773"/>
    <cellStyle name="Normal 2 100 3 3 6 6" xfId="18774"/>
    <cellStyle name="Normal 2 100 3 3 6 6 2" xfId="18775"/>
    <cellStyle name="Normal 2 100 3 3 6 7" xfId="18776"/>
    <cellStyle name="Normal 2 100 3 3 7" xfId="18777"/>
    <cellStyle name="Normal 2 100 3 3 7 2" xfId="18778"/>
    <cellStyle name="Normal 2 100 3 3 7 2 2" xfId="18779"/>
    <cellStyle name="Normal 2 100 3 3 7 2 2 2" xfId="18780"/>
    <cellStyle name="Normal 2 100 3 3 7 2 2 2 2" xfId="18781"/>
    <cellStyle name="Normal 2 100 3 3 7 2 2 3" xfId="18782"/>
    <cellStyle name="Normal 2 100 3 3 7 2 3" xfId="18783"/>
    <cellStyle name="Normal 2 100 3 3 7 2 3 2" xfId="18784"/>
    <cellStyle name="Normal 2 100 3 3 7 2 4" xfId="18785"/>
    <cellStyle name="Normal 2 100 3 3 7 3" xfId="18786"/>
    <cellStyle name="Normal 2 100 3 3 7 3 2" xfId="18787"/>
    <cellStyle name="Normal 2 100 3 3 7 3 2 2" xfId="18788"/>
    <cellStyle name="Normal 2 100 3 3 7 3 2 2 2" xfId="18789"/>
    <cellStyle name="Normal 2 100 3 3 7 3 2 3" xfId="18790"/>
    <cellStyle name="Normal 2 100 3 3 7 3 3" xfId="18791"/>
    <cellStyle name="Normal 2 100 3 3 7 3 3 2" xfId="18792"/>
    <cellStyle name="Normal 2 100 3 3 7 3 4" xfId="18793"/>
    <cellStyle name="Normal 2 100 3 3 7 4" xfId="18794"/>
    <cellStyle name="Normal 2 100 3 3 7 4 2" xfId="18795"/>
    <cellStyle name="Normal 2 100 3 3 7 4 2 2" xfId="18796"/>
    <cellStyle name="Normal 2 100 3 3 7 4 3" xfId="18797"/>
    <cellStyle name="Normal 2 100 3 3 7 5" xfId="18798"/>
    <cellStyle name="Normal 2 100 3 3 7 5 2" xfId="18799"/>
    <cellStyle name="Normal 2 100 3 3 7 6" xfId="18800"/>
    <cellStyle name="Normal 2 100 3 3 8" xfId="18801"/>
    <cellStyle name="Normal 2 100 3 3 8 2" xfId="18802"/>
    <cellStyle name="Normal 2 100 3 3 8 2 2" xfId="18803"/>
    <cellStyle name="Normal 2 100 3 3 8 2 2 2" xfId="18804"/>
    <cellStyle name="Normal 2 100 3 3 8 2 3" xfId="18805"/>
    <cellStyle name="Normal 2 100 3 3 8 3" xfId="18806"/>
    <cellStyle name="Normal 2 100 3 3 8 3 2" xfId="18807"/>
    <cellStyle name="Normal 2 100 3 3 8 4" xfId="18808"/>
    <cellStyle name="Normal 2 100 3 3 9" xfId="18809"/>
    <cellStyle name="Normal 2 100 3 3 9 2" xfId="18810"/>
    <cellStyle name="Normal 2 100 3 3 9 2 2" xfId="18811"/>
    <cellStyle name="Normal 2 100 3 3 9 2 2 2" xfId="18812"/>
    <cellStyle name="Normal 2 100 3 3 9 2 3" xfId="18813"/>
    <cellStyle name="Normal 2 100 3 3 9 3" xfId="18814"/>
    <cellStyle name="Normal 2 100 3 3 9 3 2" xfId="18815"/>
    <cellStyle name="Normal 2 100 3 3 9 4" xfId="18816"/>
    <cellStyle name="Normal 2 100 3 4" xfId="18817"/>
    <cellStyle name="Normal 2 100 3 4 10" xfId="18818"/>
    <cellStyle name="Normal 2 100 3 4 10 2" xfId="18819"/>
    <cellStyle name="Normal 2 100 3 4 10 2 2" xfId="18820"/>
    <cellStyle name="Normal 2 100 3 4 10 3" xfId="18821"/>
    <cellStyle name="Normal 2 100 3 4 11" xfId="18822"/>
    <cellStyle name="Normal 2 100 3 4 11 2" xfId="18823"/>
    <cellStyle name="Normal 2 100 3 4 12" xfId="18824"/>
    <cellStyle name="Normal 2 100 3 4 13" xfId="18825"/>
    <cellStyle name="Normal 2 100 3 4 14" xfId="18826"/>
    <cellStyle name="Normal 2 100 3 4 15" xfId="18827"/>
    <cellStyle name="Normal 2 100 3 4 16" xfId="18828"/>
    <cellStyle name="Normal 2 100 3 4 2" xfId="18829"/>
    <cellStyle name="Normal 2 100 3 4 2 10" xfId="18830"/>
    <cellStyle name="Normal 2 100 3 4 2 2" xfId="18831"/>
    <cellStyle name="Normal 2 100 3 4 2 2 2" xfId="18832"/>
    <cellStyle name="Normal 2 100 3 4 2 2 2 2" xfId="18833"/>
    <cellStyle name="Normal 2 100 3 4 2 2 2 2 2" xfId="18834"/>
    <cellStyle name="Normal 2 100 3 4 2 2 2 2 2 2" xfId="18835"/>
    <cellStyle name="Normal 2 100 3 4 2 2 2 2 2 2 2" xfId="18836"/>
    <cellStyle name="Normal 2 100 3 4 2 2 2 2 2 2 2 2" xfId="18837"/>
    <cellStyle name="Normal 2 100 3 4 2 2 2 2 2 2 2 2 2" xfId="18838"/>
    <cellStyle name="Normal 2 100 3 4 2 2 2 2 2 2 2 3" xfId="18839"/>
    <cellStyle name="Normal 2 100 3 4 2 2 2 2 2 2 3" xfId="18840"/>
    <cellStyle name="Normal 2 100 3 4 2 2 2 2 2 2 3 2" xfId="18841"/>
    <cellStyle name="Normal 2 100 3 4 2 2 2 2 2 2 4" xfId="18842"/>
    <cellStyle name="Normal 2 100 3 4 2 2 2 2 2 3" xfId="18843"/>
    <cellStyle name="Normal 2 100 3 4 2 2 2 2 2 3 2" xfId="18844"/>
    <cellStyle name="Normal 2 100 3 4 2 2 2 2 2 3 2 2" xfId="18845"/>
    <cellStyle name="Normal 2 100 3 4 2 2 2 2 2 3 2 2 2" xfId="18846"/>
    <cellStyle name="Normal 2 100 3 4 2 2 2 2 2 3 2 3" xfId="18847"/>
    <cellStyle name="Normal 2 100 3 4 2 2 2 2 2 3 3" xfId="18848"/>
    <cellStyle name="Normal 2 100 3 4 2 2 2 2 2 3 3 2" xfId="18849"/>
    <cellStyle name="Normal 2 100 3 4 2 2 2 2 2 3 4" xfId="18850"/>
    <cellStyle name="Normal 2 100 3 4 2 2 2 2 2 4" xfId="18851"/>
    <cellStyle name="Normal 2 100 3 4 2 2 2 2 2 4 2" xfId="18852"/>
    <cellStyle name="Normal 2 100 3 4 2 2 2 2 2 4 2 2" xfId="18853"/>
    <cellStyle name="Normal 2 100 3 4 2 2 2 2 2 4 3" xfId="18854"/>
    <cellStyle name="Normal 2 100 3 4 2 2 2 2 2 5" xfId="18855"/>
    <cellStyle name="Normal 2 100 3 4 2 2 2 2 2 5 2" xfId="18856"/>
    <cellStyle name="Normal 2 100 3 4 2 2 2 2 2 6" xfId="18857"/>
    <cellStyle name="Normal 2 100 3 4 2 2 2 2 3" xfId="18858"/>
    <cellStyle name="Normal 2 100 3 4 2 2 2 2 3 2" xfId="18859"/>
    <cellStyle name="Normal 2 100 3 4 2 2 2 2 3 2 2" xfId="18860"/>
    <cellStyle name="Normal 2 100 3 4 2 2 2 2 3 2 2 2" xfId="18861"/>
    <cellStyle name="Normal 2 100 3 4 2 2 2 2 3 2 3" xfId="18862"/>
    <cellStyle name="Normal 2 100 3 4 2 2 2 2 3 3" xfId="18863"/>
    <cellStyle name="Normal 2 100 3 4 2 2 2 2 3 3 2" xfId="18864"/>
    <cellStyle name="Normal 2 100 3 4 2 2 2 2 3 4" xfId="18865"/>
    <cellStyle name="Normal 2 100 3 4 2 2 2 2 4" xfId="18866"/>
    <cellStyle name="Normal 2 100 3 4 2 2 2 2 4 2" xfId="18867"/>
    <cellStyle name="Normal 2 100 3 4 2 2 2 2 4 2 2" xfId="18868"/>
    <cellStyle name="Normal 2 100 3 4 2 2 2 2 4 2 2 2" xfId="18869"/>
    <cellStyle name="Normal 2 100 3 4 2 2 2 2 4 2 3" xfId="18870"/>
    <cellStyle name="Normal 2 100 3 4 2 2 2 2 4 3" xfId="18871"/>
    <cellStyle name="Normal 2 100 3 4 2 2 2 2 4 3 2" xfId="18872"/>
    <cellStyle name="Normal 2 100 3 4 2 2 2 2 4 4" xfId="18873"/>
    <cellStyle name="Normal 2 100 3 4 2 2 2 2 5" xfId="18874"/>
    <cellStyle name="Normal 2 100 3 4 2 2 2 2 5 2" xfId="18875"/>
    <cellStyle name="Normal 2 100 3 4 2 2 2 2 5 2 2" xfId="18876"/>
    <cellStyle name="Normal 2 100 3 4 2 2 2 2 5 3" xfId="18877"/>
    <cellStyle name="Normal 2 100 3 4 2 2 2 2 6" xfId="18878"/>
    <cellStyle name="Normal 2 100 3 4 2 2 2 2 6 2" xfId="18879"/>
    <cellStyle name="Normal 2 100 3 4 2 2 2 2 7" xfId="18880"/>
    <cellStyle name="Normal 2 100 3 4 2 2 2 3" xfId="18881"/>
    <cellStyle name="Normal 2 100 3 4 2 2 2 3 2" xfId="18882"/>
    <cellStyle name="Normal 2 100 3 4 2 2 2 3 2 2" xfId="18883"/>
    <cellStyle name="Normal 2 100 3 4 2 2 2 3 2 2 2" xfId="18884"/>
    <cellStyle name="Normal 2 100 3 4 2 2 2 3 2 2 2 2" xfId="18885"/>
    <cellStyle name="Normal 2 100 3 4 2 2 2 3 2 2 3" xfId="18886"/>
    <cellStyle name="Normal 2 100 3 4 2 2 2 3 2 3" xfId="18887"/>
    <cellStyle name="Normal 2 100 3 4 2 2 2 3 2 3 2" xfId="18888"/>
    <cellStyle name="Normal 2 100 3 4 2 2 2 3 2 4" xfId="18889"/>
    <cellStyle name="Normal 2 100 3 4 2 2 2 3 3" xfId="18890"/>
    <cellStyle name="Normal 2 100 3 4 2 2 2 3 3 2" xfId="18891"/>
    <cellStyle name="Normal 2 100 3 4 2 2 2 3 3 2 2" xfId="18892"/>
    <cellStyle name="Normal 2 100 3 4 2 2 2 3 3 2 2 2" xfId="18893"/>
    <cellStyle name="Normal 2 100 3 4 2 2 2 3 3 2 3" xfId="18894"/>
    <cellStyle name="Normal 2 100 3 4 2 2 2 3 3 3" xfId="18895"/>
    <cellStyle name="Normal 2 100 3 4 2 2 2 3 3 3 2" xfId="18896"/>
    <cellStyle name="Normal 2 100 3 4 2 2 2 3 3 4" xfId="18897"/>
    <cellStyle name="Normal 2 100 3 4 2 2 2 3 4" xfId="18898"/>
    <cellStyle name="Normal 2 100 3 4 2 2 2 3 4 2" xfId="18899"/>
    <cellStyle name="Normal 2 100 3 4 2 2 2 3 4 2 2" xfId="18900"/>
    <cellStyle name="Normal 2 100 3 4 2 2 2 3 4 3" xfId="18901"/>
    <cellStyle name="Normal 2 100 3 4 2 2 2 3 5" xfId="18902"/>
    <cellStyle name="Normal 2 100 3 4 2 2 2 3 5 2" xfId="18903"/>
    <cellStyle name="Normal 2 100 3 4 2 2 2 3 6" xfId="18904"/>
    <cellStyle name="Normal 2 100 3 4 2 2 2 4" xfId="18905"/>
    <cellStyle name="Normal 2 100 3 4 2 2 2 4 2" xfId="18906"/>
    <cellStyle name="Normal 2 100 3 4 2 2 2 4 2 2" xfId="18907"/>
    <cellStyle name="Normal 2 100 3 4 2 2 2 4 2 2 2" xfId="18908"/>
    <cellStyle name="Normal 2 100 3 4 2 2 2 4 2 3" xfId="18909"/>
    <cellStyle name="Normal 2 100 3 4 2 2 2 4 3" xfId="18910"/>
    <cellStyle name="Normal 2 100 3 4 2 2 2 4 3 2" xfId="18911"/>
    <cellStyle name="Normal 2 100 3 4 2 2 2 4 4" xfId="18912"/>
    <cellStyle name="Normal 2 100 3 4 2 2 2 5" xfId="18913"/>
    <cellStyle name="Normal 2 100 3 4 2 2 2 5 2" xfId="18914"/>
    <cellStyle name="Normal 2 100 3 4 2 2 2 5 2 2" xfId="18915"/>
    <cellStyle name="Normal 2 100 3 4 2 2 2 5 2 2 2" xfId="18916"/>
    <cellStyle name="Normal 2 100 3 4 2 2 2 5 2 3" xfId="18917"/>
    <cellStyle name="Normal 2 100 3 4 2 2 2 5 3" xfId="18918"/>
    <cellStyle name="Normal 2 100 3 4 2 2 2 5 3 2" xfId="18919"/>
    <cellStyle name="Normal 2 100 3 4 2 2 2 5 4" xfId="18920"/>
    <cellStyle name="Normal 2 100 3 4 2 2 2 6" xfId="18921"/>
    <cellStyle name="Normal 2 100 3 4 2 2 2 6 2" xfId="18922"/>
    <cellStyle name="Normal 2 100 3 4 2 2 2 6 2 2" xfId="18923"/>
    <cellStyle name="Normal 2 100 3 4 2 2 2 6 3" xfId="18924"/>
    <cellStyle name="Normal 2 100 3 4 2 2 2 7" xfId="18925"/>
    <cellStyle name="Normal 2 100 3 4 2 2 2 7 2" xfId="18926"/>
    <cellStyle name="Normal 2 100 3 4 2 2 2 8" xfId="18927"/>
    <cellStyle name="Normal 2 100 3 4 2 2 3" xfId="18928"/>
    <cellStyle name="Normal 2 100 3 4 2 2 3 2" xfId="18929"/>
    <cellStyle name="Normal 2 100 3 4 2 2 3 2 2" xfId="18930"/>
    <cellStyle name="Normal 2 100 3 4 2 2 3 2 2 2" xfId="18931"/>
    <cellStyle name="Normal 2 100 3 4 2 2 3 2 2 2 2" xfId="18932"/>
    <cellStyle name="Normal 2 100 3 4 2 2 3 2 2 2 2 2" xfId="18933"/>
    <cellStyle name="Normal 2 100 3 4 2 2 3 2 2 2 3" xfId="18934"/>
    <cellStyle name="Normal 2 100 3 4 2 2 3 2 2 3" xfId="18935"/>
    <cellStyle name="Normal 2 100 3 4 2 2 3 2 2 3 2" xfId="18936"/>
    <cellStyle name="Normal 2 100 3 4 2 2 3 2 2 4" xfId="18937"/>
    <cellStyle name="Normal 2 100 3 4 2 2 3 2 3" xfId="18938"/>
    <cellStyle name="Normal 2 100 3 4 2 2 3 2 3 2" xfId="18939"/>
    <cellStyle name="Normal 2 100 3 4 2 2 3 2 3 2 2" xfId="18940"/>
    <cellStyle name="Normal 2 100 3 4 2 2 3 2 3 2 2 2" xfId="18941"/>
    <cellStyle name="Normal 2 100 3 4 2 2 3 2 3 2 3" xfId="18942"/>
    <cellStyle name="Normal 2 100 3 4 2 2 3 2 3 3" xfId="18943"/>
    <cellStyle name="Normal 2 100 3 4 2 2 3 2 3 3 2" xfId="18944"/>
    <cellStyle name="Normal 2 100 3 4 2 2 3 2 3 4" xfId="18945"/>
    <cellStyle name="Normal 2 100 3 4 2 2 3 2 4" xfId="18946"/>
    <cellStyle name="Normal 2 100 3 4 2 2 3 2 4 2" xfId="18947"/>
    <cellStyle name="Normal 2 100 3 4 2 2 3 2 4 2 2" xfId="18948"/>
    <cellStyle name="Normal 2 100 3 4 2 2 3 2 4 3" xfId="18949"/>
    <cellStyle name="Normal 2 100 3 4 2 2 3 2 5" xfId="18950"/>
    <cellStyle name="Normal 2 100 3 4 2 2 3 2 5 2" xfId="18951"/>
    <cellStyle name="Normal 2 100 3 4 2 2 3 2 6" xfId="18952"/>
    <cellStyle name="Normal 2 100 3 4 2 2 3 3" xfId="18953"/>
    <cellStyle name="Normal 2 100 3 4 2 2 3 3 2" xfId="18954"/>
    <cellStyle name="Normal 2 100 3 4 2 2 3 3 2 2" xfId="18955"/>
    <cellStyle name="Normal 2 100 3 4 2 2 3 3 2 2 2" xfId="18956"/>
    <cellStyle name="Normal 2 100 3 4 2 2 3 3 2 3" xfId="18957"/>
    <cellStyle name="Normal 2 100 3 4 2 2 3 3 3" xfId="18958"/>
    <cellStyle name="Normal 2 100 3 4 2 2 3 3 3 2" xfId="18959"/>
    <cellStyle name="Normal 2 100 3 4 2 2 3 3 4" xfId="18960"/>
    <cellStyle name="Normal 2 100 3 4 2 2 3 4" xfId="18961"/>
    <cellStyle name="Normal 2 100 3 4 2 2 3 4 2" xfId="18962"/>
    <cellStyle name="Normal 2 100 3 4 2 2 3 4 2 2" xfId="18963"/>
    <cellStyle name="Normal 2 100 3 4 2 2 3 4 2 2 2" xfId="18964"/>
    <cellStyle name="Normal 2 100 3 4 2 2 3 4 2 3" xfId="18965"/>
    <cellStyle name="Normal 2 100 3 4 2 2 3 4 3" xfId="18966"/>
    <cellStyle name="Normal 2 100 3 4 2 2 3 4 3 2" xfId="18967"/>
    <cellStyle name="Normal 2 100 3 4 2 2 3 4 4" xfId="18968"/>
    <cellStyle name="Normal 2 100 3 4 2 2 3 5" xfId="18969"/>
    <cellStyle name="Normal 2 100 3 4 2 2 3 5 2" xfId="18970"/>
    <cellStyle name="Normal 2 100 3 4 2 2 3 5 2 2" xfId="18971"/>
    <cellStyle name="Normal 2 100 3 4 2 2 3 5 3" xfId="18972"/>
    <cellStyle name="Normal 2 100 3 4 2 2 3 6" xfId="18973"/>
    <cellStyle name="Normal 2 100 3 4 2 2 3 6 2" xfId="18974"/>
    <cellStyle name="Normal 2 100 3 4 2 2 3 7" xfId="18975"/>
    <cellStyle name="Normal 2 100 3 4 2 2 4" xfId="18976"/>
    <cellStyle name="Normal 2 100 3 4 2 2 4 2" xfId="18977"/>
    <cellStyle name="Normal 2 100 3 4 2 2 4 2 2" xfId="18978"/>
    <cellStyle name="Normal 2 100 3 4 2 2 4 2 2 2" xfId="18979"/>
    <cellStyle name="Normal 2 100 3 4 2 2 4 2 2 2 2" xfId="18980"/>
    <cellStyle name="Normal 2 100 3 4 2 2 4 2 2 3" xfId="18981"/>
    <cellStyle name="Normal 2 100 3 4 2 2 4 2 3" xfId="18982"/>
    <cellStyle name="Normal 2 100 3 4 2 2 4 2 3 2" xfId="18983"/>
    <cellStyle name="Normal 2 100 3 4 2 2 4 2 4" xfId="18984"/>
    <cellStyle name="Normal 2 100 3 4 2 2 4 3" xfId="18985"/>
    <cellStyle name="Normal 2 100 3 4 2 2 4 3 2" xfId="18986"/>
    <cellStyle name="Normal 2 100 3 4 2 2 4 3 2 2" xfId="18987"/>
    <cellStyle name="Normal 2 100 3 4 2 2 4 3 2 2 2" xfId="18988"/>
    <cellStyle name="Normal 2 100 3 4 2 2 4 3 2 3" xfId="18989"/>
    <cellStyle name="Normal 2 100 3 4 2 2 4 3 3" xfId="18990"/>
    <cellStyle name="Normal 2 100 3 4 2 2 4 3 3 2" xfId="18991"/>
    <cellStyle name="Normal 2 100 3 4 2 2 4 3 4" xfId="18992"/>
    <cellStyle name="Normal 2 100 3 4 2 2 4 4" xfId="18993"/>
    <cellStyle name="Normal 2 100 3 4 2 2 4 4 2" xfId="18994"/>
    <cellStyle name="Normal 2 100 3 4 2 2 4 4 2 2" xfId="18995"/>
    <cellStyle name="Normal 2 100 3 4 2 2 4 4 3" xfId="18996"/>
    <cellStyle name="Normal 2 100 3 4 2 2 4 5" xfId="18997"/>
    <cellStyle name="Normal 2 100 3 4 2 2 4 5 2" xfId="18998"/>
    <cellStyle name="Normal 2 100 3 4 2 2 4 6" xfId="18999"/>
    <cellStyle name="Normal 2 100 3 4 2 2 5" xfId="19000"/>
    <cellStyle name="Normal 2 100 3 4 2 2 5 2" xfId="19001"/>
    <cellStyle name="Normal 2 100 3 4 2 2 5 2 2" xfId="19002"/>
    <cellStyle name="Normal 2 100 3 4 2 2 5 2 2 2" xfId="19003"/>
    <cellStyle name="Normal 2 100 3 4 2 2 5 2 3" xfId="19004"/>
    <cellStyle name="Normal 2 100 3 4 2 2 5 3" xfId="19005"/>
    <cellStyle name="Normal 2 100 3 4 2 2 5 3 2" xfId="19006"/>
    <cellStyle name="Normal 2 100 3 4 2 2 5 4" xfId="19007"/>
    <cellStyle name="Normal 2 100 3 4 2 2 6" xfId="19008"/>
    <cellStyle name="Normal 2 100 3 4 2 2 6 2" xfId="19009"/>
    <cellStyle name="Normal 2 100 3 4 2 2 6 2 2" xfId="19010"/>
    <cellStyle name="Normal 2 100 3 4 2 2 6 2 2 2" xfId="19011"/>
    <cellStyle name="Normal 2 100 3 4 2 2 6 2 3" xfId="19012"/>
    <cellStyle name="Normal 2 100 3 4 2 2 6 3" xfId="19013"/>
    <cellStyle name="Normal 2 100 3 4 2 2 6 3 2" xfId="19014"/>
    <cellStyle name="Normal 2 100 3 4 2 2 6 4" xfId="19015"/>
    <cellStyle name="Normal 2 100 3 4 2 2 7" xfId="19016"/>
    <cellStyle name="Normal 2 100 3 4 2 2 7 2" xfId="19017"/>
    <cellStyle name="Normal 2 100 3 4 2 2 7 2 2" xfId="19018"/>
    <cellStyle name="Normal 2 100 3 4 2 2 7 3" xfId="19019"/>
    <cellStyle name="Normal 2 100 3 4 2 2 8" xfId="19020"/>
    <cellStyle name="Normal 2 100 3 4 2 2 8 2" xfId="19021"/>
    <cellStyle name="Normal 2 100 3 4 2 2 9" xfId="19022"/>
    <cellStyle name="Normal 2 100 3 4 2 3" xfId="19023"/>
    <cellStyle name="Normal 2 100 3 4 2 3 2" xfId="19024"/>
    <cellStyle name="Normal 2 100 3 4 2 3 2 2" xfId="19025"/>
    <cellStyle name="Normal 2 100 3 4 2 3 2 2 2" xfId="19026"/>
    <cellStyle name="Normal 2 100 3 4 2 3 2 2 2 2" xfId="19027"/>
    <cellStyle name="Normal 2 100 3 4 2 3 2 2 2 2 2" xfId="19028"/>
    <cellStyle name="Normal 2 100 3 4 2 3 2 2 2 2 2 2" xfId="19029"/>
    <cellStyle name="Normal 2 100 3 4 2 3 2 2 2 2 3" xfId="19030"/>
    <cellStyle name="Normal 2 100 3 4 2 3 2 2 2 3" xfId="19031"/>
    <cellStyle name="Normal 2 100 3 4 2 3 2 2 2 3 2" xfId="19032"/>
    <cellStyle name="Normal 2 100 3 4 2 3 2 2 2 4" xfId="19033"/>
    <cellStyle name="Normal 2 100 3 4 2 3 2 2 3" xfId="19034"/>
    <cellStyle name="Normal 2 100 3 4 2 3 2 2 3 2" xfId="19035"/>
    <cellStyle name="Normal 2 100 3 4 2 3 2 2 3 2 2" xfId="19036"/>
    <cellStyle name="Normal 2 100 3 4 2 3 2 2 3 2 2 2" xfId="19037"/>
    <cellStyle name="Normal 2 100 3 4 2 3 2 2 3 2 3" xfId="19038"/>
    <cellStyle name="Normal 2 100 3 4 2 3 2 2 3 3" xfId="19039"/>
    <cellStyle name="Normal 2 100 3 4 2 3 2 2 3 3 2" xfId="19040"/>
    <cellStyle name="Normal 2 100 3 4 2 3 2 2 3 4" xfId="19041"/>
    <cellStyle name="Normal 2 100 3 4 2 3 2 2 4" xfId="19042"/>
    <cellStyle name="Normal 2 100 3 4 2 3 2 2 4 2" xfId="19043"/>
    <cellStyle name="Normal 2 100 3 4 2 3 2 2 4 2 2" xfId="19044"/>
    <cellStyle name="Normal 2 100 3 4 2 3 2 2 4 3" xfId="19045"/>
    <cellStyle name="Normal 2 100 3 4 2 3 2 2 5" xfId="19046"/>
    <cellStyle name="Normal 2 100 3 4 2 3 2 2 5 2" xfId="19047"/>
    <cellStyle name="Normal 2 100 3 4 2 3 2 2 6" xfId="19048"/>
    <cellStyle name="Normal 2 100 3 4 2 3 2 3" xfId="19049"/>
    <cellStyle name="Normal 2 100 3 4 2 3 2 3 2" xfId="19050"/>
    <cellStyle name="Normal 2 100 3 4 2 3 2 3 2 2" xfId="19051"/>
    <cellStyle name="Normal 2 100 3 4 2 3 2 3 2 2 2" xfId="19052"/>
    <cellStyle name="Normal 2 100 3 4 2 3 2 3 2 3" xfId="19053"/>
    <cellStyle name="Normal 2 100 3 4 2 3 2 3 3" xfId="19054"/>
    <cellStyle name="Normal 2 100 3 4 2 3 2 3 3 2" xfId="19055"/>
    <cellStyle name="Normal 2 100 3 4 2 3 2 3 4" xfId="19056"/>
    <cellStyle name="Normal 2 100 3 4 2 3 2 4" xfId="19057"/>
    <cellStyle name="Normal 2 100 3 4 2 3 2 4 2" xfId="19058"/>
    <cellStyle name="Normal 2 100 3 4 2 3 2 4 2 2" xfId="19059"/>
    <cellStyle name="Normal 2 100 3 4 2 3 2 4 2 2 2" xfId="19060"/>
    <cellStyle name="Normal 2 100 3 4 2 3 2 4 2 3" xfId="19061"/>
    <cellStyle name="Normal 2 100 3 4 2 3 2 4 3" xfId="19062"/>
    <cellStyle name="Normal 2 100 3 4 2 3 2 4 3 2" xfId="19063"/>
    <cellStyle name="Normal 2 100 3 4 2 3 2 4 4" xfId="19064"/>
    <cellStyle name="Normal 2 100 3 4 2 3 2 5" xfId="19065"/>
    <cellStyle name="Normal 2 100 3 4 2 3 2 5 2" xfId="19066"/>
    <cellStyle name="Normal 2 100 3 4 2 3 2 5 2 2" xfId="19067"/>
    <cellStyle name="Normal 2 100 3 4 2 3 2 5 3" xfId="19068"/>
    <cellStyle name="Normal 2 100 3 4 2 3 2 6" xfId="19069"/>
    <cellStyle name="Normal 2 100 3 4 2 3 2 6 2" xfId="19070"/>
    <cellStyle name="Normal 2 100 3 4 2 3 2 7" xfId="19071"/>
    <cellStyle name="Normal 2 100 3 4 2 3 3" xfId="19072"/>
    <cellStyle name="Normal 2 100 3 4 2 3 3 2" xfId="19073"/>
    <cellStyle name="Normal 2 100 3 4 2 3 3 2 2" xfId="19074"/>
    <cellStyle name="Normal 2 100 3 4 2 3 3 2 2 2" xfId="19075"/>
    <cellStyle name="Normal 2 100 3 4 2 3 3 2 2 2 2" xfId="19076"/>
    <cellStyle name="Normal 2 100 3 4 2 3 3 2 2 3" xfId="19077"/>
    <cellStyle name="Normal 2 100 3 4 2 3 3 2 3" xfId="19078"/>
    <cellStyle name="Normal 2 100 3 4 2 3 3 2 3 2" xfId="19079"/>
    <cellStyle name="Normal 2 100 3 4 2 3 3 2 4" xfId="19080"/>
    <cellStyle name="Normal 2 100 3 4 2 3 3 3" xfId="19081"/>
    <cellStyle name="Normal 2 100 3 4 2 3 3 3 2" xfId="19082"/>
    <cellStyle name="Normal 2 100 3 4 2 3 3 3 2 2" xfId="19083"/>
    <cellStyle name="Normal 2 100 3 4 2 3 3 3 2 2 2" xfId="19084"/>
    <cellStyle name="Normal 2 100 3 4 2 3 3 3 2 3" xfId="19085"/>
    <cellStyle name="Normal 2 100 3 4 2 3 3 3 3" xfId="19086"/>
    <cellStyle name="Normal 2 100 3 4 2 3 3 3 3 2" xfId="19087"/>
    <cellStyle name="Normal 2 100 3 4 2 3 3 3 4" xfId="19088"/>
    <cellStyle name="Normal 2 100 3 4 2 3 3 4" xfId="19089"/>
    <cellStyle name="Normal 2 100 3 4 2 3 3 4 2" xfId="19090"/>
    <cellStyle name="Normal 2 100 3 4 2 3 3 4 2 2" xfId="19091"/>
    <cellStyle name="Normal 2 100 3 4 2 3 3 4 3" xfId="19092"/>
    <cellStyle name="Normal 2 100 3 4 2 3 3 5" xfId="19093"/>
    <cellStyle name="Normal 2 100 3 4 2 3 3 5 2" xfId="19094"/>
    <cellStyle name="Normal 2 100 3 4 2 3 3 6" xfId="19095"/>
    <cellStyle name="Normal 2 100 3 4 2 3 4" xfId="19096"/>
    <cellStyle name="Normal 2 100 3 4 2 3 4 2" xfId="19097"/>
    <cellStyle name="Normal 2 100 3 4 2 3 4 2 2" xfId="19098"/>
    <cellStyle name="Normal 2 100 3 4 2 3 4 2 2 2" xfId="19099"/>
    <cellStyle name="Normal 2 100 3 4 2 3 4 2 3" xfId="19100"/>
    <cellStyle name="Normal 2 100 3 4 2 3 4 3" xfId="19101"/>
    <cellStyle name="Normal 2 100 3 4 2 3 4 3 2" xfId="19102"/>
    <cellStyle name="Normal 2 100 3 4 2 3 4 4" xfId="19103"/>
    <cellStyle name="Normal 2 100 3 4 2 3 5" xfId="19104"/>
    <cellStyle name="Normal 2 100 3 4 2 3 5 2" xfId="19105"/>
    <cellStyle name="Normal 2 100 3 4 2 3 5 2 2" xfId="19106"/>
    <cellStyle name="Normal 2 100 3 4 2 3 5 2 2 2" xfId="19107"/>
    <cellStyle name="Normal 2 100 3 4 2 3 5 2 3" xfId="19108"/>
    <cellStyle name="Normal 2 100 3 4 2 3 5 3" xfId="19109"/>
    <cellStyle name="Normal 2 100 3 4 2 3 5 3 2" xfId="19110"/>
    <cellStyle name="Normal 2 100 3 4 2 3 5 4" xfId="19111"/>
    <cellStyle name="Normal 2 100 3 4 2 3 6" xfId="19112"/>
    <cellStyle name="Normal 2 100 3 4 2 3 6 2" xfId="19113"/>
    <cellStyle name="Normal 2 100 3 4 2 3 6 2 2" xfId="19114"/>
    <cellStyle name="Normal 2 100 3 4 2 3 6 3" xfId="19115"/>
    <cellStyle name="Normal 2 100 3 4 2 3 7" xfId="19116"/>
    <cellStyle name="Normal 2 100 3 4 2 3 7 2" xfId="19117"/>
    <cellStyle name="Normal 2 100 3 4 2 3 8" xfId="19118"/>
    <cellStyle name="Normal 2 100 3 4 2 4" xfId="19119"/>
    <cellStyle name="Normal 2 100 3 4 2 4 2" xfId="19120"/>
    <cellStyle name="Normal 2 100 3 4 2 4 2 2" xfId="19121"/>
    <cellStyle name="Normal 2 100 3 4 2 4 2 2 2" xfId="19122"/>
    <cellStyle name="Normal 2 100 3 4 2 4 2 2 2 2" xfId="19123"/>
    <cellStyle name="Normal 2 100 3 4 2 4 2 2 2 2 2" xfId="19124"/>
    <cellStyle name="Normal 2 100 3 4 2 4 2 2 2 3" xfId="19125"/>
    <cellStyle name="Normal 2 100 3 4 2 4 2 2 3" xfId="19126"/>
    <cellStyle name="Normal 2 100 3 4 2 4 2 2 3 2" xfId="19127"/>
    <cellStyle name="Normal 2 100 3 4 2 4 2 2 4" xfId="19128"/>
    <cellStyle name="Normal 2 100 3 4 2 4 2 3" xfId="19129"/>
    <cellStyle name="Normal 2 100 3 4 2 4 2 3 2" xfId="19130"/>
    <cellStyle name="Normal 2 100 3 4 2 4 2 3 2 2" xfId="19131"/>
    <cellStyle name="Normal 2 100 3 4 2 4 2 3 2 2 2" xfId="19132"/>
    <cellStyle name="Normal 2 100 3 4 2 4 2 3 2 3" xfId="19133"/>
    <cellStyle name="Normal 2 100 3 4 2 4 2 3 3" xfId="19134"/>
    <cellStyle name="Normal 2 100 3 4 2 4 2 3 3 2" xfId="19135"/>
    <cellStyle name="Normal 2 100 3 4 2 4 2 3 4" xfId="19136"/>
    <cellStyle name="Normal 2 100 3 4 2 4 2 4" xfId="19137"/>
    <cellStyle name="Normal 2 100 3 4 2 4 2 4 2" xfId="19138"/>
    <cellStyle name="Normal 2 100 3 4 2 4 2 4 2 2" xfId="19139"/>
    <cellStyle name="Normal 2 100 3 4 2 4 2 4 3" xfId="19140"/>
    <cellStyle name="Normal 2 100 3 4 2 4 2 5" xfId="19141"/>
    <cellStyle name="Normal 2 100 3 4 2 4 2 5 2" xfId="19142"/>
    <cellStyle name="Normal 2 100 3 4 2 4 2 6" xfId="19143"/>
    <cellStyle name="Normal 2 100 3 4 2 4 3" xfId="19144"/>
    <cellStyle name="Normal 2 100 3 4 2 4 3 2" xfId="19145"/>
    <cellStyle name="Normal 2 100 3 4 2 4 3 2 2" xfId="19146"/>
    <cellStyle name="Normal 2 100 3 4 2 4 3 2 2 2" xfId="19147"/>
    <cellStyle name="Normal 2 100 3 4 2 4 3 2 3" xfId="19148"/>
    <cellStyle name="Normal 2 100 3 4 2 4 3 3" xfId="19149"/>
    <cellStyle name="Normal 2 100 3 4 2 4 3 3 2" xfId="19150"/>
    <cellStyle name="Normal 2 100 3 4 2 4 3 4" xfId="19151"/>
    <cellStyle name="Normal 2 100 3 4 2 4 4" xfId="19152"/>
    <cellStyle name="Normal 2 100 3 4 2 4 4 2" xfId="19153"/>
    <cellStyle name="Normal 2 100 3 4 2 4 4 2 2" xfId="19154"/>
    <cellStyle name="Normal 2 100 3 4 2 4 4 2 2 2" xfId="19155"/>
    <cellStyle name="Normal 2 100 3 4 2 4 4 2 3" xfId="19156"/>
    <cellStyle name="Normal 2 100 3 4 2 4 4 3" xfId="19157"/>
    <cellStyle name="Normal 2 100 3 4 2 4 4 3 2" xfId="19158"/>
    <cellStyle name="Normal 2 100 3 4 2 4 4 4" xfId="19159"/>
    <cellStyle name="Normal 2 100 3 4 2 4 5" xfId="19160"/>
    <cellStyle name="Normal 2 100 3 4 2 4 5 2" xfId="19161"/>
    <cellStyle name="Normal 2 100 3 4 2 4 5 2 2" xfId="19162"/>
    <cellStyle name="Normal 2 100 3 4 2 4 5 3" xfId="19163"/>
    <cellStyle name="Normal 2 100 3 4 2 4 6" xfId="19164"/>
    <cellStyle name="Normal 2 100 3 4 2 4 6 2" xfId="19165"/>
    <cellStyle name="Normal 2 100 3 4 2 4 7" xfId="19166"/>
    <cellStyle name="Normal 2 100 3 4 2 5" xfId="19167"/>
    <cellStyle name="Normal 2 100 3 4 2 5 2" xfId="19168"/>
    <cellStyle name="Normal 2 100 3 4 2 5 2 2" xfId="19169"/>
    <cellStyle name="Normal 2 100 3 4 2 5 2 2 2" xfId="19170"/>
    <cellStyle name="Normal 2 100 3 4 2 5 2 2 2 2" xfId="19171"/>
    <cellStyle name="Normal 2 100 3 4 2 5 2 2 3" xfId="19172"/>
    <cellStyle name="Normal 2 100 3 4 2 5 2 3" xfId="19173"/>
    <cellStyle name="Normal 2 100 3 4 2 5 2 3 2" xfId="19174"/>
    <cellStyle name="Normal 2 100 3 4 2 5 2 4" xfId="19175"/>
    <cellStyle name="Normal 2 100 3 4 2 5 3" xfId="19176"/>
    <cellStyle name="Normal 2 100 3 4 2 5 3 2" xfId="19177"/>
    <cellStyle name="Normal 2 100 3 4 2 5 3 2 2" xfId="19178"/>
    <cellStyle name="Normal 2 100 3 4 2 5 3 2 2 2" xfId="19179"/>
    <cellStyle name="Normal 2 100 3 4 2 5 3 2 3" xfId="19180"/>
    <cellStyle name="Normal 2 100 3 4 2 5 3 3" xfId="19181"/>
    <cellStyle name="Normal 2 100 3 4 2 5 3 3 2" xfId="19182"/>
    <cellStyle name="Normal 2 100 3 4 2 5 3 4" xfId="19183"/>
    <cellStyle name="Normal 2 100 3 4 2 5 4" xfId="19184"/>
    <cellStyle name="Normal 2 100 3 4 2 5 4 2" xfId="19185"/>
    <cellStyle name="Normal 2 100 3 4 2 5 4 2 2" xfId="19186"/>
    <cellStyle name="Normal 2 100 3 4 2 5 4 3" xfId="19187"/>
    <cellStyle name="Normal 2 100 3 4 2 5 5" xfId="19188"/>
    <cellStyle name="Normal 2 100 3 4 2 5 5 2" xfId="19189"/>
    <cellStyle name="Normal 2 100 3 4 2 5 6" xfId="19190"/>
    <cellStyle name="Normal 2 100 3 4 2 6" xfId="19191"/>
    <cellStyle name="Normal 2 100 3 4 2 6 2" xfId="19192"/>
    <cellStyle name="Normal 2 100 3 4 2 6 2 2" xfId="19193"/>
    <cellStyle name="Normal 2 100 3 4 2 6 2 2 2" xfId="19194"/>
    <cellStyle name="Normal 2 100 3 4 2 6 2 3" xfId="19195"/>
    <cellStyle name="Normal 2 100 3 4 2 6 3" xfId="19196"/>
    <cellStyle name="Normal 2 100 3 4 2 6 3 2" xfId="19197"/>
    <cellStyle name="Normal 2 100 3 4 2 6 4" xfId="19198"/>
    <cellStyle name="Normal 2 100 3 4 2 7" xfId="19199"/>
    <cellStyle name="Normal 2 100 3 4 2 7 2" xfId="19200"/>
    <cellStyle name="Normal 2 100 3 4 2 7 2 2" xfId="19201"/>
    <cellStyle name="Normal 2 100 3 4 2 7 2 2 2" xfId="19202"/>
    <cellStyle name="Normal 2 100 3 4 2 7 2 3" xfId="19203"/>
    <cellStyle name="Normal 2 100 3 4 2 7 3" xfId="19204"/>
    <cellStyle name="Normal 2 100 3 4 2 7 3 2" xfId="19205"/>
    <cellStyle name="Normal 2 100 3 4 2 7 4" xfId="19206"/>
    <cellStyle name="Normal 2 100 3 4 2 8" xfId="19207"/>
    <cellStyle name="Normal 2 100 3 4 2 8 2" xfId="19208"/>
    <cellStyle name="Normal 2 100 3 4 2 8 2 2" xfId="19209"/>
    <cellStyle name="Normal 2 100 3 4 2 8 3" xfId="19210"/>
    <cellStyle name="Normal 2 100 3 4 2 9" xfId="19211"/>
    <cellStyle name="Normal 2 100 3 4 2 9 2" xfId="19212"/>
    <cellStyle name="Normal 2 100 3 4 3" xfId="19213"/>
    <cellStyle name="Normal 2 100 3 4 3 2" xfId="19214"/>
    <cellStyle name="Normal 2 100 3 4 3 2 2" xfId="19215"/>
    <cellStyle name="Normal 2 100 3 4 3 2 2 2" xfId="19216"/>
    <cellStyle name="Normal 2 100 3 4 3 2 2 2 2" xfId="19217"/>
    <cellStyle name="Normal 2 100 3 4 3 2 2 2 2 2" xfId="19218"/>
    <cellStyle name="Normal 2 100 3 4 3 2 2 2 2 2 2" xfId="19219"/>
    <cellStyle name="Normal 2 100 3 4 3 2 2 2 2 2 2 2" xfId="19220"/>
    <cellStyle name="Normal 2 100 3 4 3 2 2 2 2 2 3" xfId="19221"/>
    <cellStyle name="Normal 2 100 3 4 3 2 2 2 2 3" xfId="19222"/>
    <cellStyle name="Normal 2 100 3 4 3 2 2 2 2 3 2" xfId="19223"/>
    <cellStyle name="Normal 2 100 3 4 3 2 2 2 2 4" xfId="19224"/>
    <cellStyle name="Normal 2 100 3 4 3 2 2 2 3" xfId="19225"/>
    <cellStyle name="Normal 2 100 3 4 3 2 2 2 3 2" xfId="19226"/>
    <cellStyle name="Normal 2 100 3 4 3 2 2 2 3 2 2" xfId="19227"/>
    <cellStyle name="Normal 2 100 3 4 3 2 2 2 3 2 2 2" xfId="19228"/>
    <cellStyle name="Normal 2 100 3 4 3 2 2 2 3 2 3" xfId="19229"/>
    <cellStyle name="Normal 2 100 3 4 3 2 2 2 3 3" xfId="19230"/>
    <cellStyle name="Normal 2 100 3 4 3 2 2 2 3 3 2" xfId="19231"/>
    <cellStyle name="Normal 2 100 3 4 3 2 2 2 3 4" xfId="19232"/>
    <cellStyle name="Normal 2 100 3 4 3 2 2 2 4" xfId="19233"/>
    <cellStyle name="Normal 2 100 3 4 3 2 2 2 4 2" xfId="19234"/>
    <cellStyle name="Normal 2 100 3 4 3 2 2 2 4 2 2" xfId="19235"/>
    <cellStyle name="Normal 2 100 3 4 3 2 2 2 4 3" xfId="19236"/>
    <cellStyle name="Normal 2 100 3 4 3 2 2 2 5" xfId="19237"/>
    <cellStyle name="Normal 2 100 3 4 3 2 2 2 5 2" xfId="19238"/>
    <cellStyle name="Normal 2 100 3 4 3 2 2 2 6" xfId="19239"/>
    <cellStyle name="Normal 2 100 3 4 3 2 2 3" xfId="19240"/>
    <cellStyle name="Normal 2 100 3 4 3 2 2 3 2" xfId="19241"/>
    <cellStyle name="Normal 2 100 3 4 3 2 2 3 2 2" xfId="19242"/>
    <cellStyle name="Normal 2 100 3 4 3 2 2 3 2 2 2" xfId="19243"/>
    <cellStyle name="Normal 2 100 3 4 3 2 2 3 2 3" xfId="19244"/>
    <cellStyle name="Normal 2 100 3 4 3 2 2 3 3" xfId="19245"/>
    <cellStyle name="Normal 2 100 3 4 3 2 2 3 3 2" xfId="19246"/>
    <cellStyle name="Normal 2 100 3 4 3 2 2 3 4" xfId="19247"/>
    <cellStyle name="Normal 2 100 3 4 3 2 2 4" xfId="19248"/>
    <cellStyle name="Normal 2 100 3 4 3 2 2 4 2" xfId="19249"/>
    <cellStyle name="Normal 2 100 3 4 3 2 2 4 2 2" xfId="19250"/>
    <cellStyle name="Normal 2 100 3 4 3 2 2 4 2 2 2" xfId="19251"/>
    <cellStyle name="Normal 2 100 3 4 3 2 2 4 2 3" xfId="19252"/>
    <cellStyle name="Normal 2 100 3 4 3 2 2 4 3" xfId="19253"/>
    <cellStyle name="Normal 2 100 3 4 3 2 2 4 3 2" xfId="19254"/>
    <cellStyle name="Normal 2 100 3 4 3 2 2 4 4" xfId="19255"/>
    <cellStyle name="Normal 2 100 3 4 3 2 2 5" xfId="19256"/>
    <cellStyle name="Normal 2 100 3 4 3 2 2 5 2" xfId="19257"/>
    <cellStyle name="Normal 2 100 3 4 3 2 2 5 2 2" xfId="19258"/>
    <cellStyle name="Normal 2 100 3 4 3 2 2 5 3" xfId="19259"/>
    <cellStyle name="Normal 2 100 3 4 3 2 2 6" xfId="19260"/>
    <cellStyle name="Normal 2 100 3 4 3 2 2 6 2" xfId="19261"/>
    <cellStyle name="Normal 2 100 3 4 3 2 2 7" xfId="19262"/>
    <cellStyle name="Normal 2 100 3 4 3 2 3" xfId="19263"/>
    <cellStyle name="Normal 2 100 3 4 3 2 3 2" xfId="19264"/>
    <cellStyle name="Normal 2 100 3 4 3 2 3 2 2" xfId="19265"/>
    <cellStyle name="Normal 2 100 3 4 3 2 3 2 2 2" xfId="19266"/>
    <cellStyle name="Normal 2 100 3 4 3 2 3 2 2 2 2" xfId="19267"/>
    <cellStyle name="Normal 2 100 3 4 3 2 3 2 2 3" xfId="19268"/>
    <cellStyle name="Normal 2 100 3 4 3 2 3 2 3" xfId="19269"/>
    <cellStyle name="Normal 2 100 3 4 3 2 3 2 3 2" xfId="19270"/>
    <cellStyle name="Normal 2 100 3 4 3 2 3 2 4" xfId="19271"/>
    <cellStyle name="Normal 2 100 3 4 3 2 3 3" xfId="19272"/>
    <cellStyle name="Normal 2 100 3 4 3 2 3 3 2" xfId="19273"/>
    <cellStyle name="Normal 2 100 3 4 3 2 3 3 2 2" xfId="19274"/>
    <cellStyle name="Normal 2 100 3 4 3 2 3 3 2 2 2" xfId="19275"/>
    <cellStyle name="Normal 2 100 3 4 3 2 3 3 2 3" xfId="19276"/>
    <cellStyle name="Normal 2 100 3 4 3 2 3 3 3" xfId="19277"/>
    <cellStyle name="Normal 2 100 3 4 3 2 3 3 3 2" xfId="19278"/>
    <cellStyle name="Normal 2 100 3 4 3 2 3 3 4" xfId="19279"/>
    <cellStyle name="Normal 2 100 3 4 3 2 3 4" xfId="19280"/>
    <cellStyle name="Normal 2 100 3 4 3 2 3 4 2" xfId="19281"/>
    <cellStyle name="Normal 2 100 3 4 3 2 3 4 2 2" xfId="19282"/>
    <cellStyle name="Normal 2 100 3 4 3 2 3 4 3" xfId="19283"/>
    <cellStyle name="Normal 2 100 3 4 3 2 3 5" xfId="19284"/>
    <cellStyle name="Normal 2 100 3 4 3 2 3 5 2" xfId="19285"/>
    <cellStyle name="Normal 2 100 3 4 3 2 3 6" xfId="19286"/>
    <cellStyle name="Normal 2 100 3 4 3 2 4" xfId="19287"/>
    <cellStyle name="Normal 2 100 3 4 3 2 4 2" xfId="19288"/>
    <cellStyle name="Normal 2 100 3 4 3 2 4 2 2" xfId="19289"/>
    <cellStyle name="Normal 2 100 3 4 3 2 4 2 2 2" xfId="19290"/>
    <cellStyle name="Normal 2 100 3 4 3 2 4 2 3" xfId="19291"/>
    <cellStyle name="Normal 2 100 3 4 3 2 4 3" xfId="19292"/>
    <cellStyle name="Normal 2 100 3 4 3 2 4 3 2" xfId="19293"/>
    <cellStyle name="Normal 2 100 3 4 3 2 4 4" xfId="19294"/>
    <cellStyle name="Normal 2 100 3 4 3 2 5" xfId="19295"/>
    <cellStyle name="Normal 2 100 3 4 3 2 5 2" xfId="19296"/>
    <cellStyle name="Normal 2 100 3 4 3 2 5 2 2" xfId="19297"/>
    <cellStyle name="Normal 2 100 3 4 3 2 5 2 2 2" xfId="19298"/>
    <cellStyle name="Normal 2 100 3 4 3 2 5 2 3" xfId="19299"/>
    <cellStyle name="Normal 2 100 3 4 3 2 5 3" xfId="19300"/>
    <cellStyle name="Normal 2 100 3 4 3 2 5 3 2" xfId="19301"/>
    <cellStyle name="Normal 2 100 3 4 3 2 5 4" xfId="19302"/>
    <cellStyle name="Normal 2 100 3 4 3 2 6" xfId="19303"/>
    <cellStyle name="Normal 2 100 3 4 3 2 6 2" xfId="19304"/>
    <cellStyle name="Normal 2 100 3 4 3 2 6 2 2" xfId="19305"/>
    <cellStyle name="Normal 2 100 3 4 3 2 6 3" xfId="19306"/>
    <cellStyle name="Normal 2 100 3 4 3 2 7" xfId="19307"/>
    <cellStyle name="Normal 2 100 3 4 3 2 7 2" xfId="19308"/>
    <cellStyle name="Normal 2 100 3 4 3 2 8" xfId="19309"/>
    <cellStyle name="Normal 2 100 3 4 3 3" xfId="19310"/>
    <cellStyle name="Normal 2 100 3 4 3 3 2" xfId="19311"/>
    <cellStyle name="Normal 2 100 3 4 3 3 2 2" xfId="19312"/>
    <cellStyle name="Normal 2 100 3 4 3 3 2 2 2" xfId="19313"/>
    <cellStyle name="Normal 2 100 3 4 3 3 2 2 2 2" xfId="19314"/>
    <cellStyle name="Normal 2 100 3 4 3 3 2 2 2 2 2" xfId="19315"/>
    <cellStyle name="Normal 2 100 3 4 3 3 2 2 2 3" xfId="19316"/>
    <cellStyle name="Normal 2 100 3 4 3 3 2 2 3" xfId="19317"/>
    <cellStyle name="Normal 2 100 3 4 3 3 2 2 3 2" xfId="19318"/>
    <cellStyle name="Normal 2 100 3 4 3 3 2 2 4" xfId="19319"/>
    <cellStyle name="Normal 2 100 3 4 3 3 2 3" xfId="19320"/>
    <cellStyle name="Normal 2 100 3 4 3 3 2 3 2" xfId="19321"/>
    <cellStyle name="Normal 2 100 3 4 3 3 2 3 2 2" xfId="19322"/>
    <cellStyle name="Normal 2 100 3 4 3 3 2 3 2 2 2" xfId="19323"/>
    <cellStyle name="Normal 2 100 3 4 3 3 2 3 2 3" xfId="19324"/>
    <cellStyle name="Normal 2 100 3 4 3 3 2 3 3" xfId="19325"/>
    <cellStyle name="Normal 2 100 3 4 3 3 2 3 3 2" xfId="19326"/>
    <cellStyle name="Normal 2 100 3 4 3 3 2 3 4" xfId="19327"/>
    <cellStyle name="Normal 2 100 3 4 3 3 2 4" xfId="19328"/>
    <cellStyle name="Normal 2 100 3 4 3 3 2 4 2" xfId="19329"/>
    <cellStyle name="Normal 2 100 3 4 3 3 2 4 2 2" xfId="19330"/>
    <cellStyle name="Normal 2 100 3 4 3 3 2 4 3" xfId="19331"/>
    <cellStyle name="Normal 2 100 3 4 3 3 2 5" xfId="19332"/>
    <cellStyle name="Normal 2 100 3 4 3 3 2 5 2" xfId="19333"/>
    <cellStyle name="Normal 2 100 3 4 3 3 2 6" xfId="19334"/>
    <cellStyle name="Normal 2 100 3 4 3 3 3" xfId="19335"/>
    <cellStyle name="Normal 2 100 3 4 3 3 3 2" xfId="19336"/>
    <cellStyle name="Normal 2 100 3 4 3 3 3 2 2" xfId="19337"/>
    <cellStyle name="Normal 2 100 3 4 3 3 3 2 2 2" xfId="19338"/>
    <cellStyle name="Normal 2 100 3 4 3 3 3 2 3" xfId="19339"/>
    <cellStyle name="Normal 2 100 3 4 3 3 3 3" xfId="19340"/>
    <cellStyle name="Normal 2 100 3 4 3 3 3 3 2" xfId="19341"/>
    <cellStyle name="Normal 2 100 3 4 3 3 3 4" xfId="19342"/>
    <cellStyle name="Normal 2 100 3 4 3 3 4" xfId="19343"/>
    <cellStyle name="Normal 2 100 3 4 3 3 4 2" xfId="19344"/>
    <cellStyle name="Normal 2 100 3 4 3 3 4 2 2" xfId="19345"/>
    <cellStyle name="Normal 2 100 3 4 3 3 4 2 2 2" xfId="19346"/>
    <cellStyle name="Normal 2 100 3 4 3 3 4 2 3" xfId="19347"/>
    <cellStyle name="Normal 2 100 3 4 3 3 4 3" xfId="19348"/>
    <cellStyle name="Normal 2 100 3 4 3 3 4 3 2" xfId="19349"/>
    <cellStyle name="Normal 2 100 3 4 3 3 4 4" xfId="19350"/>
    <cellStyle name="Normal 2 100 3 4 3 3 5" xfId="19351"/>
    <cellStyle name="Normal 2 100 3 4 3 3 5 2" xfId="19352"/>
    <cellStyle name="Normal 2 100 3 4 3 3 5 2 2" xfId="19353"/>
    <cellStyle name="Normal 2 100 3 4 3 3 5 3" xfId="19354"/>
    <cellStyle name="Normal 2 100 3 4 3 3 6" xfId="19355"/>
    <cellStyle name="Normal 2 100 3 4 3 3 6 2" xfId="19356"/>
    <cellStyle name="Normal 2 100 3 4 3 3 7" xfId="19357"/>
    <cellStyle name="Normal 2 100 3 4 3 4" xfId="19358"/>
    <cellStyle name="Normal 2 100 3 4 3 4 2" xfId="19359"/>
    <cellStyle name="Normal 2 100 3 4 3 4 2 2" xfId="19360"/>
    <cellStyle name="Normal 2 100 3 4 3 4 2 2 2" xfId="19361"/>
    <cellStyle name="Normal 2 100 3 4 3 4 2 2 2 2" xfId="19362"/>
    <cellStyle name="Normal 2 100 3 4 3 4 2 2 3" xfId="19363"/>
    <cellStyle name="Normal 2 100 3 4 3 4 2 3" xfId="19364"/>
    <cellStyle name="Normal 2 100 3 4 3 4 2 3 2" xfId="19365"/>
    <cellStyle name="Normal 2 100 3 4 3 4 2 4" xfId="19366"/>
    <cellStyle name="Normal 2 100 3 4 3 4 3" xfId="19367"/>
    <cellStyle name="Normal 2 100 3 4 3 4 3 2" xfId="19368"/>
    <cellStyle name="Normal 2 100 3 4 3 4 3 2 2" xfId="19369"/>
    <cellStyle name="Normal 2 100 3 4 3 4 3 2 2 2" xfId="19370"/>
    <cellStyle name="Normal 2 100 3 4 3 4 3 2 3" xfId="19371"/>
    <cellStyle name="Normal 2 100 3 4 3 4 3 3" xfId="19372"/>
    <cellStyle name="Normal 2 100 3 4 3 4 3 3 2" xfId="19373"/>
    <cellStyle name="Normal 2 100 3 4 3 4 3 4" xfId="19374"/>
    <cellStyle name="Normal 2 100 3 4 3 4 4" xfId="19375"/>
    <cellStyle name="Normal 2 100 3 4 3 4 4 2" xfId="19376"/>
    <cellStyle name="Normal 2 100 3 4 3 4 4 2 2" xfId="19377"/>
    <cellStyle name="Normal 2 100 3 4 3 4 4 3" xfId="19378"/>
    <cellStyle name="Normal 2 100 3 4 3 4 5" xfId="19379"/>
    <cellStyle name="Normal 2 100 3 4 3 4 5 2" xfId="19380"/>
    <cellStyle name="Normal 2 100 3 4 3 4 6" xfId="19381"/>
    <cellStyle name="Normal 2 100 3 4 3 5" xfId="19382"/>
    <cellStyle name="Normal 2 100 3 4 3 5 2" xfId="19383"/>
    <cellStyle name="Normal 2 100 3 4 3 5 2 2" xfId="19384"/>
    <cellStyle name="Normal 2 100 3 4 3 5 2 2 2" xfId="19385"/>
    <cellStyle name="Normal 2 100 3 4 3 5 2 3" xfId="19386"/>
    <cellStyle name="Normal 2 100 3 4 3 5 3" xfId="19387"/>
    <cellStyle name="Normal 2 100 3 4 3 5 3 2" xfId="19388"/>
    <cellStyle name="Normal 2 100 3 4 3 5 4" xfId="19389"/>
    <cellStyle name="Normal 2 100 3 4 3 6" xfId="19390"/>
    <cellStyle name="Normal 2 100 3 4 3 6 2" xfId="19391"/>
    <cellStyle name="Normal 2 100 3 4 3 6 2 2" xfId="19392"/>
    <cellStyle name="Normal 2 100 3 4 3 6 2 2 2" xfId="19393"/>
    <cellStyle name="Normal 2 100 3 4 3 6 2 3" xfId="19394"/>
    <cellStyle name="Normal 2 100 3 4 3 6 3" xfId="19395"/>
    <cellStyle name="Normal 2 100 3 4 3 6 3 2" xfId="19396"/>
    <cellStyle name="Normal 2 100 3 4 3 6 4" xfId="19397"/>
    <cellStyle name="Normal 2 100 3 4 3 7" xfId="19398"/>
    <cellStyle name="Normal 2 100 3 4 3 7 2" xfId="19399"/>
    <cellStyle name="Normal 2 100 3 4 3 7 2 2" xfId="19400"/>
    <cellStyle name="Normal 2 100 3 4 3 7 3" xfId="19401"/>
    <cellStyle name="Normal 2 100 3 4 3 8" xfId="19402"/>
    <cellStyle name="Normal 2 100 3 4 3 8 2" xfId="19403"/>
    <cellStyle name="Normal 2 100 3 4 3 9" xfId="19404"/>
    <cellStyle name="Normal 2 100 3 4 4" xfId="19405"/>
    <cellStyle name="Normal 2 100 3 4 4 2" xfId="19406"/>
    <cellStyle name="Normal 2 100 3 4 4 2 2" xfId="19407"/>
    <cellStyle name="Normal 2 100 3 4 4 2 2 2" xfId="19408"/>
    <cellStyle name="Normal 2 100 3 4 4 2 2 2 2" xfId="19409"/>
    <cellStyle name="Normal 2 100 3 4 4 2 2 2 2 2" xfId="19410"/>
    <cellStyle name="Normal 2 100 3 4 4 2 2 2 2 2 2" xfId="19411"/>
    <cellStyle name="Normal 2 100 3 4 4 2 2 2 2 3" xfId="19412"/>
    <cellStyle name="Normal 2 100 3 4 4 2 2 2 3" xfId="19413"/>
    <cellStyle name="Normal 2 100 3 4 4 2 2 2 3 2" xfId="19414"/>
    <cellStyle name="Normal 2 100 3 4 4 2 2 2 4" xfId="19415"/>
    <cellStyle name="Normal 2 100 3 4 4 2 2 3" xfId="19416"/>
    <cellStyle name="Normal 2 100 3 4 4 2 2 3 2" xfId="19417"/>
    <cellStyle name="Normal 2 100 3 4 4 2 2 3 2 2" xfId="19418"/>
    <cellStyle name="Normal 2 100 3 4 4 2 2 3 2 2 2" xfId="19419"/>
    <cellStyle name="Normal 2 100 3 4 4 2 2 3 2 3" xfId="19420"/>
    <cellStyle name="Normal 2 100 3 4 4 2 2 3 3" xfId="19421"/>
    <cellStyle name="Normal 2 100 3 4 4 2 2 3 3 2" xfId="19422"/>
    <cellStyle name="Normal 2 100 3 4 4 2 2 3 4" xfId="19423"/>
    <cellStyle name="Normal 2 100 3 4 4 2 2 4" xfId="19424"/>
    <cellStyle name="Normal 2 100 3 4 4 2 2 4 2" xfId="19425"/>
    <cellStyle name="Normal 2 100 3 4 4 2 2 4 2 2" xfId="19426"/>
    <cellStyle name="Normal 2 100 3 4 4 2 2 4 3" xfId="19427"/>
    <cellStyle name="Normal 2 100 3 4 4 2 2 5" xfId="19428"/>
    <cellStyle name="Normal 2 100 3 4 4 2 2 5 2" xfId="19429"/>
    <cellStyle name="Normal 2 100 3 4 4 2 2 6" xfId="19430"/>
    <cellStyle name="Normal 2 100 3 4 4 2 3" xfId="19431"/>
    <cellStyle name="Normal 2 100 3 4 4 2 3 2" xfId="19432"/>
    <cellStyle name="Normal 2 100 3 4 4 2 3 2 2" xfId="19433"/>
    <cellStyle name="Normal 2 100 3 4 4 2 3 2 2 2" xfId="19434"/>
    <cellStyle name="Normal 2 100 3 4 4 2 3 2 3" xfId="19435"/>
    <cellStyle name="Normal 2 100 3 4 4 2 3 3" xfId="19436"/>
    <cellStyle name="Normal 2 100 3 4 4 2 3 3 2" xfId="19437"/>
    <cellStyle name="Normal 2 100 3 4 4 2 3 4" xfId="19438"/>
    <cellStyle name="Normal 2 100 3 4 4 2 4" xfId="19439"/>
    <cellStyle name="Normal 2 100 3 4 4 2 4 2" xfId="19440"/>
    <cellStyle name="Normal 2 100 3 4 4 2 4 2 2" xfId="19441"/>
    <cellStyle name="Normal 2 100 3 4 4 2 4 2 2 2" xfId="19442"/>
    <cellStyle name="Normal 2 100 3 4 4 2 4 2 3" xfId="19443"/>
    <cellStyle name="Normal 2 100 3 4 4 2 4 3" xfId="19444"/>
    <cellStyle name="Normal 2 100 3 4 4 2 4 3 2" xfId="19445"/>
    <cellStyle name="Normal 2 100 3 4 4 2 4 4" xfId="19446"/>
    <cellStyle name="Normal 2 100 3 4 4 2 5" xfId="19447"/>
    <cellStyle name="Normal 2 100 3 4 4 2 5 2" xfId="19448"/>
    <cellStyle name="Normal 2 100 3 4 4 2 5 2 2" xfId="19449"/>
    <cellStyle name="Normal 2 100 3 4 4 2 5 3" xfId="19450"/>
    <cellStyle name="Normal 2 100 3 4 4 2 6" xfId="19451"/>
    <cellStyle name="Normal 2 100 3 4 4 2 6 2" xfId="19452"/>
    <cellStyle name="Normal 2 100 3 4 4 2 7" xfId="19453"/>
    <cellStyle name="Normal 2 100 3 4 4 3" xfId="19454"/>
    <cellStyle name="Normal 2 100 3 4 4 3 2" xfId="19455"/>
    <cellStyle name="Normal 2 100 3 4 4 3 2 2" xfId="19456"/>
    <cellStyle name="Normal 2 100 3 4 4 3 2 2 2" xfId="19457"/>
    <cellStyle name="Normal 2 100 3 4 4 3 2 2 2 2" xfId="19458"/>
    <cellStyle name="Normal 2 100 3 4 4 3 2 2 3" xfId="19459"/>
    <cellStyle name="Normal 2 100 3 4 4 3 2 3" xfId="19460"/>
    <cellStyle name="Normal 2 100 3 4 4 3 2 3 2" xfId="19461"/>
    <cellStyle name="Normal 2 100 3 4 4 3 2 4" xfId="19462"/>
    <cellStyle name="Normal 2 100 3 4 4 3 3" xfId="19463"/>
    <cellStyle name="Normal 2 100 3 4 4 3 3 2" xfId="19464"/>
    <cellStyle name="Normal 2 100 3 4 4 3 3 2 2" xfId="19465"/>
    <cellStyle name="Normal 2 100 3 4 4 3 3 2 2 2" xfId="19466"/>
    <cellStyle name="Normal 2 100 3 4 4 3 3 2 3" xfId="19467"/>
    <cellStyle name="Normal 2 100 3 4 4 3 3 3" xfId="19468"/>
    <cellStyle name="Normal 2 100 3 4 4 3 3 3 2" xfId="19469"/>
    <cellStyle name="Normal 2 100 3 4 4 3 3 4" xfId="19470"/>
    <cellStyle name="Normal 2 100 3 4 4 3 4" xfId="19471"/>
    <cellStyle name="Normal 2 100 3 4 4 3 4 2" xfId="19472"/>
    <cellStyle name="Normal 2 100 3 4 4 3 4 2 2" xfId="19473"/>
    <cellStyle name="Normal 2 100 3 4 4 3 4 3" xfId="19474"/>
    <cellStyle name="Normal 2 100 3 4 4 3 5" xfId="19475"/>
    <cellStyle name="Normal 2 100 3 4 4 3 5 2" xfId="19476"/>
    <cellStyle name="Normal 2 100 3 4 4 3 6" xfId="19477"/>
    <cellStyle name="Normal 2 100 3 4 4 4" xfId="19478"/>
    <cellStyle name="Normal 2 100 3 4 4 4 2" xfId="19479"/>
    <cellStyle name="Normal 2 100 3 4 4 4 2 2" xfId="19480"/>
    <cellStyle name="Normal 2 100 3 4 4 4 2 2 2" xfId="19481"/>
    <cellStyle name="Normal 2 100 3 4 4 4 2 3" xfId="19482"/>
    <cellStyle name="Normal 2 100 3 4 4 4 3" xfId="19483"/>
    <cellStyle name="Normal 2 100 3 4 4 4 3 2" xfId="19484"/>
    <cellStyle name="Normal 2 100 3 4 4 4 4" xfId="19485"/>
    <cellStyle name="Normal 2 100 3 4 4 5" xfId="19486"/>
    <cellStyle name="Normal 2 100 3 4 4 5 2" xfId="19487"/>
    <cellStyle name="Normal 2 100 3 4 4 5 2 2" xfId="19488"/>
    <cellStyle name="Normal 2 100 3 4 4 5 2 2 2" xfId="19489"/>
    <cellStyle name="Normal 2 100 3 4 4 5 2 3" xfId="19490"/>
    <cellStyle name="Normal 2 100 3 4 4 5 3" xfId="19491"/>
    <cellStyle name="Normal 2 100 3 4 4 5 3 2" xfId="19492"/>
    <cellStyle name="Normal 2 100 3 4 4 5 4" xfId="19493"/>
    <cellStyle name="Normal 2 100 3 4 4 6" xfId="19494"/>
    <cellStyle name="Normal 2 100 3 4 4 6 2" xfId="19495"/>
    <cellStyle name="Normal 2 100 3 4 4 6 2 2" xfId="19496"/>
    <cellStyle name="Normal 2 100 3 4 4 6 3" xfId="19497"/>
    <cellStyle name="Normal 2 100 3 4 4 7" xfId="19498"/>
    <cellStyle name="Normal 2 100 3 4 4 7 2" xfId="19499"/>
    <cellStyle name="Normal 2 100 3 4 4 8" xfId="19500"/>
    <cellStyle name="Normal 2 100 3 4 5" xfId="19501"/>
    <cellStyle name="Normal 2 100 3 4 5 2" xfId="19502"/>
    <cellStyle name="Normal 2 100 3 4 5 2 2" xfId="19503"/>
    <cellStyle name="Normal 2 100 3 4 5 2 2 2" xfId="19504"/>
    <cellStyle name="Normal 2 100 3 4 5 2 2 2 2" xfId="19505"/>
    <cellStyle name="Normal 2 100 3 4 5 2 2 2 2 2" xfId="19506"/>
    <cellStyle name="Normal 2 100 3 4 5 2 2 2 3" xfId="19507"/>
    <cellStyle name="Normal 2 100 3 4 5 2 2 3" xfId="19508"/>
    <cellStyle name="Normal 2 100 3 4 5 2 2 3 2" xfId="19509"/>
    <cellStyle name="Normal 2 100 3 4 5 2 2 4" xfId="19510"/>
    <cellStyle name="Normal 2 100 3 4 5 2 3" xfId="19511"/>
    <cellStyle name="Normal 2 100 3 4 5 2 3 2" xfId="19512"/>
    <cellStyle name="Normal 2 100 3 4 5 2 3 2 2" xfId="19513"/>
    <cellStyle name="Normal 2 100 3 4 5 2 3 2 2 2" xfId="19514"/>
    <cellStyle name="Normal 2 100 3 4 5 2 3 2 3" xfId="19515"/>
    <cellStyle name="Normal 2 100 3 4 5 2 3 3" xfId="19516"/>
    <cellStyle name="Normal 2 100 3 4 5 2 3 3 2" xfId="19517"/>
    <cellStyle name="Normal 2 100 3 4 5 2 3 4" xfId="19518"/>
    <cellStyle name="Normal 2 100 3 4 5 2 4" xfId="19519"/>
    <cellStyle name="Normal 2 100 3 4 5 2 4 2" xfId="19520"/>
    <cellStyle name="Normal 2 100 3 4 5 2 4 2 2" xfId="19521"/>
    <cellStyle name="Normal 2 100 3 4 5 2 4 3" xfId="19522"/>
    <cellStyle name="Normal 2 100 3 4 5 2 5" xfId="19523"/>
    <cellStyle name="Normal 2 100 3 4 5 2 5 2" xfId="19524"/>
    <cellStyle name="Normal 2 100 3 4 5 2 6" xfId="19525"/>
    <cellStyle name="Normal 2 100 3 4 5 3" xfId="19526"/>
    <cellStyle name="Normal 2 100 3 4 5 3 2" xfId="19527"/>
    <cellStyle name="Normal 2 100 3 4 5 3 2 2" xfId="19528"/>
    <cellStyle name="Normal 2 100 3 4 5 3 2 2 2" xfId="19529"/>
    <cellStyle name="Normal 2 100 3 4 5 3 2 3" xfId="19530"/>
    <cellStyle name="Normal 2 100 3 4 5 3 3" xfId="19531"/>
    <cellStyle name="Normal 2 100 3 4 5 3 3 2" xfId="19532"/>
    <cellStyle name="Normal 2 100 3 4 5 3 4" xfId="19533"/>
    <cellStyle name="Normal 2 100 3 4 5 4" xfId="19534"/>
    <cellStyle name="Normal 2 100 3 4 5 4 2" xfId="19535"/>
    <cellStyle name="Normal 2 100 3 4 5 4 2 2" xfId="19536"/>
    <cellStyle name="Normal 2 100 3 4 5 4 2 2 2" xfId="19537"/>
    <cellStyle name="Normal 2 100 3 4 5 4 2 3" xfId="19538"/>
    <cellStyle name="Normal 2 100 3 4 5 4 3" xfId="19539"/>
    <cellStyle name="Normal 2 100 3 4 5 4 3 2" xfId="19540"/>
    <cellStyle name="Normal 2 100 3 4 5 4 4" xfId="19541"/>
    <cellStyle name="Normal 2 100 3 4 5 5" xfId="19542"/>
    <cellStyle name="Normal 2 100 3 4 5 5 2" xfId="19543"/>
    <cellStyle name="Normal 2 100 3 4 5 5 2 2" xfId="19544"/>
    <cellStyle name="Normal 2 100 3 4 5 5 3" xfId="19545"/>
    <cellStyle name="Normal 2 100 3 4 5 6" xfId="19546"/>
    <cellStyle name="Normal 2 100 3 4 5 6 2" xfId="19547"/>
    <cellStyle name="Normal 2 100 3 4 5 7" xfId="19548"/>
    <cellStyle name="Normal 2 100 3 4 6" xfId="19549"/>
    <cellStyle name="Normal 2 100 3 4 6 2" xfId="19550"/>
    <cellStyle name="Normal 2 100 3 4 6 2 2" xfId="19551"/>
    <cellStyle name="Normal 2 100 3 4 6 2 2 2" xfId="19552"/>
    <cellStyle name="Normal 2 100 3 4 6 2 2 2 2" xfId="19553"/>
    <cellStyle name="Normal 2 100 3 4 6 2 2 3" xfId="19554"/>
    <cellStyle name="Normal 2 100 3 4 6 2 3" xfId="19555"/>
    <cellStyle name="Normal 2 100 3 4 6 2 3 2" xfId="19556"/>
    <cellStyle name="Normal 2 100 3 4 6 2 4" xfId="19557"/>
    <cellStyle name="Normal 2 100 3 4 6 3" xfId="19558"/>
    <cellStyle name="Normal 2 100 3 4 6 3 2" xfId="19559"/>
    <cellStyle name="Normal 2 100 3 4 6 3 2 2" xfId="19560"/>
    <cellStyle name="Normal 2 100 3 4 6 3 2 2 2" xfId="19561"/>
    <cellStyle name="Normal 2 100 3 4 6 3 2 3" xfId="19562"/>
    <cellStyle name="Normal 2 100 3 4 6 3 3" xfId="19563"/>
    <cellStyle name="Normal 2 100 3 4 6 3 3 2" xfId="19564"/>
    <cellStyle name="Normal 2 100 3 4 6 3 4" xfId="19565"/>
    <cellStyle name="Normal 2 100 3 4 6 4" xfId="19566"/>
    <cellStyle name="Normal 2 100 3 4 6 4 2" xfId="19567"/>
    <cellStyle name="Normal 2 100 3 4 6 4 2 2" xfId="19568"/>
    <cellStyle name="Normal 2 100 3 4 6 4 3" xfId="19569"/>
    <cellStyle name="Normal 2 100 3 4 6 5" xfId="19570"/>
    <cellStyle name="Normal 2 100 3 4 6 5 2" xfId="19571"/>
    <cellStyle name="Normal 2 100 3 4 6 6" xfId="19572"/>
    <cellStyle name="Normal 2 100 3 4 7" xfId="19573"/>
    <cellStyle name="Normal 2 100 3 4 7 2" xfId="19574"/>
    <cellStyle name="Normal 2 100 3 4 7 2 2" xfId="19575"/>
    <cellStyle name="Normal 2 100 3 4 7 2 2 2" xfId="19576"/>
    <cellStyle name="Normal 2 100 3 4 7 2 3" xfId="19577"/>
    <cellStyle name="Normal 2 100 3 4 7 3" xfId="19578"/>
    <cellStyle name="Normal 2 100 3 4 7 3 2" xfId="19579"/>
    <cellStyle name="Normal 2 100 3 4 7 4" xfId="19580"/>
    <cellStyle name="Normal 2 100 3 4 8" xfId="19581"/>
    <cellStyle name="Normal 2 100 3 4 8 2" xfId="19582"/>
    <cellStyle name="Normal 2 100 3 4 8 2 2" xfId="19583"/>
    <cellStyle name="Normal 2 100 3 4 8 2 2 2" xfId="19584"/>
    <cellStyle name="Normal 2 100 3 4 8 2 3" xfId="19585"/>
    <cellStyle name="Normal 2 100 3 4 8 3" xfId="19586"/>
    <cellStyle name="Normal 2 100 3 4 8 3 2" xfId="19587"/>
    <cellStyle name="Normal 2 100 3 4 8 4" xfId="19588"/>
    <cellStyle name="Normal 2 100 3 4 9" xfId="19589"/>
    <cellStyle name="Normal 2 100 3 4 9 2" xfId="19590"/>
    <cellStyle name="Normal 2 100 3 4 9 2 2" xfId="19591"/>
    <cellStyle name="Normal 2 100 3 4 9 2 2 2" xfId="19592"/>
    <cellStyle name="Normal 2 100 3 4 9 2 3" xfId="19593"/>
    <cellStyle name="Normal 2 100 3 4 9 3" xfId="19594"/>
    <cellStyle name="Normal 2 100 3 4 9 3 2" xfId="19595"/>
    <cellStyle name="Normal 2 100 3 4 9 4" xfId="19596"/>
    <cellStyle name="Normal 2 100 3 5" xfId="19597"/>
    <cellStyle name="Normal 2 100 3 5 10" xfId="19598"/>
    <cellStyle name="Normal 2 100 3 5 2" xfId="19599"/>
    <cellStyle name="Normal 2 100 3 5 2 2" xfId="19600"/>
    <cellStyle name="Normal 2 100 3 5 2 2 2" xfId="19601"/>
    <cellStyle name="Normal 2 100 3 5 2 2 2 2" xfId="19602"/>
    <cellStyle name="Normal 2 100 3 5 2 2 2 2 2" xfId="19603"/>
    <cellStyle name="Normal 2 100 3 5 2 2 2 2 2 2" xfId="19604"/>
    <cellStyle name="Normal 2 100 3 5 2 2 2 2 2 2 2" xfId="19605"/>
    <cellStyle name="Normal 2 100 3 5 2 2 2 2 2 2 2 2" xfId="19606"/>
    <cellStyle name="Normal 2 100 3 5 2 2 2 2 2 2 3" xfId="19607"/>
    <cellStyle name="Normal 2 100 3 5 2 2 2 2 2 3" xfId="19608"/>
    <cellStyle name="Normal 2 100 3 5 2 2 2 2 2 3 2" xfId="19609"/>
    <cellStyle name="Normal 2 100 3 5 2 2 2 2 2 4" xfId="19610"/>
    <cellStyle name="Normal 2 100 3 5 2 2 2 2 3" xfId="19611"/>
    <cellStyle name="Normal 2 100 3 5 2 2 2 2 3 2" xfId="19612"/>
    <cellStyle name="Normal 2 100 3 5 2 2 2 2 3 2 2" xfId="19613"/>
    <cellStyle name="Normal 2 100 3 5 2 2 2 2 3 2 2 2" xfId="19614"/>
    <cellStyle name="Normal 2 100 3 5 2 2 2 2 3 2 3" xfId="19615"/>
    <cellStyle name="Normal 2 100 3 5 2 2 2 2 3 3" xfId="19616"/>
    <cellStyle name="Normal 2 100 3 5 2 2 2 2 3 3 2" xfId="19617"/>
    <cellStyle name="Normal 2 100 3 5 2 2 2 2 3 4" xfId="19618"/>
    <cellStyle name="Normal 2 100 3 5 2 2 2 2 4" xfId="19619"/>
    <cellStyle name="Normal 2 100 3 5 2 2 2 2 4 2" xfId="19620"/>
    <cellStyle name="Normal 2 100 3 5 2 2 2 2 4 2 2" xfId="19621"/>
    <cellStyle name="Normal 2 100 3 5 2 2 2 2 4 3" xfId="19622"/>
    <cellStyle name="Normal 2 100 3 5 2 2 2 2 5" xfId="19623"/>
    <cellStyle name="Normal 2 100 3 5 2 2 2 2 5 2" xfId="19624"/>
    <cellStyle name="Normal 2 100 3 5 2 2 2 2 6" xfId="19625"/>
    <cellStyle name="Normal 2 100 3 5 2 2 2 3" xfId="19626"/>
    <cellStyle name="Normal 2 100 3 5 2 2 2 3 2" xfId="19627"/>
    <cellStyle name="Normal 2 100 3 5 2 2 2 3 2 2" xfId="19628"/>
    <cellStyle name="Normal 2 100 3 5 2 2 2 3 2 2 2" xfId="19629"/>
    <cellStyle name="Normal 2 100 3 5 2 2 2 3 2 3" xfId="19630"/>
    <cellStyle name="Normal 2 100 3 5 2 2 2 3 3" xfId="19631"/>
    <cellStyle name="Normal 2 100 3 5 2 2 2 3 3 2" xfId="19632"/>
    <cellStyle name="Normal 2 100 3 5 2 2 2 3 4" xfId="19633"/>
    <cellStyle name="Normal 2 100 3 5 2 2 2 4" xfId="19634"/>
    <cellStyle name="Normal 2 100 3 5 2 2 2 4 2" xfId="19635"/>
    <cellStyle name="Normal 2 100 3 5 2 2 2 4 2 2" xfId="19636"/>
    <cellStyle name="Normal 2 100 3 5 2 2 2 4 2 2 2" xfId="19637"/>
    <cellStyle name="Normal 2 100 3 5 2 2 2 4 2 3" xfId="19638"/>
    <cellStyle name="Normal 2 100 3 5 2 2 2 4 3" xfId="19639"/>
    <cellStyle name="Normal 2 100 3 5 2 2 2 4 3 2" xfId="19640"/>
    <cellStyle name="Normal 2 100 3 5 2 2 2 4 4" xfId="19641"/>
    <cellStyle name="Normal 2 100 3 5 2 2 2 5" xfId="19642"/>
    <cellStyle name="Normal 2 100 3 5 2 2 2 5 2" xfId="19643"/>
    <cellStyle name="Normal 2 100 3 5 2 2 2 5 2 2" xfId="19644"/>
    <cellStyle name="Normal 2 100 3 5 2 2 2 5 3" xfId="19645"/>
    <cellStyle name="Normal 2 100 3 5 2 2 2 6" xfId="19646"/>
    <cellStyle name="Normal 2 100 3 5 2 2 2 6 2" xfId="19647"/>
    <cellStyle name="Normal 2 100 3 5 2 2 2 7" xfId="19648"/>
    <cellStyle name="Normal 2 100 3 5 2 2 3" xfId="19649"/>
    <cellStyle name="Normal 2 100 3 5 2 2 3 2" xfId="19650"/>
    <cellStyle name="Normal 2 100 3 5 2 2 3 2 2" xfId="19651"/>
    <cellStyle name="Normal 2 100 3 5 2 2 3 2 2 2" xfId="19652"/>
    <cellStyle name="Normal 2 100 3 5 2 2 3 2 2 2 2" xfId="19653"/>
    <cellStyle name="Normal 2 100 3 5 2 2 3 2 2 3" xfId="19654"/>
    <cellStyle name="Normal 2 100 3 5 2 2 3 2 3" xfId="19655"/>
    <cellStyle name="Normal 2 100 3 5 2 2 3 2 3 2" xfId="19656"/>
    <cellStyle name="Normal 2 100 3 5 2 2 3 2 4" xfId="19657"/>
    <cellStyle name="Normal 2 100 3 5 2 2 3 3" xfId="19658"/>
    <cellStyle name="Normal 2 100 3 5 2 2 3 3 2" xfId="19659"/>
    <cellStyle name="Normal 2 100 3 5 2 2 3 3 2 2" xfId="19660"/>
    <cellStyle name="Normal 2 100 3 5 2 2 3 3 2 2 2" xfId="19661"/>
    <cellStyle name="Normal 2 100 3 5 2 2 3 3 2 3" xfId="19662"/>
    <cellStyle name="Normal 2 100 3 5 2 2 3 3 3" xfId="19663"/>
    <cellStyle name="Normal 2 100 3 5 2 2 3 3 3 2" xfId="19664"/>
    <cellStyle name="Normal 2 100 3 5 2 2 3 3 4" xfId="19665"/>
    <cellStyle name="Normal 2 100 3 5 2 2 3 4" xfId="19666"/>
    <cellStyle name="Normal 2 100 3 5 2 2 3 4 2" xfId="19667"/>
    <cellStyle name="Normal 2 100 3 5 2 2 3 4 2 2" xfId="19668"/>
    <cellStyle name="Normal 2 100 3 5 2 2 3 4 3" xfId="19669"/>
    <cellStyle name="Normal 2 100 3 5 2 2 3 5" xfId="19670"/>
    <cellStyle name="Normal 2 100 3 5 2 2 3 5 2" xfId="19671"/>
    <cellStyle name="Normal 2 100 3 5 2 2 3 6" xfId="19672"/>
    <cellStyle name="Normal 2 100 3 5 2 2 4" xfId="19673"/>
    <cellStyle name="Normal 2 100 3 5 2 2 4 2" xfId="19674"/>
    <cellStyle name="Normal 2 100 3 5 2 2 4 2 2" xfId="19675"/>
    <cellStyle name="Normal 2 100 3 5 2 2 4 2 2 2" xfId="19676"/>
    <cellStyle name="Normal 2 100 3 5 2 2 4 2 3" xfId="19677"/>
    <cellStyle name="Normal 2 100 3 5 2 2 4 3" xfId="19678"/>
    <cellStyle name="Normal 2 100 3 5 2 2 4 3 2" xfId="19679"/>
    <cellStyle name="Normal 2 100 3 5 2 2 4 4" xfId="19680"/>
    <cellStyle name="Normal 2 100 3 5 2 2 5" xfId="19681"/>
    <cellStyle name="Normal 2 100 3 5 2 2 5 2" xfId="19682"/>
    <cellStyle name="Normal 2 100 3 5 2 2 5 2 2" xfId="19683"/>
    <cellStyle name="Normal 2 100 3 5 2 2 5 2 2 2" xfId="19684"/>
    <cellStyle name="Normal 2 100 3 5 2 2 5 2 3" xfId="19685"/>
    <cellStyle name="Normal 2 100 3 5 2 2 5 3" xfId="19686"/>
    <cellStyle name="Normal 2 100 3 5 2 2 5 3 2" xfId="19687"/>
    <cellStyle name="Normal 2 100 3 5 2 2 5 4" xfId="19688"/>
    <cellStyle name="Normal 2 100 3 5 2 2 6" xfId="19689"/>
    <cellStyle name="Normal 2 100 3 5 2 2 6 2" xfId="19690"/>
    <cellStyle name="Normal 2 100 3 5 2 2 6 2 2" xfId="19691"/>
    <cellStyle name="Normal 2 100 3 5 2 2 6 3" xfId="19692"/>
    <cellStyle name="Normal 2 100 3 5 2 2 7" xfId="19693"/>
    <cellStyle name="Normal 2 100 3 5 2 2 7 2" xfId="19694"/>
    <cellStyle name="Normal 2 100 3 5 2 2 8" xfId="19695"/>
    <cellStyle name="Normal 2 100 3 5 2 3" xfId="19696"/>
    <cellStyle name="Normal 2 100 3 5 2 3 2" xfId="19697"/>
    <cellStyle name="Normal 2 100 3 5 2 3 2 2" xfId="19698"/>
    <cellStyle name="Normal 2 100 3 5 2 3 2 2 2" xfId="19699"/>
    <cellStyle name="Normal 2 100 3 5 2 3 2 2 2 2" xfId="19700"/>
    <cellStyle name="Normal 2 100 3 5 2 3 2 2 2 2 2" xfId="19701"/>
    <cellStyle name="Normal 2 100 3 5 2 3 2 2 2 3" xfId="19702"/>
    <cellStyle name="Normal 2 100 3 5 2 3 2 2 3" xfId="19703"/>
    <cellStyle name="Normal 2 100 3 5 2 3 2 2 3 2" xfId="19704"/>
    <cellStyle name="Normal 2 100 3 5 2 3 2 2 4" xfId="19705"/>
    <cellStyle name="Normal 2 100 3 5 2 3 2 3" xfId="19706"/>
    <cellStyle name="Normal 2 100 3 5 2 3 2 3 2" xfId="19707"/>
    <cellStyle name="Normal 2 100 3 5 2 3 2 3 2 2" xfId="19708"/>
    <cellStyle name="Normal 2 100 3 5 2 3 2 3 2 2 2" xfId="19709"/>
    <cellStyle name="Normal 2 100 3 5 2 3 2 3 2 3" xfId="19710"/>
    <cellStyle name="Normal 2 100 3 5 2 3 2 3 3" xfId="19711"/>
    <cellStyle name="Normal 2 100 3 5 2 3 2 3 3 2" xfId="19712"/>
    <cellStyle name="Normal 2 100 3 5 2 3 2 3 4" xfId="19713"/>
    <cellStyle name="Normal 2 100 3 5 2 3 2 4" xfId="19714"/>
    <cellStyle name="Normal 2 100 3 5 2 3 2 4 2" xfId="19715"/>
    <cellStyle name="Normal 2 100 3 5 2 3 2 4 2 2" xfId="19716"/>
    <cellStyle name="Normal 2 100 3 5 2 3 2 4 3" xfId="19717"/>
    <cellStyle name="Normal 2 100 3 5 2 3 2 5" xfId="19718"/>
    <cellStyle name="Normal 2 100 3 5 2 3 2 5 2" xfId="19719"/>
    <cellStyle name="Normal 2 100 3 5 2 3 2 6" xfId="19720"/>
    <cellStyle name="Normal 2 100 3 5 2 3 3" xfId="19721"/>
    <cellStyle name="Normal 2 100 3 5 2 3 3 2" xfId="19722"/>
    <cellStyle name="Normal 2 100 3 5 2 3 3 2 2" xfId="19723"/>
    <cellStyle name="Normal 2 100 3 5 2 3 3 2 2 2" xfId="19724"/>
    <cellStyle name="Normal 2 100 3 5 2 3 3 2 3" xfId="19725"/>
    <cellStyle name="Normal 2 100 3 5 2 3 3 3" xfId="19726"/>
    <cellStyle name="Normal 2 100 3 5 2 3 3 3 2" xfId="19727"/>
    <cellStyle name="Normal 2 100 3 5 2 3 3 4" xfId="19728"/>
    <cellStyle name="Normal 2 100 3 5 2 3 4" xfId="19729"/>
    <cellStyle name="Normal 2 100 3 5 2 3 4 2" xfId="19730"/>
    <cellStyle name="Normal 2 100 3 5 2 3 4 2 2" xfId="19731"/>
    <cellStyle name="Normal 2 100 3 5 2 3 4 2 2 2" xfId="19732"/>
    <cellStyle name="Normal 2 100 3 5 2 3 4 2 3" xfId="19733"/>
    <cellStyle name="Normal 2 100 3 5 2 3 4 3" xfId="19734"/>
    <cellStyle name="Normal 2 100 3 5 2 3 4 3 2" xfId="19735"/>
    <cellStyle name="Normal 2 100 3 5 2 3 4 4" xfId="19736"/>
    <cellStyle name="Normal 2 100 3 5 2 3 5" xfId="19737"/>
    <cellStyle name="Normal 2 100 3 5 2 3 5 2" xfId="19738"/>
    <cellStyle name="Normal 2 100 3 5 2 3 5 2 2" xfId="19739"/>
    <cellStyle name="Normal 2 100 3 5 2 3 5 3" xfId="19740"/>
    <cellStyle name="Normal 2 100 3 5 2 3 6" xfId="19741"/>
    <cellStyle name="Normal 2 100 3 5 2 3 6 2" xfId="19742"/>
    <cellStyle name="Normal 2 100 3 5 2 3 7" xfId="19743"/>
    <cellStyle name="Normal 2 100 3 5 2 4" xfId="19744"/>
    <cellStyle name="Normal 2 100 3 5 2 4 2" xfId="19745"/>
    <cellStyle name="Normal 2 100 3 5 2 4 2 2" xfId="19746"/>
    <cellStyle name="Normal 2 100 3 5 2 4 2 2 2" xfId="19747"/>
    <cellStyle name="Normal 2 100 3 5 2 4 2 2 2 2" xfId="19748"/>
    <cellStyle name="Normal 2 100 3 5 2 4 2 2 3" xfId="19749"/>
    <cellStyle name="Normal 2 100 3 5 2 4 2 3" xfId="19750"/>
    <cellStyle name="Normal 2 100 3 5 2 4 2 3 2" xfId="19751"/>
    <cellStyle name="Normal 2 100 3 5 2 4 2 4" xfId="19752"/>
    <cellStyle name="Normal 2 100 3 5 2 4 3" xfId="19753"/>
    <cellStyle name="Normal 2 100 3 5 2 4 3 2" xfId="19754"/>
    <cellStyle name="Normal 2 100 3 5 2 4 3 2 2" xfId="19755"/>
    <cellStyle name="Normal 2 100 3 5 2 4 3 2 2 2" xfId="19756"/>
    <cellStyle name="Normal 2 100 3 5 2 4 3 2 3" xfId="19757"/>
    <cellStyle name="Normal 2 100 3 5 2 4 3 3" xfId="19758"/>
    <cellStyle name="Normal 2 100 3 5 2 4 3 3 2" xfId="19759"/>
    <cellStyle name="Normal 2 100 3 5 2 4 3 4" xfId="19760"/>
    <cellStyle name="Normal 2 100 3 5 2 4 4" xfId="19761"/>
    <cellStyle name="Normal 2 100 3 5 2 4 4 2" xfId="19762"/>
    <cellStyle name="Normal 2 100 3 5 2 4 4 2 2" xfId="19763"/>
    <cellStyle name="Normal 2 100 3 5 2 4 4 3" xfId="19764"/>
    <cellStyle name="Normal 2 100 3 5 2 4 5" xfId="19765"/>
    <cellStyle name="Normal 2 100 3 5 2 4 5 2" xfId="19766"/>
    <cellStyle name="Normal 2 100 3 5 2 4 6" xfId="19767"/>
    <cellStyle name="Normal 2 100 3 5 2 5" xfId="19768"/>
    <cellStyle name="Normal 2 100 3 5 2 5 2" xfId="19769"/>
    <cellStyle name="Normal 2 100 3 5 2 5 2 2" xfId="19770"/>
    <cellStyle name="Normal 2 100 3 5 2 5 2 2 2" xfId="19771"/>
    <cellStyle name="Normal 2 100 3 5 2 5 2 3" xfId="19772"/>
    <cellStyle name="Normal 2 100 3 5 2 5 3" xfId="19773"/>
    <cellStyle name="Normal 2 100 3 5 2 5 3 2" xfId="19774"/>
    <cellStyle name="Normal 2 100 3 5 2 5 4" xfId="19775"/>
    <cellStyle name="Normal 2 100 3 5 2 6" xfId="19776"/>
    <cellStyle name="Normal 2 100 3 5 2 6 2" xfId="19777"/>
    <cellStyle name="Normal 2 100 3 5 2 6 2 2" xfId="19778"/>
    <cellStyle name="Normal 2 100 3 5 2 6 2 2 2" xfId="19779"/>
    <cellStyle name="Normal 2 100 3 5 2 6 2 3" xfId="19780"/>
    <cellStyle name="Normal 2 100 3 5 2 6 3" xfId="19781"/>
    <cellStyle name="Normal 2 100 3 5 2 6 3 2" xfId="19782"/>
    <cellStyle name="Normal 2 100 3 5 2 6 4" xfId="19783"/>
    <cellStyle name="Normal 2 100 3 5 2 7" xfId="19784"/>
    <cellStyle name="Normal 2 100 3 5 2 7 2" xfId="19785"/>
    <cellStyle name="Normal 2 100 3 5 2 7 2 2" xfId="19786"/>
    <cellStyle name="Normal 2 100 3 5 2 7 3" xfId="19787"/>
    <cellStyle name="Normal 2 100 3 5 2 8" xfId="19788"/>
    <cellStyle name="Normal 2 100 3 5 2 8 2" xfId="19789"/>
    <cellStyle name="Normal 2 100 3 5 2 9" xfId="19790"/>
    <cellStyle name="Normal 2 100 3 5 3" xfId="19791"/>
    <cellStyle name="Normal 2 100 3 5 3 2" xfId="19792"/>
    <cellStyle name="Normal 2 100 3 5 3 2 2" xfId="19793"/>
    <cellStyle name="Normal 2 100 3 5 3 2 2 2" xfId="19794"/>
    <cellStyle name="Normal 2 100 3 5 3 2 2 2 2" xfId="19795"/>
    <cellStyle name="Normal 2 100 3 5 3 2 2 2 2 2" xfId="19796"/>
    <cellStyle name="Normal 2 100 3 5 3 2 2 2 2 2 2" xfId="19797"/>
    <cellStyle name="Normal 2 100 3 5 3 2 2 2 2 3" xfId="19798"/>
    <cellStyle name="Normal 2 100 3 5 3 2 2 2 3" xfId="19799"/>
    <cellStyle name="Normal 2 100 3 5 3 2 2 2 3 2" xfId="19800"/>
    <cellStyle name="Normal 2 100 3 5 3 2 2 2 4" xfId="19801"/>
    <cellStyle name="Normal 2 100 3 5 3 2 2 3" xfId="19802"/>
    <cellStyle name="Normal 2 100 3 5 3 2 2 3 2" xfId="19803"/>
    <cellStyle name="Normal 2 100 3 5 3 2 2 3 2 2" xfId="19804"/>
    <cellStyle name="Normal 2 100 3 5 3 2 2 3 2 2 2" xfId="19805"/>
    <cellStyle name="Normal 2 100 3 5 3 2 2 3 2 3" xfId="19806"/>
    <cellStyle name="Normal 2 100 3 5 3 2 2 3 3" xfId="19807"/>
    <cellStyle name="Normal 2 100 3 5 3 2 2 3 3 2" xfId="19808"/>
    <cellStyle name="Normal 2 100 3 5 3 2 2 3 4" xfId="19809"/>
    <cellStyle name="Normal 2 100 3 5 3 2 2 4" xfId="19810"/>
    <cellStyle name="Normal 2 100 3 5 3 2 2 4 2" xfId="19811"/>
    <cellStyle name="Normal 2 100 3 5 3 2 2 4 2 2" xfId="19812"/>
    <cellStyle name="Normal 2 100 3 5 3 2 2 4 3" xfId="19813"/>
    <cellStyle name="Normal 2 100 3 5 3 2 2 5" xfId="19814"/>
    <cellStyle name="Normal 2 100 3 5 3 2 2 5 2" xfId="19815"/>
    <cellStyle name="Normal 2 100 3 5 3 2 2 6" xfId="19816"/>
    <cellStyle name="Normal 2 100 3 5 3 2 3" xfId="19817"/>
    <cellStyle name="Normal 2 100 3 5 3 2 3 2" xfId="19818"/>
    <cellStyle name="Normal 2 100 3 5 3 2 3 2 2" xfId="19819"/>
    <cellStyle name="Normal 2 100 3 5 3 2 3 2 2 2" xfId="19820"/>
    <cellStyle name="Normal 2 100 3 5 3 2 3 2 3" xfId="19821"/>
    <cellStyle name="Normal 2 100 3 5 3 2 3 3" xfId="19822"/>
    <cellStyle name="Normal 2 100 3 5 3 2 3 3 2" xfId="19823"/>
    <cellStyle name="Normal 2 100 3 5 3 2 3 4" xfId="19824"/>
    <cellStyle name="Normal 2 100 3 5 3 2 4" xfId="19825"/>
    <cellStyle name="Normal 2 100 3 5 3 2 4 2" xfId="19826"/>
    <cellStyle name="Normal 2 100 3 5 3 2 4 2 2" xfId="19827"/>
    <cellStyle name="Normal 2 100 3 5 3 2 4 2 2 2" xfId="19828"/>
    <cellStyle name="Normal 2 100 3 5 3 2 4 2 3" xfId="19829"/>
    <cellStyle name="Normal 2 100 3 5 3 2 4 3" xfId="19830"/>
    <cellStyle name="Normal 2 100 3 5 3 2 4 3 2" xfId="19831"/>
    <cellStyle name="Normal 2 100 3 5 3 2 4 4" xfId="19832"/>
    <cellStyle name="Normal 2 100 3 5 3 2 5" xfId="19833"/>
    <cellStyle name="Normal 2 100 3 5 3 2 5 2" xfId="19834"/>
    <cellStyle name="Normal 2 100 3 5 3 2 5 2 2" xfId="19835"/>
    <cellStyle name="Normal 2 100 3 5 3 2 5 3" xfId="19836"/>
    <cellStyle name="Normal 2 100 3 5 3 2 6" xfId="19837"/>
    <cellStyle name="Normal 2 100 3 5 3 2 6 2" xfId="19838"/>
    <cellStyle name="Normal 2 100 3 5 3 2 7" xfId="19839"/>
    <cellStyle name="Normal 2 100 3 5 3 3" xfId="19840"/>
    <cellStyle name="Normal 2 100 3 5 3 3 2" xfId="19841"/>
    <cellStyle name="Normal 2 100 3 5 3 3 2 2" xfId="19842"/>
    <cellStyle name="Normal 2 100 3 5 3 3 2 2 2" xfId="19843"/>
    <cellStyle name="Normal 2 100 3 5 3 3 2 2 2 2" xfId="19844"/>
    <cellStyle name="Normal 2 100 3 5 3 3 2 2 3" xfId="19845"/>
    <cellStyle name="Normal 2 100 3 5 3 3 2 3" xfId="19846"/>
    <cellStyle name="Normal 2 100 3 5 3 3 2 3 2" xfId="19847"/>
    <cellStyle name="Normal 2 100 3 5 3 3 2 4" xfId="19848"/>
    <cellStyle name="Normal 2 100 3 5 3 3 3" xfId="19849"/>
    <cellStyle name="Normal 2 100 3 5 3 3 3 2" xfId="19850"/>
    <cellStyle name="Normal 2 100 3 5 3 3 3 2 2" xfId="19851"/>
    <cellStyle name="Normal 2 100 3 5 3 3 3 2 2 2" xfId="19852"/>
    <cellStyle name="Normal 2 100 3 5 3 3 3 2 3" xfId="19853"/>
    <cellStyle name="Normal 2 100 3 5 3 3 3 3" xfId="19854"/>
    <cellStyle name="Normal 2 100 3 5 3 3 3 3 2" xfId="19855"/>
    <cellStyle name="Normal 2 100 3 5 3 3 3 4" xfId="19856"/>
    <cellStyle name="Normal 2 100 3 5 3 3 4" xfId="19857"/>
    <cellStyle name="Normal 2 100 3 5 3 3 4 2" xfId="19858"/>
    <cellStyle name="Normal 2 100 3 5 3 3 4 2 2" xfId="19859"/>
    <cellStyle name="Normal 2 100 3 5 3 3 4 3" xfId="19860"/>
    <cellStyle name="Normal 2 100 3 5 3 3 5" xfId="19861"/>
    <cellStyle name="Normal 2 100 3 5 3 3 5 2" xfId="19862"/>
    <cellStyle name="Normal 2 100 3 5 3 3 6" xfId="19863"/>
    <cellStyle name="Normal 2 100 3 5 3 4" xfId="19864"/>
    <cellStyle name="Normal 2 100 3 5 3 4 2" xfId="19865"/>
    <cellStyle name="Normal 2 100 3 5 3 4 2 2" xfId="19866"/>
    <cellStyle name="Normal 2 100 3 5 3 4 2 2 2" xfId="19867"/>
    <cellStyle name="Normal 2 100 3 5 3 4 2 3" xfId="19868"/>
    <cellStyle name="Normal 2 100 3 5 3 4 3" xfId="19869"/>
    <cellStyle name="Normal 2 100 3 5 3 4 3 2" xfId="19870"/>
    <cellStyle name="Normal 2 100 3 5 3 4 4" xfId="19871"/>
    <cellStyle name="Normal 2 100 3 5 3 5" xfId="19872"/>
    <cellStyle name="Normal 2 100 3 5 3 5 2" xfId="19873"/>
    <cellStyle name="Normal 2 100 3 5 3 5 2 2" xfId="19874"/>
    <cellStyle name="Normal 2 100 3 5 3 5 2 2 2" xfId="19875"/>
    <cellStyle name="Normal 2 100 3 5 3 5 2 3" xfId="19876"/>
    <cellStyle name="Normal 2 100 3 5 3 5 3" xfId="19877"/>
    <cellStyle name="Normal 2 100 3 5 3 5 3 2" xfId="19878"/>
    <cellStyle name="Normal 2 100 3 5 3 5 4" xfId="19879"/>
    <cellStyle name="Normal 2 100 3 5 3 6" xfId="19880"/>
    <cellStyle name="Normal 2 100 3 5 3 6 2" xfId="19881"/>
    <cellStyle name="Normal 2 100 3 5 3 6 2 2" xfId="19882"/>
    <cellStyle name="Normal 2 100 3 5 3 6 3" xfId="19883"/>
    <cellStyle name="Normal 2 100 3 5 3 7" xfId="19884"/>
    <cellStyle name="Normal 2 100 3 5 3 7 2" xfId="19885"/>
    <cellStyle name="Normal 2 100 3 5 3 8" xfId="19886"/>
    <cellStyle name="Normal 2 100 3 5 4" xfId="19887"/>
    <cellStyle name="Normal 2 100 3 5 4 2" xfId="19888"/>
    <cellStyle name="Normal 2 100 3 5 4 2 2" xfId="19889"/>
    <cellStyle name="Normal 2 100 3 5 4 2 2 2" xfId="19890"/>
    <cellStyle name="Normal 2 100 3 5 4 2 2 2 2" xfId="19891"/>
    <cellStyle name="Normal 2 100 3 5 4 2 2 2 2 2" xfId="19892"/>
    <cellStyle name="Normal 2 100 3 5 4 2 2 2 3" xfId="19893"/>
    <cellStyle name="Normal 2 100 3 5 4 2 2 3" xfId="19894"/>
    <cellStyle name="Normal 2 100 3 5 4 2 2 3 2" xfId="19895"/>
    <cellStyle name="Normal 2 100 3 5 4 2 2 4" xfId="19896"/>
    <cellStyle name="Normal 2 100 3 5 4 2 3" xfId="19897"/>
    <cellStyle name="Normal 2 100 3 5 4 2 3 2" xfId="19898"/>
    <cellStyle name="Normal 2 100 3 5 4 2 3 2 2" xfId="19899"/>
    <cellStyle name="Normal 2 100 3 5 4 2 3 2 2 2" xfId="19900"/>
    <cellStyle name="Normal 2 100 3 5 4 2 3 2 3" xfId="19901"/>
    <cellStyle name="Normal 2 100 3 5 4 2 3 3" xfId="19902"/>
    <cellStyle name="Normal 2 100 3 5 4 2 3 3 2" xfId="19903"/>
    <cellStyle name="Normal 2 100 3 5 4 2 3 4" xfId="19904"/>
    <cellStyle name="Normal 2 100 3 5 4 2 4" xfId="19905"/>
    <cellStyle name="Normal 2 100 3 5 4 2 4 2" xfId="19906"/>
    <cellStyle name="Normal 2 100 3 5 4 2 4 2 2" xfId="19907"/>
    <cellStyle name="Normal 2 100 3 5 4 2 4 3" xfId="19908"/>
    <cellStyle name="Normal 2 100 3 5 4 2 5" xfId="19909"/>
    <cellStyle name="Normal 2 100 3 5 4 2 5 2" xfId="19910"/>
    <cellStyle name="Normal 2 100 3 5 4 2 6" xfId="19911"/>
    <cellStyle name="Normal 2 100 3 5 4 3" xfId="19912"/>
    <cellStyle name="Normal 2 100 3 5 4 3 2" xfId="19913"/>
    <cellStyle name="Normal 2 100 3 5 4 3 2 2" xfId="19914"/>
    <cellStyle name="Normal 2 100 3 5 4 3 2 2 2" xfId="19915"/>
    <cellStyle name="Normal 2 100 3 5 4 3 2 3" xfId="19916"/>
    <cellStyle name="Normal 2 100 3 5 4 3 3" xfId="19917"/>
    <cellStyle name="Normal 2 100 3 5 4 3 3 2" xfId="19918"/>
    <cellStyle name="Normal 2 100 3 5 4 3 4" xfId="19919"/>
    <cellStyle name="Normal 2 100 3 5 4 4" xfId="19920"/>
    <cellStyle name="Normal 2 100 3 5 4 4 2" xfId="19921"/>
    <cellStyle name="Normal 2 100 3 5 4 4 2 2" xfId="19922"/>
    <cellStyle name="Normal 2 100 3 5 4 4 2 2 2" xfId="19923"/>
    <cellStyle name="Normal 2 100 3 5 4 4 2 3" xfId="19924"/>
    <cellStyle name="Normal 2 100 3 5 4 4 3" xfId="19925"/>
    <cellStyle name="Normal 2 100 3 5 4 4 3 2" xfId="19926"/>
    <cellStyle name="Normal 2 100 3 5 4 4 4" xfId="19927"/>
    <cellStyle name="Normal 2 100 3 5 4 5" xfId="19928"/>
    <cellStyle name="Normal 2 100 3 5 4 5 2" xfId="19929"/>
    <cellStyle name="Normal 2 100 3 5 4 5 2 2" xfId="19930"/>
    <cellStyle name="Normal 2 100 3 5 4 5 3" xfId="19931"/>
    <cellStyle name="Normal 2 100 3 5 4 6" xfId="19932"/>
    <cellStyle name="Normal 2 100 3 5 4 6 2" xfId="19933"/>
    <cellStyle name="Normal 2 100 3 5 4 7" xfId="19934"/>
    <cellStyle name="Normal 2 100 3 5 5" xfId="19935"/>
    <cellStyle name="Normal 2 100 3 5 5 2" xfId="19936"/>
    <cellStyle name="Normal 2 100 3 5 5 2 2" xfId="19937"/>
    <cellStyle name="Normal 2 100 3 5 5 2 2 2" xfId="19938"/>
    <cellStyle name="Normal 2 100 3 5 5 2 2 2 2" xfId="19939"/>
    <cellStyle name="Normal 2 100 3 5 5 2 2 3" xfId="19940"/>
    <cellStyle name="Normal 2 100 3 5 5 2 3" xfId="19941"/>
    <cellStyle name="Normal 2 100 3 5 5 2 3 2" xfId="19942"/>
    <cellStyle name="Normal 2 100 3 5 5 2 4" xfId="19943"/>
    <cellStyle name="Normal 2 100 3 5 5 3" xfId="19944"/>
    <cellStyle name="Normal 2 100 3 5 5 3 2" xfId="19945"/>
    <cellStyle name="Normal 2 100 3 5 5 3 2 2" xfId="19946"/>
    <cellStyle name="Normal 2 100 3 5 5 3 2 2 2" xfId="19947"/>
    <cellStyle name="Normal 2 100 3 5 5 3 2 3" xfId="19948"/>
    <cellStyle name="Normal 2 100 3 5 5 3 3" xfId="19949"/>
    <cellStyle name="Normal 2 100 3 5 5 3 3 2" xfId="19950"/>
    <cellStyle name="Normal 2 100 3 5 5 3 4" xfId="19951"/>
    <cellStyle name="Normal 2 100 3 5 5 4" xfId="19952"/>
    <cellStyle name="Normal 2 100 3 5 5 4 2" xfId="19953"/>
    <cellStyle name="Normal 2 100 3 5 5 4 2 2" xfId="19954"/>
    <cellStyle name="Normal 2 100 3 5 5 4 3" xfId="19955"/>
    <cellStyle name="Normal 2 100 3 5 5 5" xfId="19956"/>
    <cellStyle name="Normal 2 100 3 5 5 5 2" xfId="19957"/>
    <cellStyle name="Normal 2 100 3 5 5 6" xfId="19958"/>
    <cellStyle name="Normal 2 100 3 5 6" xfId="19959"/>
    <cellStyle name="Normal 2 100 3 5 6 2" xfId="19960"/>
    <cellStyle name="Normal 2 100 3 5 6 2 2" xfId="19961"/>
    <cellStyle name="Normal 2 100 3 5 6 2 2 2" xfId="19962"/>
    <cellStyle name="Normal 2 100 3 5 6 2 3" xfId="19963"/>
    <cellStyle name="Normal 2 100 3 5 6 3" xfId="19964"/>
    <cellStyle name="Normal 2 100 3 5 6 3 2" xfId="19965"/>
    <cellStyle name="Normal 2 100 3 5 6 4" xfId="19966"/>
    <cellStyle name="Normal 2 100 3 5 7" xfId="19967"/>
    <cellStyle name="Normal 2 100 3 5 7 2" xfId="19968"/>
    <cellStyle name="Normal 2 100 3 5 7 2 2" xfId="19969"/>
    <cellStyle name="Normal 2 100 3 5 7 2 2 2" xfId="19970"/>
    <cellStyle name="Normal 2 100 3 5 7 2 3" xfId="19971"/>
    <cellStyle name="Normal 2 100 3 5 7 3" xfId="19972"/>
    <cellStyle name="Normal 2 100 3 5 7 3 2" xfId="19973"/>
    <cellStyle name="Normal 2 100 3 5 7 4" xfId="19974"/>
    <cellStyle name="Normal 2 100 3 5 8" xfId="19975"/>
    <cellStyle name="Normal 2 100 3 5 8 2" xfId="19976"/>
    <cellStyle name="Normal 2 100 3 5 8 2 2" xfId="19977"/>
    <cellStyle name="Normal 2 100 3 5 8 3" xfId="19978"/>
    <cellStyle name="Normal 2 100 3 5 9" xfId="19979"/>
    <cellStyle name="Normal 2 100 3 5 9 2" xfId="19980"/>
    <cellStyle name="Normal 2 100 3 6" xfId="19981"/>
    <cellStyle name="Normal 2 100 3 6 2" xfId="19982"/>
    <cellStyle name="Normal 2 100 3 6 2 2" xfId="19983"/>
    <cellStyle name="Normal 2 100 3 6 2 2 2" xfId="19984"/>
    <cellStyle name="Normal 2 100 3 6 2 2 2 2" xfId="19985"/>
    <cellStyle name="Normal 2 100 3 6 2 2 2 2 2" xfId="19986"/>
    <cellStyle name="Normal 2 100 3 6 2 2 2 2 2 2" xfId="19987"/>
    <cellStyle name="Normal 2 100 3 6 2 2 2 2 2 2 2" xfId="19988"/>
    <cellStyle name="Normal 2 100 3 6 2 2 2 2 2 3" xfId="19989"/>
    <cellStyle name="Normal 2 100 3 6 2 2 2 2 3" xfId="19990"/>
    <cellStyle name="Normal 2 100 3 6 2 2 2 2 3 2" xfId="19991"/>
    <cellStyle name="Normal 2 100 3 6 2 2 2 2 4" xfId="19992"/>
    <cellStyle name="Normal 2 100 3 6 2 2 2 3" xfId="19993"/>
    <cellStyle name="Normal 2 100 3 6 2 2 2 3 2" xfId="19994"/>
    <cellStyle name="Normal 2 100 3 6 2 2 2 3 2 2" xfId="19995"/>
    <cellStyle name="Normal 2 100 3 6 2 2 2 3 2 2 2" xfId="19996"/>
    <cellStyle name="Normal 2 100 3 6 2 2 2 3 2 3" xfId="19997"/>
    <cellStyle name="Normal 2 100 3 6 2 2 2 3 3" xfId="19998"/>
    <cellStyle name="Normal 2 100 3 6 2 2 2 3 3 2" xfId="19999"/>
    <cellStyle name="Normal 2 100 3 6 2 2 2 3 4" xfId="20000"/>
    <cellStyle name="Normal 2 100 3 6 2 2 2 4" xfId="20001"/>
    <cellStyle name="Normal 2 100 3 6 2 2 2 4 2" xfId="20002"/>
    <cellStyle name="Normal 2 100 3 6 2 2 2 4 2 2" xfId="20003"/>
    <cellStyle name="Normal 2 100 3 6 2 2 2 4 3" xfId="20004"/>
    <cellStyle name="Normal 2 100 3 6 2 2 2 5" xfId="20005"/>
    <cellStyle name="Normal 2 100 3 6 2 2 2 5 2" xfId="20006"/>
    <cellStyle name="Normal 2 100 3 6 2 2 2 6" xfId="20007"/>
    <cellStyle name="Normal 2 100 3 6 2 2 3" xfId="20008"/>
    <cellStyle name="Normal 2 100 3 6 2 2 3 2" xfId="20009"/>
    <cellStyle name="Normal 2 100 3 6 2 2 3 2 2" xfId="20010"/>
    <cellStyle name="Normal 2 100 3 6 2 2 3 2 2 2" xfId="20011"/>
    <cellStyle name="Normal 2 100 3 6 2 2 3 2 3" xfId="20012"/>
    <cellStyle name="Normal 2 100 3 6 2 2 3 3" xfId="20013"/>
    <cellStyle name="Normal 2 100 3 6 2 2 3 3 2" xfId="20014"/>
    <cellStyle name="Normal 2 100 3 6 2 2 3 4" xfId="20015"/>
    <cellStyle name="Normal 2 100 3 6 2 2 4" xfId="20016"/>
    <cellStyle name="Normal 2 100 3 6 2 2 4 2" xfId="20017"/>
    <cellStyle name="Normal 2 100 3 6 2 2 4 2 2" xfId="20018"/>
    <cellStyle name="Normal 2 100 3 6 2 2 4 2 2 2" xfId="20019"/>
    <cellStyle name="Normal 2 100 3 6 2 2 4 2 3" xfId="20020"/>
    <cellStyle name="Normal 2 100 3 6 2 2 4 3" xfId="20021"/>
    <cellStyle name="Normal 2 100 3 6 2 2 4 3 2" xfId="20022"/>
    <cellStyle name="Normal 2 100 3 6 2 2 4 4" xfId="20023"/>
    <cellStyle name="Normal 2 100 3 6 2 2 5" xfId="20024"/>
    <cellStyle name="Normal 2 100 3 6 2 2 5 2" xfId="20025"/>
    <cellStyle name="Normal 2 100 3 6 2 2 5 2 2" xfId="20026"/>
    <cellStyle name="Normal 2 100 3 6 2 2 5 3" xfId="20027"/>
    <cellStyle name="Normal 2 100 3 6 2 2 6" xfId="20028"/>
    <cellStyle name="Normal 2 100 3 6 2 2 6 2" xfId="20029"/>
    <cellStyle name="Normal 2 100 3 6 2 2 7" xfId="20030"/>
    <cellStyle name="Normal 2 100 3 6 2 3" xfId="20031"/>
    <cellStyle name="Normal 2 100 3 6 2 3 2" xfId="20032"/>
    <cellStyle name="Normal 2 100 3 6 2 3 2 2" xfId="20033"/>
    <cellStyle name="Normal 2 100 3 6 2 3 2 2 2" xfId="20034"/>
    <cellStyle name="Normal 2 100 3 6 2 3 2 2 2 2" xfId="20035"/>
    <cellStyle name="Normal 2 100 3 6 2 3 2 2 3" xfId="20036"/>
    <cellStyle name="Normal 2 100 3 6 2 3 2 3" xfId="20037"/>
    <cellStyle name="Normal 2 100 3 6 2 3 2 3 2" xfId="20038"/>
    <cellStyle name="Normal 2 100 3 6 2 3 2 4" xfId="20039"/>
    <cellStyle name="Normal 2 100 3 6 2 3 3" xfId="20040"/>
    <cellStyle name="Normal 2 100 3 6 2 3 3 2" xfId="20041"/>
    <cellStyle name="Normal 2 100 3 6 2 3 3 2 2" xfId="20042"/>
    <cellStyle name="Normal 2 100 3 6 2 3 3 2 2 2" xfId="20043"/>
    <cellStyle name="Normal 2 100 3 6 2 3 3 2 3" xfId="20044"/>
    <cellStyle name="Normal 2 100 3 6 2 3 3 3" xfId="20045"/>
    <cellStyle name="Normal 2 100 3 6 2 3 3 3 2" xfId="20046"/>
    <cellStyle name="Normal 2 100 3 6 2 3 3 4" xfId="20047"/>
    <cellStyle name="Normal 2 100 3 6 2 3 4" xfId="20048"/>
    <cellStyle name="Normal 2 100 3 6 2 3 4 2" xfId="20049"/>
    <cellStyle name="Normal 2 100 3 6 2 3 4 2 2" xfId="20050"/>
    <cellStyle name="Normal 2 100 3 6 2 3 4 3" xfId="20051"/>
    <cellStyle name="Normal 2 100 3 6 2 3 5" xfId="20052"/>
    <cellStyle name="Normal 2 100 3 6 2 3 5 2" xfId="20053"/>
    <cellStyle name="Normal 2 100 3 6 2 3 6" xfId="20054"/>
    <cellStyle name="Normal 2 100 3 6 2 4" xfId="20055"/>
    <cellStyle name="Normal 2 100 3 6 2 4 2" xfId="20056"/>
    <cellStyle name="Normal 2 100 3 6 2 4 2 2" xfId="20057"/>
    <cellStyle name="Normal 2 100 3 6 2 4 2 2 2" xfId="20058"/>
    <cellStyle name="Normal 2 100 3 6 2 4 2 3" xfId="20059"/>
    <cellStyle name="Normal 2 100 3 6 2 4 3" xfId="20060"/>
    <cellStyle name="Normal 2 100 3 6 2 4 3 2" xfId="20061"/>
    <cellStyle name="Normal 2 100 3 6 2 4 4" xfId="20062"/>
    <cellStyle name="Normal 2 100 3 6 2 5" xfId="20063"/>
    <cellStyle name="Normal 2 100 3 6 2 5 2" xfId="20064"/>
    <cellStyle name="Normal 2 100 3 6 2 5 2 2" xfId="20065"/>
    <cellStyle name="Normal 2 100 3 6 2 5 2 2 2" xfId="20066"/>
    <cellStyle name="Normal 2 100 3 6 2 5 2 3" xfId="20067"/>
    <cellStyle name="Normal 2 100 3 6 2 5 3" xfId="20068"/>
    <cellStyle name="Normal 2 100 3 6 2 5 3 2" xfId="20069"/>
    <cellStyle name="Normal 2 100 3 6 2 5 4" xfId="20070"/>
    <cellStyle name="Normal 2 100 3 6 2 6" xfId="20071"/>
    <cellStyle name="Normal 2 100 3 6 2 6 2" xfId="20072"/>
    <cellStyle name="Normal 2 100 3 6 2 6 2 2" xfId="20073"/>
    <cellStyle name="Normal 2 100 3 6 2 6 3" xfId="20074"/>
    <cellStyle name="Normal 2 100 3 6 2 7" xfId="20075"/>
    <cellStyle name="Normal 2 100 3 6 2 7 2" xfId="20076"/>
    <cellStyle name="Normal 2 100 3 6 2 8" xfId="20077"/>
    <cellStyle name="Normal 2 100 3 6 3" xfId="20078"/>
    <cellStyle name="Normal 2 100 3 6 3 2" xfId="20079"/>
    <cellStyle name="Normal 2 100 3 6 3 2 2" xfId="20080"/>
    <cellStyle name="Normal 2 100 3 6 3 2 2 2" xfId="20081"/>
    <cellStyle name="Normal 2 100 3 6 3 2 2 2 2" xfId="20082"/>
    <cellStyle name="Normal 2 100 3 6 3 2 2 2 2 2" xfId="20083"/>
    <cellStyle name="Normal 2 100 3 6 3 2 2 2 3" xfId="20084"/>
    <cellStyle name="Normal 2 100 3 6 3 2 2 3" xfId="20085"/>
    <cellStyle name="Normal 2 100 3 6 3 2 2 3 2" xfId="20086"/>
    <cellStyle name="Normal 2 100 3 6 3 2 2 4" xfId="20087"/>
    <cellStyle name="Normal 2 100 3 6 3 2 3" xfId="20088"/>
    <cellStyle name="Normal 2 100 3 6 3 2 3 2" xfId="20089"/>
    <cellStyle name="Normal 2 100 3 6 3 2 3 2 2" xfId="20090"/>
    <cellStyle name="Normal 2 100 3 6 3 2 3 2 2 2" xfId="20091"/>
    <cellStyle name="Normal 2 100 3 6 3 2 3 2 3" xfId="20092"/>
    <cellStyle name="Normal 2 100 3 6 3 2 3 3" xfId="20093"/>
    <cellStyle name="Normal 2 100 3 6 3 2 3 3 2" xfId="20094"/>
    <cellStyle name="Normal 2 100 3 6 3 2 3 4" xfId="20095"/>
    <cellStyle name="Normal 2 100 3 6 3 2 4" xfId="20096"/>
    <cellStyle name="Normal 2 100 3 6 3 2 4 2" xfId="20097"/>
    <cellStyle name="Normal 2 100 3 6 3 2 4 2 2" xfId="20098"/>
    <cellStyle name="Normal 2 100 3 6 3 2 4 3" xfId="20099"/>
    <cellStyle name="Normal 2 100 3 6 3 2 5" xfId="20100"/>
    <cellStyle name="Normal 2 100 3 6 3 2 5 2" xfId="20101"/>
    <cellStyle name="Normal 2 100 3 6 3 2 6" xfId="20102"/>
    <cellStyle name="Normal 2 100 3 6 3 3" xfId="20103"/>
    <cellStyle name="Normal 2 100 3 6 3 3 2" xfId="20104"/>
    <cellStyle name="Normal 2 100 3 6 3 3 2 2" xfId="20105"/>
    <cellStyle name="Normal 2 100 3 6 3 3 2 2 2" xfId="20106"/>
    <cellStyle name="Normal 2 100 3 6 3 3 2 3" xfId="20107"/>
    <cellStyle name="Normal 2 100 3 6 3 3 3" xfId="20108"/>
    <cellStyle name="Normal 2 100 3 6 3 3 3 2" xfId="20109"/>
    <cellStyle name="Normal 2 100 3 6 3 3 4" xfId="20110"/>
    <cellStyle name="Normal 2 100 3 6 3 4" xfId="20111"/>
    <cellStyle name="Normal 2 100 3 6 3 4 2" xfId="20112"/>
    <cellStyle name="Normal 2 100 3 6 3 4 2 2" xfId="20113"/>
    <cellStyle name="Normal 2 100 3 6 3 4 2 2 2" xfId="20114"/>
    <cellStyle name="Normal 2 100 3 6 3 4 2 3" xfId="20115"/>
    <cellStyle name="Normal 2 100 3 6 3 4 3" xfId="20116"/>
    <cellStyle name="Normal 2 100 3 6 3 4 3 2" xfId="20117"/>
    <cellStyle name="Normal 2 100 3 6 3 4 4" xfId="20118"/>
    <cellStyle name="Normal 2 100 3 6 3 5" xfId="20119"/>
    <cellStyle name="Normal 2 100 3 6 3 5 2" xfId="20120"/>
    <cellStyle name="Normal 2 100 3 6 3 5 2 2" xfId="20121"/>
    <cellStyle name="Normal 2 100 3 6 3 5 3" xfId="20122"/>
    <cellStyle name="Normal 2 100 3 6 3 6" xfId="20123"/>
    <cellStyle name="Normal 2 100 3 6 3 6 2" xfId="20124"/>
    <cellStyle name="Normal 2 100 3 6 3 7" xfId="20125"/>
    <cellStyle name="Normal 2 100 3 6 4" xfId="20126"/>
    <cellStyle name="Normal 2 100 3 6 4 2" xfId="20127"/>
    <cellStyle name="Normal 2 100 3 6 4 2 2" xfId="20128"/>
    <cellStyle name="Normal 2 100 3 6 4 2 2 2" xfId="20129"/>
    <cellStyle name="Normal 2 100 3 6 4 2 2 2 2" xfId="20130"/>
    <cellStyle name="Normal 2 100 3 6 4 2 2 3" xfId="20131"/>
    <cellStyle name="Normal 2 100 3 6 4 2 3" xfId="20132"/>
    <cellStyle name="Normal 2 100 3 6 4 2 3 2" xfId="20133"/>
    <cellStyle name="Normal 2 100 3 6 4 2 4" xfId="20134"/>
    <cellStyle name="Normal 2 100 3 6 4 3" xfId="20135"/>
    <cellStyle name="Normal 2 100 3 6 4 3 2" xfId="20136"/>
    <cellStyle name="Normal 2 100 3 6 4 3 2 2" xfId="20137"/>
    <cellStyle name="Normal 2 100 3 6 4 3 2 2 2" xfId="20138"/>
    <cellStyle name="Normal 2 100 3 6 4 3 2 3" xfId="20139"/>
    <cellStyle name="Normal 2 100 3 6 4 3 3" xfId="20140"/>
    <cellStyle name="Normal 2 100 3 6 4 3 3 2" xfId="20141"/>
    <cellStyle name="Normal 2 100 3 6 4 3 4" xfId="20142"/>
    <cellStyle name="Normal 2 100 3 6 4 4" xfId="20143"/>
    <cellStyle name="Normal 2 100 3 6 4 4 2" xfId="20144"/>
    <cellStyle name="Normal 2 100 3 6 4 4 2 2" xfId="20145"/>
    <cellStyle name="Normal 2 100 3 6 4 4 3" xfId="20146"/>
    <cellStyle name="Normal 2 100 3 6 4 5" xfId="20147"/>
    <cellStyle name="Normal 2 100 3 6 4 5 2" xfId="20148"/>
    <cellStyle name="Normal 2 100 3 6 4 6" xfId="20149"/>
    <cellStyle name="Normal 2 100 3 6 5" xfId="20150"/>
    <cellStyle name="Normal 2 100 3 6 5 2" xfId="20151"/>
    <cellStyle name="Normal 2 100 3 6 5 2 2" xfId="20152"/>
    <cellStyle name="Normal 2 100 3 6 5 2 2 2" xfId="20153"/>
    <cellStyle name="Normal 2 100 3 6 5 2 3" xfId="20154"/>
    <cellStyle name="Normal 2 100 3 6 5 3" xfId="20155"/>
    <cellStyle name="Normal 2 100 3 6 5 3 2" xfId="20156"/>
    <cellStyle name="Normal 2 100 3 6 5 4" xfId="20157"/>
    <cellStyle name="Normal 2 100 3 6 6" xfId="20158"/>
    <cellStyle name="Normal 2 100 3 6 6 2" xfId="20159"/>
    <cellStyle name="Normal 2 100 3 6 6 2 2" xfId="20160"/>
    <cellStyle name="Normal 2 100 3 6 6 2 2 2" xfId="20161"/>
    <cellStyle name="Normal 2 100 3 6 6 2 3" xfId="20162"/>
    <cellStyle name="Normal 2 100 3 6 6 3" xfId="20163"/>
    <cellStyle name="Normal 2 100 3 6 6 3 2" xfId="20164"/>
    <cellStyle name="Normal 2 100 3 6 6 4" xfId="20165"/>
    <cellStyle name="Normal 2 100 3 6 7" xfId="20166"/>
    <cellStyle name="Normal 2 100 3 6 7 2" xfId="20167"/>
    <cellStyle name="Normal 2 100 3 6 7 2 2" xfId="20168"/>
    <cellStyle name="Normal 2 100 3 6 7 3" xfId="20169"/>
    <cellStyle name="Normal 2 100 3 6 8" xfId="20170"/>
    <cellStyle name="Normal 2 100 3 6 8 2" xfId="20171"/>
    <cellStyle name="Normal 2 100 3 6 9" xfId="20172"/>
    <cellStyle name="Normal 2 100 3 7" xfId="20173"/>
    <cellStyle name="Normal 2 100 3 7 2" xfId="20174"/>
    <cellStyle name="Normal 2 100 3 7 2 2" xfId="20175"/>
    <cellStyle name="Normal 2 100 3 7 2 2 2" xfId="20176"/>
    <cellStyle name="Normal 2 100 3 7 2 2 2 2" xfId="20177"/>
    <cellStyle name="Normal 2 100 3 7 2 2 2 2 2" xfId="20178"/>
    <cellStyle name="Normal 2 100 3 7 2 2 2 2 2 2" xfId="20179"/>
    <cellStyle name="Normal 2 100 3 7 2 2 2 2 3" xfId="20180"/>
    <cellStyle name="Normal 2 100 3 7 2 2 2 3" xfId="20181"/>
    <cellStyle name="Normal 2 100 3 7 2 2 2 3 2" xfId="20182"/>
    <cellStyle name="Normal 2 100 3 7 2 2 2 4" xfId="20183"/>
    <cellStyle name="Normal 2 100 3 7 2 2 3" xfId="20184"/>
    <cellStyle name="Normal 2 100 3 7 2 2 3 2" xfId="20185"/>
    <cellStyle name="Normal 2 100 3 7 2 2 3 2 2" xfId="20186"/>
    <cellStyle name="Normal 2 100 3 7 2 2 3 2 2 2" xfId="20187"/>
    <cellStyle name="Normal 2 100 3 7 2 2 3 2 3" xfId="20188"/>
    <cellStyle name="Normal 2 100 3 7 2 2 3 3" xfId="20189"/>
    <cellStyle name="Normal 2 100 3 7 2 2 3 3 2" xfId="20190"/>
    <cellStyle name="Normal 2 100 3 7 2 2 3 4" xfId="20191"/>
    <cellStyle name="Normal 2 100 3 7 2 2 4" xfId="20192"/>
    <cellStyle name="Normal 2 100 3 7 2 2 4 2" xfId="20193"/>
    <cellStyle name="Normal 2 100 3 7 2 2 4 2 2" xfId="20194"/>
    <cellStyle name="Normal 2 100 3 7 2 2 4 3" xfId="20195"/>
    <cellStyle name="Normal 2 100 3 7 2 2 5" xfId="20196"/>
    <cellStyle name="Normal 2 100 3 7 2 2 5 2" xfId="20197"/>
    <cellStyle name="Normal 2 100 3 7 2 2 6" xfId="20198"/>
    <cellStyle name="Normal 2 100 3 7 2 3" xfId="20199"/>
    <cellStyle name="Normal 2 100 3 7 2 3 2" xfId="20200"/>
    <cellStyle name="Normal 2 100 3 7 2 3 2 2" xfId="20201"/>
    <cellStyle name="Normal 2 100 3 7 2 3 2 2 2" xfId="20202"/>
    <cellStyle name="Normal 2 100 3 7 2 3 2 3" xfId="20203"/>
    <cellStyle name="Normal 2 100 3 7 2 3 3" xfId="20204"/>
    <cellStyle name="Normal 2 100 3 7 2 3 3 2" xfId="20205"/>
    <cellStyle name="Normal 2 100 3 7 2 3 4" xfId="20206"/>
    <cellStyle name="Normal 2 100 3 7 2 4" xfId="20207"/>
    <cellStyle name="Normal 2 100 3 7 2 4 2" xfId="20208"/>
    <cellStyle name="Normal 2 100 3 7 2 4 2 2" xfId="20209"/>
    <cellStyle name="Normal 2 100 3 7 2 4 2 2 2" xfId="20210"/>
    <cellStyle name="Normal 2 100 3 7 2 4 2 3" xfId="20211"/>
    <cellStyle name="Normal 2 100 3 7 2 4 3" xfId="20212"/>
    <cellStyle name="Normal 2 100 3 7 2 4 3 2" xfId="20213"/>
    <cellStyle name="Normal 2 100 3 7 2 4 4" xfId="20214"/>
    <cellStyle name="Normal 2 100 3 7 2 5" xfId="20215"/>
    <cellStyle name="Normal 2 100 3 7 2 5 2" xfId="20216"/>
    <cellStyle name="Normal 2 100 3 7 2 5 2 2" xfId="20217"/>
    <cellStyle name="Normal 2 100 3 7 2 5 3" xfId="20218"/>
    <cellStyle name="Normal 2 100 3 7 2 6" xfId="20219"/>
    <cellStyle name="Normal 2 100 3 7 2 6 2" xfId="20220"/>
    <cellStyle name="Normal 2 100 3 7 2 7" xfId="20221"/>
    <cellStyle name="Normal 2 100 3 7 3" xfId="20222"/>
    <cellStyle name="Normal 2 100 3 7 3 2" xfId="20223"/>
    <cellStyle name="Normal 2 100 3 7 3 2 2" xfId="20224"/>
    <cellStyle name="Normal 2 100 3 7 3 2 2 2" xfId="20225"/>
    <cellStyle name="Normal 2 100 3 7 3 2 2 2 2" xfId="20226"/>
    <cellStyle name="Normal 2 100 3 7 3 2 2 3" xfId="20227"/>
    <cellStyle name="Normal 2 100 3 7 3 2 3" xfId="20228"/>
    <cellStyle name="Normal 2 100 3 7 3 2 3 2" xfId="20229"/>
    <cellStyle name="Normal 2 100 3 7 3 2 4" xfId="20230"/>
    <cellStyle name="Normal 2 100 3 7 3 3" xfId="20231"/>
    <cellStyle name="Normal 2 100 3 7 3 3 2" xfId="20232"/>
    <cellStyle name="Normal 2 100 3 7 3 3 2 2" xfId="20233"/>
    <cellStyle name="Normal 2 100 3 7 3 3 2 2 2" xfId="20234"/>
    <cellStyle name="Normal 2 100 3 7 3 3 2 3" xfId="20235"/>
    <cellStyle name="Normal 2 100 3 7 3 3 3" xfId="20236"/>
    <cellStyle name="Normal 2 100 3 7 3 3 3 2" xfId="20237"/>
    <cellStyle name="Normal 2 100 3 7 3 3 4" xfId="20238"/>
    <cellStyle name="Normal 2 100 3 7 3 4" xfId="20239"/>
    <cellStyle name="Normal 2 100 3 7 3 4 2" xfId="20240"/>
    <cellStyle name="Normal 2 100 3 7 3 4 2 2" xfId="20241"/>
    <cellStyle name="Normal 2 100 3 7 3 4 3" xfId="20242"/>
    <cellStyle name="Normal 2 100 3 7 3 5" xfId="20243"/>
    <cellStyle name="Normal 2 100 3 7 3 5 2" xfId="20244"/>
    <cellStyle name="Normal 2 100 3 7 3 6" xfId="20245"/>
    <cellStyle name="Normal 2 100 3 7 4" xfId="20246"/>
    <cellStyle name="Normal 2 100 3 7 4 2" xfId="20247"/>
    <cellStyle name="Normal 2 100 3 7 4 2 2" xfId="20248"/>
    <cellStyle name="Normal 2 100 3 7 4 2 2 2" xfId="20249"/>
    <cellStyle name="Normal 2 100 3 7 4 2 3" xfId="20250"/>
    <cellStyle name="Normal 2 100 3 7 4 3" xfId="20251"/>
    <cellStyle name="Normal 2 100 3 7 4 3 2" xfId="20252"/>
    <cellStyle name="Normal 2 100 3 7 4 4" xfId="20253"/>
    <cellStyle name="Normal 2 100 3 7 5" xfId="20254"/>
    <cellStyle name="Normal 2 100 3 7 5 2" xfId="20255"/>
    <cellStyle name="Normal 2 100 3 7 5 2 2" xfId="20256"/>
    <cellStyle name="Normal 2 100 3 7 5 2 2 2" xfId="20257"/>
    <cellStyle name="Normal 2 100 3 7 5 2 3" xfId="20258"/>
    <cellStyle name="Normal 2 100 3 7 5 3" xfId="20259"/>
    <cellStyle name="Normal 2 100 3 7 5 3 2" xfId="20260"/>
    <cellStyle name="Normal 2 100 3 7 5 4" xfId="20261"/>
    <cellStyle name="Normal 2 100 3 7 6" xfId="20262"/>
    <cellStyle name="Normal 2 100 3 7 6 2" xfId="20263"/>
    <cellStyle name="Normal 2 100 3 7 6 2 2" xfId="20264"/>
    <cellStyle name="Normal 2 100 3 7 6 3" xfId="20265"/>
    <cellStyle name="Normal 2 100 3 7 7" xfId="20266"/>
    <cellStyle name="Normal 2 100 3 7 7 2" xfId="20267"/>
    <cellStyle name="Normal 2 100 3 7 8" xfId="20268"/>
    <cellStyle name="Normal 2 100 3 8" xfId="20269"/>
    <cellStyle name="Normal 2 100 3 8 2" xfId="20270"/>
    <cellStyle name="Normal 2 100 3 8 2 2" xfId="20271"/>
    <cellStyle name="Normal 2 100 3 8 2 2 2" xfId="20272"/>
    <cellStyle name="Normal 2 100 3 8 2 2 2 2" xfId="20273"/>
    <cellStyle name="Normal 2 100 3 8 2 2 2 2 2" xfId="20274"/>
    <cellStyle name="Normal 2 100 3 8 2 2 2 3" xfId="20275"/>
    <cellStyle name="Normal 2 100 3 8 2 2 3" xfId="20276"/>
    <cellStyle name="Normal 2 100 3 8 2 2 3 2" xfId="20277"/>
    <cellStyle name="Normal 2 100 3 8 2 2 4" xfId="20278"/>
    <cellStyle name="Normal 2 100 3 8 2 3" xfId="20279"/>
    <cellStyle name="Normal 2 100 3 8 2 3 2" xfId="20280"/>
    <cellStyle name="Normal 2 100 3 8 2 3 2 2" xfId="20281"/>
    <cellStyle name="Normal 2 100 3 8 2 3 2 2 2" xfId="20282"/>
    <cellStyle name="Normal 2 100 3 8 2 3 2 3" xfId="20283"/>
    <cellStyle name="Normal 2 100 3 8 2 3 3" xfId="20284"/>
    <cellStyle name="Normal 2 100 3 8 2 3 3 2" xfId="20285"/>
    <cellStyle name="Normal 2 100 3 8 2 3 4" xfId="20286"/>
    <cellStyle name="Normal 2 100 3 8 2 4" xfId="20287"/>
    <cellStyle name="Normal 2 100 3 8 2 4 2" xfId="20288"/>
    <cellStyle name="Normal 2 100 3 8 2 4 2 2" xfId="20289"/>
    <cellStyle name="Normal 2 100 3 8 2 4 3" xfId="20290"/>
    <cellStyle name="Normal 2 100 3 8 2 5" xfId="20291"/>
    <cellStyle name="Normal 2 100 3 8 2 5 2" xfId="20292"/>
    <cellStyle name="Normal 2 100 3 8 2 6" xfId="20293"/>
    <cellStyle name="Normal 2 100 3 8 3" xfId="20294"/>
    <cellStyle name="Normal 2 100 3 8 3 2" xfId="20295"/>
    <cellStyle name="Normal 2 100 3 8 3 2 2" xfId="20296"/>
    <cellStyle name="Normal 2 100 3 8 3 2 2 2" xfId="20297"/>
    <cellStyle name="Normal 2 100 3 8 3 2 3" xfId="20298"/>
    <cellStyle name="Normal 2 100 3 8 3 3" xfId="20299"/>
    <cellStyle name="Normal 2 100 3 8 3 3 2" xfId="20300"/>
    <cellStyle name="Normal 2 100 3 8 3 4" xfId="20301"/>
    <cellStyle name="Normal 2 100 3 8 4" xfId="20302"/>
    <cellStyle name="Normal 2 100 3 8 4 2" xfId="20303"/>
    <cellStyle name="Normal 2 100 3 8 4 2 2" xfId="20304"/>
    <cellStyle name="Normal 2 100 3 8 4 2 2 2" xfId="20305"/>
    <cellStyle name="Normal 2 100 3 8 4 2 3" xfId="20306"/>
    <cellStyle name="Normal 2 100 3 8 4 3" xfId="20307"/>
    <cellStyle name="Normal 2 100 3 8 4 3 2" xfId="20308"/>
    <cellStyle name="Normal 2 100 3 8 4 4" xfId="20309"/>
    <cellStyle name="Normal 2 100 3 8 5" xfId="20310"/>
    <cellStyle name="Normal 2 100 3 8 5 2" xfId="20311"/>
    <cellStyle name="Normal 2 100 3 8 5 2 2" xfId="20312"/>
    <cellStyle name="Normal 2 100 3 8 5 3" xfId="20313"/>
    <cellStyle name="Normal 2 100 3 8 6" xfId="20314"/>
    <cellStyle name="Normal 2 100 3 8 6 2" xfId="20315"/>
    <cellStyle name="Normal 2 100 3 8 7" xfId="20316"/>
    <cellStyle name="Normal 2 100 3 9" xfId="20317"/>
    <cellStyle name="Normal 2 100 3 9 2" xfId="20318"/>
    <cellStyle name="Normal 2 100 3 9 2 2" xfId="20319"/>
    <cellStyle name="Normal 2 100 3 9 2 2 2" xfId="20320"/>
    <cellStyle name="Normal 2 100 3 9 2 2 2 2" xfId="20321"/>
    <cellStyle name="Normal 2 100 3 9 2 2 3" xfId="20322"/>
    <cellStyle name="Normal 2 100 3 9 2 3" xfId="20323"/>
    <cellStyle name="Normal 2 100 3 9 2 3 2" xfId="20324"/>
    <cellStyle name="Normal 2 100 3 9 2 4" xfId="20325"/>
    <cellStyle name="Normal 2 100 3 9 3" xfId="20326"/>
    <cellStyle name="Normal 2 100 3 9 3 2" xfId="20327"/>
    <cellStyle name="Normal 2 100 3 9 3 2 2" xfId="20328"/>
    <cellStyle name="Normal 2 100 3 9 3 2 2 2" xfId="20329"/>
    <cellStyle name="Normal 2 100 3 9 3 2 3" xfId="20330"/>
    <cellStyle name="Normal 2 100 3 9 3 3" xfId="20331"/>
    <cellStyle name="Normal 2 100 3 9 3 3 2" xfId="20332"/>
    <cellStyle name="Normal 2 100 3 9 3 4" xfId="20333"/>
    <cellStyle name="Normal 2 100 3 9 4" xfId="20334"/>
    <cellStyle name="Normal 2 100 3 9 4 2" xfId="20335"/>
    <cellStyle name="Normal 2 100 3 9 4 2 2" xfId="20336"/>
    <cellStyle name="Normal 2 100 3 9 4 3" xfId="20337"/>
    <cellStyle name="Normal 2 100 3 9 5" xfId="20338"/>
    <cellStyle name="Normal 2 100 3 9 5 2" xfId="20339"/>
    <cellStyle name="Normal 2 100 3 9 6" xfId="20340"/>
    <cellStyle name="Normal 2 100 4" xfId="20341"/>
    <cellStyle name="Normal 2 100 4 10" xfId="20342"/>
    <cellStyle name="Normal 2 100 4 10 2" xfId="20343"/>
    <cellStyle name="Normal 2 100 4 10 2 2" xfId="20344"/>
    <cellStyle name="Normal 2 100 4 10 2 2 2" xfId="20345"/>
    <cellStyle name="Normal 2 100 4 10 2 3" xfId="20346"/>
    <cellStyle name="Normal 2 100 4 10 3" xfId="20347"/>
    <cellStyle name="Normal 2 100 4 10 3 2" xfId="20348"/>
    <cellStyle name="Normal 2 100 4 10 4" xfId="20349"/>
    <cellStyle name="Normal 2 100 4 11" xfId="20350"/>
    <cellStyle name="Normal 2 100 4 11 2" xfId="20351"/>
    <cellStyle name="Normal 2 100 4 11 2 2" xfId="20352"/>
    <cellStyle name="Normal 2 100 4 11 2 2 2" xfId="20353"/>
    <cellStyle name="Normal 2 100 4 11 2 3" xfId="20354"/>
    <cellStyle name="Normal 2 100 4 11 3" xfId="20355"/>
    <cellStyle name="Normal 2 100 4 11 3 2" xfId="20356"/>
    <cellStyle name="Normal 2 100 4 11 4" xfId="20357"/>
    <cellStyle name="Normal 2 100 4 12" xfId="20358"/>
    <cellStyle name="Normal 2 100 4 12 2" xfId="20359"/>
    <cellStyle name="Normal 2 100 4 12 2 2" xfId="20360"/>
    <cellStyle name="Normal 2 100 4 12 2 2 2" xfId="20361"/>
    <cellStyle name="Normal 2 100 4 12 2 3" xfId="20362"/>
    <cellStyle name="Normal 2 100 4 12 3" xfId="20363"/>
    <cellStyle name="Normal 2 100 4 12 3 2" xfId="20364"/>
    <cellStyle name="Normal 2 100 4 12 4" xfId="20365"/>
    <cellStyle name="Normal 2 100 4 13" xfId="20366"/>
    <cellStyle name="Normal 2 100 4 13 2" xfId="20367"/>
    <cellStyle name="Normal 2 100 4 13 2 2" xfId="20368"/>
    <cellStyle name="Normal 2 100 4 13 3" xfId="20369"/>
    <cellStyle name="Normal 2 100 4 14" xfId="20370"/>
    <cellStyle name="Normal 2 100 4 14 2" xfId="20371"/>
    <cellStyle name="Normal 2 100 4 15" xfId="20372"/>
    <cellStyle name="Normal 2 100 4 16" xfId="20373"/>
    <cellStyle name="Normal 2 100 4 17" xfId="20374"/>
    <cellStyle name="Normal 2 100 4 18" xfId="20375"/>
    <cellStyle name="Normal 2 100 4 19" xfId="20376"/>
    <cellStyle name="Normal 2 100 4 2" xfId="20377"/>
    <cellStyle name="Normal 2 100 4 2 10" xfId="20378"/>
    <cellStyle name="Normal 2 100 4 2 10 2" xfId="20379"/>
    <cellStyle name="Normal 2 100 4 2 10 2 2" xfId="20380"/>
    <cellStyle name="Normal 2 100 4 2 10 2 2 2" xfId="20381"/>
    <cellStyle name="Normal 2 100 4 2 10 2 3" xfId="20382"/>
    <cellStyle name="Normal 2 100 4 2 10 3" xfId="20383"/>
    <cellStyle name="Normal 2 100 4 2 10 3 2" xfId="20384"/>
    <cellStyle name="Normal 2 100 4 2 10 4" xfId="20385"/>
    <cellStyle name="Normal 2 100 4 2 11" xfId="20386"/>
    <cellStyle name="Normal 2 100 4 2 11 2" xfId="20387"/>
    <cellStyle name="Normal 2 100 4 2 11 2 2" xfId="20388"/>
    <cellStyle name="Normal 2 100 4 2 11 3" xfId="20389"/>
    <cellStyle name="Normal 2 100 4 2 12" xfId="20390"/>
    <cellStyle name="Normal 2 100 4 2 12 2" xfId="20391"/>
    <cellStyle name="Normal 2 100 4 2 13" xfId="20392"/>
    <cellStyle name="Normal 2 100 4 2 14" xfId="20393"/>
    <cellStyle name="Normal 2 100 4 2 15" xfId="20394"/>
    <cellStyle name="Normal 2 100 4 2 16" xfId="20395"/>
    <cellStyle name="Normal 2 100 4 2 17" xfId="20396"/>
    <cellStyle name="Normal 2 100 4 2 2" xfId="20397"/>
    <cellStyle name="Normal 2 100 4 2 2 10" xfId="20398"/>
    <cellStyle name="Normal 2 100 4 2 2 10 2" xfId="20399"/>
    <cellStyle name="Normal 2 100 4 2 2 10 2 2" xfId="20400"/>
    <cellStyle name="Normal 2 100 4 2 2 10 3" xfId="20401"/>
    <cellStyle name="Normal 2 100 4 2 2 11" xfId="20402"/>
    <cellStyle name="Normal 2 100 4 2 2 11 2" xfId="20403"/>
    <cellStyle name="Normal 2 100 4 2 2 12" xfId="20404"/>
    <cellStyle name="Normal 2 100 4 2 2 13" xfId="20405"/>
    <cellStyle name="Normal 2 100 4 2 2 14" xfId="20406"/>
    <cellStyle name="Normal 2 100 4 2 2 15" xfId="20407"/>
    <cellStyle name="Normal 2 100 4 2 2 16" xfId="20408"/>
    <cellStyle name="Normal 2 100 4 2 2 2" xfId="20409"/>
    <cellStyle name="Normal 2 100 4 2 2 2 10" xfId="20410"/>
    <cellStyle name="Normal 2 100 4 2 2 2 2" xfId="20411"/>
    <cellStyle name="Normal 2 100 4 2 2 2 2 2" xfId="20412"/>
    <cellStyle name="Normal 2 100 4 2 2 2 2 2 2" xfId="20413"/>
    <cellStyle name="Normal 2 100 4 2 2 2 2 2 2 2" xfId="20414"/>
    <cellStyle name="Normal 2 100 4 2 2 2 2 2 2 2 2" xfId="20415"/>
    <cellStyle name="Normal 2 100 4 2 2 2 2 2 2 2 2 2" xfId="20416"/>
    <cellStyle name="Normal 2 100 4 2 2 2 2 2 2 2 2 2 2" xfId="20417"/>
    <cellStyle name="Normal 2 100 4 2 2 2 2 2 2 2 2 2 2 2" xfId="20418"/>
    <cellStyle name="Normal 2 100 4 2 2 2 2 2 2 2 2 2 3" xfId="20419"/>
    <cellStyle name="Normal 2 100 4 2 2 2 2 2 2 2 2 3" xfId="20420"/>
    <cellStyle name="Normal 2 100 4 2 2 2 2 2 2 2 2 3 2" xfId="20421"/>
    <cellStyle name="Normal 2 100 4 2 2 2 2 2 2 2 2 4" xfId="20422"/>
    <cellStyle name="Normal 2 100 4 2 2 2 2 2 2 2 3" xfId="20423"/>
    <cellStyle name="Normal 2 100 4 2 2 2 2 2 2 2 3 2" xfId="20424"/>
    <cellStyle name="Normal 2 100 4 2 2 2 2 2 2 2 3 2 2" xfId="20425"/>
    <cellStyle name="Normal 2 100 4 2 2 2 2 2 2 2 3 2 2 2" xfId="20426"/>
    <cellStyle name="Normal 2 100 4 2 2 2 2 2 2 2 3 2 3" xfId="20427"/>
    <cellStyle name="Normal 2 100 4 2 2 2 2 2 2 2 3 3" xfId="20428"/>
    <cellStyle name="Normal 2 100 4 2 2 2 2 2 2 2 3 3 2" xfId="20429"/>
    <cellStyle name="Normal 2 100 4 2 2 2 2 2 2 2 3 4" xfId="20430"/>
    <cellStyle name="Normal 2 100 4 2 2 2 2 2 2 2 4" xfId="20431"/>
    <cellStyle name="Normal 2 100 4 2 2 2 2 2 2 2 4 2" xfId="20432"/>
    <cellStyle name="Normal 2 100 4 2 2 2 2 2 2 2 4 2 2" xfId="20433"/>
    <cellStyle name="Normal 2 100 4 2 2 2 2 2 2 2 4 3" xfId="20434"/>
    <cellStyle name="Normal 2 100 4 2 2 2 2 2 2 2 5" xfId="20435"/>
    <cellStyle name="Normal 2 100 4 2 2 2 2 2 2 2 5 2" xfId="20436"/>
    <cellStyle name="Normal 2 100 4 2 2 2 2 2 2 2 6" xfId="20437"/>
    <cellStyle name="Normal 2 100 4 2 2 2 2 2 2 3" xfId="20438"/>
    <cellStyle name="Normal 2 100 4 2 2 2 2 2 2 3 2" xfId="20439"/>
    <cellStyle name="Normal 2 100 4 2 2 2 2 2 2 3 2 2" xfId="20440"/>
    <cellStyle name="Normal 2 100 4 2 2 2 2 2 2 3 2 2 2" xfId="20441"/>
    <cellStyle name="Normal 2 100 4 2 2 2 2 2 2 3 2 3" xfId="20442"/>
    <cellStyle name="Normal 2 100 4 2 2 2 2 2 2 3 3" xfId="20443"/>
    <cellStyle name="Normal 2 100 4 2 2 2 2 2 2 3 3 2" xfId="20444"/>
    <cellStyle name="Normal 2 100 4 2 2 2 2 2 2 3 4" xfId="20445"/>
    <cellStyle name="Normal 2 100 4 2 2 2 2 2 2 4" xfId="20446"/>
    <cellStyle name="Normal 2 100 4 2 2 2 2 2 2 4 2" xfId="20447"/>
    <cellStyle name="Normal 2 100 4 2 2 2 2 2 2 4 2 2" xfId="20448"/>
    <cellStyle name="Normal 2 100 4 2 2 2 2 2 2 4 2 2 2" xfId="20449"/>
    <cellStyle name="Normal 2 100 4 2 2 2 2 2 2 4 2 3" xfId="20450"/>
    <cellStyle name="Normal 2 100 4 2 2 2 2 2 2 4 3" xfId="20451"/>
    <cellStyle name="Normal 2 100 4 2 2 2 2 2 2 4 3 2" xfId="20452"/>
    <cellStyle name="Normal 2 100 4 2 2 2 2 2 2 4 4" xfId="20453"/>
    <cellStyle name="Normal 2 100 4 2 2 2 2 2 2 5" xfId="20454"/>
    <cellStyle name="Normal 2 100 4 2 2 2 2 2 2 5 2" xfId="20455"/>
    <cellStyle name="Normal 2 100 4 2 2 2 2 2 2 5 2 2" xfId="20456"/>
    <cellStyle name="Normal 2 100 4 2 2 2 2 2 2 5 3" xfId="20457"/>
    <cellStyle name="Normal 2 100 4 2 2 2 2 2 2 6" xfId="20458"/>
    <cellStyle name="Normal 2 100 4 2 2 2 2 2 2 6 2" xfId="20459"/>
    <cellStyle name="Normal 2 100 4 2 2 2 2 2 2 7" xfId="20460"/>
    <cellStyle name="Normal 2 100 4 2 2 2 2 2 3" xfId="20461"/>
    <cellStyle name="Normal 2 100 4 2 2 2 2 2 3 2" xfId="20462"/>
    <cellStyle name="Normal 2 100 4 2 2 2 2 2 3 2 2" xfId="20463"/>
    <cellStyle name="Normal 2 100 4 2 2 2 2 2 3 2 2 2" xfId="20464"/>
    <cellStyle name="Normal 2 100 4 2 2 2 2 2 3 2 2 2 2" xfId="20465"/>
    <cellStyle name="Normal 2 100 4 2 2 2 2 2 3 2 2 3" xfId="20466"/>
    <cellStyle name="Normal 2 100 4 2 2 2 2 2 3 2 3" xfId="20467"/>
    <cellStyle name="Normal 2 100 4 2 2 2 2 2 3 2 3 2" xfId="20468"/>
    <cellStyle name="Normal 2 100 4 2 2 2 2 2 3 2 4" xfId="20469"/>
    <cellStyle name="Normal 2 100 4 2 2 2 2 2 3 3" xfId="20470"/>
    <cellStyle name="Normal 2 100 4 2 2 2 2 2 3 3 2" xfId="20471"/>
    <cellStyle name="Normal 2 100 4 2 2 2 2 2 3 3 2 2" xfId="20472"/>
    <cellStyle name="Normal 2 100 4 2 2 2 2 2 3 3 2 2 2" xfId="20473"/>
    <cellStyle name="Normal 2 100 4 2 2 2 2 2 3 3 2 3" xfId="20474"/>
    <cellStyle name="Normal 2 100 4 2 2 2 2 2 3 3 3" xfId="20475"/>
    <cellStyle name="Normal 2 100 4 2 2 2 2 2 3 3 3 2" xfId="20476"/>
    <cellStyle name="Normal 2 100 4 2 2 2 2 2 3 3 4" xfId="20477"/>
    <cellStyle name="Normal 2 100 4 2 2 2 2 2 3 4" xfId="20478"/>
    <cellStyle name="Normal 2 100 4 2 2 2 2 2 3 4 2" xfId="20479"/>
    <cellStyle name="Normal 2 100 4 2 2 2 2 2 3 4 2 2" xfId="20480"/>
    <cellStyle name="Normal 2 100 4 2 2 2 2 2 3 4 3" xfId="20481"/>
    <cellStyle name="Normal 2 100 4 2 2 2 2 2 3 5" xfId="20482"/>
    <cellStyle name="Normal 2 100 4 2 2 2 2 2 3 5 2" xfId="20483"/>
    <cellStyle name="Normal 2 100 4 2 2 2 2 2 3 6" xfId="20484"/>
    <cellStyle name="Normal 2 100 4 2 2 2 2 2 4" xfId="20485"/>
    <cellStyle name="Normal 2 100 4 2 2 2 2 2 4 2" xfId="20486"/>
    <cellStyle name="Normal 2 100 4 2 2 2 2 2 4 2 2" xfId="20487"/>
    <cellStyle name="Normal 2 100 4 2 2 2 2 2 4 2 2 2" xfId="20488"/>
    <cellStyle name="Normal 2 100 4 2 2 2 2 2 4 2 3" xfId="20489"/>
    <cellStyle name="Normal 2 100 4 2 2 2 2 2 4 3" xfId="20490"/>
    <cellStyle name="Normal 2 100 4 2 2 2 2 2 4 3 2" xfId="20491"/>
    <cellStyle name="Normal 2 100 4 2 2 2 2 2 4 4" xfId="20492"/>
    <cellStyle name="Normal 2 100 4 2 2 2 2 2 5" xfId="20493"/>
    <cellStyle name="Normal 2 100 4 2 2 2 2 2 5 2" xfId="20494"/>
    <cellStyle name="Normal 2 100 4 2 2 2 2 2 5 2 2" xfId="20495"/>
    <cellStyle name="Normal 2 100 4 2 2 2 2 2 5 2 2 2" xfId="20496"/>
    <cellStyle name="Normal 2 100 4 2 2 2 2 2 5 2 3" xfId="20497"/>
    <cellStyle name="Normal 2 100 4 2 2 2 2 2 5 3" xfId="20498"/>
    <cellStyle name="Normal 2 100 4 2 2 2 2 2 5 3 2" xfId="20499"/>
    <cellStyle name="Normal 2 100 4 2 2 2 2 2 5 4" xfId="20500"/>
    <cellStyle name="Normal 2 100 4 2 2 2 2 2 6" xfId="20501"/>
    <cellStyle name="Normal 2 100 4 2 2 2 2 2 6 2" xfId="20502"/>
    <cellStyle name="Normal 2 100 4 2 2 2 2 2 6 2 2" xfId="20503"/>
    <cellStyle name="Normal 2 100 4 2 2 2 2 2 6 3" xfId="20504"/>
    <cellStyle name="Normal 2 100 4 2 2 2 2 2 7" xfId="20505"/>
    <cellStyle name="Normal 2 100 4 2 2 2 2 2 7 2" xfId="20506"/>
    <cellStyle name="Normal 2 100 4 2 2 2 2 2 8" xfId="20507"/>
    <cellStyle name="Normal 2 100 4 2 2 2 2 3" xfId="20508"/>
    <cellStyle name="Normal 2 100 4 2 2 2 2 3 2" xfId="20509"/>
    <cellStyle name="Normal 2 100 4 2 2 2 2 3 2 2" xfId="20510"/>
    <cellStyle name="Normal 2 100 4 2 2 2 2 3 2 2 2" xfId="20511"/>
    <cellStyle name="Normal 2 100 4 2 2 2 2 3 2 2 2 2" xfId="20512"/>
    <cellStyle name="Normal 2 100 4 2 2 2 2 3 2 2 2 2 2" xfId="20513"/>
    <cellStyle name="Normal 2 100 4 2 2 2 2 3 2 2 2 3" xfId="20514"/>
    <cellStyle name="Normal 2 100 4 2 2 2 2 3 2 2 3" xfId="20515"/>
    <cellStyle name="Normal 2 100 4 2 2 2 2 3 2 2 3 2" xfId="20516"/>
    <cellStyle name="Normal 2 100 4 2 2 2 2 3 2 2 4" xfId="20517"/>
    <cellStyle name="Normal 2 100 4 2 2 2 2 3 2 3" xfId="20518"/>
    <cellStyle name="Normal 2 100 4 2 2 2 2 3 2 3 2" xfId="20519"/>
    <cellStyle name="Normal 2 100 4 2 2 2 2 3 2 3 2 2" xfId="20520"/>
    <cellStyle name="Normal 2 100 4 2 2 2 2 3 2 3 2 2 2" xfId="20521"/>
    <cellStyle name="Normal 2 100 4 2 2 2 2 3 2 3 2 3" xfId="20522"/>
    <cellStyle name="Normal 2 100 4 2 2 2 2 3 2 3 3" xfId="20523"/>
    <cellStyle name="Normal 2 100 4 2 2 2 2 3 2 3 3 2" xfId="20524"/>
    <cellStyle name="Normal 2 100 4 2 2 2 2 3 2 3 4" xfId="20525"/>
    <cellStyle name="Normal 2 100 4 2 2 2 2 3 2 4" xfId="20526"/>
    <cellStyle name="Normal 2 100 4 2 2 2 2 3 2 4 2" xfId="20527"/>
    <cellStyle name="Normal 2 100 4 2 2 2 2 3 2 4 2 2" xfId="20528"/>
    <cellStyle name="Normal 2 100 4 2 2 2 2 3 2 4 3" xfId="20529"/>
    <cellStyle name="Normal 2 100 4 2 2 2 2 3 2 5" xfId="20530"/>
    <cellStyle name="Normal 2 100 4 2 2 2 2 3 2 5 2" xfId="20531"/>
    <cellStyle name="Normal 2 100 4 2 2 2 2 3 2 6" xfId="20532"/>
    <cellStyle name="Normal 2 100 4 2 2 2 2 3 3" xfId="20533"/>
    <cellStyle name="Normal 2 100 4 2 2 2 2 3 3 2" xfId="20534"/>
    <cellStyle name="Normal 2 100 4 2 2 2 2 3 3 2 2" xfId="20535"/>
    <cellStyle name="Normal 2 100 4 2 2 2 2 3 3 2 2 2" xfId="20536"/>
    <cellStyle name="Normal 2 100 4 2 2 2 2 3 3 2 3" xfId="20537"/>
    <cellStyle name="Normal 2 100 4 2 2 2 2 3 3 3" xfId="20538"/>
    <cellStyle name="Normal 2 100 4 2 2 2 2 3 3 3 2" xfId="20539"/>
    <cellStyle name="Normal 2 100 4 2 2 2 2 3 3 4" xfId="20540"/>
    <cellStyle name="Normal 2 100 4 2 2 2 2 3 4" xfId="20541"/>
    <cellStyle name="Normal 2 100 4 2 2 2 2 3 4 2" xfId="20542"/>
    <cellStyle name="Normal 2 100 4 2 2 2 2 3 4 2 2" xfId="20543"/>
    <cellStyle name="Normal 2 100 4 2 2 2 2 3 4 2 2 2" xfId="20544"/>
    <cellStyle name="Normal 2 100 4 2 2 2 2 3 4 2 3" xfId="20545"/>
    <cellStyle name="Normal 2 100 4 2 2 2 2 3 4 3" xfId="20546"/>
    <cellStyle name="Normal 2 100 4 2 2 2 2 3 4 3 2" xfId="20547"/>
    <cellStyle name="Normal 2 100 4 2 2 2 2 3 4 4" xfId="20548"/>
    <cellStyle name="Normal 2 100 4 2 2 2 2 3 5" xfId="20549"/>
    <cellStyle name="Normal 2 100 4 2 2 2 2 3 5 2" xfId="20550"/>
    <cellStyle name="Normal 2 100 4 2 2 2 2 3 5 2 2" xfId="20551"/>
    <cellStyle name="Normal 2 100 4 2 2 2 2 3 5 3" xfId="20552"/>
    <cellStyle name="Normal 2 100 4 2 2 2 2 3 6" xfId="20553"/>
    <cellStyle name="Normal 2 100 4 2 2 2 2 3 6 2" xfId="20554"/>
    <cellStyle name="Normal 2 100 4 2 2 2 2 3 7" xfId="20555"/>
    <cellStyle name="Normal 2 100 4 2 2 2 2 4" xfId="20556"/>
    <cellStyle name="Normal 2 100 4 2 2 2 2 4 2" xfId="20557"/>
    <cellStyle name="Normal 2 100 4 2 2 2 2 4 2 2" xfId="20558"/>
    <cellStyle name="Normal 2 100 4 2 2 2 2 4 2 2 2" xfId="20559"/>
    <cellStyle name="Normal 2 100 4 2 2 2 2 4 2 2 2 2" xfId="20560"/>
    <cellStyle name="Normal 2 100 4 2 2 2 2 4 2 2 3" xfId="20561"/>
    <cellStyle name="Normal 2 100 4 2 2 2 2 4 2 3" xfId="20562"/>
    <cellStyle name="Normal 2 100 4 2 2 2 2 4 2 3 2" xfId="20563"/>
    <cellStyle name="Normal 2 100 4 2 2 2 2 4 2 4" xfId="20564"/>
    <cellStyle name="Normal 2 100 4 2 2 2 2 4 3" xfId="20565"/>
    <cellStyle name="Normal 2 100 4 2 2 2 2 4 3 2" xfId="20566"/>
    <cellStyle name="Normal 2 100 4 2 2 2 2 4 3 2 2" xfId="20567"/>
    <cellStyle name="Normal 2 100 4 2 2 2 2 4 3 2 2 2" xfId="20568"/>
    <cellStyle name="Normal 2 100 4 2 2 2 2 4 3 2 3" xfId="20569"/>
    <cellStyle name="Normal 2 100 4 2 2 2 2 4 3 3" xfId="20570"/>
    <cellStyle name="Normal 2 100 4 2 2 2 2 4 3 3 2" xfId="20571"/>
    <cellStyle name="Normal 2 100 4 2 2 2 2 4 3 4" xfId="20572"/>
    <cellStyle name="Normal 2 100 4 2 2 2 2 4 4" xfId="20573"/>
    <cellStyle name="Normal 2 100 4 2 2 2 2 4 4 2" xfId="20574"/>
    <cellStyle name="Normal 2 100 4 2 2 2 2 4 4 2 2" xfId="20575"/>
    <cellStyle name="Normal 2 100 4 2 2 2 2 4 4 3" xfId="20576"/>
    <cellStyle name="Normal 2 100 4 2 2 2 2 4 5" xfId="20577"/>
    <cellStyle name="Normal 2 100 4 2 2 2 2 4 5 2" xfId="20578"/>
    <cellStyle name="Normal 2 100 4 2 2 2 2 4 6" xfId="20579"/>
    <cellStyle name="Normal 2 100 4 2 2 2 2 5" xfId="20580"/>
    <cellStyle name="Normal 2 100 4 2 2 2 2 5 2" xfId="20581"/>
    <cellStyle name="Normal 2 100 4 2 2 2 2 5 2 2" xfId="20582"/>
    <cellStyle name="Normal 2 100 4 2 2 2 2 5 2 2 2" xfId="20583"/>
    <cellStyle name="Normal 2 100 4 2 2 2 2 5 2 3" xfId="20584"/>
    <cellStyle name="Normal 2 100 4 2 2 2 2 5 3" xfId="20585"/>
    <cellStyle name="Normal 2 100 4 2 2 2 2 5 3 2" xfId="20586"/>
    <cellStyle name="Normal 2 100 4 2 2 2 2 5 4" xfId="20587"/>
    <cellStyle name="Normal 2 100 4 2 2 2 2 6" xfId="20588"/>
    <cellStyle name="Normal 2 100 4 2 2 2 2 6 2" xfId="20589"/>
    <cellStyle name="Normal 2 100 4 2 2 2 2 6 2 2" xfId="20590"/>
    <cellStyle name="Normal 2 100 4 2 2 2 2 6 2 2 2" xfId="20591"/>
    <cellStyle name="Normal 2 100 4 2 2 2 2 6 2 3" xfId="20592"/>
    <cellStyle name="Normal 2 100 4 2 2 2 2 6 3" xfId="20593"/>
    <cellStyle name="Normal 2 100 4 2 2 2 2 6 3 2" xfId="20594"/>
    <cellStyle name="Normal 2 100 4 2 2 2 2 6 4" xfId="20595"/>
    <cellStyle name="Normal 2 100 4 2 2 2 2 7" xfId="20596"/>
    <cellStyle name="Normal 2 100 4 2 2 2 2 7 2" xfId="20597"/>
    <cellStyle name="Normal 2 100 4 2 2 2 2 7 2 2" xfId="20598"/>
    <cellStyle name="Normal 2 100 4 2 2 2 2 7 3" xfId="20599"/>
    <cellStyle name="Normal 2 100 4 2 2 2 2 8" xfId="20600"/>
    <cellStyle name="Normal 2 100 4 2 2 2 2 8 2" xfId="20601"/>
    <cellStyle name="Normal 2 100 4 2 2 2 2 9" xfId="20602"/>
    <cellStyle name="Normal 2 100 4 2 2 2 3" xfId="20603"/>
    <cellStyle name="Normal 2 100 4 2 2 2 3 2" xfId="20604"/>
    <cellStyle name="Normal 2 100 4 2 2 2 3 2 2" xfId="20605"/>
    <cellStyle name="Normal 2 100 4 2 2 2 3 2 2 2" xfId="20606"/>
    <cellStyle name="Normal 2 100 4 2 2 2 3 2 2 2 2" xfId="20607"/>
    <cellStyle name="Normal 2 100 4 2 2 2 3 2 2 2 2 2" xfId="20608"/>
    <cellStyle name="Normal 2 100 4 2 2 2 3 2 2 2 2 2 2" xfId="20609"/>
    <cellStyle name="Normal 2 100 4 2 2 2 3 2 2 2 2 3" xfId="20610"/>
    <cellStyle name="Normal 2 100 4 2 2 2 3 2 2 2 3" xfId="20611"/>
    <cellStyle name="Normal 2 100 4 2 2 2 3 2 2 2 3 2" xfId="20612"/>
    <cellStyle name="Normal 2 100 4 2 2 2 3 2 2 2 4" xfId="20613"/>
    <cellStyle name="Normal 2 100 4 2 2 2 3 2 2 3" xfId="20614"/>
    <cellStyle name="Normal 2 100 4 2 2 2 3 2 2 3 2" xfId="20615"/>
    <cellStyle name="Normal 2 100 4 2 2 2 3 2 2 3 2 2" xfId="20616"/>
    <cellStyle name="Normal 2 100 4 2 2 2 3 2 2 3 2 2 2" xfId="20617"/>
    <cellStyle name="Normal 2 100 4 2 2 2 3 2 2 3 2 3" xfId="20618"/>
    <cellStyle name="Normal 2 100 4 2 2 2 3 2 2 3 3" xfId="20619"/>
    <cellStyle name="Normal 2 100 4 2 2 2 3 2 2 3 3 2" xfId="20620"/>
    <cellStyle name="Normal 2 100 4 2 2 2 3 2 2 3 4" xfId="20621"/>
    <cellStyle name="Normal 2 100 4 2 2 2 3 2 2 4" xfId="20622"/>
    <cellStyle name="Normal 2 100 4 2 2 2 3 2 2 4 2" xfId="20623"/>
    <cellStyle name="Normal 2 100 4 2 2 2 3 2 2 4 2 2" xfId="20624"/>
    <cellStyle name="Normal 2 100 4 2 2 2 3 2 2 4 3" xfId="20625"/>
    <cellStyle name="Normal 2 100 4 2 2 2 3 2 2 5" xfId="20626"/>
    <cellStyle name="Normal 2 100 4 2 2 2 3 2 2 5 2" xfId="20627"/>
    <cellStyle name="Normal 2 100 4 2 2 2 3 2 2 6" xfId="20628"/>
    <cellStyle name="Normal 2 100 4 2 2 2 3 2 3" xfId="20629"/>
    <cellStyle name="Normal 2 100 4 2 2 2 3 2 3 2" xfId="20630"/>
    <cellStyle name="Normal 2 100 4 2 2 2 3 2 3 2 2" xfId="20631"/>
    <cellStyle name="Normal 2 100 4 2 2 2 3 2 3 2 2 2" xfId="20632"/>
    <cellStyle name="Normal 2 100 4 2 2 2 3 2 3 2 3" xfId="20633"/>
    <cellStyle name="Normal 2 100 4 2 2 2 3 2 3 3" xfId="20634"/>
    <cellStyle name="Normal 2 100 4 2 2 2 3 2 3 3 2" xfId="20635"/>
    <cellStyle name="Normal 2 100 4 2 2 2 3 2 3 4" xfId="20636"/>
    <cellStyle name="Normal 2 100 4 2 2 2 3 2 4" xfId="20637"/>
    <cellStyle name="Normal 2 100 4 2 2 2 3 2 4 2" xfId="20638"/>
    <cellStyle name="Normal 2 100 4 2 2 2 3 2 4 2 2" xfId="20639"/>
    <cellStyle name="Normal 2 100 4 2 2 2 3 2 4 2 2 2" xfId="20640"/>
    <cellStyle name="Normal 2 100 4 2 2 2 3 2 4 2 3" xfId="20641"/>
    <cellStyle name="Normal 2 100 4 2 2 2 3 2 4 3" xfId="20642"/>
    <cellStyle name="Normal 2 100 4 2 2 2 3 2 4 3 2" xfId="20643"/>
    <cellStyle name="Normal 2 100 4 2 2 2 3 2 4 4" xfId="20644"/>
    <cellStyle name="Normal 2 100 4 2 2 2 3 2 5" xfId="20645"/>
    <cellStyle name="Normal 2 100 4 2 2 2 3 2 5 2" xfId="20646"/>
    <cellStyle name="Normal 2 100 4 2 2 2 3 2 5 2 2" xfId="20647"/>
    <cellStyle name="Normal 2 100 4 2 2 2 3 2 5 3" xfId="20648"/>
    <cellStyle name="Normal 2 100 4 2 2 2 3 2 6" xfId="20649"/>
    <cellStyle name="Normal 2 100 4 2 2 2 3 2 6 2" xfId="20650"/>
    <cellStyle name="Normal 2 100 4 2 2 2 3 2 7" xfId="20651"/>
    <cellStyle name="Normal 2 100 4 2 2 2 3 3" xfId="20652"/>
    <cellStyle name="Normal 2 100 4 2 2 2 3 3 2" xfId="20653"/>
    <cellStyle name="Normal 2 100 4 2 2 2 3 3 2 2" xfId="20654"/>
    <cellStyle name="Normal 2 100 4 2 2 2 3 3 2 2 2" xfId="20655"/>
    <cellStyle name="Normal 2 100 4 2 2 2 3 3 2 2 2 2" xfId="20656"/>
    <cellStyle name="Normal 2 100 4 2 2 2 3 3 2 2 3" xfId="20657"/>
    <cellStyle name="Normal 2 100 4 2 2 2 3 3 2 3" xfId="20658"/>
    <cellStyle name="Normal 2 100 4 2 2 2 3 3 2 3 2" xfId="20659"/>
    <cellStyle name="Normal 2 100 4 2 2 2 3 3 2 4" xfId="20660"/>
    <cellStyle name="Normal 2 100 4 2 2 2 3 3 3" xfId="20661"/>
    <cellStyle name="Normal 2 100 4 2 2 2 3 3 3 2" xfId="20662"/>
    <cellStyle name="Normal 2 100 4 2 2 2 3 3 3 2 2" xfId="20663"/>
    <cellStyle name="Normal 2 100 4 2 2 2 3 3 3 2 2 2" xfId="20664"/>
    <cellStyle name="Normal 2 100 4 2 2 2 3 3 3 2 3" xfId="20665"/>
    <cellStyle name="Normal 2 100 4 2 2 2 3 3 3 3" xfId="20666"/>
    <cellStyle name="Normal 2 100 4 2 2 2 3 3 3 3 2" xfId="20667"/>
    <cellStyle name="Normal 2 100 4 2 2 2 3 3 3 4" xfId="20668"/>
    <cellStyle name="Normal 2 100 4 2 2 2 3 3 4" xfId="20669"/>
    <cellStyle name="Normal 2 100 4 2 2 2 3 3 4 2" xfId="20670"/>
    <cellStyle name="Normal 2 100 4 2 2 2 3 3 4 2 2" xfId="20671"/>
    <cellStyle name="Normal 2 100 4 2 2 2 3 3 4 3" xfId="20672"/>
    <cellStyle name="Normal 2 100 4 2 2 2 3 3 5" xfId="20673"/>
    <cellStyle name="Normal 2 100 4 2 2 2 3 3 5 2" xfId="20674"/>
    <cellStyle name="Normal 2 100 4 2 2 2 3 3 6" xfId="20675"/>
    <cellStyle name="Normal 2 100 4 2 2 2 3 4" xfId="20676"/>
    <cellStyle name="Normal 2 100 4 2 2 2 3 4 2" xfId="20677"/>
    <cellStyle name="Normal 2 100 4 2 2 2 3 4 2 2" xfId="20678"/>
    <cellStyle name="Normal 2 100 4 2 2 2 3 4 2 2 2" xfId="20679"/>
    <cellStyle name="Normal 2 100 4 2 2 2 3 4 2 3" xfId="20680"/>
    <cellStyle name="Normal 2 100 4 2 2 2 3 4 3" xfId="20681"/>
    <cellStyle name="Normal 2 100 4 2 2 2 3 4 3 2" xfId="20682"/>
    <cellStyle name="Normal 2 100 4 2 2 2 3 4 4" xfId="20683"/>
    <cellStyle name="Normal 2 100 4 2 2 2 3 5" xfId="20684"/>
    <cellStyle name="Normal 2 100 4 2 2 2 3 5 2" xfId="20685"/>
    <cellStyle name="Normal 2 100 4 2 2 2 3 5 2 2" xfId="20686"/>
    <cellStyle name="Normal 2 100 4 2 2 2 3 5 2 2 2" xfId="20687"/>
    <cellStyle name="Normal 2 100 4 2 2 2 3 5 2 3" xfId="20688"/>
    <cellStyle name="Normal 2 100 4 2 2 2 3 5 3" xfId="20689"/>
    <cellStyle name="Normal 2 100 4 2 2 2 3 5 3 2" xfId="20690"/>
    <cellStyle name="Normal 2 100 4 2 2 2 3 5 4" xfId="20691"/>
    <cellStyle name="Normal 2 100 4 2 2 2 3 6" xfId="20692"/>
    <cellStyle name="Normal 2 100 4 2 2 2 3 6 2" xfId="20693"/>
    <cellStyle name="Normal 2 100 4 2 2 2 3 6 2 2" xfId="20694"/>
    <cellStyle name="Normal 2 100 4 2 2 2 3 6 3" xfId="20695"/>
    <cellStyle name="Normal 2 100 4 2 2 2 3 7" xfId="20696"/>
    <cellStyle name="Normal 2 100 4 2 2 2 3 7 2" xfId="20697"/>
    <cellStyle name="Normal 2 100 4 2 2 2 3 8" xfId="20698"/>
    <cellStyle name="Normal 2 100 4 2 2 2 4" xfId="20699"/>
    <cellStyle name="Normal 2 100 4 2 2 2 4 2" xfId="20700"/>
    <cellStyle name="Normal 2 100 4 2 2 2 4 2 2" xfId="20701"/>
    <cellStyle name="Normal 2 100 4 2 2 2 4 2 2 2" xfId="20702"/>
    <cellStyle name="Normal 2 100 4 2 2 2 4 2 2 2 2" xfId="20703"/>
    <cellStyle name="Normal 2 100 4 2 2 2 4 2 2 2 2 2" xfId="20704"/>
    <cellStyle name="Normal 2 100 4 2 2 2 4 2 2 2 3" xfId="20705"/>
    <cellStyle name="Normal 2 100 4 2 2 2 4 2 2 3" xfId="20706"/>
    <cellStyle name="Normal 2 100 4 2 2 2 4 2 2 3 2" xfId="20707"/>
    <cellStyle name="Normal 2 100 4 2 2 2 4 2 2 4" xfId="20708"/>
    <cellStyle name="Normal 2 100 4 2 2 2 4 2 3" xfId="20709"/>
    <cellStyle name="Normal 2 100 4 2 2 2 4 2 3 2" xfId="20710"/>
    <cellStyle name="Normal 2 100 4 2 2 2 4 2 3 2 2" xfId="20711"/>
    <cellStyle name="Normal 2 100 4 2 2 2 4 2 3 2 2 2" xfId="20712"/>
    <cellStyle name="Normal 2 100 4 2 2 2 4 2 3 2 3" xfId="20713"/>
    <cellStyle name="Normal 2 100 4 2 2 2 4 2 3 3" xfId="20714"/>
    <cellStyle name="Normal 2 100 4 2 2 2 4 2 3 3 2" xfId="20715"/>
    <cellStyle name="Normal 2 100 4 2 2 2 4 2 3 4" xfId="20716"/>
    <cellStyle name="Normal 2 100 4 2 2 2 4 2 4" xfId="20717"/>
    <cellStyle name="Normal 2 100 4 2 2 2 4 2 4 2" xfId="20718"/>
    <cellStyle name="Normal 2 100 4 2 2 2 4 2 4 2 2" xfId="20719"/>
    <cellStyle name="Normal 2 100 4 2 2 2 4 2 4 3" xfId="20720"/>
    <cellStyle name="Normal 2 100 4 2 2 2 4 2 5" xfId="20721"/>
    <cellStyle name="Normal 2 100 4 2 2 2 4 2 5 2" xfId="20722"/>
    <cellStyle name="Normal 2 100 4 2 2 2 4 2 6" xfId="20723"/>
    <cellStyle name="Normal 2 100 4 2 2 2 4 3" xfId="20724"/>
    <cellStyle name="Normal 2 100 4 2 2 2 4 3 2" xfId="20725"/>
    <cellStyle name="Normal 2 100 4 2 2 2 4 3 2 2" xfId="20726"/>
    <cellStyle name="Normal 2 100 4 2 2 2 4 3 2 2 2" xfId="20727"/>
    <cellStyle name="Normal 2 100 4 2 2 2 4 3 2 3" xfId="20728"/>
    <cellStyle name="Normal 2 100 4 2 2 2 4 3 3" xfId="20729"/>
    <cellStyle name="Normal 2 100 4 2 2 2 4 3 3 2" xfId="20730"/>
    <cellStyle name="Normal 2 100 4 2 2 2 4 3 4" xfId="20731"/>
    <cellStyle name="Normal 2 100 4 2 2 2 4 4" xfId="20732"/>
    <cellStyle name="Normal 2 100 4 2 2 2 4 4 2" xfId="20733"/>
    <cellStyle name="Normal 2 100 4 2 2 2 4 4 2 2" xfId="20734"/>
    <cellStyle name="Normal 2 100 4 2 2 2 4 4 2 2 2" xfId="20735"/>
    <cellStyle name="Normal 2 100 4 2 2 2 4 4 2 3" xfId="20736"/>
    <cellStyle name="Normal 2 100 4 2 2 2 4 4 3" xfId="20737"/>
    <cellStyle name="Normal 2 100 4 2 2 2 4 4 3 2" xfId="20738"/>
    <cellStyle name="Normal 2 100 4 2 2 2 4 4 4" xfId="20739"/>
    <cellStyle name="Normal 2 100 4 2 2 2 4 5" xfId="20740"/>
    <cellStyle name="Normal 2 100 4 2 2 2 4 5 2" xfId="20741"/>
    <cellStyle name="Normal 2 100 4 2 2 2 4 5 2 2" xfId="20742"/>
    <cellStyle name="Normal 2 100 4 2 2 2 4 5 3" xfId="20743"/>
    <cellStyle name="Normal 2 100 4 2 2 2 4 6" xfId="20744"/>
    <cellStyle name="Normal 2 100 4 2 2 2 4 6 2" xfId="20745"/>
    <cellStyle name="Normal 2 100 4 2 2 2 4 7" xfId="20746"/>
    <cellStyle name="Normal 2 100 4 2 2 2 5" xfId="20747"/>
    <cellStyle name="Normal 2 100 4 2 2 2 5 2" xfId="20748"/>
    <cellStyle name="Normal 2 100 4 2 2 2 5 2 2" xfId="20749"/>
    <cellStyle name="Normal 2 100 4 2 2 2 5 2 2 2" xfId="20750"/>
    <cellStyle name="Normal 2 100 4 2 2 2 5 2 2 2 2" xfId="20751"/>
    <cellStyle name="Normal 2 100 4 2 2 2 5 2 2 3" xfId="20752"/>
    <cellStyle name="Normal 2 100 4 2 2 2 5 2 3" xfId="20753"/>
    <cellStyle name="Normal 2 100 4 2 2 2 5 2 3 2" xfId="20754"/>
    <cellStyle name="Normal 2 100 4 2 2 2 5 2 4" xfId="20755"/>
    <cellStyle name="Normal 2 100 4 2 2 2 5 3" xfId="20756"/>
    <cellStyle name="Normal 2 100 4 2 2 2 5 3 2" xfId="20757"/>
    <cellStyle name="Normal 2 100 4 2 2 2 5 3 2 2" xfId="20758"/>
    <cellStyle name="Normal 2 100 4 2 2 2 5 3 2 2 2" xfId="20759"/>
    <cellStyle name="Normal 2 100 4 2 2 2 5 3 2 3" xfId="20760"/>
    <cellStyle name="Normal 2 100 4 2 2 2 5 3 3" xfId="20761"/>
    <cellStyle name="Normal 2 100 4 2 2 2 5 3 3 2" xfId="20762"/>
    <cellStyle name="Normal 2 100 4 2 2 2 5 3 4" xfId="20763"/>
    <cellStyle name="Normal 2 100 4 2 2 2 5 4" xfId="20764"/>
    <cellStyle name="Normal 2 100 4 2 2 2 5 4 2" xfId="20765"/>
    <cellStyle name="Normal 2 100 4 2 2 2 5 4 2 2" xfId="20766"/>
    <cellStyle name="Normal 2 100 4 2 2 2 5 4 3" xfId="20767"/>
    <cellStyle name="Normal 2 100 4 2 2 2 5 5" xfId="20768"/>
    <cellStyle name="Normal 2 100 4 2 2 2 5 5 2" xfId="20769"/>
    <cellStyle name="Normal 2 100 4 2 2 2 5 6" xfId="20770"/>
    <cellStyle name="Normal 2 100 4 2 2 2 6" xfId="20771"/>
    <cellStyle name="Normal 2 100 4 2 2 2 6 2" xfId="20772"/>
    <cellStyle name="Normal 2 100 4 2 2 2 6 2 2" xfId="20773"/>
    <cellStyle name="Normal 2 100 4 2 2 2 6 2 2 2" xfId="20774"/>
    <cellStyle name="Normal 2 100 4 2 2 2 6 2 3" xfId="20775"/>
    <cellStyle name="Normal 2 100 4 2 2 2 6 3" xfId="20776"/>
    <cellStyle name="Normal 2 100 4 2 2 2 6 3 2" xfId="20777"/>
    <cellStyle name="Normal 2 100 4 2 2 2 6 4" xfId="20778"/>
    <cellStyle name="Normal 2 100 4 2 2 2 7" xfId="20779"/>
    <cellStyle name="Normal 2 100 4 2 2 2 7 2" xfId="20780"/>
    <cellStyle name="Normal 2 100 4 2 2 2 7 2 2" xfId="20781"/>
    <cellStyle name="Normal 2 100 4 2 2 2 7 2 2 2" xfId="20782"/>
    <cellStyle name="Normal 2 100 4 2 2 2 7 2 3" xfId="20783"/>
    <cellStyle name="Normal 2 100 4 2 2 2 7 3" xfId="20784"/>
    <cellStyle name="Normal 2 100 4 2 2 2 7 3 2" xfId="20785"/>
    <cellStyle name="Normal 2 100 4 2 2 2 7 4" xfId="20786"/>
    <cellStyle name="Normal 2 100 4 2 2 2 8" xfId="20787"/>
    <cellStyle name="Normal 2 100 4 2 2 2 8 2" xfId="20788"/>
    <cellStyle name="Normal 2 100 4 2 2 2 8 2 2" xfId="20789"/>
    <cellStyle name="Normal 2 100 4 2 2 2 8 3" xfId="20790"/>
    <cellStyle name="Normal 2 100 4 2 2 2 9" xfId="20791"/>
    <cellStyle name="Normal 2 100 4 2 2 2 9 2" xfId="20792"/>
    <cellStyle name="Normal 2 100 4 2 2 3" xfId="20793"/>
    <cellStyle name="Normal 2 100 4 2 2 3 2" xfId="20794"/>
    <cellStyle name="Normal 2 100 4 2 2 3 2 2" xfId="20795"/>
    <cellStyle name="Normal 2 100 4 2 2 3 2 2 2" xfId="20796"/>
    <cellStyle name="Normal 2 100 4 2 2 3 2 2 2 2" xfId="20797"/>
    <cellStyle name="Normal 2 100 4 2 2 3 2 2 2 2 2" xfId="20798"/>
    <cellStyle name="Normal 2 100 4 2 2 3 2 2 2 2 2 2" xfId="20799"/>
    <cellStyle name="Normal 2 100 4 2 2 3 2 2 2 2 2 2 2" xfId="20800"/>
    <cellStyle name="Normal 2 100 4 2 2 3 2 2 2 2 2 3" xfId="20801"/>
    <cellStyle name="Normal 2 100 4 2 2 3 2 2 2 2 3" xfId="20802"/>
    <cellStyle name="Normal 2 100 4 2 2 3 2 2 2 2 3 2" xfId="20803"/>
    <cellStyle name="Normal 2 100 4 2 2 3 2 2 2 2 4" xfId="20804"/>
    <cellStyle name="Normal 2 100 4 2 2 3 2 2 2 3" xfId="20805"/>
    <cellStyle name="Normal 2 100 4 2 2 3 2 2 2 3 2" xfId="20806"/>
    <cellStyle name="Normal 2 100 4 2 2 3 2 2 2 3 2 2" xfId="20807"/>
    <cellStyle name="Normal 2 100 4 2 2 3 2 2 2 3 2 2 2" xfId="20808"/>
    <cellStyle name="Normal 2 100 4 2 2 3 2 2 2 3 2 3" xfId="20809"/>
    <cellStyle name="Normal 2 100 4 2 2 3 2 2 2 3 3" xfId="20810"/>
    <cellStyle name="Normal 2 100 4 2 2 3 2 2 2 3 3 2" xfId="20811"/>
    <cellStyle name="Normal 2 100 4 2 2 3 2 2 2 3 4" xfId="20812"/>
    <cellStyle name="Normal 2 100 4 2 2 3 2 2 2 4" xfId="20813"/>
    <cellStyle name="Normal 2 100 4 2 2 3 2 2 2 4 2" xfId="20814"/>
    <cellStyle name="Normal 2 100 4 2 2 3 2 2 2 4 2 2" xfId="20815"/>
    <cellStyle name="Normal 2 100 4 2 2 3 2 2 2 4 3" xfId="20816"/>
    <cellStyle name="Normal 2 100 4 2 2 3 2 2 2 5" xfId="20817"/>
    <cellStyle name="Normal 2 100 4 2 2 3 2 2 2 5 2" xfId="20818"/>
    <cellStyle name="Normal 2 100 4 2 2 3 2 2 2 6" xfId="20819"/>
    <cellStyle name="Normal 2 100 4 2 2 3 2 2 3" xfId="20820"/>
    <cellStyle name="Normal 2 100 4 2 2 3 2 2 3 2" xfId="20821"/>
    <cellStyle name="Normal 2 100 4 2 2 3 2 2 3 2 2" xfId="20822"/>
    <cellStyle name="Normal 2 100 4 2 2 3 2 2 3 2 2 2" xfId="20823"/>
    <cellStyle name="Normal 2 100 4 2 2 3 2 2 3 2 3" xfId="20824"/>
    <cellStyle name="Normal 2 100 4 2 2 3 2 2 3 3" xfId="20825"/>
    <cellStyle name="Normal 2 100 4 2 2 3 2 2 3 3 2" xfId="20826"/>
    <cellStyle name="Normal 2 100 4 2 2 3 2 2 3 4" xfId="20827"/>
    <cellStyle name="Normal 2 100 4 2 2 3 2 2 4" xfId="20828"/>
    <cellStyle name="Normal 2 100 4 2 2 3 2 2 4 2" xfId="20829"/>
    <cellStyle name="Normal 2 100 4 2 2 3 2 2 4 2 2" xfId="20830"/>
    <cellStyle name="Normal 2 100 4 2 2 3 2 2 4 2 2 2" xfId="20831"/>
    <cellStyle name="Normal 2 100 4 2 2 3 2 2 4 2 3" xfId="20832"/>
    <cellStyle name="Normal 2 100 4 2 2 3 2 2 4 3" xfId="20833"/>
    <cellStyle name="Normal 2 100 4 2 2 3 2 2 4 3 2" xfId="20834"/>
    <cellStyle name="Normal 2 100 4 2 2 3 2 2 4 4" xfId="20835"/>
    <cellStyle name="Normal 2 100 4 2 2 3 2 2 5" xfId="20836"/>
    <cellStyle name="Normal 2 100 4 2 2 3 2 2 5 2" xfId="20837"/>
    <cellStyle name="Normal 2 100 4 2 2 3 2 2 5 2 2" xfId="20838"/>
    <cellStyle name="Normal 2 100 4 2 2 3 2 2 5 3" xfId="20839"/>
    <cellStyle name="Normal 2 100 4 2 2 3 2 2 6" xfId="20840"/>
    <cellStyle name="Normal 2 100 4 2 2 3 2 2 6 2" xfId="20841"/>
    <cellStyle name="Normal 2 100 4 2 2 3 2 2 7" xfId="20842"/>
    <cellStyle name="Normal 2 100 4 2 2 3 2 3" xfId="20843"/>
    <cellStyle name="Normal 2 100 4 2 2 3 2 3 2" xfId="20844"/>
    <cellStyle name="Normal 2 100 4 2 2 3 2 3 2 2" xfId="20845"/>
    <cellStyle name="Normal 2 100 4 2 2 3 2 3 2 2 2" xfId="20846"/>
    <cellStyle name="Normal 2 100 4 2 2 3 2 3 2 2 2 2" xfId="20847"/>
    <cellStyle name="Normal 2 100 4 2 2 3 2 3 2 2 3" xfId="20848"/>
    <cellStyle name="Normal 2 100 4 2 2 3 2 3 2 3" xfId="20849"/>
    <cellStyle name="Normal 2 100 4 2 2 3 2 3 2 3 2" xfId="20850"/>
    <cellStyle name="Normal 2 100 4 2 2 3 2 3 2 4" xfId="20851"/>
    <cellStyle name="Normal 2 100 4 2 2 3 2 3 3" xfId="20852"/>
    <cellStyle name="Normal 2 100 4 2 2 3 2 3 3 2" xfId="20853"/>
    <cellStyle name="Normal 2 100 4 2 2 3 2 3 3 2 2" xfId="20854"/>
    <cellStyle name="Normal 2 100 4 2 2 3 2 3 3 2 2 2" xfId="20855"/>
    <cellStyle name="Normal 2 100 4 2 2 3 2 3 3 2 3" xfId="20856"/>
    <cellStyle name="Normal 2 100 4 2 2 3 2 3 3 3" xfId="20857"/>
    <cellStyle name="Normal 2 100 4 2 2 3 2 3 3 3 2" xfId="20858"/>
    <cellStyle name="Normal 2 100 4 2 2 3 2 3 3 4" xfId="20859"/>
    <cellStyle name="Normal 2 100 4 2 2 3 2 3 4" xfId="20860"/>
    <cellStyle name="Normal 2 100 4 2 2 3 2 3 4 2" xfId="20861"/>
    <cellStyle name="Normal 2 100 4 2 2 3 2 3 4 2 2" xfId="20862"/>
    <cellStyle name="Normal 2 100 4 2 2 3 2 3 4 3" xfId="20863"/>
    <cellStyle name="Normal 2 100 4 2 2 3 2 3 5" xfId="20864"/>
    <cellStyle name="Normal 2 100 4 2 2 3 2 3 5 2" xfId="20865"/>
    <cellStyle name="Normal 2 100 4 2 2 3 2 3 6" xfId="20866"/>
    <cellStyle name="Normal 2 100 4 2 2 3 2 4" xfId="20867"/>
    <cellStyle name="Normal 2 100 4 2 2 3 2 4 2" xfId="20868"/>
    <cellStyle name="Normal 2 100 4 2 2 3 2 4 2 2" xfId="20869"/>
    <cellStyle name="Normal 2 100 4 2 2 3 2 4 2 2 2" xfId="20870"/>
    <cellStyle name="Normal 2 100 4 2 2 3 2 4 2 3" xfId="20871"/>
    <cellStyle name="Normal 2 100 4 2 2 3 2 4 3" xfId="20872"/>
    <cellStyle name="Normal 2 100 4 2 2 3 2 4 3 2" xfId="20873"/>
    <cellStyle name="Normal 2 100 4 2 2 3 2 4 4" xfId="20874"/>
    <cellStyle name="Normal 2 100 4 2 2 3 2 5" xfId="20875"/>
    <cellStyle name="Normal 2 100 4 2 2 3 2 5 2" xfId="20876"/>
    <cellStyle name="Normal 2 100 4 2 2 3 2 5 2 2" xfId="20877"/>
    <cellStyle name="Normal 2 100 4 2 2 3 2 5 2 2 2" xfId="20878"/>
    <cellStyle name="Normal 2 100 4 2 2 3 2 5 2 3" xfId="20879"/>
    <cellStyle name="Normal 2 100 4 2 2 3 2 5 3" xfId="20880"/>
    <cellStyle name="Normal 2 100 4 2 2 3 2 5 3 2" xfId="20881"/>
    <cellStyle name="Normal 2 100 4 2 2 3 2 5 4" xfId="20882"/>
    <cellStyle name="Normal 2 100 4 2 2 3 2 6" xfId="20883"/>
    <cellStyle name="Normal 2 100 4 2 2 3 2 6 2" xfId="20884"/>
    <cellStyle name="Normal 2 100 4 2 2 3 2 6 2 2" xfId="20885"/>
    <cellStyle name="Normal 2 100 4 2 2 3 2 6 3" xfId="20886"/>
    <cellStyle name="Normal 2 100 4 2 2 3 2 7" xfId="20887"/>
    <cellStyle name="Normal 2 100 4 2 2 3 2 7 2" xfId="20888"/>
    <cellStyle name="Normal 2 100 4 2 2 3 2 8" xfId="20889"/>
    <cellStyle name="Normal 2 100 4 2 2 3 3" xfId="20890"/>
    <cellStyle name="Normal 2 100 4 2 2 3 3 2" xfId="20891"/>
    <cellStyle name="Normal 2 100 4 2 2 3 3 2 2" xfId="20892"/>
    <cellStyle name="Normal 2 100 4 2 2 3 3 2 2 2" xfId="20893"/>
    <cellStyle name="Normal 2 100 4 2 2 3 3 2 2 2 2" xfId="20894"/>
    <cellStyle name="Normal 2 100 4 2 2 3 3 2 2 2 2 2" xfId="20895"/>
    <cellStyle name="Normal 2 100 4 2 2 3 3 2 2 2 3" xfId="20896"/>
    <cellStyle name="Normal 2 100 4 2 2 3 3 2 2 3" xfId="20897"/>
    <cellStyle name="Normal 2 100 4 2 2 3 3 2 2 3 2" xfId="20898"/>
    <cellStyle name="Normal 2 100 4 2 2 3 3 2 2 4" xfId="20899"/>
    <cellStyle name="Normal 2 100 4 2 2 3 3 2 3" xfId="20900"/>
    <cellStyle name="Normal 2 100 4 2 2 3 3 2 3 2" xfId="20901"/>
    <cellStyle name="Normal 2 100 4 2 2 3 3 2 3 2 2" xfId="20902"/>
    <cellStyle name="Normal 2 100 4 2 2 3 3 2 3 2 2 2" xfId="20903"/>
    <cellStyle name="Normal 2 100 4 2 2 3 3 2 3 2 3" xfId="20904"/>
    <cellStyle name="Normal 2 100 4 2 2 3 3 2 3 3" xfId="20905"/>
    <cellStyle name="Normal 2 100 4 2 2 3 3 2 3 3 2" xfId="20906"/>
    <cellStyle name="Normal 2 100 4 2 2 3 3 2 3 4" xfId="20907"/>
    <cellStyle name="Normal 2 100 4 2 2 3 3 2 4" xfId="20908"/>
    <cellStyle name="Normal 2 100 4 2 2 3 3 2 4 2" xfId="20909"/>
    <cellStyle name="Normal 2 100 4 2 2 3 3 2 4 2 2" xfId="20910"/>
    <cellStyle name="Normal 2 100 4 2 2 3 3 2 4 3" xfId="20911"/>
    <cellStyle name="Normal 2 100 4 2 2 3 3 2 5" xfId="20912"/>
    <cellStyle name="Normal 2 100 4 2 2 3 3 2 5 2" xfId="20913"/>
    <cellStyle name="Normal 2 100 4 2 2 3 3 2 6" xfId="20914"/>
    <cellStyle name="Normal 2 100 4 2 2 3 3 3" xfId="20915"/>
    <cellStyle name="Normal 2 100 4 2 2 3 3 3 2" xfId="20916"/>
    <cellStyle name="Normal 2 100 4 2 2 3 3 3 2 2" xfId="20917"/>
    <cellStyle name="Normal 2 100 4 2 2 3 3 3 2 2 2" xfId="20918"/>
    <cellStyle name="Normal 2 100 4 2 2 3 3 3 2 3" xfId="20919"/>
    <cellStyle name="Normal 2 100 4 2 2 3 3 3 3" xfId="20920"/>
    <cellStyle name="Normal 2 100 4 2 2 3 3 3 3 2" xfId="20921"/>
    <cellStyle name="Normal 2 100 4 2 2 3 3 3 4" xfId="20922"/>
    <cellStyle name="Normal 2 100 4 2 2 3 3 4" xfId="20923"/>
    <cellStyle name="Normal 2 100 4 2 2 3 3 4 2" xfId="20924"/>
    <cellStyle name="Normal 2 100 4 2 2 3 3 4 2 2" xfId="20925"/>
    <cellStyle name="Normal 2 100 4 2 2 3 3 4 2 2 2" xfId="20926"/>
    <cellStyle name="Normal 2 100 4 2 2 3 3 4 2 3" xfId="20927"/>
    <cellStyle name="Normal 2 100 4 2 2 3 3 4 3" xfId="20928"/>
    <cellStyle name="Normal 2 100 4 2 2 3 3 4 3 2" xfId="20929"/>
    <cellStyle name="Normal 2 100 4 2 2 3 3 4 4" xfId="20930"/>
    <cellStyle name="Normal 2 100 4 2 2 3 3 5" xfId="20931"/>
    <cellStyle name="Normal 2 100 4 2 2 3 3 5 2" xfId="20932"/>
    <cellStyle name="Normal 2 100 4 2 2 3 3 5 2 2" xfId="20933"/>
    <cellStyle name="Normal 2 100 4 2 2 3 3 5 3" xfId="20934"/>
    <cellStyle name="Normal 2 100 4 2 2 3 3 6" xfId="20935"/>
    <cellStyle name="Normal 2 100 4 2 2 3 3 6 2" xfId="20936"/>
    <cellStyle name="Normal 2 100 4 2 2 3 3 7" xfId="20937"/>
    <cellStyle name="Normal 2 100 4 2 2 3 4" xfId="20938"/>
    <cellStyle name="Normal 2 100 4 2 2 3 4 2" xfId="20939"/>
    <cellStyle name="Normal 2 100 4 2 2 3 4 2 2" xfId="20940"/>
    <cellStyle name="Normal 2 100 4 2 2 3 4 2 2 2" xfId="20941"/>
    <cellStyle name="Normal 2 100 4 2 2 3 4 2 2 2 2" xfId="20942"/>
    <cellStyle name="Normal 2 100 4 2 2 3 4 2 2 3" xfId="20943"/>
    <cellStyle name="Normal 2 100 4 2 2 3 4 2 3" xfId="20944"/>
    <cellStyle name="Normal 2 100 4 2 2 3 4 2 3 2" xfId="20945"/>
    <cellStyle name="Normal 2 100 4 2 2 3 4 2 4" xfId="20946"/>
    <cellStyle name="Normal 2 100 4 2 2 3 4 3" xfId="20947"/>
    <cellStyle name="Normal 2 100 4 2 2 3 4 3 2" xfId="20948"/>
    <cellStyle name="Normal 2 100 4 2 2 3 4 3 2 2" xfId="20949"/>
    <cellStyle name="Normal 2 100 4 2 2 3 4 3 2 2 2" xfId="20950"/>
    <cellStyle name="Normal 2 100 4 2 2 3 4 3 2 3" xfId="20951"/>
    <cellStyle name="Normal 2 100 4 2 2 3 4 3 3" xfId="20952"/>
    <cellStyle name="Normal 2 100 4 2 2 3 4 3 3 2" xfId="20953"/>
    <cellStyle name="Normal 2 100 4 2 2 3 4 3 4" xfId="20954"/>
    <cellStyle name="Normal 2 100 4 2 2 3 4 4" xfId="20955"/>
    <cellStyle name="Normal 2 100 4 2 2 3 4 4 2" xfId="20956"/>
    <cellStyle name="Normal 2 100 4 2 2 3 4 4 2 2" xfId="20957"/>
    <cellStyle name="Normal 2 100 4 2 2 3 4 4 3" xfId="20958"/>
    <cellStyle name="Normal 2 100 4 2 2 3 4 5" xfId="20959"/>
    <cellStyle name="Normal 2 100 4 2 2 3 4 5 2" xfId="20960"/>
    <cellStyle name="Normal 2 100 4 2 2 3 4 6" xfId="20961"/>
    <cellStyle name="Normal 2 100 4 2 2 3 5" xfId="20962"/>
    <cellStyle name="Normal 2 100 4 2 2 3 5 2" xfId="20963"/>
    <cellStyle name="Normal 2 100 4 2 2 3 5 2 2" xfId="20964"/>
    <cellStyle name="Normal 2 100 4 2 2 3 5 2 2 2" xfId="20965"/>
    <cellStyle name="Normal 2 100 4 2 2 3 5 2 3" xfId="20966"/>
    <cellStyle name="Normal 2 100 4 2 2 3 5 3" xfId="20967"/>
    <cellStyle name="Normal 2 100 4 2 2 3 5 3 2" xfId="20968"/>
    <cellStyle name="Normal 2 100 4 2 2 3 5 4" xfId="20969"/>
    <cellStyle name="Normal 2 100 4 2 2 3 6" xfId="20970"/>
    <cellStyle name="Normal 2 100 4 2 2 3 6 2" xfId="20971"/>
    <cellStyle name="Normal 2 100 4 2 2 3 6 2 2" xfId="20972"/>
    <cellStyle name="Normal 2 100 4 2 2 3 6 2 2 2" xfId="20973"/>
    <cellStyle name="Normal 2 100 4 2 2 3 6 2 3" xfId="20974"/>
    <cellStyle name="Normal 2 100 4 2 2 3 6 3" xfId="20975"/>
    <cellStyle name="Normal 2 100 4 2 2 3 6 3 2" xfId="20976"/>
    <cellStyle name="Normal 2 100 4 2 2 3 6 4" xfId="20977"/>
    <cellStyle name="Normal 2 100 4 2 2 3 7" xfId="20978"/>
    <cellStyle name="Normal 2 100 4 2 2 3 7 2" xfId="20979"/>
    <cellStyle name="Normal 2 100 4 2 2 3 7 2 2" xfId="20980"/>
    <cellStyle name="Normal 2 100 4 2 2 3 7 3" xfId="20981"/>
    <cellStyle name="Normal 2 100 4 2 2 3 8" xfId="20982"/>
    <cellStyle name="Normal 2 100 4 2 2 3 8 2" xfId="20983"/>
    <cellStyle name="Normal 2 100 4 2 2 3 9" xfId="20984"/>
    <cellStyle name="Normal 2 100 4 2 2 4" xfId="20985"/>
    <cellStyle name="Normal 2 100 4 2 2 4 2" xfId="20986"/>
    <cellStyle name="Normal 2 100 4 2 2 4 2 2" xfId="20987"/>
    <cellStyle name="Normal 2 100 4 2 2 4 2 2 2" xfId="20988"/>
    <cellStyle name="Normal 2 100 4 2 2 4 2 2 2 2" xfId="20989"/>
    <cellStyle name="Normal 2 100 4 2 2 4 2 2 2 2 2" xfId="20990"/>
    <cellStyle name="Normal 2 100 4 2 2 4 2 2 2 2 2 2" xfId="20991"/>
    <cellStyle name="Normal 2 100 4 2 2 4 2 2 2 2 3" xfId="20992"/>
    <cellStyle name="Normal 2 100 4 2 2 4 2 2 2 3" xfId="20993"/>
    <cellStyle name="Normal 2 100 4 2 2 4 2 2 2 3 2" xfId="20994"/>
    <cellStyle name="Normal 2 100 4 2 2 4 2 2 2 4" xfId="20995"/>
    <cellStyle name="Normal 2 100 4 2 2 4 2 2 3" xfId="20996"/>
    <cellStyle name="Normal 2 100 4 2 2 4 2 2 3 2" xfId="20997"/>
    <cellStyle name="Normal 2 100 4 2 2 4 2 2 3 2 2" xfId="20998"/>
    <cellStyle name="Normal 2 100 4 2 2 4 2 2 3 2 2 2" xfId="20999"/>
    <cellStyle name="Normal 2 100 4 2 2 4 2 2 3 2 3" xfId="21000"/>
    <cellStyle name="Normal 2 100 4 2 2 4 2 2 3 3" xfId="21001"/>
    <cellStyle name="Normal 2 100 4 2 2 4 2 2 3 3 2" xfId="21002"/>
    <cellStyle name="Normal 2 100 4 2 2 4 2 2 3 4" xfId="21003"/>
    <cellStyle name="Normal 2 100 4 2 2 4 2 2 4" xfId="21004"/>
    <cellStyle name="Normal 2 100 4 2 2 4 2 2 4 2" xfId="21005"/>
    <cellStyle name="Normal 2 100 4 2 2 4 2 2 4 2 2" xfId="21006"/>
    <cellStyle name="Normal 2 100 4 2 2 4 2 2 4 3" xfId="21007"/>
    <cellStyle name="Normal 2 100 4 2 2 4 2 2 5" xfId="21008"/>
    <cellStyle name="Normal 2 100 4 2 2 4 2 2 5 2" xfId="21009"/>
    <cellStyle name="Normal 2 100 4 2 2 4 2 2 6" xfId="21010"/>
    <cellStyle name="Normal 2 100 4 2 2 4 2 3" xfId="21011"/>
    <cellStyle name="Normal 2 100 4 2 2 4 2 3 2" xfId="21012"/>
    <cellStyle name="Normal 2 100 4 2 2 4 2 3 2 2" xfId="21013"/>
    <cellStyle name="Normal 2 100 4 2 2 4 2 3 2 2 2" xfId="21014"/>
    <cellStyle name="Normal 2 100 4 2 2 4 2 3 2 3" xfId="21015"/>
    <cellStyle name="Normal 2 100 4 2 2 4 2 3 3" xfId="21016"/>
    <cellStyle name="Normal 2 100 4 2 2 4 2 3 3 2" xfId="21017"/>
    <cellStyle name="Normal 2 100 4 2 2 4 2 3 4" xfId="21018"/>
    <cellStyle name="Normal 2 100 4 2 2 4 2 4" xfId="21019"/>
    <cellStyle name="Normal 2 100 4 2 2 4 2 4 2" xfId="21020"/>
    <cellStyle name="Normal 2 100 4 2 2 4 2 4 2 2" xfId="21021"/>
    <cellStyle name="Normal 2 100 4 2 2 4 2 4 2 2 2" xfId="21022"/>
    <cellStyle name="Normal 2 100 4 2 2 4 2 4 2 3" xfId="21023"/>
    <cellStyle name="Normal 2 100 4 2 2 4 2 4 3" xfId="21024"/>
    <cellStyle name="Normal 2 100 4 2 2 4 2 4 3 2" xfId="21025"/>
    <cellStyle name="Normal 2 100 4 2 2 4 2 4 4" xfId="21026"/>
    <cellStyle name="Normal 2 100 4 2 2 4 2 5" xfId="21027"/>
    <cellStyle name="Normal 2 100 4 2 2 4 2 5 2" xfId="21028"/>
    <cellStyle name="Normal 2 100 4 2 2 4 2 5 2 2" xfId="21029"/>
    <cellStyle name="Normal 2 100 4 2 2 4 2 5 3" xfId="21030"/>
    <cellStyle name="Normal 2 100 4 2 2 4 2 6" xfId="21031"/>
    <cellStyle name="Normal 2 100 4 2 2 4 2 6 2" xfId="21032"/>
    <cellStyle name="Normal 2 100 4 2 2 4 2 7" xfId="21033"/>
    <cellStyle name="Normal 2 100 4 2 2 4 3" xfId="21034"/>
    <cellStyle name="Normal 2 100 4 2 2 4 3 2" xfId="21035"/>
    <cellStyle name="Normal 2 100 4 2 2 4 3 2 2" xfId="21036"/>
    <cellStyle name="Normal 2 100 4 2 2 4 3 2 2 2" xfId="21037"/>
    <cellStyle name="Normal 2 100 4 2 2 4 3 2 2 2 2" xfId="21038"/>
    <cellStyle name="Normal 2 100 4 2 2 4 3 2 2 3" xfId="21039"/>
    <cellStyle name="Normal 2 100 4 2 2 4 3 2 3" xfId="21040"/>
    <cellStyle name="Normal 2 100 4 2 2 4 3 2 3 2" xfId="21041"/>
    <cellStyle name="Normal 2 100 4 2 2 4 3 2 4" xfId="21042"/>
    <cellStyle name="Normal 2 100 4 2 2 4 3 3" xfId="21043"/>
    <cellStyle name="Normal 2 100 4 2 2 4 3 3 2" xfId="21044"/>
    <cellStyle name="Normal 2 100 4 2 2 4 3 3 2 2" xfId="21045"/>
    <cellStyle name="Normal 2 100 4 2 2 4 3 3 2 2 2" xfId="21046"/>
    <cellStyle name="Normal 2 100 4 2 2 4 3 3 2 3" xfId="21047"/>
    <cellStyle name="Normal 2 100 4 2 2 4 3 3 3" xfId="21048"/>
    <cellStyle name="Normal 2 100 4 2 2 4 3 3 3 2" xfId="21049"/>
    <cellStyle name="Normal 2 100 4 2 2 4 3 3 4" xfId="21050"/>
    <cellStyle name="Normal 2 100 4 2 2 4 3 4" xfId="21051"/>
    <cellStyle name="Normal 2 100 4 2 2 4 3 4 2" xfId="21052"/>
    <cellStyle name="Normal 2 100 4 2 2 4 3 4 2 2" xfId="21053"/>
    <cellStyle name="Normal 2 100 4 2 2 4 3 4 3" xfId="21054"/>
    <cellStyle name="Normal 2 100 4 2 2 4 3 5" xfId="21055"/>
    <cellStyle name="Normal 2 100 4 2 2 4 3 5 2" xfId="21056"/>
    <cellStyle name="Normal 2 100 4 2 2 4 3 6" xfId="21057"/>
    <cellStyle name="Normal 2 100 4 2 2 4 4" xfId="21058"/>
    <cellStyle name="Normal 2 100 4 2 2 4 4 2" xfId="21059"/>
    <cellStyle name="Normal 2 100 4 2 2 4 4 2 2" xfId="21060"/>
    <cellStyle name="Normal 2 100 4 2 2 4 4 2 2 2" xfId="21061"/>
    <cellStyle name="Normal 2 100 4 2 2 4 4 2 3" xfId="21062"/>
    <cellStyle name="Normal 2 100 4 2 2 4 4 3" xfId="21063"/>
    <cellStyle name="Normal 2 100 4 2 2 4 4 3 2" xfId="21064"/>
    <cellStyle name="Normal 2 100 4 2 2 4 4 4" xfId="21065"/>
    <cellStyle name="Normal 2 100 4 2 2 4 5" xfId="21066"/>
    <cellStyle name="Normal 2 100 4 2 2 4 5 2" xfId="21067"/>
    <cellStyle name="Normal 2 100 4 2 2 4 5 2 2" xfId="21068"/>
    <cellStyle name="Normal 2 100 4 2 2 4 5 2 2 2" xfId="21069"/>
    <cellStyle name="Normal 2 100 4 2 2 4 5 2 3" xfId="21070"/>
    <cellStyle name="Normal 2 100 4 2 2 4 5 3" xfId="21071"/>
    <cellStyle name="Normal 2 100 4 2 2 4 5 3 2" xfId="21072"/>
    <cellStyle name="Normal 2 100 4 2 2 4 5 4" xfId="21073"/>
    <cellStyle name="Normal 2 100 4 2 2 4 6" xfId="21074"/>
    <cellStyle name="Normal 2 100 4 2 2 4 6 2" xfId="21075"/>
    <cellStyle name="Normal 2 100 4 2 2 4 6 2 2" xfId="21076"/>
    <cellStyle name="Normal 2 100 4 2 2 4 6 3" xfId="21077"/>
    <cellStyle name="Normal 2 100 4 2 2 4 7" xfId="21078"/>
    <cellStyle name="Normal 2 100 4 2 2 4 7 2" xfId="21079"/>
    <cellStyle name="Normal 2 100 4 2 2 4 8" xfId="21080"/>
    <cellStyle name="Normal 2 100 4 2 2 5" xfId="21081"/>
    <cellStyle name="Normal 2 100 4 2 2 5 2" xfId="21082"/>
    <cellStyle name="Normal 2 100 4 2 2 5 2 2" xfId="21083"/>
    <cellStyle name="Normal 2 100 4 2 2 5 2 2 2" xfId="21084"/>
    <cellStyle name="Normal 2 100 4 2 2 5 2 2 2 2" xfId="21085"/>
    <cellStyle name="Normal 2 100 4 2 2 5 2 2 2 2 2" xfId="21086"/>
    <cellStyle name="Normal 2 100 4 2 2 5 2 2 2 3" xfId="21087"/>
    <cellStyle name="Normal 2 100 4 2 2 5 2 2 3" xfId="21088"/>
    <cellStyle name="Normal 2 100 4 2 2 5 2 2 3 2" xfId="21089"/>
    <cellStyle name="Normal 2 100 4 2 2 5 2 2 4" xfId="21090"/>
    <cellStyle name="Normal 2 100 4 2 2 5 2 3" xfId="21091"/>
    <cellStyle name="Normal 2 100 4 2 2 5 2 3 2" xfId="21092"/>
    <cellStyle name="Normal 2 100 4 2 2 5 2 3 2 2" xfId="21093"/>
    <cellStyle name="Normal 2 100 4 2 2 5 2 3 2 2 2" xfId="21094"/>
    <cellStyle name="Normal 2 100 4 2 2 5 2 3 2 3" xfId="21095"/>
    <cellStyle name="Normal 2 100 4 2 2 5 2 3 3" xfId="21096"/>
    <cellStyle name="Normal 2 100 4 2 2 5 2 3 3 2" xfId="21097"/>
    <cellStyle name="Normal 2 100 4 2 2 5 2 3 4" xfId="21098"/>
    <cellStyle name="Normal 2 100 4 2 2 5 2 4" xfId="21099"/>
    <cellStyle name="Normal 2 100 4 2 2 5 2 4 2" xfId="21100"/>
    <cellStyle name="Normal 2 100 4 2 2 5 2 4 2 2" xfId="21101"/>
    <cellStyle name="Normal 2 100 4 2 2 5 2 4 3" xfId="21102"/>
    <cellStyle name="Normal 2 100 4 2 2 5 2 5" xfId="21103"/>
    <cellStyle name="Normal 2 100 4 2 2 5 2 5 2" xfId="21104"/>
    <cellStyle name="Normal 2 100 4 2 2 5 2 6" xfId="21105"/>
    <cellStyle name="Normal 2 100 4 2 2 5 3" xfId="21106"/>
    <cellStyle name="Normal 2 100 4 2 2 5 3 2" xfId="21107"/>
    <cellStyle name="Normal 2 100 4 2 2 5 3 2 2" xfId="21108"/>
    <cellStyle name="Normal 2 100 4 2 2 5 3 2 2 2" xfId="21109"/>
    <cellStyle name="Normal 2 100 4 2 2 5 3 2 3" xfId="21110"/>
    <cellStyle name="Normal 2 100 4 2 2 5 3 3" xfId="21111"/>
    <cellStyle name="Normal 2 100 4 2 2 5 3 3 2" xfId="21112"/>
    <cellStyle name="Normal 2 100 4 2 2 5 3 4" xfId="21113"/>
    <cellStyle name="Normal 2 100 4 2 2 5 4" xfId="21114"/>
    <cellStyle name="Normal 2 100 4 2 2 5 4 2" xfId="21115"/>
    <cellStyle name="Normal 2 100 4 2 2 5 4 2 2" xfId="21116"/>
    <cellStyle name="Normal 2 100 4 2 2 5 4 2 2 2" xfId="21117"/>
    <cellStyle name="Normal 2 100 4 2 2 5 4 2 3" xfId="21118"/>
    <cellStyle name="Normal 2 100 4 2 2 5 4 3" xfId="21119"/>
    <cellStyle name="Normal 2 100 4 2 2 5 4 3 2" xfId="21120"/>
    <cellStyle name="Normal 2 100 4 2 2 5 4 4" xfId="21121"/>
    <cellStyle name="Normal 2 100 4 2 2 5 5" xfId="21122"/>
    <cellStyle name="Normal 2 100 4 2 2 5 5 2" xfId="21123"/>
    <cellStyle name="Normal 2 100 4 2 2 5 5 2 2" xfId="21124"/>
    <cellStyle name="Normal 2 100 4 2 2 5 5 3" xfId="21125"/>
    <cellStyle name="Normal 2 100 4 2 2 5 6" xfId="21126"/>
    <cellStyle name="Normal 2 100 4 2 2 5 6 2" xfId="21127"/>
    <cellStyle name="Normal 2 100 4 2 2 5 7" xfId="21128"/>
    <cellStyle name="Normal 2 100 4 2 2 6" xfId="21129"/>
    <cellStyle name="Normal 2 100 4 2 2 6 2" xfId="21130"/>
    <cellStyle name="Normal 2 100 4 2 2 6 2 2" xfId="21131"/>
    <cellStyle name="Normal 2 100 4 2 2 6 2 2 2" xfId="21132"/>
    <cellStyle name="Normal 2 100 4 2 2 6 2 2 2 2" xfId="21133"/>
    <cellStyle name="Normal 2 100 4 2 2 6 2 2 3" xfId="21134"/>
    <cellStyle name="Normal 2 100 4 2 2 6 2 3" xfId="21135"/>
    <cellStyle name="Normal 2 100 4 2 2 6 2 3 2" xfId="21136"/>
    <cellStyle name="Normal 2 100 4 2 2 6 2 4" xfId="21137"/>
    <cellStyle name="Normal 2 100 4 2 2 6 3" xfId="21138"/>
    <cellStyle name="Normal 2 100 4 2 2 6 3 2" xfId="21139"/>
    <cellStyle name="Normal 2 100 4 2 2 6 3 2 2" xfId="21140"/>
    <cellStyle name="Normal 2 100 4 2 2 6 3 2 2 2" xfId="21141"/>
    <cellStyle name="Normal 2 100 4 2 2 6 3 2 3" xfId="21142"/>
    <cellStyle name="Normal 2 100 4 2 2 6 3 3" xfId="21143"/>
    <cellStyle name="Normal 2 100 4 2 2 6 3 3 2" xfId="21144"/>
    <cellStyle name="Normal 2 100 4 2 2 6 3 4" xfId="21145"/>
    <cellStyle name="Normal 2 100 4 2 2 6 4" xfId="21146"/>
    <cellStyle name="Normal 2 100 4 2 2 6 4 2" xfId="21147"/>
    <cellStyle name="Normal 2 100 4 2 2 6 4 2 2" xfId="21148"/>
    <cellStyle name="Normal 2 100 4 2 2 6 4 3" xfId="21149"/>
    <cellStyle name="Normal 2 100 4 2 2 6 5" xfId="21150"/>
    <cellStyle name="Normal 2 100 4 2 2 6 5 2" xfId="21151"/>
    <cellStyle name="Normal 2 100 4 2 2 6 6" xfId="21152"/>
    <cellStyle name="Normal 2 100 4 2 2 7" xfId="21153"/>
    <cellStyle name="Normal 2 100 4 2 2 7 2" xfId="21154"/>
    <cellStyle name="Normal 2 100 4 2 2 7 2 2" xfId="21155"/>
    <cellStyle name="Normal 2 100 4 2 2 7 2 2 2" xfId="21156"/>
    <cellStyle name="Normal 2 100 4 2 2 7 2 3" xfId="21157"/>
    <cellStyle name="Normal 2 100 4 2 2 7 3" xfId="21158"/>
    <cellStyle name="Normal 2 100 4 2 2 7 3 2" xfId="21159"/>
    <cellStyle name="Normal 2 100 4 2 2 7 4" xfId="21160"/>
    <cellStyle name="Normal 2 100 4 2 2 8" xfId="21161"/>
    <cellStyle name="Normal 2 100 4 2 2 8 2" xfId="21162"/>
    <cellStyle name="Normal 2 100 4 2 2 8 2 2" xfId="21163"/>
    <cellStyle name="Normal 2 100 4 2 2 8 2 2 2" xfId="21164"/>
    <cellStyle name="Normal 2 100 4 2 2 8 2 3" xfId="21165"/>
    <cellStyle name="Normal 2 100 4 2 2 8 3" xfId="21166"/>
    <cellStyle name="Normal 2 100 4 2 2 8 3 2" xfId="21167"/>
    <cellStyle name="Normal 2 100 4 2 2 8 4" xfId="21168"/>
    <cellStyle name="Normal 2 100 4 2 2 9" xfId="21169"/>
    <cellStyle name="Normal 2 100 4 2 2 9 2" xfId="21170"/>
    <cellStyle name="Normal 2 100 4 2 2 9 2 2" xfId="21171"/>
    <cellStyle name="Normal 2 100 4 2 2 9 2 2 2" xfId="21172"/>
    <cellStyle name="Normal 2 100 4 2 2 9 2 3" xfId="21173"/>
    <cellStyle name="Normal 2 100 4 2 2 9 3" xfId="21174"/>
    <cellStyle name="Normal 2 100 4 2 2 9 3 2" xfId="21175"/>
    <cellStyle name="Normal 2 100 4 2 2 9 4" xfId="21176"/>
    <cellStyle name="Normal 2 100 4 2 3" xfId="21177"/>
    <cellStyle name="Normal 2 100 4 2 3 10" xfId="21178"/>
    <cellStyle name="Normal 2 100 4 2 3 2" xfId="21179"/>
    <cellStyle name="Normal 2 100 4 2 3 2 2" xfId="21180"/>
    <cellStyle name="Normal 2 100 4 2 3 2 2 2" xfId="21181"/>
    <cellStyle name="Normal 2 100 4 2 3 2 2 2 2" xfId="21182"/>
    <cellStyle name="Normal 2 100 4 2 3 2 2 2 2 2" xfId="21183"/>
    <cellStyle name="Normal 2 100 4 2 3 2 2 2 2 2 2" xfId="21184"/>
    <cellStyle name="Normal 2 100 4 2 3 2 2 2 2 2 2 2" xfId="21185"/>
    <cellStyle name="Normal 2 100 4 2 3 2 2 2 2 2 2 2 2" xfId="21186"/>
    <cellStyle name="Normal 2 100 4 2 3 2 2 2 2 2 2 3" xfId="21187"/>
    <cellStyle name="Normal 2 100 4 2 3 2 2 2 2 2 3" xfId="21188"/>
    <cellStyle name="Normal 2 100 4 2 3 2 2 2 2 2 3 2" xfId="21189"/>
    <cellStyle name="Normal 2 100 4 2 3 2 2 2 2 2 4" xfId="21190"/>
    <cellStyle name="Normal 2 100 4 2 3 2 2 2 2 3" xfId="21191"/>
    <cellStyle name="Normal 2 100 4 2 3 2 2 2 2 3 2" xfId="21192"/>
    <cellStyle name="Normal 2 100 4 2 3 2 2 2 2 3 2 2" xfId="21193"/>
    <cellStyle name="Normal 2 100 4 2 3 2 2 2 2 3 2 2 2" xfId="21194"/>
    <cellStyle name="Normal 2 100 4 2 3 2 2 2 2 3 2 3" xfId="21195"/>
    <cellStyle name="Normal 2 100 4 2 3 2 2 2 2 3 3" xfId="21196"/>
    <cellStyle name="Normal 2 100 4 2 3 2 2 2 2 3 3 2" xfId="21197"/>
    <cellStyle name="Normal 2 100 4 2 3 2 2 2 2 3 4" xfId="21198"/>
    <cellStyle name="Normal 2 100 4 2 3 2 2 2 2 4" xfId="21199"/>
    <cellStyle name="Normal 2 100 4 2 3 2 2 2 2 4 2" xfId="21200"/>
    <cellStyle name="Normal 2 100 4 2 3 2 2 2 2 4 2 2" xfId="21201"/>
    <cellStyle name="Normal 2 100 4 2 3 2 2 2 2 4 3" xfId="21202"/>
    <cellStyle name="Normal 2 100 4 2 3 2 2 2 2 5" xfId="21203"/>
    <cellStyle name="Normal 2 100 4 2 3 2 2 2 2 5 2" xfId="21204"/>
    <cellStyle name="Normal 2 100 4 2 3 2 2 2 2 6" xfId="21205"/>
    <cellStyle name="Normal 2 100 4 2 3 2 2 2 3" xfId="21206"/>
    <cellStyle name="Normal 2 100 4 2 3 2 2 2 3 2" xfId="21207"/>
    <cellStyle name="Normal 2 100 4 2 3 2 2 2 3 2 2" xfId="21208"/>
    <cellStyle name="Normal 2 100 4 2 3 2 2 2 3 2 2 2" xfId="21209"/>
    <cellStyle name="Normal 2 100 4 2 3 2 2 2 3 2 3" xfId="21210"/>
    <cellStyle name="Normal 2 100 4 2 3 2 2 2 3 3" xfId="21211"/>
    <cellStyle name="Normal 2 100 4 2 3 2 2 2 3 3 2" xfId="21212"/>
    <cellStyle name="Normal 2 100 4 2 3 2 2 2 3 4" xfId="21213"/>
    <cellStyle name="Normal 2 100 4 2 3 2 2 2 4" xfId="21214"/>
    <cellStyle name="Normal 2 100 4 2 3 2 2 2 4 2" xfId="21215"/>
    <cellStyle name="Normal 2 100 4 2 3 2 2 2 4 2 2" xfId="21216"/>
    <cellStyle name="Normal 2 100 4 2 3 2 2 2 4 2 2 2" xfId="21217"/>
    <cellStyle name="Normal 2 100 4 2 3 2 2 2 4 2 3" xfId="21218"/>
    <cellStyle name="Normal 2 100 4 2 3 2 2 2 4 3" xfId="21219"/>
    <cellStyle name="Normal 2 100 4 2 3 2 2 2 4 3 2" xfId="21220"/>
    <cellStyle name="Normal 2 100 4 2 3 2 2 2 4 4" xfId="21221"/>
    <cellStyle name="Normal 2 100 4 2 3 2 2 2 5" xfId="21222"/>
    <cellStyle name="Normal 2 100 4 2 3 2 2 2 5 2" xfId="21223"/>
    <cellStyle name="Normal 2 100 4 2 3 2 2 2 5 2 2" xfId="21224"/>
    <cellStyle name="Normal 2 100 4 2 3 2 2 2 5 3" xfId="21225"/>
    <cellStyle name="Normal 2 100 4 2 3 2 2 2 6" xfId="21226"/>
    <cellStyle name="Normal 2 100 4 2 3 2 2 2 6 2" xfId="21227"/>
    <cellStyle name="Normal 2 100 4 2 3 2 2 2 7" xfId="21228"/>
    <cellStyle name="Normal 2 100 4 2 3 2 2 3" xfId="21229"/>
    <cellStyle name="Normal 2 100 4 2 3 2 2 3 2" xfId="21230"/>
    <cellStyle name="Normal 2 100 4 2 3 2 2 3 2 2" xfId="21231"/>
    <cellStyle name="Normal 2 100 4 2 3 2 2 3 2 2 2" xfId="21232"/>
    <cellStyle name="Normal 2 100 4 2 3 2 2 3 2 2 2 2" xfId="21233"/>
    <cellStyle name="Normal 2 100 4 2 3 2 2 3 2 2 3" xfId="21234"/>
    <cellStyle name="Normal 2 100 4 2 3 2 2 3 2 3" xfId="21235"/>
    <cellStyle name="Normal 2 100 4 2 3 2 2 3 2 3 2" xfId="21236"/>
    <cellStyle name="Normal 2 100 4 2 3 2 2 3 2 4" xfId="21237"/>
    <cellStyle name="Normal 2 100 4 2 3 2 2 3 3" xfId="21238"/>
    <cellStyle name="Normal 2 100 4 2 3 2 2 3 3 2" xfId="21239"/>
    <cellStyle name="Normal 2 100 4 2 3 2 2 3 3 2 2" xfId="21240"/>
    <cellStyle name="Normal 2 100 4 2 3 2 2 3 3 2 2 2" xfId="21241"/>
    <cellStyle name="Normal 2 100 4 2 3 2 2 3 3 2 3" xfId="21242"/>
    <cellStyle name="Normal 2 100 4 2 3 2 2 3 3 3" xfId="21243"/>
    <cellStyle name="Normal 2 100 4 2 3 2 2 3 3 3 2" xfId="21244"/>
    <cellStyle name="Normal 2 100 4 2 3 2 2 3 3 4" xfId="21245"/>
    <cellStyle name="Normal 2 100 4 2 3 2 2 3 4" xfId="21246"/>
    <cellStyle name="Normal 2 100 4 2 3 2 2 3 4 2" xfId="21247"/>
    <cellStyle name="Normal 2 100 4 2 3 2 2 3 4 2 2" xfId="21248"/>
    <cellStyle name="Normal 2 100 4 2 3 2 2 3 4 3" xfId="21249"/>
    <cellStyle name="Normal 2 100 4 2 3 2 2 3 5" xfId="21250"/>
    <cellStyle name="Normal 2 100 4 2 3 2 2 3 5 2" xfId="21251"/>
    <cellStyle name="Normal 2 100 4 2 3 2 2 3 6" xfId="21252"/>
    <cellStyle name="Normal 2 100 4 2 3 2 2 4" xfId="21253"/>
    <cellStyle name="Normal 2 100 4 2 3 2 2 4 2" xfId="21254"/>
    <cellStyle name="Normal 2 100 4 2 3 2 2 4 2 2" xfId="21255"/>
    <cellStyle name="Normal 2 100 4 2 3 2 2 4 2 2 2" xfId="21256"/>
    <cellStyle name="Normal 2 100 4 2 3 2 2 4 2 3" xfId="21257"/>
    <cellStyle name="Normal 2 100 4 2 3 2 2 4 3" xfId="21258"/>
    <cellStyle name="Normal 2 100 4 2 3 2 2 4 3 2" xfId="21259"/>
    <cellStyle name="Normal 2 100 4 2 3 2 2 4 4" xfId="21260"/>
    <cellStyle name="Normal 2 100 4 2 3 2 2 5" xfId="21261"/>
    <cellStyle name="Normal 2 100 4 2 3 2 2 5 2" xfId="21262"/>
    <cellStyle name="Normal 2 100 4 2 3 2 2 5 2 2" xfId="21263"/>
    <cellStyle name="Normal 2 100 4 2 3 2 2 5 2 2 2" xfId="21264"/>
    <cellStyle name="Normal 2 100 4 2 3 2 2 5 2 3" xfId="21265"/>
    <cellStyle name="Normal 2 100 4 2 3 2 2 5 3" xfId="21266"/>
    <cellStyle name="Normal 2 100 4 2 3 2 2 5 3 2" xfId="21267"/>
    <cellStyle name="Normal 2 100 4 2 3 2 2 5 4" xfId="21268"/>
    <cellStyle name="Normal 2 100 4 2 3 2 2 6" xfId="21269"/>
    <cellStyle name="Normal 2 100 4 2 3 2 2 6 2" xfId="21270"/>
    <cellStyle name="Normal 2 100 4 2 3 2 2 6 2 2" xfId="21271"/>
    <cellStyle name="Normal 2 100 4 2 3 2 2 6 3" xfId="21272"/>
    <cellStyle name="Normal 2 100 4 2 3 2 2 7" xfId="21273"/>
    <cellStyle name="Normal 2 100 4 2 3 2 2 7 2" xfId="21274"/>
    <cellStyle name="Normal 2 100 4 2 3 2 2 8" xfId="21275"/>
    <cellStyle name="Normal 2 100 4 2 3 2 3" xfId="21276"/>
    <cellStyle name="Normal 2 100 4 2 3 2 3 2" xfId="21277"/>
    <cellStyle name="Normal 2 100 4 2 3 2 3 2 2" xfId="21278"/>
    <cellStyle name="Normal 2 100 4 2 3 2 3 2 2 2" xfId="21279"/>
    <cellStyle name="Normal 2 100 4 2 3 2 3 2 2 2 2" xfId="21280"/>
    <cellStyle name="Normal 2 100 4 2 3 2 3 2 2 2 2 2" xfId="21281"/>
    <cellStyle name="Normal 2 100 4 2 3 2 3 2 2 2 3" xfId="21282"/>
    <cellStyle name="Normal 2 100 4 2 3 2 3 2 2 3" xfId="21283"/>
    <cellStyle name="Normal 2 100 4 2 3 2 3 2 2 3 2" xfId="21284"/>
    <cellStyle name="Normal 2 100 4 2 3 2 3 2 2 4" xfId="21285"/>
    <cellStyle name="Normal 2 100 4 2 3 2 3 2 3" xfId="21286"/>
    <cellStyle name="Normal 2 100 4 2 3 2 3 2 3 2" xfId="21287"/>
    <cellStyle name="Normal 2 100 4 2 3 2 3 2 3 2 2" xfId="21288"/>
    <cellStyle name="Normal 2 100 4 2 3 2 3 2 3 2 2 2" xfId="21289"/>
    <cellStyle name="Normal 2 100 4 2 3 2 3 2 3 2 3" xfId="21290"/>
    <cellStyle name="Normal 2 100 4 2 3 2 3 2 3 3" xfId="21291"/>
    <cellStyle name="Normal 2 100 4 2 3 2 3 2 3 3 2" xfId="21292"/>
    <cellStyle name="Normal 2 100 4 2 3 2 3 2 3 4" xfId="21293"/>
    <cellStyle name="Normal 2 100 4 2 3 2 3 2 4" xfId="21294"/>
    <cellStyle name="Normal 2 100 4 2 3 2 3 2 4 2" xfId="21295"/>
    <cellStyle name="Normal 2 100 4 2 3 2 3 2 4 2 2" xfId="21296"/>
    <cellStyle name="Normal 2 100 4 2 3 2 3 2 4 3" xfId="21297"/>
    <cellStyle name="Normal 2 100 4 2 3 2 3 2 5" xfId="21298"/>
    <cellStyle name="Normal 2 100 4 2 3 2 3 2 5 2" xfId="21299"/>
    <cellStyle name="Normal 2 100 4 2 3 2 3 2 6" xfId="21300"/>
    <cellStyle name="Normal 2 100 4 2 3 2 3 3" xfId="21301"/>
    <cellStyle name="Normal 2 100 4 2 3 2 3 3 2" xfId="21302"/>
    <cellStyle name="Normal 2 100 4 2 3 2 3 3 2 2" xfId="21303"/>
    <cellStyle name="Normal 2 100 4 2 3 2 3 3 2 2 2" xfId="21304"/>
    <cellStyle name="Normal 2 100 4 2 3 2 3 3 2 3" xfId="21305"/>
    <cellStyle name="Normal 2 100 4 2 3 2 3 3 3" xfId="21306"/>
    <cellStyle name="Normal 2 100 4 2 3 2 3 3 3 2" xfId="21307"/>
    <cellStyle name="Normal 2 100 4 2 3 2 3 3 4" xfId="21308"/>
    <cellStyle name="Normal 2 100 4 2 3 2 3 4" xfId="21309"/>
    <cellStyle name="Normal 2 100 4 2 3 2 3 4 2" xfId="21310"/>
    <cellStyle name="Normal 2 100 4 2 3 2 3 4 2 2" xfId="21311"/>
    <cellStyle name="Normal 2 100 4 2 3 2 3 4 2 2 2" xfId="21312"/>
    <cellStyle name="Normal 2 100 4 2 3 2 3 4 2 3" xfId="21313"/>
    <cellStyle name="Normal 2 100 4 2 3 2 3 4 3" xfId="21314"/>
    <cellStyle name="Normal 2 100 4 2 3 2 3 4 3 2" xfId="21315"/>
    <cellStyle name="Normal 2 100 4 2 3 2 3 4 4" xfId="21316"/>
    <cellStyle name="Normal 2 100 4 2 3 2 3 5" xfId="21317"/>
    <cellStyle name="Normal 2 100 4 2 3 2 3 5 2" xfId="21318"/>
    <cellStyle name="Normal 2 100 4 2 3 2 3 5 2 2" xfId="21319"/>
    <cellStyle name="Normal 2 100 4 2 3 2 3 5 3" xfId="21320"/>
    <cellStyle name="Normal 2 100 4 2 3 2 3 6" xfId="21321"/>
    <cellStyle name="Normal 2 100 4 2 3 2 3 6 2" xfId="21322"/>
    <cellStyle name="Normal 2 100 4 2 3 2 3 7" xfId="21323"/>
    <cellStyle name="Normal 2 100 4 2 3 2 4" xfId="21324"/>
    <cellStyle name="Normal 2 100 4 2 3 2 4 2" xfId="21325"/>
    <cellStyle name="Normal 2 100 4 2 3 2 4 2 2" xfId="21326"/>
    <cellStyle name="Normal 2 100 4 2 3 2 4 2 2 2" xfId="21327"/>
    <cellStyle name="Normal 2 100 4 2 3 2 4 2 2 2 2" xfId="21328"/>
    <cellStyle name="Normal 2 100 4 2 3 2 4 2 2 3" xfId="21329"/>
    <cellStyle name="Normal 2 100 4 2 3 2 4 2 3" xfId="21330"/>
    <cellStyle name="Normal 2 100 4 2 3 2 4 2 3 2" xfId="21331"/>
    <cellStyle name="Normal 2 100 4 2 3 2 4 2 4" xfId="21332"/>
    <cellStyle name="Normal 2 100 4 2 3 2 4 3" xfId="21333"/>
    <cellStyle name="Normal 2 100 4 2 3 2 4 3 2" xfId="21334"/>
    <cellStyle name="Normal 2 100 4 2 3 2 4 3 2 2" xfId="21335"/>
    <cellStyle name="Normal 2 100 4 2 3 2 4 3 2 2 2" xfId="21336"/>
    <cellStyle name="Normal 2 100 4 2 3 2 4 3 2 3" xfId="21337"/>
    <cellStyle name="Normal 2 100 4 2 3 2 4 3 3" xfId="21338"/>
    <cellStyle name="Normal 2 100 4 2 3 2 4 3 3 2" xfId="21339"/>
    <cellStyle name="Normal 2 100 4 2 3 2 4 3 4" xfId="21340"/>
    <cellStyle name="Normal 2 100 4 2 3 2 4 4" xfId="21341"/>
    <cellStyle name="Normal 2 100 4 2 3 2 4 4 2" xfId="21342"/>
    <cellStyle name="Normal 2 100 4 2 3 2 4 4 2 2" xfId="21343"/>
    <cellStyle name="Normal 2 100 4 2 3 2 4 4 3" xfId="21344"/>
    <cellStyle name="Normal 2 100 4 2 3 2 4 5" xfId="21345"/>
    <cellStyle name="Normal 2 100 4 2 3 2 4 5 2" xfId="21346"/>
    <cellStyle name="Normal 2 100 4 2 3 2 4 6" xfId="21347"/>
    <cellStyle name="Normal 2 100 4 2 3 2 5" xfId="21348"/>
    <cellStyle name="Normal 2 100 4 2 3 2 5 2" xfId="21349"/>
    <cellStyle name="Normal 2 100 4 2 3 2 5 2 2" xfId="21350"/>
    <cellStyle name="Normal 2 100 4 2 3 2 5 2 2 2" xfId="21351"/>
    <cellStyle name="Normal 2 100 4 2 3 2 5 2 3" xfId="21352"/>
    <cellStyle name="Normal 2 100 4 2 3 2 5 3" xfId="21353"/>
    <cellStyle name="Normal 2 100 4 2 3 2 5 3 2" xfId="21354"/>
    <cellStyle name="Normal 2 100 4 2 3 2 5 4" xfId="21355"/>
    <cellStyle name="Normal 2 100 4 2 3 2 6" xfId="21356"/>
    <cellStyle name="Normal 2 100 4 2 3 2 6 2" xfId="21357"/>
    <cellStyle name="Normal 2 100 4 2 3 2 6 2 2" xfId="21358"/>
    <cellStyle name="Normal 2 100 4 2 3 2 6 2 2 2" xfId="21359"/>
    <cellStyle name="Normal 2 100 4 2 3 2 6 2 3" xfId="21360"/>
    <cellStyle name="Normal 2 100 4 2 3 2 6 3" xfId="21361"/>
    <cellStyle name="Normal 2 100 4 2 3 2 6 3 2" xfId="21362"/>
    <cellStyle name="Normal 2 100 4 2 3 2 6 4" xfId="21363"/>
    <cellStyle name="Normal 2 100 4 2 3 2 7" xfId="21364"/>
    <cellStyle name="Normal 2 100 4 2 3 2 7 2" xfId="21365"/>
    <cellStyle name="Normal 2 100 4 2 3 2 7 2 2" xfId="21366"/>
    <cellStyle name="Normal 2 100 4 2 3 2 7 3" xfId="21367"/>
    <cellStyle name="Normal 2 100 4 2 3 2 8" xfId="21368"/>
    <cellStyle name="Normal 2 100 4 2 3 2 8 2" xfId="21369"/>
    <cellStyle name="Normal 2 100 4 2 3 2 9" xfId="21370"/>
    <cellStyle name="Normal 2 100 4 2 3 3" xfId="21371"/>
    <cellStyle name="Normal 2 100 4 2 3 3 2" xfId="21372"/>
    <cellStyle name="Normal 2 100 4 2 3 3 2 2" xfId="21373"/>
    <cellStyle name="Normal 2 100 4 2 3 3 2 2 2" xfId="21374"/>
    <cellStyle name="Normal 2 100 4 2 3 3 2 2 2 2" xfId="21375"/>
    <cellStyle name="Normal 2 100 4 2 3 3 2 2 2 2 2" xfId="21376"/>
    <cellStyle name="Normal 2 100 4 2 3 3 2 2 2 2 2 2" xfId="21377"/>
    <cellStyle name="Normal 2 100 4 2 3 3 2 2 2 2 3" xfId="21378"/>
    <cellStyle name="Normal 2 100 4 2 3 3 2 2 2 3" xfId="21379"/>
    <cellStyle name="Normal 2 100 4 2 3 3 2 2 2 3 2" xfId="21380"/>
    <cellStyle name="Normal 2 100 4 2 3 3 2 2 2 4" xfId="21381"/>
    <cellStyle name="Normal 2 100 4 2 3 3 2 2 3" xfId="21382"/>
    <cellStyle name="Normal 2 100 4 2 3 3 2 2 3 2" xfId="21383"/>
    <cellStyle name="Normal 2 100 4 2 3 3 2 2 3 2 2" xfId="21384"/>
    <cellStyle name="Normal 2 100 4 2 3 3 2 2 3 2 2 2" xfId="21385"/>
    <cellStyle name="Normal 2 100 4 2 3 3 2 2 3 2 3" xfId="21386"/>
    <cellStyle name="Normal 2 100 4 2 3 3 2 2 3 3" xfId="21387"/>
    <cellStyle name="Normal 2 100 4 2 3 3 2 2 3 3 2" xfId="21388"/>
    <cellStyle name="Normal 2 100 4 2 3 3 2 2 3 4" xfId="21389"/>
    <cellStyle name="Normal 2 100 4 2 3 3 2 2 4" xfId="21390"/>
    <cellStyle name="Normal 2 100 4 2 3 3 2 2 4 2" xfId="21391"/>
    <cellStyle name="Normal 2 100 4 2 3 3 2 2 4 2 2" xfId="21392"/>
    <cellStyle name="Normal 2 100 4 2 3 3 2 2 4 3" xfId="21393"/>
    <cellStyle name="Normal 2 100 4 2 3 3 2 2 5" xfId="21394"/>
    <cellStyle name="Normal 2 100 4 2 3 3 2 2 5 2" xfId="21395"/>
    <cellStyle name="Normal 2 100 4 2 3 3 2 2 6" xfId="21396"/>
    <cellStyle name="Normal 2 100 4 2 3 3 2 3" xfId="21397"/>
    <cellStyle name="Normal 2 100 4 2 3 3 2 3 2" xfId="21398"/>
    <cellStyle name="Normal 2 100 4 2 3 3 2 3 2 2" xfId="21399"/>
    <cellStyle name="Normal 2 100 4 2 3 3 2 3 2 2 2" xfId="21400"/>
    <cellStyle name="Normal 2 100 4 2 3 3 2 3 2 3" xfId="21401"/>
    <cellStyle name="Normal 2 100 4 2 3 3 2 3 3" xfId="21402"/>
    <cellStyle name="Normal 2 100 4 2 3 3 2 3 3 2" xfId="21403"/>
    <cellStyle name="Normal 2 100 4 2 3 3 2 3 4" xfId="21404"/>
    <cellStyle name="Normal 2 100 4 2 3 3 2 4" xfId="21405"/>
    <cellStyle name="Normal 2 100 4 2 3 3 2 4 2" xfId="21406"/>
    <cellStyle name="Normal 2 100 4 2 3 3 2 4 2 2" xfId="21407"/>
    <cellStyle name="Normal 2 100 4 2 3 3 2 4 2 2 2" xfId="21408"/>
    <cellStyle name="Normal 2 100 4 2 3 3 2 4 2 3" xfId="21409"/>
    <cellStyle name="Normal 2 100 4 2 3 3 2 4 3" xfId="21410"/>
    <cellStyle name="Normal 2 100 4 2 3 3 2 4 3 2" xfId="21411"/>
    <cellStyle name="Normal 2 100 4 2 3 3 2 4 4" xfId="21412"/>
    <cellStyle name="Normal 2 100 4 2 3 3 2 5" xfId="21413"/>
    <cellStyle name="Normal 2 100 4 2 3 3 2 5 2" xfId="21414"/>
    <cellStyle name="Normal 2 100 4 2 3 3 2 5 2 2" xfId="21415"/>
    <cellStyle name="Normal 2 100 4 2 3 3 2 5 3" xfId="21416"/>
    <cellStyle name="Normal 2 100 4 2 3 3 2 6" xfId="21417"/>
    <cellStyle name="Normal 2 100 4 2 3 3 2 6 2" xfId="21418"/>
    <cellStyle name="Normal 2 100 4 2 3 3 2 7" xfId="21419"/>
    <cellStyle name="Normal 2 100 4 2 3 3 3" xfId="21420"/>
    <cellStyle name="Normal 2 100 4 2 3 3 3 2" xfId="21421"/>
    <cellStyle name="Normal 2 100 4 2 3 3 3 2 2" xfId="21422"/>
    <cellStyle name="Normal 2 100 4 2 3 3 3 2 2 2" xfId="21423"/>
    <cellStyle name="Normal 2 100 4 2 3 3 3 2 2 2 2" xfId="21424"/>
    <cellStyle name="Normal 2 100 4 2 3 3 3 2 2 3" xfId="21425"/>
    <cellStyle name="Normal 2 100 4 2 3 3 3 2 3" xfId="21426"/>
    <cellStyle name="Normal 2 100 4 2 3 3 3 2 3 2" xfId="21427"/>
    <cellStyle name="Normal 2 100 4 2 3 3 3 2 4" xfId="21428"/>
    <cellStyle name="Normal 2 100 4 2 3 3 3 3" xfId="21429"/>
    <cellStyle name="Normal 2 100 4 2 3 3 3 3 2" xfId="21430"/>
    <cellStyle name="Normal 2 100 4 2 3 3 3 3 2 2" xfId="21431"/>
    <cellStyle name="Normal 2 100 4 2 3 3 3 3 2 2 2" xfId="21432"/>
    <cellStyle name="Normal 2 100 4 2 3 3 3 3 2 3" xfId="21433"/>
    <cellStyle name="Normal 2 100 4 2 3 3 3 3 3" xfId="21434"/>
    <cellStyle name="Normal 2 100 4 2 3 3 3 3 3 2" xfId="21435"/>
    <cellStyle name="Normal 2 100 4 2 3 3 3 3 4" xfId="21436"/>
    <cellStyle name="Normal 2 100 4 2 3 3 3 4" xfId="21437"/>
    <cellStyle name="Normal 2 100 4 2 3 3 3 4 2" xfId="21438"/>
    <cellStyle name="Normal 2 100 4 2 3 3 3 4 2 2" xfId="21439"/>
    <cellStyle name="Normal 2 100 4 2 3 3 3 4 3" xfId="21440"/>
    <cellStyle name="Normal 2 100 4 2 3 3 3 5" xfId="21441"/>
    <cellStyle name="Normal 2 100 4 2 3 3 3 5 2" xfId="21442"/>
    <cellStyle name="Normal 2 100 4 2 3 3 3 6" xfId="21443"/>
    <cellStyle name="Normal 2 100 4 2 3 3 4" xfId="21444"/>
    <cellStyle name="Normal 2 100 4 2 3 3 4 2" xfId="21445"/>
    <cellStyle name="Normal 2 100 4 2 3 3 4 2 2" xfId="21446"/>
    <cellStyle name="Normal 2 100 4 2 3 3 4 2 2 2" xfId="21447"/>
    <cellStyle name="Normal 2 100 4 2 3 3 4 2 3" xfId="21448"/>
    <cellStyle name="Normal 2 100 4 2 3 3 4 3" xfId="21449"/>
    <cellStyle name="Normal 2 100 4 2 3 3 4 3 2" xfId="21450"/>
    <cellStyle name="Normal 2 100 4 2 3 3 4 4" xfId="21451"/>
    <cellStyle name="Normal 2 100 4 2 3 3 5" xfId="21452"/>
    <cellStyle name="Normal 2 100 4 2 3 3 5 2" xfId="21453"/>
    <cellStyle name="Normal 2 100 4 2 3 3 5 2 2" xfId="21454"/>
    <cellStyle name="Normal 2 100 4 2 3 3 5 2 2 2" xfId="21455"/>
    <cellStyle name="Normal 2 100 4 2 3 3 5 2 3" xfId="21456"/>
    <cellStyle name="Normal 2 100 4 2 3 3 5 3" xfId="21457"/>
    <cellStyle name="Normal 2 100 4 2 3 3 5 3 2" xfId="21458"/>
    <cellStyle name="Normal 2 100 4 2 3 3 5 4" xfId="21459"/>
    <cellStyle name="Normal 2 100 4 2 3 3 6" xfId="21460"/>
    <cellStyle name="Normal 2 100 4 2 3 3 6 2" xfId="21461"/>
    <cellStyle name="Normal 2 100 4 2 3 3 6 2 2" xfId="21462"/>
    <cellStyle name="Normal 2 100 4 2 3 3 6 3" xfId="21463"/>
    <cellStyle name="Normal 2 100 4 2 3 3 7" xfId="21464"/>
    <cellStyle name="Normal 2 100 4 2 3 3 7 2" xfId="21465"/>
    <cellStyle name="Normal 2 100 4 2 3 3 8" xfId="21466"/>
    <cellStyle name="Normal 2 100 4 2 3 4" xfId="21467"/>
    <cellStyle name="Normal 2 100 4 2 3 4 2" xfId="21468"/>
    <cellStyle name="Normal 2 100 4 2 3 4 2 2" xfId="21469"/>
    <cellStyle name="Normal 2 100 4 2 3 4 2 2 2" xfId="21470"/>
    <cellStyle name="Normal 2 100 4 2 3 4 2 2 2 2" xfId="21471"/>
    <cellStyle name="Normal 2 100 4 2 3 4 2 2 2 2 2" xfId="21472"/>
    <cellStyle name="Normal 2 100 4 2 3 4 2 2 2 3" xfId="21473"/>
    <cellStyle name="Normal 2 100 4 2 3 4 2 2 3" xfId="21474"/>
    <cellStyle name="Normal 2 100 4 2 3 4 2 2 3 2" xfId="21475"/>
    <cellStyle name="Normal 2 100 4 2 3 4 2 2 4" xfId="21476"/>
    <cellStyle name="Normal 2 100 4 2 3 4 2 3" xfId="21477"/>
    <cellStyle name="Normal 2 100 4 2 3 4 2 3 2" xfId="21478"/>
    <cellStyle name="Normal 2 100 4 2 3 4 2 3 2 2" xfId="21479"/>
    <cellStyle name="Normal 2 100 4 2 3 4 2 3 2 2 2" xfId="21480"/>
    <cellStyle name="Normal 2 100 4 2 3 4 2 3 2 3" xfId="21481"/>
    <cellStyle name="Normal 2 100 4 2 3 4 2 3 3" xfId="21482"/>
    <cellStyle name="Normal 2 100 4 2 3 4 2 3 3 2" xfId="21483"/>
    <cellStyle name="Normal 2 100 4 2 3 4 2 3 4" xfId="21484"/>
    <cellStyle name="Normal 2 100 4 2 3 4 2 4" xfId="21485"/>
    <cellStyle name="Normal 2 100 4 2 3 4 2 4 2" xfId="21486"/>
    <cellStyle name="Normal 2 100 4 2 3 4 2 4 2 2" xfId="21487"/>
    <cellStyle name="Normal 2 100 4 2 3 4 2 4 3" xfId="21488"/>
    <cellStyle name="Normal 2 100 4 2 3 4 2 5" xfId="21489"/>
    <cellStyle name="Normal 2 100 4 2 3 4 2 5 2" xfId="21490"/>
    <cellStyle name="Normal 2 100 4 2 3 4 2 6" xfId="21491"/>
    <cellStyle name="Normal 2 100 4 2 3 4 3" xfId="21492"/>
    <cellStyle name="Normal 2 100 4 2 3 4 3 2" xfId="21493"/>
    <cellStyle name="Normal 2 100 4 2 3 4 3 2 2" xfId="21494"/>
    <cellStyle name="Normal 2 100 4 2 3 4 3 2 2 2" xfId="21495"/>
    <cellStyle name="Normal 2 100 4 2 3 4 3 2 3" xfId="21496"/>
    <cellStyle name="Normal 2 100 4 2 3 4 3 3" xfId="21497"/>
    <cellStyle name="Normal 2 100 4 2 3 4 3 3 2" xfId="21498"/>
    <cellStyle name="Normal 2 100 4 2 3 4 3 4" xfId="21499"/>
    <cellStyle name="Normal 2 100 4 2 3 4 4" xfId="21500"/>
    <cellStyle name="Normal 2 100 4 2 3 4 4 2" xfId="21501"/>
    <cellStyle name="Normal 2 100 4 2 3 4 4 2 2" xfId="21502"/>
    <cellStyle name="Normal 2 100 4 2 3 4 4 2 2 2" xfId="21503"/>
    <cellStyle name="Normal 2 100 4 2 3 4 4 2 3" xfId="21504"/>
    <cellStyle name="Normal 2 100 4 2 3 4 4 3" xfId="21505"/>
    <cellStyle name="Normal 2 100 4 2 3 4 4 3 2" xfId="21506"/>
    <cellStyle name="Normal 2 100 4 2 3 4 4 4" xfId="21507"/>
    <cellStyle name="Normal 2 100 4 2 3 4 5" xfId="21508"/>
    <cellStyle name="Normal 2 100 4 2 3 4 5 2" xfId="21509"/>
    <cellStyle name="Normal 2 100 4 2 3 4 5 2 2" xfId="21510"/>
    <cellStyle name="Normal 2 100 4 2 3 4 5 3" xfId="21511"/>
    <cellStyle name="Normal 2 100 4 2 3 4 6" xfId="21512"/>
    <cellStyle name="Normal 2 100 4 2 3 4 6 2" xfId="21513"/>
    <cellStyle name="Normal 2 100 4 2 3 4 7" xfId="21514"/>
    <cellStyle name="Normal 2 100 4 2 3 5" xfId="21515"/>
    <cellStyle name="Normal 2 100 4 2 3 5 2" xfId="21516"/>
    <cellStyle name="Normal 2 100 4 2 3 5 2 2" xfId="21517"/>
    <cellStyle name="Normal 2 100 4 2 3 5 2 2 2" xfId="21518"/>
    <cellStyle name="Normal 2 100 4 2 3 5 2 2 2 2" xfId="21519"/>
    <cellStyle name="Normal 2 100 4 2 3 5 2 2 3" xfId="21520"/>
    <cellStyle name="Normal 2 100 4 2 3 5 2 3" xfId="21521"/>
    <cellStyle name="Normal 2 100 4 2 3 5 2 3 2" xfId="21522"/>
    <cellStyle name="Normal 2 100 4 2 3 5 2 4" xfId="21523"/>
    <cellStyle name="Normal 2 100 4 2 3 5 3" xfId="21524"/>
    <cellStyle name="Normal 2 100 4 2 3 5 3 2" xfId="21525"/>
    <cellStyle name="Normal 2 100 4 2 3 5 3 2 2" xfId="21526"/>
    <cellStyle name="Normal 2 100 4 2 3 5 3 2 2 2" xfId="21527"/>
    <cellStyle name="Normal 2 100 4 2 3 5 3 2 3" xfId="21528"/>
    <cellStyle name="Normal 2 100 4 2 3 5 3 3" xfId="21529"/>
    <cellStyle name="Normal 2 100 4 2 3 5 3 3 2" xfId="21530"/>
    <cellStyle name="Normal 2 100 4 2 3 5 3 4" xfId="21531"/>
    <cellStyle name="Normal 2 100 4 2 3 5 4" xfId="21532"/>
    <cellStyle name="Normal 2 100 4 2 3 5 4 2" xfId="21533"/>
    <cellStyle name="Normal 2 100 4 2 3 5 4 2 2" xfId="21534"/>
    <cellStyle name="Normal 2 100 4 2 3 5 4 3" xfId="21535"/>
    <cellStyle name="Normal 2 100 4 2 3 5 5" xfId="21536"/>
    <cellStyle name="Normal 2 100 4 2 3 5 5 2" xfId="21537"/>
    <cellStyle name="Normal 2 100 4 2 3 5 6" xfId="21538"/>
    <cellStyle name="Normal 2 100 4 2 3 6" xfId="21539"/>
    <cellStyle name="Normal 2 100 4 2 3 6 2" xfId="21540"/>
    <cellStyle name="Normal 2 100 4 2 3 6 2 2" xfId="21541"/>
    <cellStyle name="Normal 2 100 4 2 3 6 2 2 2" xfId="21542"/>
    <cellStyle name="Normal 2 100 4 2 3 6 2 3" xfId="21543"/>
    <cellStyle name="Normal 2 100 4 2 3 6 3" xfId="21544"/>
    <cellStyle name="Normal 2 100 4 2 3 6 3 2" xfId="21545"/>
    <cellStyle name="Normal 2 100 4 2 3 6 4" xfId="21546"/>
    <cellStyle name="Normal 2 100 4 2 3 7" xfId="21547"/>
    <cellStyle name="Normal 2 100 4 2 3 7 2" xfId="21548"/>
    <cellStyle name="Normal 2 100 4 2 3 7 2 2" xfId="21549"/>
    <cellStyle name="Normal 2 100 4 2 3 7 2 2 2" xfId="21550"/>
    <cellStyle name="Normal 2 100 4 2 3 7 2 3" xfId="21551"/>
    <cellStyle name="Normal 2 100 4 2 3 7 3" xfId="21552"/>
    <cellStyle name="Normal 2 100 4 2 3 7 3 2" xfId="21553"/>
    <cellStyle name="Normal 2 100 4 2 3 7 4" xfId="21554"/>
    <cellStyle name="Normal 2 100 4 2 3 8" xfId="21555"/>
    <cellStyle name="Normal 2 100 4 2 3 8 2" xfId="21556"/>
    <cellStyle name="Normal 2 100 4 2 3 8 2 2" xfId="21557"/>
    <cellStyle name="Normal 2 100 4 2 3 8 3" xfId="21558"/>
    <cellStyle name="Normal 2 100 4 2 3 9" xfId="21559"/>
    <cellStyle name="Normal 2 100 4 2 3 9 2" xfId="21560"/>
    <cellStyle name="Normal 2 100 4 2 4" xfId="21561"/>
    <cellStyle name="Normal 2 100 4 2 4 2" xfId="21562"/>
    <cellStyle name="Normal 2 100 4 2 4 2 2" xfId="21563"/>
    <cellStyle name="Normal 2 100 4 2 4 2 2 2" xfId="21564"/>
    <cellStyle name="Normal 2 100 4 2 4 2 2 2 2" xfId="21565"/>
    <cellStyle name="Normal 2 100 4 2 4 2 2 2 2 2" xfId="21566"/>
    <cellStyle name="Normal 2 100 4 2 4 2 2 2 2 2 2" xfId="21567"/>
    <cellStyle name="Normal 2 100 4 2 4 2 2 2 2 2 2 2" xfId="21568"/>
    <cellStyle name="Normal 2 100 4 2 4 2 2 2 2 2 3" xfId="21569"/>
    <cellStyle name="Normal 2 100 4 2 4 2 2 2 2 3" xfId="21570"/>
    <cellStyle name="Normal 2 100 4 2 4 2 2 2 2 3 2" xfId="21571"/>
    <cellStyle name="Normal 2 100 4 2 4 2 2 2 2 4" xfId="21572"/>
    <cellStyle name="Normal 2 100 4 2 4 2 2 2 3" xfId="21573"/>
    <cellStyle name="Normal 2 100 4 2 4 2 2 2 3 2" xfId="21574"/>
    <cellStyle name="Normal 2 100 4 2 4 2 2 2 3 2 2" xfId="21575"/>
    <cellStyle name="Normal 2 100 4 2 4 2 2 2 3 2 2 2" xfId="21576"/>
    <cellStyle name="Normal 2 100 4 2 4 2 2 2 3 2 3" xfId="21577"/>
    <cellStyle name="Normal 2 100 4 2 4 2 2 2 3 3" xfId="21578"/>
    <cellStyle name="Normal 2 100 4 2 4 2 2 2 3 3 2" xfId="21579"/>
    <cellStyle name="Normal 2 100 4 2 4 2 2 2 3 4" xfId="21580"/>
    <cellStyle name="Normal 2 100 4 2 4 2 2 2 4" xfId="21581"/>
    <cellStyle name="Normal 2 100 4 2 4 2 2 2 4 2" xfId="21582"/>
    <cellStyle name="Normal 2 100 4 2 4 2 2 2 4 2 2" xfId="21583"/>
    <cellStyle name="Normal 2 100 4 2 4 2 2 2 4 3" xfId="21584"/>
    <cellStyle name="Normal 2 100 4 2 4 2 2 2 5" xfId="21585"/>
    <cellStyle name="Normal 2 100 4 2 4 2 2 2 5 2" xfId="21586"/>
    <cellStyle name="Normal 2 100 4 2 4 2 2 2 6" xfId="21587"/>
    <cellStyle name="Normal 2 100 4 2 4 2 2 3" xfId="21588"/>
    <cellStyle name="Normal 2 100 4 2 4 2 2 3 2" xfId="21589"/>
    <cellStyle name="Normal 2 100 4 2 4 2 2 3 2 2" xfId="21590"/>
    <cellStyle name="Normal 2 100 4 2 4 2 2 3 2 2 2" xfId="21591"/>
    <cellStyle name="Normal 2 100 4 2 4 2 2 3 2 3" xfId="21592"/>
    <cellStyle name="Normal 2 100 4 2 4 2 2 3 3" xfId="21593"/>
    <cellStyle name="Normal 2 100 4 2 4 2 2 3 3 2" xfId="21594"/>
    <cellStyle name="Normal 2 100 4 2 4 2 2 3 4" xfId="21595"/>
    <cellStyle name="Normal 2 100 4 2 4 2 2 4" xfId="21596"/>
    <cellStyle name="Normal 2 100 4 2 4 2 2 4 2" xfId="21597"/>
    <cellStyle name="Normal 2 100 4 2 4 2 2 4 2 2" xfId="21598"/>
    <cellStyle name="Normal 2 100 4 2 4 2 2 4 2 2 2" xfId="21599"/>
    <cellStyle name="Normal 2 100 4 2 4 2 2 4 2 3" xfId="21600"/>
    <cellStyle name="Normal 2 100 4 2 4 2 2 4 3" xfId="21601"/>
    <cellStyle name="Normal 2 100 4 2 4 2 2 4 3 2" xfId="21602"/>
    <cellStyle name="Normal 2 100 4 2 4 2 2 4 4" xfId="21603"/>
    <cellStyle name="Normal 2 100 4 2 4 2 2 5" xfId="21604"/>
    <cellStyle name="Normal 2 100 4 2 4 2 2 5 2" xfId="21605"/>
    <cellStyle name="Normal 2 100 4 2 4 2 2 5 2 2" xfId="21606"/>
    <cellStyle name="Normal 2 100 4 2 4 2 2 5 3" xfId="21607"/>
    <cellStyle name="Normal 2 100 4 2 4 2 2 6" xfId="21608"/>
    <cellStyle name="Normal 2 100 4 2 4 2 2 6 2" xfId="21609"/>
    <cellStyle name="Normal 2 100 4 2 4 2 2 7" xfId="21610"/>
    <cellStyle name="Normal 2 100 4 2 4 2 3" xfId="21611"/>
    <cellStyle name="Normal 2 100 4 2 4 2 3 2" xfId="21612"/>
    <cellStyle name="Normal 2 100 4 2 4 2 3 2 2" xfId="21613"/>
    <cellStyle name="Normal 2 100 4 2 4 2 3 2 2 2" xfId="21614"/>
    <cellStyle name="Normal 2 100 4 2 4 2 3 2 2 2 2" xfId="21615"/>
    <cellStyle name="Normal 2 100 4 2 4 2 3 2 2 3" xfId="21616"/>
    <cellStyle name="Normal 2 100 4 2 4 2 3 2 3" xfId="21617"/>
    <cellStyle name="Normal 2 100 4 2 4 2 3 2 3 2" xfId="21618"/>
    <cellStyle name="Normal 2 100 4 2 4 2 3 2 4" xfId="21619"/>
    <cellStyle name="Normal 2 100 4 2 4 2 3 3" xfId="21620"/>
    <cellStyle name="Normal 2 100 4 2 4 2 3 3 2" xfId="21621"/>
    <cellStyle name="Normal 2 100 4 2 4 2 3 3 2 2" xfId="21622"/>
    <cellStyle name="Normal 2 100 4 2 4 2 3 3 2 2 2" xfId="21623"/>
    <cellStyle name="Normal 2 100 4 2 4 2 3 3 2 3" xfId="21624"/>
    <cellStyle name="Normal 2 100 4 2 4 2 3 3 3" xfId="21625"/>
    <cellStyle name="Normal 2 100 4 2 4 2 3 3 3 2" xfId="21626"/>
    <cellStyle name="Normal 2 100 4 2 4 2 3 3 4" xfId="21627"/>
    <cellStyle name="Normal 2 100 4 2 4 2 3 4" xfId="21628"/>
    <cellStyle name="Normal 2 100 4 2 4 2 3 4 2" xfId="21629"/>
    <cellStyle name="Normal 2 100 4 2 4 2 3 4 2 2" xfId="21630"/>
    <cellStyle name="Normal 2 100 4 2 4 2 3 4 3" xfId="21631"/>
    <cellStyle name="Normal 2 100 4 2 4 2 3 5" xfId="21632"/>
    <cellStyle name="Normal 2 100 4 2 4 2 3 5 2" xfId="21633"/>
    <cellStyle name="Normal 2 100 4 2 4 2 3 6" xfId="21634"/>
    <cellStyle name="Normal 2 100 4 2 4 2 4" xfId="21635"/>
    <cellStyle name="Normal 2 100 4 2 4 2 4 2" xfId="21636"/>
    <cellStyle name="Normal 2 100 4 2 4 2 4 2 2" xfId="21637"/>
    <cellStyle name="Normal 2 100 4 2 4 2 4 2 2 2" xfId="21638"/>
    <cellStyle name="Normal 2 100 4 2 4 2 4 2 3" xfId="21639"/>
    <cellStyle name="Normal 2 100 4 2 4 2 4 3" xfId="21640"/>
    <cellStyle name="Normal 2 100 4 2 4 2 4 3 2" xfId="21641"/>
    <cellStyle name="Normal 2 100 4 2 4 2 4 4" xfId="21642"/>
    <cellStyle name="Normal 2 100 4 2 4 2 5" xfId="21643"/>
    <cellStyle name="Normal 2 100 4 2 4 2 5 2" xfId="21644"/>
    <cellStyle name="Normal 2 100 4 2 4 2 5 2 2" xfId="21645"/>
    <cellStyle name="Normal 2 100 4 2 4 2 5 2 2 2" xfId="21646"/>
    <cellStyle name="Normal 2 100 4 2 4 2 5 2 3" xfId="21647"/>
    <cellStyle name="Normal 2 100 4 2 4 2 5 3" xfId="21648"/>
    <cellStyle name="Normal 2 100 4 2 4 2 5 3 2" xfId="21649"/>
    <cellStyle name="Normal 2 100 4 2 4 2 5 4" xfId="21650"/>
    <cellStyle name="Normal 2 100 4 2 4 2 6" xfId="21651"/>
    <cellStyle name="Normal 2 100 4 2 4 2 6 2" xfId="21652"/>
    <cellStyle name="Normal 2 100 4 2 4 2 6 2 2" xfId="21653"/>
    <cellStyle name="Normal 2 100 4 2 4 2 6 3" xfId="21654"/>
    <cellStyle name="Normal 2 100 4 2 4 2 7" xfId="21655"/>
    <cellStyle name="Normal 2 100 4 2 4 2 7 2" xfId="21656"/>
    <cellStyle name="Normal 2 100 4 2 4 2 8" xfId="21657"/>
    <cellStyle name="Normal 2 100 4 2 4 3" xfId="21658"/>
    <cellStyle name="Normal 2 100 4 2 4 3 2" xfId="21659"/>
    <cellStyle name="Normal 2 100 4 2 4 3 2 2" xfId="21660"/>
    <cellStyle name="Normal 2 100 4 2 4 3 2 2 2" xfId="21661"/>
    <cellStyle name="Normal 2 100 4 2 4 3 2 2 2 2" xfId="21662"/>
    <cellStyle name="Normal 2 100 4 2 4 3 2 2 2 2 2" xfId="21663"/>
    <cellStyle name="Normal 2 100 4 2 4 3 2 2 2 3" xfId="21664"/>
    <cellStyle name="Normal 2 100 4 2 4 3 2 2 3" xfId="21665"/>
    <cellStyle name="Normal 2 100 4 2 4 3 2 2 3 2" xfId="21666"/>
    <cellStyle name="Normal 2 100 4 2 4 3 2 2 4" xfId="21667"/>
    <cellStyle name="Normal 2 100 4 2 4 3 2 3" xfId="21668"/>
    <cellStyle name="Normal 2 100 4 2 4 3 2 3 2" xfId="21669"/>
    <cellStyle name="Normal 2 100 4 2 4 3 2 3 2 2" xfId="21670"/>
    <cellStyle name="Normal 2 100 4 2 4 3 2 3 2 2 2" xfId="21671"/>
    <cellStyle name="Normal 2 100 4 2 4 3 2 3 2 3" xfId="21672"/>
    <cellStyle name="Normal 2 100 4 2 4 3 2 3 3" xfId="21673"/>
    <cellStyle name="Normal 2 100 4 2 4 3 2 3 3 2" xfId="21674"/>
    <cellStyle name="Normal 2 100 4 2 4 3 2 3 4" xfId="21675"/>
    <cellStyle name="Normal 2 100 4 2 4 3 2 4" xfId="21676"/>
    <cellStyle name="Normal 2 100 4 2 4 3 2 4 2" xfId="21677"/>
    <cellStyle name="Normal 2 100 4 2 4 3 2 4 2 2" xfId="21678"/>
    <cellStyle name="Normal 2 100 4 2 4 3 2 4 3" xfId="21679"/>
    <cellStyle name="Normal 2 100 4 2 4 3 2 5" xfId="21680"/>
    <cellStyle name="Normal 2 100 4 2 4 3 2 5 2" xfId="21681"/>
    <cellStyle name="Normal 2 100 4 2 4 3 2 6" xfId="21682"/>
    <cellStyle name="Normal 2 100 4 2 4 3 3" xfId="21683"/>
    <cellStyle name="Normal 2 100 4 2 4 3 3 2" xfId="21684"/>
    <cellStyle name="Normal 2 100 4 2 4 3 3 2 2" xfId="21685"/>
    <cellStyle name="Normal 2 100 4 2 4 3 3 2 2 2" xfId="21686"/>
    <cellStyle name="Normal 2 100 4 2 4 3 3 2 3" xfId="21687"/>
    <cellStyle name="Normal 2 100 4 2 4 3 3 3" xfId="21688"/>
    <cellStyle name="Normal 2 100 4 2 4 3 3 3 2" xfId="21689"/>
    <cellStyle name="Normal 2 100 4 2 4 3 3 4" xfId="21690"/>
    <cellStyle name="Normal 2 100 4 2 4 3 4" xfId="21691"/>
    <cellStyle name="Normal 2 100 4 2 4 3 4 2" xfId="21692"/>
    <cellStyle name="Normal 2 100 4 2 4 3 4 2 2" xfId="21693"/>
    <cellStyle name="Normal 2 100 4 2 4 3 4 2 2 2" xfId="21694"/>
    <cellStyle name="Normal 2 100 4 2 4 3 4 2 3" xfId="21695"/>
    <cellStyle name="Normal 2 100 4 2 4 3 4 3" xfId="21696"/>
    <cellStyle name="Normal 2 100 4 2 4 3 4 3 2" xfId="21697"/>
    <cellStyle name="Normal 2 100 4 2 4 3 4 4" xfId="21698"/>
    <cellStyle name="Normal 2 100 4 2 4 3 5" xfId="21699"/>
    <cellStyle name="Normal 2 100 4 2 4 3 5 2" xfId="21700"/>
    <cellStyle name="Normal 2 100 4 2 4 3 5 2 2" xfId="21701"/>
    <cellStyle name="Normal 2 100 4 2 4 3 5 3" xfId="21702"/>
    <cellStyle name="Normal 2 100 4 2 4 3 6" xfId="21703"/>
    <cellStyle name="Normal 2 100 4 2 4 3 6 2" xfId="21704"/>
    <cellStyle name="Normal 2 100 4 2 4 3 7" xfId="21705"/>
    <cellStyle name="Normal 2 100 4 2 4 4" xfId="21706"/>
    <cellStyle name="Normal 2 100 4 2 4 4 2" xfId="21707"/>
    <cellStyle name="Normal 2 100 4 2 4 4 2 2" xfId="21708"/>
    <cellStyle name="Normal 2 100 4 2 4 4 2 2 2" xfId="21709"/>
    <cellStyle name="Normal 2 100 4 2 4 4 2 2 2 2" xfId="21710"/>
    <cellStyle name="Normal 2 100 4 2 4 4 2 2 3" xfId="21711"/>
    <cellStyle name="Normal 2 100 4 2 4 4 2 3" xfId="21712"/>
    <cellStyle name="Normal 2 100 4 2 4 4 2 3 2" xfId="21713"/>
    <cellStyle name="Normal 2 100 4 2 4 4 2 4" xfId="21714"/>
    <cellStyle name="Normal 2 100 4 2 4 4 3" xfId="21715"/>
    <cellStyle name="Normal 2 100 4 2 4 4 3 2" xfId="21716"/>
    <cellStyle name="Normal 2 100 4 2 4 4 3 2 2" xfId="21717"/>
    <cellStyle name="Normal 2 100 4 2 4 4 3 2 2 2" xfId="21718"/>
    <cellStyle name="Normal 2 100 4 2 4 4 3 2 3" xfId="21719"/>
    <cellStyle name="Normal 2 100 4 2 4 4 3 3" xfId="21720"/>
    <cellStyle name="Normal 2 100 4 2 4 4 3 3 2" xfId="21721"/>
    <cellStyle name="Normal 2 100 4 2 4 4 3 4" xfId="21722"/>
    <cellStyle name="Normal 2 100 4 2 4 4 4" xfId="21723"/>
    <cellStyle name="Normal 2 100 4 2 4 4 4 2" xfId="21724"/>
    <cellStyle name="Normal 2 100 4 2 4 4 4 2 2" xfId="21725"/>
    <cellStyle name="Normal 2 100 4 2 4 4 4 3" xfId="21726"/>
    <cellStyle name="Normal 2 100 4 2 4 4 5" xfId="21727"/>
    <cellStyle name="Normal 2 100 4 2 4 4 5 2" xfId="21728"/>
    <cellStyle name="Normal 2 100 4 2 4 4 6" xfId="21729"/>
    <cellStyle name="Normal 2 100 4 2 4 5" xfId="21730"/>
    <cellStyle name="Normal 2 100 4 2 4 5 2" xfId="21731"/>
    <cellStyle name="Normal 2 100 4 2 4 5 2 2" xfId="21732"/>
    <cellStyle name="Normal 2 100 4 2 4 5 2 2 2" xfId="21733"/>
    <cellStyle name="Normal 2 100 4 2 4 5 2 3" xfId="21734"/>
    <cellStyle name="Normal 2 100 4 2 4 5 3" xfId="21735"/>
    <cellStyle name="Normal 2 100 4 2 4 5 3 2" xfId="21736"/>
    <cellStyle name="Normal 2 100 4 2 4 5 4" xfId="21737"/>
    <cellStyle name="Normal 2 100 4 2 4 6" xfId="21738"/>
    <cellStyle name="Normal 2 100 4 2 4 6 2" xfId="21739"/>
    <cellStyle name="Normal 2 100 4 2 4 6 2 2" xfId="21740"/>
    <cellStyle name="Normal 2 100 4 2 4 6 2 2 2" xfId="21741"/>
    <cellStyle name="Normal 2 100 4 2 4 6 2 3" xfId="21742"/>
    <cellStyle name="Normal 2 100 4 2 4 6 3" xfId="21743"/>
    <cellStyle name="Normal 2 100 4 2 4 6 3 2" xfId="21744"/>
    <cellStyle name="Normal 2 100 4 2 4 6 4" xfId="21745"/>
    <cellStyle name="Normal 2 100 4 2 4 7" xfId="21746"/>
    <cellStyle name="Normal 2 100 4 2 4 7 2" xfId="21747"/>
    <cellStyle name="Normal 2 100 4 2 4 7 2 2" xfId="21748"/>
    <cellStyle name="Normal 2 100 4 2 4 7 3" xfId="21749"/>
    <cellStyle name="Normal 2 100 4 2 4 8" xfId="21750"/>
    <cellStyle name="Normal 2 100 4 2 4 8 2" xfId="21751"/>
    <cellStyle name="Normal 2 100 4 2 4 9" xfId="21752"/>
    <cellStyle name="Normal 2 100 4 2 5" xfId="21753"/>
    <cellStyle name="Normal 2 100 4 2 5 2" xfId="21754"/>
    <cellStyle name="Normal 2 100 4 2 5 2 2" xfId="21755"/>
    <cellStyle name="Normal 2 100 4 2 5 2 2 2" xfId="21756"/>
    <cellStyle name="Normal 2 100 4 2 5 2 2 2 2" xfId="21757"/>
    <cellStyle name="Normal 2 100 4 2 5 2 2 2 2 2" xfId="21758"/>
    <cellStyle name="Normal 2 100 4 2 5 2 2 2 2 2 2" xfId="21759"/>
    <cellStyle name="Normal 2 100 4 2 5 2 2 2 2 3" xfId="21760"/>
    <cellStyle name="Normal 2 100 4 2 5 2 2 2 3" xfId="21761"/>
    <cellStyle name="Normal 2 100 4 2 5 2 2 2 3 2" xfId="21762"/>
    <cellStyle name="Normal 2 100 4 2 5 2 2 2 4" xfId="21763"/>
    <cellStyle name="Normal 2 100 4 2 5 2 2 3" xfId="21764"/>
    <cellStyle name="Normal 2 100 4 2 5 2 2 3 2" xfId="21765"/>
    <cellStyle name="Normal 2 100 4 2 5 2 2 3 2 2" xfId="21766"/>
    <cellStyle name="Normal 2 100 4 2 5 2 2 3 2 2 2" xfId="21767"/>
    <cellStyle name="Normal 2 100 4 2 5 2 2 3 2 3" xfId="21768"/>
    <cellStyle name="Normal 2 100 4 2 5 2 2 3 3" xfId="21769"/>
    <cellStyle name="Normal 2 100 4 2 5 2 2 3 3 2" xfId="21770"/>
    <cellStyle name="Normal 2 100 4 2 5 2 2 3 4" xfId="21771"/>
    <cellStyle name="Normal 2 100 4 2 5 2 2 4" xfId="21772"/>
    <cellStyle name="Normal 2 100 4 2 5 2 2 4 2" xfId="21773"/>
    <cellStyle name="Normal 2 100 4 2 5 2 2 4 2 2" xfId="21774"/>
    <cellStyle name="Normal 2 100 4 2 5 2 2 4 3" xfId="21775"/>
    <cellStyle name="Normal 2 100 4 2 5 2 2 5" xfId="21776"/>
    <cellStyle name="Normal 2 100 4 2 5 2 2 5 2" xfId="21777"/>
    <cellStyle name="Normal 2 100 4 2 5 2 2 6" xfId="21778"/>
    <cellStyle name="Normal 2 100 4 2 5 2 3" xfId="21779"/>
    <cellStyle name="Normal 2 100 4 2 5 2 3 2" xfId="21780"/>
    <cellStyle name="Normal 2 100 4 2 5 2 3 2 2" xfId="21781"/>
    <cellStyle name="Normal 2 100 4 2 5 2 3 2 2 2" xfId="21782"/>
    <cellStyle name="Normal 2 100 4 2 5 2 3 2 3" xfId="21783"/>
    <cellStyle name="Normal 2 100 4 2 5 2 3 3" xfId="21784"/>
    <cellStyle name="Normal 2 100 4 2 5 2 3 3 2" xfId="21785"/>
    <cellStyle name="Normal 2 100 4 2 5 2 3 4" xfId="21786"/>
    <cellStyle name="Normal 2 100 4 2 5 2 4" xfId="21787"/>
    <cellStyle name="Normal 2 100 4 2 5 2 4 2" xfId="21788"/>
    <cellStyle name="Normal 2 100 4 2 5 2 4 2 2" xfId="21789"/>
    <cellStyle name="Normal 2 100 4 2 5 2 4 2 2 2" xfId="21790"/>
    <cellStyle name="Normal 2 100 4 2 5 2 4 2 3" xfId="21791"/>
    <cellStyle name="Normal 2 100 4 2 5 2 4 3" xfId="21792"/>
    <cellStyle name="Normal 2 100 4 2 5 2 4 3 2" xfId="21793"/>
    <cellStyle name="Normal 2 100 4 2 5 2 4 4" xfId="21794"/>
    <cellStyle name="Normal 2 100 4 2 5 2 5" xfId="21795"/>
    <cellStyle name="Normal 2 100 4 2 5 2 5 2" xfId="21796"/>
    <cellStyle name="Normal 2 100 4 2 5 2 5 2 2" xfId="21797"/>
    <cellStyle name="Normal 2 100 4 2 5 2 5 3" xfId="21798"/>
    <cellStyle name="Normal 2 100 4 2 5 2 6" xfId="21799"/>
    <cellStyle name="Normal 2 100 4 2 5 2 6 2" xfId="21800"/>
    <cellStyle name="Normal 2 100 4 2 5 2 7" xfId="21801"/>
    <cellStyle name="Normal 2 100 4 2 5 3" xfId="21802"/>
    <cellStyle name="Normal 2 100 4 2 5 3 2" xfId="21803"/>
    <cellStyle name="Normal 2 100 4 2 5 3 2 2" xfId="21804"/>
    <cellStyle name="Normal 2 100 4 2 5 3 2 2 2" xfId="21805"/>
    <cellStyle name="Normal 2 100 4 2 5 3 2 2 2 2" xfId="21806"/>
    <cellStyle name="Normal 2 100 4 2 5 3 2 2 3" xfId="21807"/>
    <cellStyle name="Normal 2 100 4 2 5 3 2 3" xfId="21808"/>
    <cellStyle name="Normal 2 100 4 2 5 3 2 3 2" xfId="21809"/>
    <cellStyle name="Normal 2 100 4 2 5 3 2 4" xfId="21810"/>
    <cellStyle name="Normal 2 100 4 2 5 3 3" xfId="21811"/>
    <cellStyle name="Normal 2 100 4 2 5 3 3 2" xfId="21812"/>
    <cellStyle name="Normal 2 100 4 2 5 3 3 2 2" xfId="21813"/>
    <cellStyle name="Normal 2 100 4 2 5 3 3 2 2 2" xfId="21814"/>
    <cellStyle name="Normal 2 100 4 2 5 3 3 2 3" xfId="21815"/>
    <cellStyle name="Normal 2 100 4 2 5 3 3 3" xfId="21816"/>
    <cellStyle name="Normal 2 100 4 2 5 3 3 3 2" xfId="21817"/>
    <cellStyle name="Normal 2 100 4 2 5 3 3 4" xfId="21818"/>
    <cellStyle name="Normal 2 100 4 2 5 3 4" xfId="21819"/>
    <cellStyle name="Normal 2 100 4 2 5 3 4 2" xfId="21820"/>
    <cellStyle name="Normal 2 100 4 2 5 3 4 2 2" xfId="21821"/>
    <cellStyle name="Normal 2 100 4 2 5 3 4 3" xfId="21822"/>
    <cellStyle name="Normal 2 100 4 2 5 3 5" xfId="21823"/>
    <cellStyle name="Normal 2 100 4 2 5 3 5 2" xfId="21824"/>
    <cellStyle name="Normal 2 100 4 2 5 3 6" xfId="21825"/>
    <cellStyle name="Normal 2 100 4 2 5 4" xfId="21826"/>
    <cellStyle name="Normal 2 100 4 2 5 4 2" xfId="21827"/>
    <cellStyle name="Normal 2 100 4 2 5 4 2 2" xfId="21828"/>
    <cellStyle name="Normal 2 100 4 2 5 4 2 2 2" xfId="21829"/>
    <cellStyle name="Normal 2 100 4 2 5 4 2 3" xfId="21830"/>
    <cellStyle name="Normal 2 100 4 2 5 4 3" xfId="21831"/>
    <cellStyle name="Normal 2 100 4 2 5 4 3 2" xfId="21832"/>
    <cellStyle name="Normal 2 100 4 2 5 4 4" xfId="21833"/>
    <cellStyle name="Normal 2 100 4 2 5 5" xfId="21834"/>
    <cellStyle name="Normal 2 100 4 2 5 5 2" xfId="21835"/>
    <cellStyle name="Normal 2 100 4 2 5 5 2 2" xfId="21836"/>
    <cellStyle name="Normal 2 100 4 2 5 5 2 2 2" xfId="21837"/>
    <cellStyle name="Normal 2 100 4 2 5 5 2 3" xfId="21838"/>
    <cellStyle name="Normal 2 100 4 2 5 5 3" xfId="21839"/>
    <cellStyle name="Normal 2 100 4 2 5 5 3 2" xfId="21840"/>
    <cellStyle name="Normal 2 100 4 2 5 5 4" xfId="21841"/>
    <cellStyle name="Normal 2 100 4 2 5 6" xfId="21842"/>
    <cellStyle name="Normal 2 100 4 2 5 6 2" xfId="21843"/>
    <cellStyle name="Normal 2 100 4 2 5 6 2 2" xfId="21844"/>
    <cellStyle name="Normal 2 100 4 2 5 6 3" xfId="21845"/>
    <cellStyle name="Normal 2 100 4 2 5 7" xfId="21846"/>
    <cellStyle name="Normal 2 100 4 2 5 7 2" xfId="21847"/>
    <cellStyle name="Normal 2 100 4 2 5 8" xfId="21848"/>
    <cellStyle name="Normal 2 100 4 2 6" xfId="21849"/>
    <cellStyle name="Normal 2 100 4 2 6 2" xfId="21850"/>
    <cellStyle name="Normal 2 100 4 2 6 2 2" xfId="21851"/>
    <cellStyle name="Normal 2 100 4 2 6 2 2 2" xfId="21852"/>
    <cellStyle name="Normal 2 100 4 2 6 2 2 2 2" xfId="21853"/>
    <cellStyle name="Normal 2 100 4 2 6 2 2 2 2 2" xfId="21854"/>
    <cellStyle name="Normal 2 100 4 2 6 2 2 2 3" xfId="21855"/>
    <cellStyle name="Normal 2 100 4 2 6 2 2 3" xfId="21856"/>
    <cellStyle name="Normal 2 100 4 2 6 2 2 3 2" xfId="21857"/>
    <cellStyle name="Normal 2 100 4 2 6 2 2 4" xfId="21858"/>
    <cellStyle name="Normal 2 100 4 2 6 2 3" xfId="21859"/>
    <cellStyle name="Normal 2 100 4 2 6 2 3 2" xfId="21860"/>
    <cellStyle name="Normal 2 100 4 2 6 2 3 2 2" xfId="21861"/>
    <cellStyle name="Normal 2 100 4 2 6 2 3 2 2 2" xfId="21862"/>
    <cellStyle name="Normal 2 100 4 2 6 2 3 2 3" xfId="21863"/>
    <cellStyle name="Normal 2 100 4 2 6 2 3 3" xfId="21864"/>
    <cellStyle name="Normal 2 100 4 2 6 2 3 3 2" xfId="21865"/>
    <cellStyle name="Normal 2 100 4 2 6 2 3 4" xfId="21866"/>
    <cellStyle name="Normal 2 100 4 2 6 2 4" xfId="21867"/>
    <cellStyle name="Normal 2 100 4 2 6 2 4 2" xfId="21868"/>
    <cellStyle name="Normal 2 100 4 2 6 2 4 2 2" xfId="21869"/>
    <cellStyle name="Normal 2 100 4 2 6 2 4 3" xfId="21870"/>
    <cellStyle name="Normal 2 100 4 2 6 2 5" xfId="21871"/>
    <cellStyle name="Normal 2 100 4 2 6 2 5 2" xfId="21872"/>
    <cellStyle name="Normal 2 100 4 2 6 2 6" xfId="21873"/>
    <cellStyle name="Normal 2 100 4 2 6 3" xfId="21874"/>
    <cellStyle name="Normal 2 100 4 2 6 3 2" xfId="21875"/>
    <cellStyle name="Normal 2 100 4 2 6 3 2 2" xfId="21876"/>
    <cellStyle name="Normal 2 100 4 2 6 3 2 2 2" xfId="21877"/>
    <cellStyle name="Normal 2 100 4 2 6 3 2 3" xfId="21878"/>
    <cellStyle name="Normal 2 100 4 2 6 3 3" xfId="21879"/>
    <cellStyle name="Normal 2 100 4 2 6 3 3 2" xfId="21880"/>
    <cellStyle name="Normal 2 100 4 2 6 3 4" xfId="21881"/>
    <cellStyle name="Normal 2 100 4 2 6 4" xfId="21882"/>
    <cellStyle name="Normal 2 100 4 2 6 4 2" xfId="21883"/>
    <cellStyle name="Normal 2 100 4 2 6 4 2 2" xfId="21884"/>
    <cellStyle name="Normal 2 100 4 2 6 4 2 2 2" xfId="21885"/>
    <cellStyle name="Normal 2 100 4 2 6 4 2 3" xfId="21886"/>
    <cellStyle name="Normal 2 100 4 2 6 4 3" xfId="21887"/>
    <cellStyle name="Normal 2 100 4 2 6 4 3 2" xfId="21888"/>
    <cellStyle name="Normal 2 100 4 2 6 4 4" xfId="21889"/>
    <cellStyle name="Normal 2 100 4 2 6 5" xfId="21890"/>
    <cellStyle name="Normal 2 100 4 2 6 5 2" xfId="21891"/>
    <cellStyle name="Normal 2 100 4 2 6 5 2 2" xfId="21892"/>
    <cellStyle name="Normal 2 100 4 2 6 5 3" xfId="21893"/>
    <cellStyle name="Normal 2 100 4 2 6 6" xfId="21894"/>
    <cellStyle name="Normal 2 100 4 2 6 6 2" xfId="21895"/>
    <cellStyle name="Normal 2 100 4 2 6 7" xfId="21896"/>
    <cellStyle name="Normal 2 100 4 2 7" xfId="21897"/>
    <cellStyle name="Normal 2 100 4 2 7 2" xfId="21898"/>
    <cellStyle name="Normal 2 100 4 2 7 2 2" xfId="21899"/>
    <cellStyle name="Normal 2 100 4 2 7 2 2 2" xfId="21900"/>
    <cellStyle name="Normal 2 100 4 2 7 2 2 2 2" xfId="21901"/>
    <cellStyle name="Normal 2 100 4 2 7 2 2 3" xfId="21902"/>
    <cellStyle name="Normal 2 100 4 2 7 2 3" xfId="21903"/>
    <cellStyle name="Normal 2 100 4 2 7 2 3 2" xfId="21904"/>
    <cellStyle name="Normal 2 100 4 2 7 2 4" xfId="21905"/>
    <cellStyle name="Normal 2 100 4 2 7 3" xfId="21906"/>
    <cellStyle name="Normal 2 100 4 2 7 3 2" xfId="21907"/>
    <cellStyle name="Normal 2 100 4 2 7 3 2 2" xfId="21908"/>
    <cellStyle name="Normal 2 100 4 2 7 3 2 2 2" xfId="21909"/>
    <cellStyle name="Normal 2 100 4 2 7 3 2 3" xfId="21910"/>
    <cellStyle name="Normal 2 100 4 2 7 3 3" xfId="21911"/>
    <cellStyle name="Normal 2 100 4 2 7 3 3 2" xfId="21912"/>
    <cellStyle name="Normal 2 100 4 2 7 3 4" xfId="21913"/>
    <cellStyle name="Normal 2 100 4 2 7 4" xfId="21914"/>
    <cellStyle name="Normal 2 100 4 2 7 4 2" xfId="21915"/>
    <cellStyle name="Normal 2 100 4 2 7 4 2 2" xfId="21916"/>
    <cellStyle name="Normal 2 100 4 2 7 4 3" xfId="21917"/>
    <cellStyle name="Normal 2 100 4 2 7 5" xfId="21918"/>
    <cellStyle name="Normal 2 100 4 2 7 5 2" xfId="21919"/>
    <cellStyle name="Normal 2 100 4 2 7 6" xfId="21920"/>
    <cellStyle name="Normal 2 100 4 2 8" xfId="21921"/>
    <cellStyle name="Normal 2 100 4 2 8 2" xfId="21922"/>
    <cellStyle name="Normal 2 100 4 2 8 2 2" xfId="21923"/>
    <cellStyle name="Normal 2 100 4 2 8 2 2 2" xfId="21924"/>
    <cellStyle name="Normal 2 100 4 2 8 2 3" xfId="21925"/>
    <cellStyle name="Normal 2 100 4 2 8 3" xfId="21926"/>
    <cellStyle name="Normal 2 100 4 2 8 3 2" xfId="21927"/>
    <cellStyle name="Normal 2 100 4 2 8 4" xfId="21928"/>
    <cellStyle name="Normal 2 100 4 2 9" xfId="21929"/>
    <cellStyle name="Normal 2 100 4 2 9 2" xfId="21930"/>
    <cellStyle name="Normal 2 100 4 2 9 2 2" xfId="21931"/>
    <cellStyle name="Normal 2 100 4 2 9 2 2 2" xfId="21932"/>
    <cellStyle name="Normal 2 100 4 2 9 2 3" xfId="21933"/>
    <cellStyle name="Normal 2 100 4 2 9 3" xfId="21934"/>
    <cellStyle name="Normal 2 100 4 2 9 3 2" xfId="21935"/>
    <cellStyle name="Normal 2 100 4 2 9 4" xfId="21936"/>
    <cellStyle name="Normal 2 100 4 3" xfId="21937"/>
    <cellStyle name="Normal 2 100 4 3 10" xfId="21938"/>
    <cellStyle name="Normal 2 100 4 3 10 2" xfId="21939"/>
    <cellStyle name="Normal 2 100 4 3 10 2 2" xfId="21940"/>
    <cellStyle name="Normal 2 100 4 3 10 2 2 2" xfId="21941"/>
    <cellStyle name="Normal 2 100 4 3 10 2 3" xfId="21942"/>
    <cellStyle name="Normal 2 100 4 3 10 3" xfId="21943"/>
    <cellStyle name="Normal 2 100 4 3 10 3 2" xfId="21944"/>
    <cellStyle name="Normal 2 100 4 3 10 4" xfId="21945"/>
    <cellStyle name="Normal 2 100 4 3 11" xfId="21946"/>
    <cellStyle name="Normal 2 100 4 3 11 2" xfId="21947"/>
    <cellStyle name="Normal 2 100 4 3 11 2 2" xfId="21948"/>
    <cellStyle name="Normal 2 100 4 3 11 3" xfId="21949"/>
    <cellStyle name="Normal 2 100 4 3 12" xfId="21950"/>
    <cellStyle name="Normal 2 100 4 3 12 2" xfId="21951"/>
    <cellStyle name="Normal 2 100 4 3 13" xfId="21952"/>
    <cellStyle name="Normal 2 100 4 3 14" xfId="21953"/>
    <cellStyle name="Normal 2 100 4 3 15" xfId="21954"/>
    <cellStyle name="Normal 2 100 4 3 16" xfId="21955"/>
    <cellStyle name="Normal 2 100 4 3 17" xfId="21956"/>
    <cellStyle name="Normal 2 100 4 3 2" xfId="21957"/>
    <cellStyle name="Normal 2 100 4 3 2 10" xfId="21958"/>
    <cellStyle name="Normal 2 100 4 3 2 10 2" xfId="21959"/>
    <cellStyle name="Normal 2 100 4 3 2 10 2 2" xfId="21960"/>
    <cellStyle name="Normal 2 100 4 3 2 10 3" xfId="21961"/>
    <cellStyle name="Normal 2 100 4 3 2 11" xfId="21962"/>
    <cellStyle name="Normal 2 100 4 3 2 11 2" xfId="21963"/>
    <cellStyle name="Normal 2 100 4 3 2 12" xfId="21964"/>
    <cellStyle name="Normal 2 100 4 3 2 13" xfId="21965"/>
    <cellStyle name="Normal 2 100 4 3 2 14" xfId="21966"/>
    <cellStyle name="Normal 2 100 4 3 2 15" xfId="21967"/>
    <cellStyle name="Normal 2 100 4 3 2 16" xfId="21968"/>
    <cellStyle name="Normal 2 100 4 3 2 2" xfId="21969"/>
    <cellStyle name="Normal 2 100 4 3 2 2 10" xfId="21970"/>
    <cellStyle name="Normal 2 100 4 3 2 2 2" xfId="21971"/>
    <cellStyle name="Normal 2 100 4 3 2 2 2 2" xfId="21972"/>
    <cellStyle name="Normal 2 100 4 3 2 2 2 2 2" xfId="21973"/>
    <cellStyle name="Normal 2 100 4 3 2 2 2 2 2 2" xfId="21974"/>
    <cellStyle name="Normal 2 100 4 3 2 2 2 2 2 2 2" xfId="21975"/>
    <cellStyle name="Normal 2 100 4 3 2 2 2 2 2 2 2 2" xfId="21976"/>
    <cellStyle name="Normal 2 100 4 3 2 2 2 2 2 2 2 2 2" xfId="21977"/>
    <cellStyle name="Normal 2 100 4 3 2 2 2 2 2 2 2 2 2 2" xfId="21978"/>
    <cellStyle name="Normal 2 100 4 3 2 2 2 2 2 2 2 2 3" xfId="21979"/>
    <cellStyle name="Normal 2 100 4 3 2 2 2 2 2 2 2 3" xfId="21980"/>
    <cellStyle name="Normal 2 100 4 3 2 2 2 2 2 2 2 3 2" xfId="21981"/>
    <cellStyle name="Normal 2 100 4 3 2 2 2 2 2 2 2 4" xfId="21982"/>
    <cellStyle name="Normal 2 100 4 3 2 2 2 2 2 2 3" xfId="21983"/>
    <cellStyle name="Normal 2 100 4 3 2 2 2 2 2 2 3 2" xfId="21984"/>
    <cellStyle name="Normal 2 100 4 3 2 2 2 2 2 2 3 2 2" xfId="21985"/>
    <cellStyle name="Normal 2 100 4 3 2 2 2 2 2 2 3 2 2 2" xfId="21986"/>
    <cellStyle name="Normal 2 100 4 3 2 2 2 2 2 2 3 2 3" xfId="21987"/>
    <cellStyle name="Normal 2 100 4 3 2 2 2 2 2 2 3 3" xfId="21988"/>
    <cellStyle name="Normal 2 100 4 3 2 2 2 2 2 2 3 3 2" xfId="21989"/>
    <cellStyle name="Normal 2 100 4 3 2 2 2 2 2 2 3 4" xfId="21990"/>
    <cellStyle name="Normal 2 100 4 3 2 2 2 2 2 2 4" xfId="21991"/>
    <cellStyle name="Normal 2 100 4 3 2 2 2 2 2 2 4 2" xfId="21992"/>
    <cellStyle name="Normal 2 100 4 3 2 2 2 2 2 2 4 2 2" xfId="21993"/>
    <cellStyle name="Normal 2 100 4 3 2 2 2 2 2 2 4 3" xfId="21994"/>
    <cellStyle name="Normal 2 100 4 3 2 2 2 2 2 2 5" xfId="21995"/>
    <cellStyle name="Normal 2 100 4 3 2 2 2 2 2 2 5 2" xfId="21996"/>
    <cellStyle name="Normal 2 100 4 3 2 2 2 2 2 2 6" xfId="21997"/>
    <cellStyle name="Normal 2 100 4 3 2 2 2 2 2 3" xfId="21998"/>
    <cellStyle name="Normal 2 100 4 3 2 2 2 2 2 3 2" xfId="21999"/>
    <cellStyle name="Normal 2 100 4 3 2 2 2 2 2 3 2 2" xfId="22000"/>
    <cellStyle name="Normal 2 100 4 3 2 2 2 2 2 3 2 2 2" xfId="22001"/>
    <cellStyle name="Normal 2 100 4 3 2 2 2 2 2 3 2 3" xfId="22002"/>
    <cellStyle name="Normal 2 100 4 3 2 2 2 2 2 3 3" xfId="22003"/>
    <cellStyle name="Normal 2 100 4 3 2 2 2 2 2 3 3 2" xfId="22004"/>
    <cellStyle name="Normal 2 100 4 3 2 2 2 2 2 3 4" xfId="22005"/>
    <cellStyle name="Normal 2 100 4 3 2 2 2 2 2 4" xfId="22006"/>
    <cellStyle name="Normal 2 100 4 3 2 2 2 2 2 4 2" xfId="22007"/>
    <cellStyle name="Normal 2 100 4 3 2 2 2 2 2 4 2 2" xfId="22008"/>
    <cellStyle name="Normal 2 100 4 3 2 2 2 2 2 4 2 2 2" xfId="22009"/>
    <cellStyle name="Normal 2 100 4 3 2 2 2 2 2 4 2 3" xfId="22010"/>
    <cellStyle name="Normal 2 100 4 3 2 2 2 2 2 4 3" xfId="22011"/>
    <cellStyle name="Normal 2 100 4 3 2 2 2 2 2 4 3 2" xfId="22012"/>
    <cellStyle name="Normal 2 100 4 3 2 2 2 2 2 4 4" xfId="22013"/>
    <cellStyle name="Normal 2 100 4 3 2 2 2 2 2 5" xfId="22014"/>
    <cellStyle name="Normal 2 100 4 3 2 2 2 2 2 5 2" xfId="22015"/>
    <cellStyle name="Normal 2 100 4 3 2 2 2 2 2 5 2 2" xfId="22016"/>
    <cellStyle name="Normal 2 100 4 3 2 2 2 2 2 5 3" xfId="22017"/>
    <cellStyle name="Normal 2 100 4 3 2 2 2 2 2 6" xfId="22018"/>
    <cellStyle name="Normal 2 100 4 3 2 2 2 2 2 6 2" xfId="22019"/>
    <cellStyle name="Normal 2 100 4 3 2 2 2 2 2 7" xfId="22020"/>
    <cellStyle name="Normal 2 100 4 3 2 2 2 2 3" xfId="22021"/>
    <cellStyle name="Normal 2 100 4 3 2 2 2 2 3 2" xfId="22022"/>
    <cellStyle name="Normal 2 100 4 3 2 2 2 2 3 2 2" xfId="22023"/>
    <cellStyle name="Normal 2 100 4 3 2 2 2 2 3 2 2 2" xfId="22024"/>
    <cellStyle name="Normal 2 100 4 3 2 2 2 2 3 2 2 2 2" xfId="22025"/>
    <cellStyle name="Normal 2 100 4 3 2 2 2 2 3 2 2 3" xfId="22026"/>
    <cellStyle name="Normal 2 100 4 3 2 2 2 2 3 2 3" xfId="22027"/>
    <cellStyle name="Normal 2 100 4 3 2 2 2 2 3 2 3 2" xfId="22028"/>
    <cellStyle name="Normal 2 100 4 3 2 2 2 2 3 2 4" xfId="22029"/>
    <cellStyle name="Normal 2 100 4 3 2 2 2 2 3 3" xfId="22030"/>
    <cellStyle name="Normal 2 100 4 3 2 2 2 2 3 3 2" xfId="22031"/>
    <cellStyle name="Normal 2 100 4 3 2 2 2 2 3 3 2 2" xfId="22032"/>
    <cellStyle name="Normal 2 100 4 3 2 2 2 2 3 3 2 2 2" xfId="22033"/>
    <cellStyle name="Normal 2 100 4 3 2 2 2 2 3 3 2 3" xfId="22034"/>
    <cellStyle name="Normal 2 100 4 3 2 2 2 2 3 3 3" xfId="22035"/>
    <cellStyle name="Normal 2 100 4 3 2 2 2 2 3 3 3 2" xfId="22036"/>
    <cellStyle name="Normal 2 100 4 3 2 2 2 2 3 3 4" xfId="22037"/>
    <cellStyle name="Normal 2 100 4 3 2 2 2 2 3 4" xfId="22038"/>
    <cellStyle name="Normal 2 100 4 3 2 2 2 2 3 4 2" xfId="22039"/>
    <cellStyle name="Normal 2 100 4 3 2 2 2 2 3 4 2 2" xfId="22040"/>
    <cellStyle name="Normal 2 100 4 3 2 2 2 2 3 4 3" xfId="22041"/>
    <cellStyle name="Normal 2 100 4 3 2 2 2 2 3 5" xfId="22042"/>
    <cellStyle name="Normal 2 100 4 3 2 2 2 2 3 5 2" xfId="22043"/>
    <cellStyle name="Normal 2 100 4 3 2 2 2 2 3 6" xfId="22044"/>
    <cellStyle name="Normal 2 100 4 3 2 2 2 2 4" xfId="22045"/>
    <cellStyle name="Normal 2 100 4 3 2 2 2 2 4 2" xfId="22046"/>
    <cellStyle name="Normal 2 100 4 3 2 2 2 2 4 2 2" xfId="22047"/>
    <cellStyle name="Normal 2 100 4 3 2 2 2 2 4 2 2 2" xfId="22048"/>
    <cellStyle name="Normal 2 100 4 3 2 2 2 2 4 2 3" xfId="22049"/>
    <cellStyle name="Normal 2 100 4 3 2 2 2 2 4 3" xfId="22050"/>
    <cellStyle name="Normal 2 100 4 3 2 2 2 2 4 3 2" xfId="22051"/>
    <cellStyle name="Normal 2 100 4 3 2 2 2 2 4 4" xfId="22052"/>
    <cellStyle name="Normal 2 100 4 3 2 2 2 2 5" xfId="22053"/>
    <cellStyle name="Normal 2 100 4 3 2 2 2 2 5 2" xfId="22054"/>
    <cellStyle name="Normal 2 100 4 3 2 2 2 2 5 2 2" xfId="22055"/>
    <cellStyle name="Normal 2 100 4 3 2 2 2 2 5 2 2 2" xfId="22056"/>
    <cellStyle name="Normal 2 100 4 3 2 2 2 2 5 2 3" xfId="22057"/>
    <cellStyle name="Normal 2 100 4 3 2 2 2 2 5 3" xfId="22058"/>
    <cellStyle name="Normal 2 100 4 3 2 2 2 2 5 3 2" xfId="22059"/>
    <cellStyle name="Normal 2 100 4 3 2 2 2 2 5 4" xfId="22060"/>
    <cellStyle name="Normal 2 100 4 3 2 2 2 2 6" xfId="22061"/>
    <cellStyle name="Normal 2 100 4 3 2 2 2 2 6 2" xfId="22062"/>
    <cellStyle name="Normal 2 100 4 3 2 2 2 2 6 2 2" xfId="22063"/>
    <cellStyle name="Normal 2 100 4 3 2 2 2 2 6 3" xfId="22064"/>
    <cellStyle name="Normal 2 100 4 3 2 2 2 2 7" xfId="22065"/>
    <cellStyle name="Normal 2 100 4 3 2 2 2 2 7 2" xfId="22066"/>
    <cellStyle name="Normal 2 100 4 3 2 2 2 2 8" xfId="22067"/>
    <cellStyle name="Normal 2 100 4 3 2 2 2 3" xfId="22068"/>
    <cellStyle name="Normal 2 100 4 3 2 2 2 3 2" xfId="22069"/>
    <cellStyle name="Normal 2 100 4 3 2 2 2 3 2 2" xfId="22070"/>
    <cellStyle name="Normal 2 100 4 3 2 2 2 3 2 2 2" xfId="22071"/>
    <cellStyle name="Normal 2 100 4 3 2 2 2 3 2 2 2 2" xfId="22072"/>
    <cellStyle name="Normal 2 100 4 3 2 2 2 3 2 2 2 2 2" xfId="22073"/>
    <cellStyle name="Normal 2 100 4 3 2 2 2 3 2 2 2 3" xfId="22074"/>
    <cellStyle name="Normal 2 100 4 3 2 2 2 3 2 2 3" xfId="22075"/>
    <cellStyle name="Normal 2 100 4 3 2 2 2 3 2 2 3 2" xfId="22076"/>
    <cellStyle name="Normal 2 100 4 3 2 2 2 3 2 2 4" xfId="22077"/>
    <cellStyle name="Normal 2 100 4 3 2 2 2 3 2 3" xfId="22078"/>
    <cellStyle name="Normal 2 100 4 3 2 2 2 3 2 3 2" xfId="22079"/>
    <cellStyle name="Normal 2 100 4 3 2 2 2 3 2 3 2 2" xfId="22080"/>
    <cellStyle name="Normal 2 100 4 3 2 2 2 3 2 3 2 2 2" xfId="22081"/>
    <cellStyle name="Normal 2 100 4 3 2 2 2 3 2 3 2 3" xfId="22082"/>
    <cellStyle name="Normal 2 100 4 3 2 2 2 3 2 3 3" xfId="22083"/>
    <cellStyle name="Normal 2 100 4 3 2 2 2 3 2 3 3 2" xfId="22084"/>
    <cellStyle name="Normal 2 100 4 3 2 2 2 3 2 3 4" xfId="22085"/>
    <cellStyle name="Normal 2 100 4 3 2 2 2 3 2 4" xfId="22086"/>
    <cellStyle name="Normal 2 100 4 3 2 2 2 3 2 4 2" xfId="22087"/>
    <cellStyle name="Normal 2 100 4 3 2 2 2 3 2 4 2 2" xfId="22088"/>
    <cellStyle name="Normal 2 100 4 3 2 2 2 3 2 4 3" xfId="22089"/>
    <cellStyle name="Normal 2 100 4 3 2 2 2 3 2 5" xfId="22090"/>
    <cellStyle name="Normal 2 100 4 3 2 2 2 3 2 5 2" xfId="22091"/>
    <cellStyle name="Normal 2 100 4 3 2 2 2 3 2 6" xfId="22092"/>
    <cellStyle name="Normal 2 100 4 3 2 2 2 3 3" xfId="22093"/>
    <cellStyle name="Normal 2 100 4 3 2 2 2 3 3 2" xfId="22094"/>
    <cellStyle name="Normal 2 100 4 3 2 2 2 3 3 2 2" xfId="22095"/>
    <cellStyle name="Normal 2 100 4 3 2 2 2 3 3 2 2 2" xfId="22096"/>
    <cellStyle name="Normal 2 100 4 3 2 2 2 3 3 2 3" xfId="22097"/>
    <cellStyle name="Normal 2 100 4 3 2 2 2 3 3 3" xfId="22098"/>
    <cellStyle name="Normal 2 100 4 3 2 2 2 3 3 3 2" xfId="22099"/>
    <cellStyle name="Normal 2 100 4 3 2 2 2 3 3 4" xfId="22100"/>
    <cellStyle name="Normal 2 100 4 3 2 2 2 3 4" xfId="22101"/>
    <cellStyle name="Normal 2 100 4 3 2 2 2 3 4 2" xfId="22102"/>
    <cellStyle name="Normal 2 100 4 3 2 2 2 3 4 2 2" xfId="22103"/>
    <cellStyle name="Normal 2 100 4 3 2 2 2 3 4 2 2 2" xfId="22104"/>
    <cellStyle name="Normal 2 100 4 3 2 2 2 3 4 2 3" xfId="22105"/>
    <cellStyle name="Normal 2 100 4 3 2 2 2 3 4 3" xfId="22106"/>
    <cellStyle name="Normal 2 100 4 3 2 2 2 3 4 3 2" xfId="22107"/>
    <cellStyle name="Normal 2 100 4 3 2 2 2 3 4 4" xfId="22108"/>
    <cellStyle name="Normal 2 100 4 3 2 2 2 3 5" xfId="22109"/>
    <cellStyle name="Normal 2 100 4 3 2 2 2 3 5 2" xfId="22110"/>
    <cellStyle name="Normal 2 100 4 3 2 2 2 3 5 2 2" xfId="22111"/>
    <cellStyle name="Normal 2 100 4 3 2 2 2 3 5 3" xfId="22112"/>
    <cellStyle name="Normal 2 100 4 3 2 2 2 3 6" xfId="22113"/>
    <cellStyle name="Normal 2 100 4 3 2 2 2 3 6 2" xfId="22114"/>
    <cellStyle name="Normal 2 100 4 3 2 2 2 3 7" xfId="22115"/>
    <cellStyle name="Normal 2 100 4 3 2 2 2 4" xfId="22116"/>
    <cellStyle name="Normal 2 100 4 3 2 2 2 4 2" xfId="22117"/>
    <cellStyle name="Normal 2 100 4 3 2 2 2 4 2 2" xfId="22118"/>
    <cellStyle name="Normal 2 100 4 3 2 2 2 4 2 2 2" xfId="22119"/>
    <cellStyle name="Normal 2 100 4 3 2 2 2 4 2 2 2 2" xfId="22120"/>
    <cellStyle name="Normal 2 100 4 3 2 2 2 4 2 2 3" xfId="22121"/>
    <cellStyle name="Normal 2 100 4 3 2 2 2 4 2 3" xfId="22122"/>
    <cellStyle name="Normal 2 100 4 3 2 2 2 4 2 3 2" xfId="22123"/>
    <cellStyle name="Normal 2 100 4 3 2 2 2 4 2 4" xfId="22124"/>
    <cellStyle name="Normal 2 100 4 3 2 2 2 4 3" xfId="22125"/>
    <cellStyle name="Normal 2 100 4 3 2 2 2 4 3 2" xfId="22126"/>
    <cellStyle name="Normal 2 100 4 3 2 2 2 4 3 2 2" xfId="22127"/>
    <cellStyle name="Normal 2 100 4 3 2 2 2 4 3 2 2 2" xfId="22128"/>
    <cellStyle name="Normal 2 100 4 3 2 2 2 4 3 2 3" xfId="22129"/>
    <cellStyle name="Normal 2 100 4 3 2 2 2 4 3 3" xfId="22130"/>
    <cellStyle name="Normal 2 100 4 3 2 2 2 4 3 3 2" xfId="22131"/>
    <cellStyle name="Normal 2 100 4 3 2 2 2 4 3 4" xfId="22132"/>
    <cellStyle name="Normal 2 100 4 3 2 2 2 4 4" xfId="22133"/>
    <cellStyle name="Normal 2 100 4 3 2 2 2 4 4 2" xfId="22134"/>
    <cellStyle name="Normal 2 100 4 3 2 2 2 4 4 2 2" xfId="22135"/>
    <cellStyle name="Normal 2 100 4 3 2 2 2 4 4 3" xfId="22136"/>
    <cellStyle name="Normal 2 100 4 3 2 2 2 4 5" xfId="22137"/>
    <cellStyle name="Normal 2 100 4 3 2 2 2 4 5 2" xfId="22138"/>
    <cellStyle name="Normal 2 100 4 3 2 2 2 4 6" xfId="22139"/>
    <cellStyle name="Normal 2 100 4 3 2 2 2 5" xfId="22140"/>
    <cellStyle name="Normal 2 100 4 3 2 2 2 5 2" xfId="22141"/>
    <cellStyle name="Normal 2 100 4 3 2 2 2 5 2 2" xfId="22142"/>
    <cellStyle name="Normal 2 100 4 3 2 2 2 5 2 2 2" xfId="22143"/>
    <cellStyle name="Normal 2 100 4 3 2 2 2 5 2 3" xfId="22144"/>
    <cellStyle name="Normal 2 100 4 3 2 2 2 5 3" xfId="22145"/>
    <cellStyle name="Normal 2 100 4 3 2 2 2 5 3 2" xfId="22146"/>
    <cellStyle name="Normal 2 100 4 3 2 2 2 5 4" xfId="22147"/>
    <cellStyle name="Normal 2 100 4 3 2 2 2 6" xfId="22148"/>
    <cellStyle name="Normal 2 100 4 3 2 2 2 6 2" xfId="22149"/>
    <cellStyle name="Normal 2 100 4 3 2 2 2 6 2 2" xfId="22150"/>
    <cellStyle name="Normal 2 100 4 3 2 2 2 6 2 2 2" xfId="22151"/>
    <cellStyle name="Normal 2 100 4 3 2 2 2 6 2 3" xfId="22152"/>
    <cellStyle name="Normal 2 100 4 3 2 2 2 6 3" xfId="22153"/>
    <cellStyle name="Normal 2 100 4 3 2 2 2 6 3 2" xfId="22154"/>
    <cellStyle name="Normal 2 100 4 3 2 2 2 6 4" xfId="22155"/>
    <cellStyle name="Normal 2 100 4 3 2 2 2 7" xfId="22156"/>
    <cellStyle name="Normal 2 100 4 3 2 2 2 7 2" xfId="22157"/>
    <cellStyle name="Normal 2 100 4 3 2 2 2 7 2 2" xfId="22158"/>
    <cellStyle name="Normal 2 100 4 3 2 2 2 7 3" xfId="22159"/>
    <cellStyle name="Normal 2 100 4 3 2 2 2 8" xfId="22160"/>
    <cellStyle name="Normal 2 100 4 3 2 2 2 8 2" xfId="22161"/>
    <cellStyle name="Normal 2 100 4 3 2 2 2 9" xfId="22162"/>
    <cellStyle name="Normal 2 100 4 3 2 2 3" xfId="22163"/>
    <cellStyle name="Normal 2 100 4 3 2 2 3 2" xfId="22164"/>
    <cellStyle name="Normal 2 100 4 3 2 2 3 2 2" xfId="22165"/>
    <cellStyle name="Normal 2 100 4 3 2 2 3 2 2 2" xfId="22166"/>
    <cellStyle name="Normal 2 100 4 3 2 2 3 2 2 2 2" xfId="22167"/>
    <cellStyle name="Normal 2 100 4 3 2 2 3 2 2 2 2 2" xfId="22168"/>
    <cellStyle name="Normal 2 100 4 3 2 2 3 2 2 2 2 2 2" xfId="22169"/>
    <cellStyle name="Normal 2 100 4 3 2 2 3 2 2 2 2 3" xfId="22170"/>
    <cellStyle name="Normal 2 100 4 3 2 2 3 2 2 2 3" xfId="22171"/>
    <cellStyle name="Normal 2 100 4 3 2 2 3 2 2 2 3 2" xfId="22172"/>
    <cellStyle name="Normal 2 100 4 3 2 2 3 2 2 2 4" xfId="22173"/>
    <cellStyle name="Normal 2 100 4 3 2 2 3 2 2 3" xfId="22174"/>
    <cellStyle name="Normal 2 100 4 3 2 2 3 2 2 3 2" xfId="22175"/>
    <cellStyle name="Normal 2 100 4 3 2 2 3 2 2 3 2 2" xfId="22176"/>
    <cellStyle name="Normal 2 100 4 3 2 2 3 2 2 3 2 2 2" xfId="22177"/>
    <cellStyle name="Normal 2 100 4 3 2 2 3 2 2 3 2 3" xfId="22178"/>
    <cellStyle name="Normal 2 100 4 3 2 2 3 2 2 3 3" xfId="22179"/>
    <cellStyle name="Normal 2 100 4 3 2 2 3 2 2 3 3 2" xfId="22180"/>
    <cellStyle name="Normal 2 100 4 3 2 2 3 2 2 3 4" xfId="22181"/>
    <cellStyle name="Normal 2 100 4 3 2 2 3 2 2 4" xfId="22182"/>
    <cellStyle name="Normal 2 100 4 3 2 2 3 2 2 4 2" xfId="22183"/>
    <cellStyle name="Normal 2 100 4 3 2 2 3 2 2 4 2 2" xfId="22184"/>
    <cellStyle name="Normal 2 100 4 3 2 2 3 2 2 4 3" xfId="22185"/>
    <cellStyle name="Normal 2 100 4 3 2 2 3 2 2 5" xfId="22186"/>
    <cellStyle name="Normal 2 100 4 3 2 2 3 2 2 5 2" xfId="22187"/>
    <cellStyle name="Normal 2 100 4 3 2 2 3 2 2 6" xfId="22188"/>
    <cellStyle name="Normal 2 100 4 3 2 2 3 2 3" xfId="22189"/>
    <cellStyle name="Normal 2 100 4 3 2 2 3 2 3 2" xfId="22190"/>
    <cellStyle name="Normal 2 100 4 3 2 2 3 2 3 2 2" xfId="22191"/>
    <cellStyle name="Normal 2 100 4 3 2 2 3 2 3 2 2 2" xfId="22192"/>
    <cellStyle name="Normal 2 100 4 3 2 2 3 2 3 2 3" xfId="22193"/>
    <cellStyle name="Normal 2 100 4 3 2 2 3 2 3 3" xfId="22194"/>
    <cellStyle name="Normal 2 100 4 3 2 2 3 2 3 3 2" xfId="22195"/>
    <cellStyle name="Normal 2 100 4 3 2 2 3 2 3 4" xfId="22196"/>
    <cellStyle name="Normal 2 100 4 3 2 2 3 2 4" xfId="22197"/>
    <cellStyle name="Normal 2 100 4 3 2 2 3 2 4 2" xfId="22198"/>
    <cellStyle name="Normal 2 100 4 3 2 2 3 2 4 2 2" xfId="22199"/>
    <cellStyle name="Normal 2 100 4 3 2 2 3 2 4 2 2 2" xfId="22200"/>
    <cellStyle name="Normal 2 100 4 3 2 2 3 2 4 2 3" xfId="22201"/>
    <cellStyle name="Normal 2 100 4 3 2 2 3 2 4 3" xfId="22202"/>
    <cellStyle name="Normal 2 100 4 3 2 2 3 2 4 3 2" xfId="22203"/>
    <cellStyle name="Normal 2 100 4 3 2 2 3 2 4 4" xfId="22204"/>
    <cellStyle name="Normal 2 100 4 3 2 2 3 2 5" xfId="22205"/>
    <cellStyle name="Normal 2 100 4 3 2 2 3 2 5 2" xfId="22206"/>
    <cellStyle name="Normal 2 100 4 3 2 2 3 2 5 2 2" xfId="22207"/>
    <cellStyle name="Normal 2 100 4 3 2 2 3 2 5 3" xfId="22208"/>
    <cellStyle name="Normal 2 100 4 3 2 2 3 2 6" xfId="22209"/>
    <cellStyle name="Normal 2 100 4 3 2 2 3 2 6 2" xfId="22210"/>
    <cellStyle name="Normal 2 100 4 3 2 2 3 2 7" xfId="22211"/>
    <cellStyle name="Normal 2 100 4 3 2 2 3 3" xfId="22212"/>
    <cellStyle name="Normal 2 100 4 3 2 2 3 3 2" xfId="22213"/>
    <cellStyle name="Normal 2 100 4 3 2 2 3 3 2 2" xfId="22214"/>
    <cellStyle name="Normal 2 100 4 3 2 2 3 3 2 2 2" xfId="22215"/>
    <cellStyle name="Normal 2 100 4 3 2 2 3 3 2 2 2 2" xfId="22216"/>
    <cellStyle name="Normal 2 100 4 3 2 2 3 3 2 2 3" xfId="22217"/>
    <cellStyle name="Normal 2 100 4 3 2 2 3 3 2 3" xfId="22218"/>
    <cellStyle name="Normal 2 100 4 3 2 2 3 3 2 3 2" xfId="22219"/>
    <cellStyle name="Normal 2 100 4 3 2 2 3 3 2 4" xfId="22220"/>
    <cellStyle name="Normal 2 100 4 3 2 2 3 3 3" xfId="22221"/>
    <cellStyle name="Normal 2 100 4 3 2 2 3 3 3 2" xfId="22222"/>
    <cellStyle name="Normal 2 100 4 3 2 2 3 3 3 2 2" xfId="22223"/>
    <cellStyle name="Normal 2 100 4 3 2 2 3 3 3 2 2 2" xfId="22224"/>
    <cellStyle name="Normal 2 100 4 3 2 2 3 3 3 2 3" xfId="22225"/>
    <cellStyle name="Normal 2 100 4 3 2 2 3 3 3 3" xfId="22226"/>
    <cellStyle name="Normal 2 100 4 3 2 2 3 3 3 3 2" xfId="22227"/>
    <cellStyle name="Normal 2 100 4 3 2 2 3 3 3 4" xfId="22228"/>
    <cellStyle name="Normal 2 100 4 3 2 2 3 3 4" xfId="22229"/>
    <cellStyle name="Normal 2 100 4 3 2 2 3 3 4 2" xfId="22230"/>
    <cellStyle name="Normal 2 100 4 3 2 2 3 3 4 2 2" xfId="22231"/>
    <cellStyle name="Normal 2 100 4 3 2 2 3 3 4 3" xfId="22232"/>
    <cellStyle name="Normal 2 100 4 3 2 2 3 3 5" xfId="22233"/>
    <cellStyle name="Normal 2 100 4 3 2 2 3 3 5 2" xfId="22234"/>
    <cellStyle name="Normal 2 100 4 3 2 2 3 3 6" xfId="22235"/>
    <cellStyle name="Normal 2 100 4 3 2 2 3 4" xfId="22236"/>
    <cellStyle name="Normal 2 100 4 3 2 2 3 4 2" xfId="22237"/>
    <cellStyle name="Normal 2 100 4 3 2 2 3 4 2 2" xfId="22238"/>
    <cellStyle name="Normal 2 100 4 3 2 2 3 4 2 2 2" xfId="22239"/>
    <cellStyle name="Normal 2 100 4 3 2 2 3 4 2 3" xfId="22240"/>
    <cellStyle name="Normal 2 100 4 3 2 2 3 4 3" xfId="22241"/>
    <cellStyle name="Normal 2 100 4 3 2 2 3 4 3 2" xfId="22242"/>
    <cellStyle name="Normal 2 100 4 3 2 2 3 4 4" xfId="22243"/>
    <cellStyle name="Normal 2 100 4 3 2 2 3 5" xfId="22244"/>
    <cellStyle name="Normal 2 100 4 3 2 2 3 5 2" xfId="22245"/>
    <cellStyle name="Normal 2 100 4 3 2 2 3 5 2 2" xfId="22246"/>
    <cellStyle name="Normal 2 100 4 3 2 2 3 5 2 2 2" xfId="22247"/>
    <cellStyle name="Normal 2 100 4 3 2 2 3 5 2 3" xfId="22248"/>
    <cellStyle name="Normal 2 100 4 3 2 2 3 5 3" xfId="22249"/>
    <cellStyle name="Normal 2 100 4 3 2 2 3 5 3 2" xfId="22250"/>
    <cellStyle name="Normal 2 100 4 3 2 2 3 5 4" xfId="22251"/>
    <cellStyle name="Normal 2 100 4 3 2 2 3 6" xfId="22252"/>
    <cellStyle name="Normal 2 100 4 3 2 2 3 6 2" xfId="22253"/>
    <cellStyle name="Normal 2 100 4 3 2 2 3 6 2 2" xfId="22254"/>
    <cellStyle name="Normal 2 100 4 3 2 2 3 6 3" xfId="22255"/>
    <cellStyle name="Normal 2 100 4 3 2 2 3 7" xfId="22256"/>
    <cellStyle name="Normal 2 100 4 3 2 2 3 7 2" xfId="22257"/>
    <cellStyle name="Normal 2 100 4 3 2 2 3 8" xfId="22258"/>
    <cellStyle name="Normal 2 100 4 3 2 2 4" xfId="22259"/>
    <cellStyle name="Normal 2 100 4 3 2 2 4 2" xfId="22260"/>
    <cellStyle name="Normal 2 100 4 3 2 2 4 2 2" xfId="22261"/>
    <cellStyle name="Normal 2 100 4 3 2 2 4 2 2 2" xfId="22262"/>
    <cellStyle name="Normal 2 100 4 3 2 2 4 2 2 2 2" xfId="22263"/>
    <cellStyle name="Normal 2 100 4 3 2 2 4 2 2 2 2 2" xfId="22264"/>
    <cellStyle name="Normal 2 100 4 3 2 2 4 2 2 2 3" xfId="22265"/>
    <cellStyle name="Normal 2 100 4 3 2 2 4 2 2 3" xfId="22266"/>
    <cellStyle name="Normal 2 100 4 3 2 2 4 2 2 3 2" xfId="22267"/>
    <cellStyle name="Normal 2 100 4 3 2 2 4 2 2 4" xfId="22268"/>
    <cellStyle name="Normal 2 100 4 3 2 2 4 2 3" xfId="22269"/>
    <cellStyle name="Normal 2 100 4 3 2 2 4 2 3 2" xfId="22270"/>
    <cellStyle name="Normal 2 100 4 3 2 2 4 2 3 2 2" xfId="22271"/>
    <cellStyle name="Normal 2 100 4 3 2 2 4 2 3 2 2 2" xfId="22272"/>
    <cellStyle name="Normal 2 100 4 3 2 2 4 2 3 2 3" xfId="22273"/>
    <cellStyle name="Normal 2 100 4 3 2 2 4 2 3 3" xfId="22274"/>
    <cellStyle name="Normal 2 100 4 3 2 2 4 2 3 3 2" xfId="22275"/>
    <cellStyle name="Normal 2 100 4 3 2 2 4 2 3 4" xfId="22276"/>
    <cellStyle name="Normal 2 100 4 3 2 2 4 2 4" xfId="22277"/>
    <cellStyle name="Normal 2 100 4 3 2 2 4 2 4 2" xfId="22278"/>
    <cellStyle name="Normal 2 100 4 3 2 2 4 2 4 2 2" xfId="22279"/>
    <cellStyle name="Normal 2 100 4 3 2 2 4 2 4 3" xfId="22280"/>
    <cellStyle name="Normal 2 100 4 3 2 2 4 2 5" xfId="22281"/>
    <cellStyle name="Normal 2 100 4 3 2 2 4 2 5 2" xfId="22282"/>
    <cellStyle name="Normal 2 100 4 3 2 2 4 2 6" xfId="22283"/>
    <cellStyle name="Normal 2 100 4 3 2 2 4 3" xfId="22284"/>
    <cellStyle name="Normal 2 100 4 3 2 2 4 3 2" xfId="22285"/>
    <cellStyle name="Normal 2 100 4 3 2 2 4 3 2 2" xfId="22286"/>
    <cellStyle name="Normal 2 100 4 3 2 2 4 3 2 2 2" xfId="22287"/>
    <cellStyle name="Normal 2 100 4 3 2 2 4 3 2 3" xfId="22288"/>
    <cellStyle name="Normal 2 100 4 3 2 2 4 3 3" xfId="22289"/>
    <cellStyle name="Normal 2 100 4 3 2 2 4 3 3 2" xfId="22290"/>
    <cellStyle name="Normal 2 100 4 3 2 2 4 3 4" xfId="22291"/>
    <cellStyle name="Normal 2 100 4 3 2 2 4 4" xfId="22292"/>
    <cellStyle name="Normal 2 100 4 3 2 2 4 4 2" xfId="22293"/>
    <cellStyle name="Normal 2 100 4 3 2 2 4 4 2 2" xfId="22294"/>
    <cellStyle name="Normal 2 100 4 3 2 2 4 4 2 2 2" xfId="22295"/>
    <cellStyle name="Normal 2 100 4 3 2 2 4 4 2 3" xfId="22296"/>
    <cellStyle name="Normal 2 100 4 3 2 2 4 4 3" xfId="22297"/>
    <cellStyle name="Normal 2 100 4 3 2 2 4 4 3 2" xfId="22298"/>
    <cellStyle name="Normal 2 100 4 3 2 2 4 4 4" xfId="22299"/>
    <cellStyle name="Normal 2 100 4 3 2 2 4 5" xfId="22300"/>
    <cellStyle name="Normal 2 100 4 3 2 2 4 5 2" xfId="22301"/>
    <cellStyle name="Normal 2 100 4 3 2 2 4 5 2 2" xfId="22302"/>
    <cellStyle name="Normal 2 100 4 3 2 2 4 5 3" xfId="22303"/>
    <cellStyle name="Normal 2 100 4 3 2 2 4 6" xfId="22304"/>
    <cellStyle name="Normal 2 100 4 3 2 2 4 6 2" xfId="22305"/>
    <cellStyle name="Normal 2 100 4 3 2 2 4 7" xfId="22306"/>
    <cellStyle name="Normal 2 100 4 3 2 2 5" xfId="22307"/>
    <cellStyle name="Normal 2 100 4 3 2 2 5 2" xfId="22308"/>
    <cellStyle name="Normal 2 100 4 3 2 2 5 2 2" xfId="22309"/>
    <cellStyle name="Normal 2 100 4 3 2 2 5 2 2 2" xfId="22310"/>
    <cellStyle name="Normal 2 100 4 3 2 2 5 2 2 2 2" xfId="22311"/>
    <cellStyle name="Normal 2 100 4 3 2 2 5 2 2 3" xfId="22312"/>
    <cellStyle name="Normal 2 100 4 3 2 2 5 2 3" xfId="22313"/>
    <cellStyle name="Normal 2 100 4 3 2 2 5 2 3 2" xfId="22314"/>
    <cellStyle name="Normal 2 100 4 3 2 2 5 2 4" xfId="22315"/>
    <cellStyle name="Normal 2 100 4 3 2 2 5 3" xfId="22316"/>
    <cellStyle name="Normal 2 100 4 3 2 2 5 3 2" xfId="22317"/>
    <cellStyle name="Normal 2 100 4 3 2 2 5 3 2 2" xfId="22318"/>
    <cellStyle name="Normal 2 100 4 3 2 2 5 3 2 2 2" xfId="22319"/>
    <cellStyle name="Normal 2 100 4 3 2 2 5 3 2 3" xfId="22320"/>
    <cellStyle name="Normal 2 100 4 3 2 2 5 3 3" xfId="22321"/>
    <cellStyle name="Normal 2 100 4 3 2 2 5 3 3 2" xfId="22322"/>
    <cellStyle name="Normal 2 100 4 3 2 2 5 3 4" xfId="22323"/>
    <cellStyle name="Normal 2 100 4 3 2 2 5 4" xfId="22324"/>
    <cellStyle name="Normal 2 100 4 3 2 2 5 4 2" xfId="22325"/>
    <cellStyle name="Normal 2 100 4 3 2 2 5 4 2 2" xfId="22326"/>
    <cellStyle name="Normal 2 100 4 3 2 2 5 4 3" xfId="22327"/>
    <cellStyle name="Normal 2 100 4 3 2 2 5 5" xfId="22328"/>
    <cellStyle name="Normal 2 100 4 3 2 2 5 5 2" xfId="22329"/>
    <cellStyle name="Normal 2 100 4 3 2 2 5 6" xfId="22330"/>
    <cellStyle name="Normal 2 100 4 3 2 2 6" xfId="22331"/>
    <cellStyle name="Normal 2 100 4 3 2 2 6 2" xfId="22332"/>
    <cellStyle name="Normal 2 100 4 3 2 2 6 2 2" xfId="22333"/>
    <cellStyle name="Normal 2 100 4 3 2 2 6 2 2 2" xfId="22334"/>
    <cellStyle name="Normal 2 100 4 3 2 2 6 2 3" xfId="22335"/>
    <cellStyle name="Normal 2 100 4 3 2 2 6 3" xfId="22336"/>
    <cellStyle name="Normal 2 100 4 3 2 2 6 3 2" xfId="22337"/>
    <cellStyle name="Normal 2 100 4 3 2 2 6 4" xfId="22338"/>
    <cellStyle name="Normal 2 100 4 3 2 2 7" xfId="22339"/>
    <cellStyle name="Normal 2 100 4 3 2 2 7 2" xfId="22340"/>
    <cellStyle name="Normal 2 100 4 3 2 2 7 2 2" xfId="22341"/>
    <cellStyle name="Normal 2 100 4 3 2 2 7 2 2 2" xfId="22342"/>
    <cellStyle name="Normal 2 100 4 3 2 2 7 2 3" xfId="22343"/>
    <cellStyle name="Normal 2 100 4 3 2 2 7 3" xfId="22344"/>
    <cellStyle name="Normal 2 100 4 3 2 2 7 3 2" xfId="22345"/>
    <cellStyle name="Normal 2 100 4 3 2 2 7 4" xfId="22346"/>
    <cellStyle name="Normal 2 100 4 3 2 2 8" xfId="22347"/>
    <cellStyle name="Normal 2 100 4 3 2 2 8 2" xfId="22348"/>
    <cellStyle name="Normal 2 100 4 3 2 2 8 2 2" xfId="22349"/>
    <cellStyle name="Normal 2 100 4 3 2 2 8 3" xfId="22350"/>
    <cellStyle name="Normal 2 100 4 3 2 2 9" xfId="22351"/>
    <cellStyle name="Normal 2 100 4 3 2 2 9 2" xfId="22352"/>
    <cellStyle name="Normal 2 100 4 3 2 3" xfId="22353"/>
    <cellStyle name="Normal 2 100 4 3 2 3 2" xfId="22354"/>
    <cellStyle name="Normal 2 100 4 3 2 3 2 2" xfId="22355"/>
    <cellStyle name="Normal 2 100 4 3 2 3 2 2 2" xfId="22356"/>
    <cellStyle name="Normal 2 100 4 3 2 3 2 2 2 2" xfId="22357"/>
    <cellStyle name="Normal 2 100 4 3 2 3 2 2 2 2 2" xfId="22358"/>
    <cellStyle name="Normal 2 100 4 3 2 3 2 2 2 2 2 2" xfId="22359"/>
    <cellStyle name="Normal 2 100 4 3 2 3 2 2 2 2 2 2 2" xfId="22360"/>
    <cellStyle name="Normal 2 100 4 3 2 3 2 2 2 2 2 3" xfId="22361"/>
    <cellStyle name="Normal 2 100 4 3 2 3 2 2 2 2 3" xfId="22362"/>
    <cellStyle name="Normal 2 100 4 3 2 3 2 2 2 2 3 2" xfId="22363"/>
    <cellStyle name="Normal 2 100 4 3 2 3 2 2 2 2 4" xfId="22364"/>
    <cellStyle name="Normal 2 100 4 3 2 3 2 2 2 3" xfId="22365"/>
    <cellStyle name="Normal 2 100 4 3 2 3 2 2 2 3 2" xfId="22366"/>
    <cellStyle name="Normal 2 100 4 3 2 3 2 2 2 3 2 2" xfId="22367"/>
    <cellStyle name="Normal 2 100 4 3 2 3 2 2 2 3 2 2 2" xfId="22368"/>
    <cellStyle name="Normal 2 100 4 3 2 3 2 2 2 3 2 3" xfId="22369"/>
    <cellStyle name="Normal 2 100 4 3 2 3 2 2 2 3 3" xfId="22370"/>
    <cellStyle name="Normal 2 100 4 3 2 3 2 2 2 3 3 2" xfId="22371"/>
    <cellStyle name="Normal 2 100 4 3 2 3 2 2 2 3 4" xfId="22372"/>
    <cellStyle name="Normal 2 100 4 3 2 3 2 2 2 4" xfId="22373"/>
    <cellStyle name="Normal 2 100 4 3 2 3 2 2 2 4 2" xfId="22374"/>
    <cellStyle name="Normal 2 100 4 3 2 3 2 2 2 4 2 2" xfId="22375"/>
    <cellStyle name="Normal 2 100 4 3 2 3 2 2 2 4 3" xfId="22376"/>
    <cellStyle name="Normal 2 100 4 3 2 3 2 2 2 5" xfId="22377"/>
    <cellStyle name="Normal 2 100 4 3 2 3 2 2 2 5 2" xfId="22378"/>
    <cellStyle name="Normal 2 100 4 3 2 3 2 2 2 6" xfId="22379"/>
    <cellStyle name="Normal 2 100 4 3 2 3 2 2 3" xfId="22380"/>
    <cellStyle name="Normal 2 100 4 3 2 3 2 2 3 2" xfId="22381"/>
    <cellStyle name="Normal 2 100 4 3 2 3 2 2 3 2 2" xfId="22382"/>
    <cellStyle name="Normal 2 100 4 3 2 3 2 2 3 2 2 2" xfId="22383"/>
    <cellStyle name="Normal 2 100 4 3 2 3 2 2 3 2 3" xfId="22384"/>
    <cellStyle name="Normal 2 100 4 3 2 3 2 2 3 3" xfId="22385"/>
    <cellStyle name="Normal 2 100 4 3 2 3 2 2 3 3 2" xfId="22386"/>
    <cellStyle name="Normal 2 100 4 3 2 3 2 2 3 4" xfId="22387"/>
    <cellStyle name="Normal 2 100 4 3 2 3 2 2 4" xfId="22388"/>
    <cellStyle name="Normal 2 100 4 3 2 3 2 2 4 2" xfId="22389"/>
    <cellStyle name="Normal 2 100 4 3 2 3 2 2 4 2 2" xfId="22390"/>
    <cellStyle name="Normal 2 100 4 3 2 3 2 2 4 2 2 2" xfId="22391"/>
    <cellStyle name="Normal 2 100 4 3 2 3 2 2 4 2 3" xfId="22392"/>
    <cellStyle name="Normal 2 100 4 3 2 3 2 2 4 3" xfId="22393"/>
    <cellStyle name="Normal 2 100 4 3 2 3 2 2 4 3 2" xfId="22394"/>
    <cellStyle name="Normal 2 100 4 3 2 3 2 2 4 4" xfId="22395"/>
    <cellStyle name="Normal 2 100 4 3 2 3 2 2 5" xfId="22396"/>
    <cellStyle name="Normal 2 100 4 3 2 3 2 2 5 2" xfId="22397"/>
    <cellStyle name="Normal 2 100 4 3 2 3 2 2 5 2 2" xfId="22398"/>
    <cellStyle name="Normal 2 100 4 3 2 3 2 2 5 3" xfId="22399"/>
    <cellStyle name="Normal 2 100 4 3 2 3 2 2 6" xfId="22400"/>
    <cellStyle name="Normal 2 100 4 3 2 3 2 2 6 2" xfId="22401"/>
    <cellStyle name="Normal 2 100 4 3 2 3 2 2 7" xfId="22402"/>
    <cellStyle name="Normal 2 100 4 3 2 3 2 3" xfId="22403"/>
    <cellStyle name="Normal 2 100 4 3 2 3 2 3 2" xfId="22404"/>
    <cellStyle name="Normal 2 100 4 3 2 3 2 3 2 2" xfId="22405"/>
    <cellStyle name="Normal 2 100 4 3 2 3 2 3 2 2 2" xfId="22406"/>
    <cellStyle name="Normal 2 100 4 3 2 3 2 3 2 2 2 2" xfId="22407"/>
    <cellStyle name="Normal 2 100 4 3 2 3 2 3 2 2 3" xfId="22408"/>
    <cellStyle name="Normal 2 100 4 3 2 3 2 3 2 3" xfId="22409"/>
    <cellStyle name="Normal 2 100 4 3 2 3 2 3 2 3 2" xfId="22410"/>
    <cellStyle name="Normal 2 100 4 3 2 3 2 3 2 4" xfId="22411"/>
    <cellStyle name="Normal 2 100 4 3 2 3 2 3 3" xfId="22412"/>
    <cellStyle name="Normal 2 100 4 3 2 3 2 3 3 2" xfId="22413"/>
    <cellStyle name="Normal 2 100 4 3 2 3 2 3 3 2 2" xfId="22414"/>
    <cellStyle name="Normal 2 100 4 3 2 3 2 3 3 2 2 2" xfId="22415"/>
    <cellStyle name="Normal 2 100 4 3 2 3 2 3 3 2 3" xfId="22416"/>
    <cellStyle name="Normal 2 100 4 3 2 3 2 3 3 3" xfId="22417"/>
    <cellStyle name="Normal 2 100 4 3 2 3 2 3 3 3 2" xfId="22418"/>
    <cellStyle name="Normal 2 100 4 3 2 3 2 3 3 4" xfId="22419"/>
    <cellStyle name="Normal 2 100 4 3 2 3 2 3 4" xfId="22420"/>
    <cellStyle name="Normal 2 100 4 3 2 3 2 3 4 2" xfId="22421"/>
    <cellStyle name="Normal 2 100 4 3 2 3 2 3 4 2 2" xfId="22422"/>
    <cellStyle name="Normal 2 100 4 3 2 3 2 3 4 3" xfId="22423"/>
    <cellStyle name="Normal 2 100 4 3 2 3 2 3 5" xfId="22424"/>
    <cellStyle name="Normal 2 100 4 3 2 3 2 3 5 2" xfId="22425"/>
    <cellStyle name="Normal 2 100 4 3 2 3 2 3 6" xfId="22426"/>
    <cellStyle name="Normal 2 100 4 3 2 3 2 4" xfId="22427"/>
    <cellStyle name="Normal 2 100 4 3 2 3 2 4 2" xfId="22428"/>
    <cellStyle name="Normal 2 100 4 3 2 3 2 4 2 2" xfId="22429"/>
    <cellStyle name="Normal 2 100 4 3 2 3 2 4 2 2 2" xfId="22430"/>
    <cellStyle name="Normal 2 100 4 3 2 3 2 4 2 3" xfId="22431"/>
    <cellStyle name="Normal 2 100 4 3 2 3 2 4 3" xfId="22432"/>
    <cellStyle name="Normal 2 100 4 3 2 3 2 4 3 2" xfId="22433"/>
    <cellStyle name="Normal 2 100 4 3 2 3 2 4 4" xfId="22434"/>
    <cellStyle name="Normal 2 100 4 3 2 3 2 5" xfId="22435"/>
    <cellStyle name="Normal 2 100 4 3 2 3 2 5 2" xfId="22436"/>
    <cellStyle name="Normal 2 100 4 3 2 3 2 5 2 2" xfId="22437"/>
    <cellStyle name="Normal 2 100 4 3 2 3 2 5 2 2 2" xfId="22438"/>
    <cellStyle name="Normal 2 100 4 3 2 3 2 5 2 3" xfId="22439"/>
    <cellStyle name="Normal 2 100 4 3 2 3 2 5 3" xfId="22440"/>
    <cellStyle name="Normal 2 100 4 3 2 3 2 5 3 2" xfId="22441"/>
    <cellStyle name="Normal 2 100 4 3 2 3 2 5 4" xfId="22442"/>
    <cellStyle name="Normal 2 100 4 3 2 3 2 6" xfId="22443"/>
    <cellStyle name="Normal 2 100 4 3 2 3 2 6 2" xfId="22444"/>
    <cellStyle name="Normal 2 100 4 3 2 3 2 6 2 2" xfId="22445"/>
    <cellStyle name="Normal 2 100 4 3 2 3 2 6 3" xfId="22446"/>
    <cellStyle name="Normal 2 100 4 3 2 3 2 7" xfId="22447"/>
    <cellStyle name="Normal 2 100 4 3 2 3 2 7 2" xfId="22448"/>
    <cellStyle name="Normal 2 100 4 3 2 3 2 8" xfId="22449"/>
    <cellStyle name="Normal 2 100 4 3 2 3 3" xfId="22450"/>
    <cellStyle name="Normal 2 100 4 3 2 3 3 2" xfId="22451"/>
    <cellStyle name="Normal 2 100 4 3 2 3 3 2 2" xfId="22452"/>
    <cellStyle name="Normal 2 100 4 3 2 3 3 2 2 2" xfId="22453"/>
    <cellStyle name="Normal 2 100 4 3 2 3 3 2 2 2 2" xfId="22454"/>
    <cellStyle name="Normal 2 100 4 3 2 3 3 2 2 2 2 2" xfId="22455"/>
    <cellStyle name="Normal 2 100 4 3 2 3 3 2 2 2 3" xfId="22456"/>
    <cellStyle name="Normal 2 100 4 3 2 3 3 2 2 3" xfId="22457"/>
    <cellStyle name="Normal 2 100 4 3 2 3 3 2 2 3 2" xfId="22458"/>
    <cellStyle name="Normal 2 100 4 3 2 3 3 2 2 4" xfId="22459"/>
    <cellStyle name="Normal 2 100 4 3 2 3 3 2 3" xfId="22460"/>
    <cellStyle name="Normal 2 100 4 3 2 3 3 2 3 2" xfId="22461"/>
    <cellStyle name="Normal 2 100 4 3 2 3 3 2 3 2 2" xfId="22462"/>
    <cellStyle name="Normal 2 100 4 3 2 3 3 2 3 2 2 2" xfId="22463"/>
    <cellStyle name="Normal 2 100 4 3 2 3 3 2 3 2 3" xfId="22464"/>
    <cellStyle name="Normal 2 100 4 3 2 3 3 2 3 3" xfId="22465"/>
    <cellStyle name="Normal 2 100 4 3 2 3 3 2 3 3 2" xfId="22466"/>
    <cellStyle name="Normal 2 100 4 3 2 3 3 2 3 4" xfId="22467"/>
    <cellStyle name="Normal 2 100 4 3 2 3 3 2 4" xfId="22468"/>
    <cellStyle name="Normal 2 100 4 3 2 3 3 2 4 2" xfId="22469"/>
    <cellStyle name="Normal 2 100 4 3 2 3 3 2 4 2 2" xfId="22470"/>
    <cellStyle name="Normal 2 100 4 3 2 3 3 2 4 3" xfId="22471"/>
    <cellStyle name="Normal 2 100 4 3 2 3 3 2 5" xfId="22472"/>
    <cellStyle name="Normal 2 100 4 3 2 3 3 2 5 2" xfId="22473"/>
    <cellStyle name="Normal 2 100 4 3 2 3 3 2 6" xfId="22474"/>
    <cellStyle name="Normal 2 100 4 3 2 3 3 3" xfId="22475"/>
    <cellStyle name="Normal 2 100 4 3 2 3 3 3 2" xfId="22476"/>
    <cellStyle name="Normal 2 100 4 3 2 3 3 3 2 2" xfId="22477"/>
    <cellStyle name="Normal 2 100 4 3 2 3 3 3 2 2 2" xfId="22478"/>
    <cellStyle name="Normal 2 100 4 3 2 3 3 3 2 3" xfId="22479"/>
    <cellStyle name="Normal 2 100 4 3 2 3 3 3 3" xfId="22480"/>
    <cellStyle name="Normal 2 100 4 3 2 3 3 3 3 2" xfId="22481"/>
    <cellStyle name="Normal 2 100 4 3 2 3 3 3 4" xfId="22482"/>
    <cellStyle name="Normal 2 100 4 3 2 3 3 4" xfId="22483"/>
    <cellStyle name="Normal 2 100 4 3 2 3 3 4 2" xfId="22484"/>
    <cellStyle name="Normal 2 100 4 3 2 3 3 4 2 2" xfId="22485"/>
    <cellStyle name="Normal 2 100 4 3 2 3 3 4 2 2 2" xfId="22486"/>
    <cellStyle name="Normal 2 100 4 3 2 3 3 4 2 3" xfId="22487"/>
    <cellStyle name="Normal 2 100 4 3 2 3 3 4 3" xfId="22488"/>
    <cellStyle name="Normal 2 100 4 3 2 3 3 4 3 2" xfId="22489"/>
    <cellStyle name="Normal 2 100 4 3 2 3 3 4 4" xfId="22490"/>
    <cellStyle name="Normal 2 100 4 3 2 3 3 5" xfId="22491"/>
    <cellStyle name="Normal 2 100 4 3 2 3 3 5 2" xfId="22492"/>
    <cellStyle name="Normal 2 100 4 3 2 3 3 5 2 2" xfId="22493"/>
    <cellStyle name="Normal 2 100 4 3 2 3 3 5 3" xfId="22494"/>
    <cellStyle name="Normal 2 100 4 3 2 3 3 6" xfId="22495"/>
    <cellStyle name="Normal 2 100 4 3 2 3 3 6 2" xfId="22496"/>
    <cellStyle name="Normal 2 100 4 3 2 3 3 7" xfId="22497"/>
    <cellStyle name="Normal 2 100 4 3 2 3 4" xfId="22498"/>
    <cellStyle name="Normal 2 100 4 3 2 3 4 2" xfId="22499"/>
    <cellStyle name="Normal 2 100 4 3 2 3 4 2 2" xfId="22500"/>
    <cellStyle name="Normal 2 100 4 3 2 3 4 2 2 2" xfId="22501"/>
    <cellStyle name="Normal 2 100 4 3 2 3 4 2 2 2 2" xfId="22502"/>
    <cellStyle name="Normal 2 100 4 3 2 3 4 2 2 3" xfId="22503"/>
    <cellStyle name="Normal 2 100 4 3 2 3 4 2 3" xfId="22504"/>
    <cellStyle name="Normal 2 100 4 3 2 3 4 2 3 2" xfId="22505"/>
    <cellStyle name="Normal 2 100 4 3 2 3 4 2 4" xfId="22506"/>
    <cellStyle name="Normal 2 100 4 3 2 3 4 3" xfId="22507"/>
    <cellStyle name="Normal 2 100 4 3 2 3 4 3 2" xfId="22508"/>
    <cellStyle name="Normal 2 100 4 3 2 3 4 3 2 2" xfId="22509"/>
    <cellStyle name="Normal 2 100 4 3 2 3 4 3 2 2 2" xfId="22510"/>
    <cellStyle name="Normal 2 100 4 3 2 3 4 3 2 3" xfId="22511"/>
    <cellStyle name="Normal 2 100 4 3 2 3 4 3 3" xfId="22512"/>
    <cellStyle name="Normal 2 100 4 3 2 3 4 3 3 2" xfId="22513"/>
    <cellStyle name="Normal 2 100 4 3 2 3 4 3 4" xfId="22514"/>
    <cellStyle name="Normal 2 100 4 3 2 3 4 4" xfId="22515"/>
    <cellStyle name="Normal 2 100 4 3 2 3 4 4 2" xfId="22516"/>
    <cellStyle name="Normal 2 100 4 3 2 3 4 4 2 2" xfId="22517"/>
    <cellStyle name="Normal 2 100 4 3 2 3 4 4 3" xfId="22518"/>
    <cellStyle name="Normal 2 100 4 3 2 3 4 5" xfId="22519"/>
    <cellStyle name="Normal 2 100 4 3 2 3 4 5 2" xfId="22520"/>
    <cellStyle name="Normal 2 100 4 3 2 3 4 6" xfId="22521"/>
    <cellStyle name="Normal 2 100 4 3 2 3 5" xfId="22522"/>
    <cellStyle name="Normal 2 100 4 3 2 3 5 2" xfId="22523"/>
    <cellStyle name="Normal 2 100 4 3 2 3 5 2 2" xfId="22524"/>
    <cellStyle name="Normal 2 100 4 3 2 3 5 2 2 2" xfId="22525"/>
    <cellStyle name="Normal 2 100 4 3 2 3 5 2 3" xfId="22526"/>
    <cellStyle name="Normal 2 100 4 3 2 3 5 3" xfId="22527"/>
    <cellStyle name="Normal 2 100 4 3 2 3 5 3 2" xfId="22528"/>
    <cellStyle name="Normal 2 100 4 3 2 3 5 4" xfId="22529"/>
    <cellStyle name="Normal 2 100 4 3 2 3 6" xfId="22530"/>
    <cellStyle name="Normal 2 100 4 3 2 3 6 2" xfId="22531"/>
    <cellStyle name="Normal 2 100 4 3 2 3 6 2 2" xfId="22532"/>
    <cellStyle name="Normal 2 100 4 3 2 3 6 2 2 2" xfId="22533"/>
    <cellStyle name="Normal 2 100 4 3 2 3 6 2 3" xfId="22534"/>
    <cellStyle name="Normal 2 100 4 3 2 3 6 3" xfId="22535"/>
    <cellStyle name="Normal 2 100 4 3 2 3 6 3 2" xfId="22536"/>
    <cellStyle name="Normal 2 100 4 3 2 3 6 4" xfId="22537"/>
    <cellStyle name="Normal 2 100 4 3 2 3 7" xfId="22538"/>
    <cellStyle name="Normal 2 100 4 3 2 3 7 2" xfId="22539"/>
    <cellStyle name="Normal 2 100 4 3 2 3 7 2 2" xfId="22540"/>
    <cellStyle name="Normal 2 100 4 3 2 3 7 3" xfId="22541"/>
    <cellStyle name="Normal 2 100 4 3 2 3 8" xfId="22542"/>
    <cellStyle name="Normal 2 100 4 3 2 3 8 2" xfId="22543"/>
    <cellStyle name="Normal 2 100 4 3 2 3 9" xfId="22544"/>
    <cellStyle name="Normal 2 100 4 3 2 4" xfId="22545"/>
    <cellStyle name="Normal 2 100 4 3 2 4 2" xfId="22546"/>
    <cellStyle name="Normal 2 100 4 3 2 4 2 2" xfId="22547"/>
    <cellStyle name="Normal 2 100 4 3 2 4 2 2 2" xfId="22548"/>
    <cellStyle name="Normal 2 100 4 3 2 4 2 2 2 2" xfId="22549"/>
    <cellStyle name="Normal 2 100 4 3 2 4 2 2 2 2 2" xfId="22550"/>
    <cellStyle name="Normal 2 100 4 3 2 4 2 2 2 2 2 2" xfId="22551"/>
    <cellStyle name="Normal 2 100 4 3 2 4 2 2 2 2 3" xfId="22552"/>
    <cellStyle name="Normal 2 100 4 3 2 4 2 2 2 3" xfId="22553"/>
    <cellStyle name="Normal 2 100 4 3 2 4 2 2 2 3 2" xfId="22554"/>
    <cellStyle name="Normal 2 100 4 3 2 4 2 2 2 4" xfId="22555"/>
    <cellStyle name="Normal 2 100 4 3 2 4 2 2 3" xfId="22556"/>
    <cellStyle name="Normal 2 100 4 3 2 4 2 2 3 2" xfId="22557"/>
    <cellStyle name="Normal 2 100 4 3 2 4 2 2 3 2 2" xfId="22558"/>
    <cellStyle name="Normal 2 100 4 3 2 4 2 2 3 2 2 2" xfId="22559"/>
    <cellStyle name="Normal 2 100 4 3 2 4 2 2 3 2 3" xfId="22560"/>
    <cellStyle name="Normal 2 100 4 3 2 4 2 2 3 3" xfId="22561"/>
    <cellStyle name="Normal 2 100 4 3 2 4 2 2 3 3 2" xfId="22562"/>
    <cellStyle name="Normal 2 100 4 3 2 4 2 2 3 4" xfId="22563"/>
    <cellStyle name="Normal 2 100 4 3 2 4 2 2 4" xfId="22564"/>
    <cellStyle name="Normal 2 100 4 3 2 4 2 2 4 2" xfId="22565"/>
    <cellStyle name="Normal 2 100 4 3 2 4 2 2 4 2 2" xfId="22566"/>
    <cellStyle name="Normal 2 100 4 3 2 4 2 2 4 3" xfId="22567"/>
    <cellStyle name="Normal 2 100 4 3 2 4 2 2 5" xfId="22568"/>
    <cellStyle name="Normal 2 100 4 3 2 4 2 2 5 2" xfId="22569"/>
    <cellStyle name="Normal 2 100 4 3 2 4 2 2 6" xfId="22570"/>
    <cellStyle name="Normal 2 100 4 3 2 4 2 3" xfId="22571"/>
    <cellStyle name="Normal 2 100 4 3 2 4 2 3 2" xfId="22572"/>
    <cellStyle name="Normal 2 100 4 3 2 4 2 3 2 2" xfId="22573"/>
    <cellStyle name="Normal 2 100 4 3 2 4 2 3 2 2 2" xfId="22574"/>
    <cellStyle name="Normal 2 100 4 3 2 4 2 3 2 3" xfId="22575"/>
    <cellStyle name="Normal 2 100 4 3 2 4 2 3 3" xfId="22576"/>
    <cellStyle name="Normal 2 100 4 3 2 4 2 3 3 2" xfId="22577"/>
    <cellStyle name="Normal 2 100 4 3 2 4 2 3 4" xfId="22578"/>
    <cellStyle name="Normal 2 100 4 3 2 4 2 4" xfId="22579"/>
    <cellStyle name="Normal 2 100 4 3 2 4 2 4 2" xfId="22580"/>
    <cellStyle name="Normal 2 100 4 3 2 4 2 4 2 2" xfId="22581"/>
    <cellStyle name="Normal 2 100 4 3 2 4 2 4 2 2 2" xfId="22582"/>
    <cellStyle name="Normal 2 100 4 3 2 4 2 4 2 3" xfId="22583"/>
    <cellStyle name="Normal 2 100 4 3 2 4 2 4 3" xfId="22584"/>
    <cellStyle name="Normal 2 100 4 3 2 4 2 4 3 2" xfId="22585"/>
    <cellStyle name="Normal 2 100 4 3 2 4 2 4 4" xfId="22586"/>
    <cellStyle name="Normal 2 100 4 3 2 4 2 5" xfId="22587"/>
    <cellStyle name="Normal 2 100 4 3 2 4 2 5 2" xfId="22588"/>
    <cellStyle name="Normal 2 100 4 3 2 4 2 5 2 2" xfId="22589"/>
    <cellStyle name="Normal 2 100 4 3 2 4 2 5 3" xfId="22590"/>
    <cellStyle name="Normal 2 100 4 3 2 4 2 6" xfId="22591"/>
    <cellStyle name="Normal 2 100 4 3 2 4 2 6 2" xfId="22592"/>
    <cellStyle name="Normal 2 100 4 3 2 4 2 7" xfId="22593"/>
    <cellStyle name="Normal 2 100 4 3 2 4 3" xfId="22594"/>
    <cellStyle name="Normal 2 100 4 3 2 4 3 2" xfId="22595"/>
    <cellStyle name="Normal 2 100 4 3 2 4 3 2 2" xfId="22596"/>
    <cellStyle name="Normal 2 100 4 3 2 4 3 2 2 2" xfId="22597"/>
    <cellStyle name="Normal 2 100 4 3 2 4 3 2 2 2 2" xfId="22598"/>
    <cellStyle name="Normal 2 100 4 3 2 4 3 2 2 3" xfId="22599"/>
    <cellStyle name="Normal 2 100 4 3 2 4 3 2 3" xfId="22600"/>
    <cellStyle name="Normal 2 100 4 3 2 4 3 2 3 2" xfId="22601"/>
    <cellStyle name="Normal 2 100 4 3 2 4 3 2 4" xfId="22602"/>
    <cellStyle name="Normal 2 100 4 3 2 4 3 3" xfId="22603"/>
    <cellStyle name="Normal 2 100 4 3 2 4 3 3 2" xfId="22604"/>
    <cellStyle name="Normal 2 100 4 3 2 4 3 3 2 2" xfId="22605"/>
    <cellStyle name="Normal 2 100 4 3 2 4 3 3 2 2 2" xfId="22606"/>
    <cellStyle name="Normal 2 100 4 3 2 4 3 3 2 3" xfId="22607"/>
    <cellStyle name="Normal 2 100 4 3 2 4 3 3 3" xfId="22608"/>
    <cellStyle name="Normal 2 100 4 3 2 4 3 3 3 2" xfId="22609"/>
    <cellStyle name="Normal 2 100 4 3 2 4 3 3 4" xfId="22610"/>
    <cellStyle name="Normal 2 100 4 3 2 4 3 4" xfId="22611"/>
    <cellStyle name="Normal 2 100 4 3 2 4 3 4 2" xfId="22612"/>
    <cellStyle name="Normal 2 100 4 3 2 4 3 4 2 2" xfId="22613"/>
    <cellStyle name="Normal 2 100 4 3 2 4 3 4 3" xfId="22614"/>
    <cellStyle name="Normal 2 100 4 3 2 4 3 5" xfId="22615"/>
    <cellStyle name="Normal 2 100 4 3 2 4 3 5 2" xfId="22616"/>
    <cellStyle name="Normal 2 100 4 3 2 4 3 6" xfId="22617"/>
    <cellStyle name="Normal 2 100 4 3 2 4 4" xfId="22618"/>
    <cellStyle name="Normal 2 100 4 3 2 4 4 2" xfId="22619"/>
    <cellStyle name="Normal 2 100 4 3 2 4 4 2 2" xfId="22620"/>
    <cellStyle name="Normal 2 100 4 3 2 4 4 2 2 2" xfId="22621"/>
    <cellStyle name="Normal 2 100 4 3 2 4 4 2 3" xfId="22622"/>
    <cellStyle name="Normal 2 100 4 3 2 4 4 3" xfId="22623"/>
    <cellStyle name="Normal 2 100 4 3 2 4 4 3 2" xfId="22624"/>
    <cellStyle name="Normal 2 100 4 3 2 4 4 4" xfId="22625"/>
    <cellStyle name="Normal 2 100 4 3 2 4 5" xfId="22626"/>
    <cellStyle name="Normal 2 100 4 3 2 4 5 2" xfId="22627"/>
    <cellStyle name="Normal 2 100 4 3 2 4 5 2 2" xfId="22628"/>
    <cellStyle name="Normal 2 100 4 3 2 4 5 2 2 2" xfId="22629"/>
    <cellStyle name="Normal 2 100 4 3 2 4 5 2 3" xfId="22630"/>
    <cellStyle name="Normal 2 100 4 3 2 4 5 3" xfId="22631"/>
    <cellStyle name="Normal 2 100 4 3 2 4 5 3 2" xfId="22632"/>
    <cellStyle name="Normal 2 100 4 3 2 4 5 4" xfId="22633"/>
    <cellStyle name="Normal 2 100 4 3 2 4 6" xfId="22634"/>
    <cellStyle name="Normal 2 100 4 3 2 4 6 2" xfId="22635"/>
    <cellStyle name="Normal 2 100 4 3 2 4 6 2 2" xfId="22636"/>
    <cellStyle name="Normal 2 100 4 3 2 4 6 3" xfId="22637"/>
    <cellStyle name="Normal 2 100 4 3 2 4 7" xfId="22638"/>
    <cellStyle name="Normal 2 100 4 3 2 4 7 2" xfId="22639"/>
    <cellStyle name="Normal 2 100 4 3 2 4 8" xfId="22640"/>
    <cellStyle name="Normal 2 100 4 3 2 5" xfId="22641"/>
    <cellStyle name="Normal 2 100 4 3 2 5 2" xfId="22642"/>
    <cellStyle name="Normal 2 100 4 3 2 5 2 2" xfId="22643"/>
    <cellStyle name="Normal 2 100 4 3 2 5 2 2 2" xfId="22644"/>
    <cellStyle name="Normal 2 100 4 3 2 5 2 2 2 2" xfId="22645"/>
    <cellStyle name="Normal 2 100 4 3 2 5 2 2 2 2 2" xfId="22646"/>
    <cellStyle name="Normal 2 100 4 3 2 5 2 2 2 3" xfId="22647"/>
    <cellStyle name="Normal 2 100 4 3 2 5 2 2 3" xfId="22648"/>
    <cellStyle name="Normal 2 100 4 3 2 5 2 2 3 2" xfId="22649"/>
    <cellStyle name="Normal 2 100 4 3 2 5 2 2 4" xfId="22650"/>
    <cellStyle name="Normal 2 100 4 3 2 5 2 3" xfId="22651"/>
    <cellStyle name="Normal 2 100 4 3 2 5 2 3 2" xfId="22652"/>
    <cellStyle name="Normal 2 100 4 3 2 5 2 3 2 2" xfId="22653"/>
    <cellStyle name="Normal 2 100 4 3 2 5 2 3 2 2 2" xfId="22654"/>
    <cellStyle name="Normal 2 100 4 3 2 5 2 3 2 3" xfId="22655"/>
    <cellStyle name="Normal 2 100 4 3 2 5 2 3 3" xfId="22656"/>
    <cellStyle name="Normal 2 100 4 3 2 5 2 3 3 2" xfId="22657"/>
    <cellStyle name="Normal 2 100 4 3 2 5 2 3 4" xfId="22658"/>
    <cellStyle name="Normal 2 100 4 3 2 5 2 4" xfId="22659"/>
    <cellStyle name="Normal 2 100 4 3 2 5 2 4 2" xfId="22660"/>
    <cellStyle name="Normal 2 100 4 3 2 5 2 4 2 2" xfId="22661"/>
    <cellStyle name="Normal 2 100 4 3 2 5 2 4 3" xfId="22662"/>
    <cellStyle name="Normal 2 100 4 3 2 5 2 5" xfId="22663"/>
    <cellStyle name="Normal 2 100 4 3 2 5 2 5 2" xfId="22664"/>
    <cellStyle name="Normal 2 100 4 3 2 5 2 6" xfId="22665"/>
    <cellStyle name="Normal 2 100 4 3 2 5 3" xfId="22666"/>
    <cellStyle name="Normal 2 100 4 3 2 5 3 2" xfId="22667"/>
    <cellStyle name="Normal 2 100 4 3 2 5 3 2 2" xfId="22668"/>
    <cellStyle name="Normal 2 100 4 3 2 5 3 2 2 2" xfId="22669"/>
    <cellStyle name="Normal 2 100 4 3 2 5 3 2 3" xfId="22670"/>
    <cellStyle name="Normal 2 100 4 3 2 5 3 3" xfId="22671"/>
    <cellStyle name="Normal 2 100 4 3 2 5 3 3 2" xfId="22672"/>
    <cellStyle name="Normal 2 100 4 3 2 5 3 4" xfId="22673"/>
    <cellStyle name="Normal 2 100 4 3 2 5 4" xfId="22674"/>
    <cellStyle name="Normal 2 100 4 3 2 5 4 2" xfId="22675"/>
    <cellStyle name="Normal 2 100 4 3 2 5 4 2 2" xfId="22676"/>
    <cellStyle name="Normal 2 100 4 3 2 5 4 2 2 2" xfId="22677"/>
    <cellStyle name="Normal 2 100 4 3 2 5 4 2 3" xfId="22678"/>
    <cellStyle name="Normal 2 100 4 3 2 5 4 3" xfId="22679"/>
    <cellStyle name="Normal 2 100 4 3 2 5 4 3 2" xfId="22680"/>
    <cellStyle name="Normal 2 100 4 3 2 5 4 4" xfId="22681"/>
    <cellStyle name="Normal 2 100 4 3 2 5 5" xfId="22682"/>
    <cellStyle name="Normal 2 100 4 3 2 5 5 2" xfId="22683"/>
    <cellStyle name="Normal 2 100 4 3 2 5 5 2 2" xfId="22684"/>
    <cellStyle name="Normal 2 100 4 3 2 5 5 3" xfId="22685"/>
    <cellStyle name="Normal 2 100 4 3 2 5 6" xfId="22686"/>
    <cellStyle name="Normal 2 100 4 3 2 5 6 2" xfId="22687"/>
    <cellStyle name="Normal 2 100 4 3 2 5 7" xfId="22688"/>
    <cellStyle name="Normal 2 100 4 3 2 6" xfId="22689"/>
    <cellStyle name="Normal 2 100 4 3 2 6 2" xfId="22690"/>
    <cellStyle name="Normal 2 100 4 3 2 6 2 2" xfId="22691"/>
    <cellStyle name="Normal 2 100 4 3 2 6 2 2 2" xfId="22692"/>
    <cellStyle name="Normal 2 100 4 3 2 6 2 2 2 2" xfId="22693"/>
    <cellStyle name="Normal 2 100 4 3 2 6 2 2 3" xfId="22694"/>
    <cellStyle name="Normal 2 100 4 3 2 6 2 3" xfId="22695"/>
    <cellStyle name="Normal 2 100 4 3 2 6 2 3 2" xfId="22696"/>
    <cellStyle name="Normal 2 100 4 3 2 6 2 4" xfId="22697"/>
    <cellStyle name="Normal 2 100 4 3 2 6 3" xfId="22698"/>
    <cellStyle name="Normal 2 100 4 3 2 6 3 2" xfId="22699"/>
    <cellStyle name="Normal 2 100 4 3 2 6 3 2 2" xfId="22700"/>
    <cellStyle name="Normal 2 100 4 3 2 6 3 2 2 2" xfId="22701"/>
    <cellStyle name="Normal 2 100 4 3 2 6 3 2 3" xfId="22702"/>
    <cellStyle name="Normal 2 100 4 3 2 6 3 3" xfId="22703"/>
    <cellStyle name="Normal 2 100 4 3 2 6 3 3 2" xfId="22704"/>
    <cellStyle name="Normal 2 100 4 3 2 6 3 4" xfId="22705"/>
    <cellStyle name="Normal 2 100 4 3 2 6 4" xfId="22706"/>
    <cellStyle name="Normal 2 100 4 3 2 6 4 2" xfId="22707"/>
    <cellStyle name="Normal 2 100 4 3 2 6 4 2 2" xfId="22708"/>
    <cellStyle name="Normal 2 100 4 3 2 6 4 3" xfId="22709"/>
    <cellStyle name="Normal 2 100 4 3 2 6 5" xfId="22710"/>
    <cellStyle name="Normal 2 100 4 3 2 6 5 2" xfId="22711"/>
    <cellStyle name="Normal 2 100 4 3 2 6 6" xfId="22712"/>
    <cellStyle name="Normal 2 100 4 3 2 7" xfId="22713"/>
    <cellStyle name="Normal 2 100 4 3 2 7 2" xfId="22714"/>
    <cellStyle name="Normal 2 100 4 3 2 7 2 2" xfId="22715"/>
    <cellStyle name="Normal 2 100 4 3 2 7 2 2 2" xfId="22716"/>
    <cellStyle name="Normal 2 100 4 3 2 7 2 3" xfId="22717"/>
    <cellStyle name="Normal 2 100 4 3 2 7 3" xfId="22718"/>
    <cellStyle name="Normal 2 100 4 3 2 7 3 2" xfId="22719"/>
    <cellStyle name="Normal 2 100 4 3 2 7 4" xfId="22720"/>
    <cellStyle name="Normal 2 100 4 3 2 8" xfId="22721"/>
    <cellStyle name="Normal 2 100 4 3 2 8 2" xfId="22722"/>
    <cellStyle name="Normal 2 100 4 3 2 8 2 2" xfId="22723"/>
    <cellStyle name="Normal 2 100 4 3 2 8 2 2 2" xfId="22724"/>
    <cellStyle name="Normal 2 100 4 3 2 8 2 3" xfId="22725"/>
    <cellStyle name="Normal 2 100 4 3 2 8 3" xfId="22726"/>
    <cellStyle name="Normal 2 100 4 3 2 8 3 2" xfId="22727"/>
    <cellStyle name="Normal 2 100 4 3 2 8 4" xfId="22728"/>
    <cellStyle name="Normal 2 100 4 3 2 9" xfId="22729"/>
    <cellStyle name="Normal 2 100 4 3 2 9 2" xfId="22730"/>
    <cellStyle name="Normal 2 100 4 3 2 9 2 2" xfId="22731"/>
    <cellStyle name="Normal 2 100 4 3 2 9 2 2 2" xfId="22732"/>
    <cellStyle name="Normal 2 100 4 3 2 9 2 3" xfId="22733"/>
    <cellStyle name="Normal 2 100 4 3 2 9 3" xfId="22734"/>
    <cellStyle name="Normal 2 100 4 3 2 9 3 2" xfId="22735"/>
    <cellStyle name="Normal 2 100 4 3 2 9 4" xfId="22736"/>
    <cellStyle name="Normal 2 100 4 3 3" xfId="22737"/>
    <cellStyle name="Normal 2 100 4 3 3 10" xfId="22738"/>
    <cellStyle name="Normal 2 100 4 3 3 2" xfId="22739"/>
    <cellStyle name="Normal 2 100 4 3 3 2 2" xfId="22740"/>
    <cellStyle name="Normal 2 100 4 3 3 2 2 2" xfId="22741"/>
    <cellStyle name="Normal 2 100 4 3 3 2 2 2 2" xfId="22742"/>
    <cellStyle name="Normal 2 100 4 3 3 2 2 2 2 2" xfId="22743"/>
    <cellStyle name="Normal 2 100 4 3 3 2 2 2 2 2 2" xfId="22744"/>
    <cellStyle name="Normal 2 100 4 3 3 2 2 2 2 2 2 2" xfId="22745"/>
    <cellStyle name="Normal 2 100 4 3 3 2 2 2 2 2 2 2 2" xfId="22746"/>
    <cellStyle name="Normal 2 100 4 3 3 2 2 2 2 2 2 3" xfId="22747"/>
    <cellStyle name="Normal 2 100 4 3 3 2 2 2 2 2 3" xfId="22748"/>
    <cellStyle name="Normal 2 100 4 3 3 2 2 2 2 2 3 2" xfId="22749"/>
    <cellStyle name="Normal 2 100 4 3 3 2 2 2 2 2 4" xfId="22750"/>
    <cellStyle name="Normal 2 100 4 3 3 2 2 2 2 3" xfId="22751"/>
    <cellStyle name="Normal 2 100 4 3 3 2 2 2 2 3 2" xfId="22752"/>
    <cellStyle name="Normal 2 100 4 3 3 2 2 2 2 3 2 2" xfId="22753"/>
    <cellStyle name="Normal 2 100 4 3 3 2 2 2 2 3 2 2 2" xfId="22754"/>
    <cellStyle name="Normal 2 100 4 3 3 2 2 2 2 3 2 3" xfId="22755"/>
    <cellStyle name="Normal 2 100 4 3 3 2 2 2 2 3 3" xfId="22756"/>
    <cellStyle name="Normal 2 100 4 3 3 2 2 2 2 3 3 2" xfId="22757"/>
    <cellStyle name="Normal 2 100 4 3 3 2 2 2 2 3 4" xfId="22758"/>
    <cellStyle name="Normal 2 100 4 3 3 2 2 2 2 4" xfId="22759"/>
    <cellStyle name="Normal 2 100 4 3 3 2 2 2 2 4 2" xfId="22760"/>
    <cellStyle name="Normal 2 100 4 3 3 2 2 2 2 4 2 2" xfId="22761"/>
    <cellStyle name="Normal 2 100 4 3 3 2 2 2 2 4 3" xfId="22762"/>
    <cellStyle name="Normal 2 100 4 3 3 2 2 2 2 5" xfId="22763"/>
    <cellStyle name="Normal 2 100 4 3 3 2 2 2 2 5 2" xfId="22764"/>
    <cellStyle name="Normal 2 100 4 3 3 2 2 2 2 6" xfId="22765"/>
    <cellStyle name="Normal 2 100 4 3 3 2 2 2 3" xfId="22766"/>
    <cellStyle name="Normal 2 100 4 3 3 2 2 2 3 2" xfId="22767"/>
    <cellStyle name="Normal 2 100 4 3 3 2 2 2 3 2 2" xfId="22768"/>
    <cellStyle name="Normal 2 100 4 3 3 2 2 2 3 2 2 2" xfId="22769"/>
    <cellStyle name="Normal 2 100 4 3 3 2 2 2 3 2 3" xfId="22770"/>
    <cellStyle name="Normal 2 100 4 3 3 2 2 2 3 3" xfId="22771"/>
    <cellStyle name="Normal 2 100 4 3 3 2 2 2 3 3 2" xfId="22772"/>
    <cellStyle name="Normal 2 100 4 3 3 2 2 2 3 4" xfId="22773"/>
    <cellStyle name="Normal 2 100 4 3 3 2 2 2 4" xfId="22774"/>
    <cellStyle name="Normal 2 100 4 3 3 2 2 2 4 2" xfId="22775"/>
    <cellStyle name="Normal 2 100 4 3 3 2 2 2 4 2 2" xfId="22776"/>
    <cellStyle name="Normal 2 100 4 3 3 2 2 2 4 2 2 2" xfId="22777"/>
    <cellStyle name="Normal 2 100 4 3 3 2 2 2 4 2 3" xfId="22778"/>
    <cellStyle name="Normal 2 100 4 3 3 2 2 2 4 3" xfId="22779"/>
    <cellStyle name="Normal 2 100 4 3 3 2 2 2 4 3 2" xfId="22780"/>
    <cellStyle name="Normal 2 100 4 3 3 2 2 2 4 4" xfId="22781"/>
    <cellStyle name="Normal 2 100 4 3 3 2 2 2 5" xfId="22782"/>
    <cellStyle name="Normal 2 100 4 3 3 2 2 2 5 2" xfId="22783"/>
    <cellStyle name="Normal 2 100 4 3 3 2 2 2 5 2 2" xfId="22784"/>
    <cellStyle name="Normal 2 100 4 3 3 2 2 2 5 3" xfId="22785"/>
    <cellStyle name="Normal 2 100 4 3 3 2 2 2 6" xfId="22786"/>
    <cellStyle name="Normal 2 100 4 3 3 2 2 2 6 2" xfId="22787"/>
    <cellStyle name="Normal 2 100 4 3 3 2 2 2 7" xfId="22788"/>
    <cellStyle name="Normal 2 100 4 3 3 2 2 3" xfId="22789"/>
    <cellStyle name="Normal 2 100 4 3 3 2 2 3 2" xfId="22790"/>
    <cellStyle name="Normal 2 100 4 3 3 2 2 3 2 2" xfId="22791"/>
    <cellStyle name="Normal 2 100 4 3 3 2 2 3 2 2 2" xfId="22792"/>
    <cellStyle name="Normal 2 100 4 3 3 2 2 3 2 2 2 2" xfId="22793"/>
    <cellStyle name="Normal 2 100 4 3 3 2 2 3 2 2 3" xfId="22794"/>
    <cellStyle name="Normal 2 100 4 3 3 2 2 3 2 3" xfId="22795"/>
    <cellStyle name="Normal 2 100 4 3 3 2 2 3 2 3 2" xfId="22796"/>
    <cellStyle name="Normal 2 100 4 3 3 2 2 3 2 4" xfId="22797"/>
    <cellStyle name="Normal 2 100 4 3 3 2 2 3 3" xfId="22798"/>
    <cellStyle name="Normal 2 100 4 3 3 2 2 3 3 2" xfId="22799"/>
    <cellStyle name="Normal 2 100 4 3 3 2 2 3 3 2 2" xfId="22800"/>
    <cellStyle name="Normal 2 100 4 3 3 2 2 3 3 2 2 2" xfId="22801"/>
    <cellStyle name="Normal 2 100 4 3 3 2 2 3 3 2 3" xfId="22802"/>
    <cellStyle name="Normal 2 100 4 3 3 2 2 3 3 3" xfId="22803"/>
    <cellStyle name="Normal 2 100 4 3 3 2 2 3 3 3 2" xfId="22804"/>
    <cellStyle name="Normal 2 100 4 3 3 2 2 3 3 4" xfId="22805"/>
    <cellStyle name="Normal 2 100 4 3 3 2 2 3 4" xfId="22806"/>
    <cellStyle name="Normal 2 100 4 3 3 2 2 3 4 2" xfId="22807"/>
    <cellStyle name="Normal 2 100 4 3 3 2 2 3 4 2 2" xfId="22808"/>
    <cellStyle name="Normal 2 100 4 3 3 2 2 3 4 3" xfId="22809"/>
    <cellStyle name="Normal 2 100 4 3 3 2 2 3 5" xfId="22810"/>
    <cellStyle name="Normal 2 100 4 3 3 2 2 3 5 2" xfId="22811"/>
    <cellStyle name="Normal 2 100 4 3 3 2 2 3 6" xfId="22812"/>
    <cellStyle name="Normal 2 100 4 3 3 2 2 4" xfId="22813"/>
    <cellStyle name="Normal 2 100 4 3 3 2 2 4 2" xfId="22814"/>
    <cellStyle name="Normal 2 100 4 3 3 2 2 4 2 2" xfId="22815"/>
    <cellStyle name="Normal 2 100 4 3 3 2 2 4 2 2 2" xfId="22816"/>
    <cellStyle name="Normal 2 100 4 3 3 2 2 4 2 3" xfId="22817"/>
    <cellStyle name="Normal 2 100 4 3 3 2 2 4 3" xfId="22818"/>
    <cellStyle name="Normal 2 100 4 3 3 2 2 4 3 2" xfId="22819"/>
    <cellStyle name="Normal 2 100 4 3 3 2 2 4 4" xfId="22820"/>
    <cellStyle name="Normal 2 100 4 3 3 2 2 5" xfId="22821"/>
    <cellStyle name="Normal 2 100 4 3 3 2 2 5 2" xfId="22822"/>
    <cellStyle name="Normal 2 100 4 3 3 2 2 5 2 2" xfId="22823"/>
    <cellStyle name="Normal 2 100 4 3 3 2 2 5 2 2 2" xfId="22824"/>
    <cellStyle name="Normal 2 100 4 3 3 2 2 5 2 3" xfId="22825"/>
    <cellStyle name="Normal 2 100 4 3 3 2 2 5 3" xfId="22826"/>
    <cellStyle name="Normal 2 100 4 3 3 2 2 5 3 2" xfId="22827"/>
    <cellStyle name="Normal 2 100 4 3 3 2 2 5 4" xfId="22828"/>
    <cellStyle name="Normal 2 100 4 3 3 2 2 6" xfId="22829"/>
    <cellStyle name="Normal 2 100 4 3 3 2 2 6 2" xfId="22830"/>
    <cellStyle name="Normal 2 100 4 3 3 2 2 6 2 2" xfId="22831"/>
    <cellStyle name="Normal 2 100 4 3 3 2 2 6 3" xfId="22832"/>
    <cellStyle name="Normal 2 100 4 3 3 2 2 7" xfId="22833"/>
    <cellStyle name="Normal 2 100 4 3 3 2 2 7 2" xfId="22834"/>
    <cellStyle name="Normal 2 100 4 3 3 2 2 8" xfId="22835"/>
    <cellStyle name="Normal 2 100 4 3 3 2 3" xfId="22836"/>
    <cellStyle name="Normal 2 100 4 3 3 2 3 2" xfId="22837"/>
    <cellStyle name="Normal 2 100 4 3 3 2 3 2 2" xfId="22838"/>
    <cellStyle name="Normal 2 100 4 3 3 2 3 2 2 2" xfId="22839"/>
    <cellStyle name="Normal 2 100 4 3 3 2 3 2 2 2 2" xfId="22840"/>
    <cellStyle name="Normal 2 100 4 3 3 2 3 2 2 2 2 2" xfId="22841"/>
    <cellStyle name="Normal 2 100 4 3 3 2 3 2 2 2 3" xfId="22842"/>
    <cellStyle name="Normal 2 100 4 3 3 2 3 2 2 3" xfId="22843"/>
    <cellStyle name="Normal 2 100 4 3 3 2 3 2 2 3 2" xfId="22844"/>
    <cellStyle name="Normal 2 100 4 3 3 2 3 2 2 4" xfId="22845"/>
    <cellStyle name="Normal 2 100 4 3 3 2 3 2 3" xfId="22846"/>
    <cellStyle name="Normal 2 100 4 3 3 2 3 2 3 2" xfId="22847"/>
    <cellStyle name="Normal 2 100 4 3 3 2 3 2 3 2 2" xfId="22848"/>
    <cellStyle name="Normal 2 100 4 3 3 2 3 2 3 2 2 2" xfId="22849"/>
    <cellStyle name="Normal 2 100 4 3 3 2 3 2 3 2 3" xfId="22850"/>
    <cellStyle name="Normal 2 100 4 3 3 2 3 2 3 3" xfId="22851"/>
    <cellStyle name="Normal 2 100 4 3 3 2 3 2 3 3 2" xfId="22852"/>
    <cellStyle name="Normal 2 100 4 3 3 2 3 2 3 4" xfId="22853"/>
    <cellStyle name="Normal 2 100 4 3 3 2 3 2 4" xfId="22854"/>
    <cellStyle name="Normal 2 100 4 3 3 2 3 2 4 2" xfId="22855"/>
    <cellStyle name="Normal 2 100 4 3 3 2 3 2 4 2 2" xfId="22856"/>
    <cellStyle name="Normal 2 100 4 3 3 2 3 2 4 3" xfId="22857"/>
    <cellStyle name="Normal 2 100 4 3 3 2 3 2 5" xfId="22858"/>
    <cellStyle name="Normal 2 100 4 3 3 2 3 2 5 2" xfId="22859"/>
    <cellStyle name="Normal 2 100 4 3 3 2 3 2 6" xfId="22860"/>
    <cellStyle name="Normal 2 100 4 3 3 2 3 3" xfId="22861"/>
    <cellStyle name="Normal 2 100 4 3 3 2 3 3 2" xfId="22862"/>
    <cellStyle name="Normal 2 100 4 3 3 2 3 3 2 2" xfId="22863"/>
    <cellStyle name="Normal 2 100 4 3 3 2 3 3 2 2 2" xfId="22864"/>
    <cellStyle name="Normal 2 100 4 3 3 2 3 3 2 3" xfId="22865"/>
    <cellStyle name="Normal 2 100 4 3 3 2 3 3 3" xfId="22866"/>
    <cellStyle name="Normal 2 100 4 3 3 2 3 3 3 2" xfId="22867"/>
    <cellStyle name="Normal 2 100 4 3 3 2 3 3 4" xfId="22868"/>
    <cellStyle name="Normal 2 100 4 3 3 2 3 4" xfId="22869"/>
    <cellStyle name="Normal 2 100 4 3 3 2 3 4 2" xfId="22870"/>
    <cellStyle name="Normal 2 100 4 3 3 2 3 4 2 2" xfId="22871"/>
    <cellStyle name="Normal 2 100 4 3 3 2 3 4 2 2 2" xfId="22872"/>
    <cellStyle name="Normal 2 100 4 3 3 2 3 4 2 3" xfId="22873"/>
    <cellStyle name="Normal 2 100 4 3 3 2 3 4 3" xfId="22874"/>
    <cellStyle name="Normal 2 100 4 3 3 2 3 4 3 2" xfId="22875"/>
    <cellStyle name="Normal 2 100 4 3 3 2 3 4 4" xfId="22876"/>
    <cellStyle name="Normal 2 100 4 3 3 2 3 5" xfId="22877"/>
    <cellStyle name="Normal 2 100 4 3 3 2 3 5 2" xfId="22878"/>
    <cellStyle name="Normal 2 100 4 3 3 2 3 5 2 2" xfId="22879"/>
    <cellStyle name="Normal 2 100 4 3 3 2 3 5 3" xfId="22880"/>
    <cellStyle name="Normal 2 100 4 3 3 2 3 6" xfId="22881"/>
    <cellStyle name="Normal 2 100 4 3 3 2 3 6 2" xfId="22882"/>
    <cellStyle name="Normal 2 100 4 3 3 2 3 7" xfId="22883"/>
    <cellStyle name="Normal 2 100 4 3 3 2 4" xfId="22884"/>
    <cellStyle name="Normal 2 100 4 3 3 2 4 2" xfId="22885"/>
    <cellStyle name="Normal 2 100 4 3 3 2 4 2 2" xfId="22886"/>
    <cellStyle name="Normal 2 100 4 3 3 2 4 2 2 2" xfId="22887"/>
    <cellStyle name="Normal 2 100 4 3 3 2 4 2 2 2 2" xfId="22888"/>
    <cellStyle name="Normal 2 100 4 3 3 2 4 2 2 3" xfId="22889"/>
    <cellStyle name="Normal 2 100 4 3 3 2 4 2 3" xfId="22890"/>
    <cellStyle name="Normal 2 100 4 3 3 2 4 2 3 2" xfId="22891"/>
    <cellStyle name="Normal 2 100 4 3 3 2 4 2 4" xfId="22892"/>
    <cellStyle name="Normal 2 100 4 3 3 2 4 3" xfId="22893"/>
    <cellStyle name="Normal 2 100 4 3 3 2 4 3 2" xfId="22894"/>
    <cellStyle name="Normal 2 100 4 3 3 2 4 3 2 2" xfId="22895"/>
    <cellStyle name="Normal 2 100 4 3 3 2 4 3 2 2 2" xfId="22896"/>
    <cellStyle name="Normal 2 100 4 3 3 2 4 3 2 3" xfId="22897"/>
    <cellStyle name="Normal 2 100 4 3 3 2 4 3 3" xfId="22898"/>
    <cellStyle name="Normal 2 100 4 3 3 2 4 3 3 2" xfId="22899"/>
    <cellStyle name="Normal 2 100 4 3 3 2 4 3 4" xfId="22900"/>
    <cellStyle name="Normal 2 100 4 3 3 2 4 4" xfId="22901"/>
    <cellStyle name="Normal 2 100 4 3 3 2 4 4 2" xfId="22902"/>
    <cellStyle name="Normal 2 100 4 3 3 2 4 4 2 2" xfId="22903"/>
    <cellStyle name="Normal 2 100 4 3 3 2 4 4 3" xfId="22904"/>
    <cellStyle name="Normal 2 100 4 3 3 2 4 5" xfId="22905"/>
    <cellStyle name="Normal 2 100 4 3 3 2 4 5 2" xfId="22906"/>
    <cellStyle name="Normal 2 100 4 3 3 2 4 6" xfId="22907"/>
    <cellStyle name="Normal 2 100 4 3 3 2 5" xfId="22908"/>
    <cellStyle name="Normal 2 100 4 3 3 2 5 2" xfId="22909"/>
    <cellStyle name="Normal 2 100 4 3 3 2 5 2 2" xfId="22910"/>
    <cellStyle name="Normal 2 100 4 3 3 2 5 2 2 2" xfId="22911"/>
    <cellStyle name="Normal 2 100 4 3 3 2 5 2 3" xfId="22912"/>
    <cellStyle name="Normal 2 100 4 3 3 2 5 3" xfId="22913"/>
    <cellStyle name="Normal 2 100 4 3 3 2 5 3 2" xfId="22914"/>
    <cellStyle name="Normal 2 100 4 3 3 2 5 4" xfId="22915"/>
    <cellStyle name="Normal 2 100 4 3 3 2 6" xfId="22916"/>
    <cellStyle name="Normal 2 100 4 3 3 2 6 2" xfId="22917"/>
    <cellStyle name="Normal 2 100 4 3 3 2 6 2 2" xfId="22918"/>
    <cellStyle name="Normal 2 100 4 3 3 2 6 2 2 2" xfId="22919"/>
    <cellStyle name="Normal 2 100 4 3 3 2 6 2 3" xfId="22920"/>
    <cellStyle name="Normal 2 100 4 3 3 2 6 3" xfId="22921"/>
    <cellStyle name="Normal 2 100 4 3 3 2 6 3 2" xfId="22922"/>
    <cellStyle name="Normal 2 100 4 3 3 2 6 4" xfId="22923"/>
    <cellStyle name="Normal 2 100 4 3 3 2 7" xfId="22924"/>
    <cellStyle name="Normal 2 100 4 3 3 2 7 2" xfId="22925"/>
    <cellStyle name="Normal 2 100 4 3 3 2 7 2 2" xfId="22926"/>
    <cellStyle name="Normal 2 100 4 3 3 2 7 3" xfId="22927"/>
    <cellStyle name="Normal 2 100 4 3 3 2 8" xfId="22928"/>
    <cellStyle name="Normal 2 100 4 3 3 2 8 2" xfId="22929"/>
    <cellStyle name="Normal 2 100 4 3 3 2 9" xfId="22930"/>
    <cellStyle name="Normal 2 100 4 3 3 3" xfId="22931"/>
    <cellStyle name="Normal 2 100 4 3 3 3 2" xfId="22932"/>
    <cellStyle name="Normal 2 100 4 3 3 3 2 2" xfId="22933"/>
    <cellStyle name="Normal 2 100 4 3 3 3 2 2 2" xfId="22934"/>
    <cellStyle name="Normal 2 100 4 3 3 3 2 2 2 2" xfId="22935"/>
    <cellStyle name="Normal 2 100 4 3 3 3 2 2 2 2 2" xfId="22936"/>
    <cellStyle name="Normal 2 100 4 3 3 3 2 2 2 2 2 2" xfId="22937"/>
    <cellStyle name="Normal 2 100 4 3 3 3 2 2 2 2 3" xfId="22938"/>
    <cellStyle name="Normal 2 100 4 3 3 3 2 2 2 3" xfId="22939"/>
    <cellStyle name="Normal 2 100 4 3 3 3 2 2 2 3 2" xfId="22940"/>
    <cellStyle name="Normal 2 100 4 3 3 3 2 2 2 4" xfId="22941"/>
    <cellStyle name="Normal 2 100 4 3 3 3 2 2 3" xfId="22942"/>
    <cellStyle name="Normal 2 100 4 3 3 3 2 2 3 2" xfId="22943"/>
    <cellStyle name="Normal 2 100 4 3 3 3 2 2 3 2 2" xfId="22944"/>
    <cellStyle name="Normal 2 100 4 3 3 3 2 2 3 2 2 2" xfId="22945"/>
    <cellStyle name="Normal 2 100 4 3 3 3 2 2 3 2 3" xfId="22946"/>
    <cellStyle name="Normal 2 100 4 3 3 3 2 2 3 3" xfId="22947"/>
    <cellStyle name="Normal 2 100 4 3 3 3 2 2 3 3 2" xfId="22948"/>
    <cellStyle name="Normal 2 100 4 3 3 3 2 2 3 4" xfId="22949"/>
    <cellStyle name="Normal 2 100 4 3 3 3 2 2 4" xfId="22950"/>
    <cellStyle name="Normal 2 100 4 3 3 3 2 2 4 2" xfId="22951"/>
    <cellStyle name="Normal 2 100 4 3 3 3 2 2 4 2 2" xfId="22952"/>
    <cellStyle name="Normal 2 100 4 3 3 3 2 2 4 3" xfId="22953"/>
    <cellStyle name="Normal 2 100 4 3 3 3 2 2 5" xfId="22954"/>
    <cellStyle name="Normal 2 100 4 3 3 3 2 2 5 2" xfId="22955"/>
    <cellStyle name="Normal 2 100 4 3 3 3 2 2 6" xfId="22956"/>
    <cellStyle name="Normal 2 100 4 3 3 3 2 3" xfId="22957"/>
    <cellStyle name="Normal 2 100 4 3 3 3 2 3 2" xfId="22958"/>
    <cellStyle name="Normal 2 100 4 3 3 3 2 3 2 2" xfId="22959"/>
    <cellStyle name="Normal 2 100 4 3 3 3 2 3 2 2 2" xfId="22960"/>
    <cellStyle name="Normal 2 100 4 3 3 3 2 3 2 3" xfId="22961"/>
    <cellStyle name="Normal 2 100 4 3 3 3 2 3 3" xfId="22962"/>
    <cellStyle name="Normal 2 100 4 3 3 3 2 3 3 2" xfId="22963"/>
    <cellStyle name="Normal 2 100 4 3 3 3 2 3 4" xfId="22964"/>
    <cellStyle name="Normal 2 100 4 3 3 3 2 4" xfId="22965"/>
    <cellStyle name="Normal 2 100 4 3 3 3 2 4 2" xfId="22966"/>
    <cellStyle name="Normal 2 100 4 3 3 3 2 4 2 2" xfId="22967"/>
    <cellStyle name="Normal 2 100 4 3 3 3 2 4 2 2 2" xfId="22968"/>
    <cellStyle name="Normal 2 100 4 3 3 3 2 4 2 3" xfId="22969"/>
    <cellStyle name="Normal 2 100 4 3 3 3 2 4 3" xfId="22970"/>
    <cellStyle name="Normal 2 100 4 3 3 3 2 4 3 2" xfId="22971"/>
    <cellStyle name="Normal 2 100 4 3 3 3 2 4 4" xfId="22972"/>
    <cellStyle name="Normal 2 100 4 3 3 3 2 5" xfId="22973"/>
    <cellStyle name="Normal 2 100 4 3 3 3 2 5 2" xfId="22974"/>
    <cellStyle name="Normal 2 100 4 3 3 3 2 5 2 2" xfId="22975"/>
    <cellStyle name="Normal 2 100 4 3 3 3 2 5 3" xfId="22976"/>
    <cellStyle name="Normal 2 100 4 3 3 3 2 6" xfId="22977"/>
    <cellStyle name="Normal 2 100 4 3 3 3 2 6 2" xfId="22978"/>
    <cellStyle name="Normal 2 100 4 3 3 3 2 7" xfId="22979"/>
    <cellStyle name="Normal 2 100 4 3 3 3 3" xfId="22980"/>
    <cellStyle name="Normal 2 100 4 3 3 3 3 2" xfId="22981"/>
    <cellStyle name="Normal 2 100 4 3 3 3 3 2 2" xfId="22982"/>
    <cellStyle name="Normal 2 100 4 3 3 3 3 2 2 2" xfId="22983"/>
    <cellStyle name="Normal 2 100 4 3 3 3 3 2 2 2 2" xfId="22984"/>
    <cellStyle name="Normal 2 100 4 3 3 3 3 2 2 3" xfId="22985"/>
    <cellStyle name="Normal 2 100 4 3 3 3 3 2 3" xfId="22986"/>
    <cellStyle name="Normal 2 100 4 3 3 3 3 2 3 2" xfId="22987"/>
    <cellStyle name="Normal 2 100 4 3 3 3 3 2 4" xfId="22988"/>
    <cellStyle name="Normal 2 100 4 3 3 3 3 3" xfId="22989"/>
    <cellStyle name="Normal 2 100 4 3 3 3 3 3 2" xfId="22990"/>
    <cellStyle name="Normal 2 100 4 3 3 3 3 3 2 2" xfId="22991"/>
    <cellStyle name="Normal 2 100 4 3 3 3 3 3 2 2 2" xfId="22992"/>
    <cellStyle name="Normal 2 100 4 3 3 3 3 3 2 3" xfId="22993"/>
    <cellStyle name="Normal 2 100 4 3 3 3 3 3 3" xfId="22994"/>
    <cellStyle name="Normal 2 100 4 3 3 3 3 3 3 2" xfId="22995"/>
    <cellStyle name="Normal 2 100 4 3 3 3 3 3 4" xfId="22996"/>
    <cellStyle name="Normal 2 100 4 3 3 3 3 4" xfId="22997"/>
    <cellStyle name="Normal 2 100 4 3 3 3 3 4 2" xfId="22998"/>
    <cellStyle name="Normal 2 100 4 3 3 3 3 4 2 2" xfId="22999"/>
    <cellStyle name="Normal 2 100 4 3 3 3 3 4 3" xfId="23000"/>
    <cellStyle name="Normal 2 100 4 3 3 3 3 5" xfId="23001"/>
    <cellStyle name="Normal 2 100 4 3 3 3 3 5 2" xfId="23002"/>
    <cellStyle name="Normal 2 100 4 3 3 3 3 6" xfId="23003"/>
    <cellStyle name="Normal 2 100 4 3 3 3 4" xfId="23004"/>
    <cellStyle name="Normal 2 100 4 3 3 3 4 2" xfId="23005"/>
    <cellStyle name="Normal 2 100 4 3 3 3 4 2 2" xfId="23006"/>
    <cellStyle name="Normal 2 100 4 3 3 3 4 2 2 2" xfId="23007"/>
    <cellStyle name="Normal 2 100 4 3 3 3 4 2 3" xfId="23008"/>
    <cellStyle name="Normal 2 100 4 3 3 3 4 3" xfId="23009"/>
    <cellStyle name="Normal 2 100 4 3 3 3 4 3 2" xfId="23010"/>
    <cellStyle name="Normal 2 100 4 3 3 3 4 4" xfId="23011"/>
    <cellStyle name="Normal 2 100 4 3 3 3 5" xfId="23012"/>
    <cellStyle name="Normal 2 100 4 3 3 3 5 2" xfId="23013"/>
    <cellStyle name="Normal 2 100 4 3 3 3 5 2 2" xfId="23014"/>
    <cellStyle name="Normal 2 100 4 3 3 3 5 2 2 2" xfId="23015"/>
    <cellStyle name="Normal 2 100 4 3 3 3 5 2 3" xfId="23016"/>
    <cellStyle name="Normal 2 100 4 3 3 3 5 3" xfId="23017"/>
    <cellStyle name="Normal 2 100 4 3 3 3 5 3 2" xfId="23018"/>
    <cellStyle name="Normal 2 100 4 3 3 3 5 4" xfId="23019"/>
    <cellStyle name="Normal 2 100 4 3 3 3 6" xfId="23020"/>
    <cellStyle name="Normal 2 100 4 3 3 3 6 2" xfId="23021"/>
    <cellStyle name="Normal 2 100 4 3 3 3 6 2 2" xfId="23022"/>
    <cellStyle name="Normal 2 100 4 3 3 3 6 3" xfId="23023"/>
    <cellStyle name="Normal 2 100 4 3 3 3 7" xfId="23024"/>
    <cellStyle name="Normal 2 100 4 3 3 3 7 2" xfId="23025"/>
    <cellStyle name="Normal 2 100 4 3 3 3 8" xfId="23026"/>
    <cellStyle name="Normal 2 100 4 3 3 4" xfId="23027"/>
    <cellStyle name="Normal 2 100 4 3 3 4 2" xfId="23028"/>
    <cellStyle name="Normal 2 100 4 3 3 4 2 2" xfId="23029"/>
    <cellStyle name="Normal 2 100 4 3 3 4 2 2 2" xfId="23030"/>
    <cellStyle name="Normal 2 100 4 3 3 4 2 2 2 2" xfId="23031"/>
    <cellStyle name="Normal 2 100 4 3 3 4 2 2 2 2 2" xfId="23032"/>
    <cellStyle name="Normal 2 100 4 3 3 4 2 2 2 3" xfId="23033"/>
    <cellStyle name="Normal 2 100 4 3 3 4 2 2 3" xfId="23034"/>
    <cellStyle name="Normal 2 100 4 3 3 4 2 2 3 2" xfId="23035"/>
    <cellStyle name="Normal 2 100 4 3 3 4 2 2 4" xfId="23036"/>
    <cellStyle name="Normal 2 100 4 3 3 4 2 3" xfId="23037"/>
    <cellStyle name="Normal 2 100 4 3 3 4 2 3 2" xfId="23038"/>
    <cellStyle name="Normal 2 100 4 3 3 4 2 3 2 2" xfId="23039"/>
    <cellStyle name="Normal 2 100 4 3 3 4 2 3 2 2 2" xfId="23040"/>
    <cellStyle name="Normal 2 100 4 3 3 4 2 3 2 3" xfId="23041"/>
    <cellStyle name="Normal 2 100 4 3 3 4 2 3 3" xfId="23042"/>
    <cellStyle name="Normal 2 100 4 3 3 4 2 3 3 2" xfId="23043"/>
    <cellStyle name="Normal 2 100 4 3 3 4 2 3 4" xfId="23044"/>
    <cellStyle name="Normal 2 100 4 3 3 4 2 4" xfId="23045"/>
    <cellStyle name="Normal 2 100 4 3 3 4 2 4 2" xfId="23046"/>
    <cellStyle name="Normal 2 100 4 3 3 4 2 4 2 2" xfId="23047"/>
    <cellStyle name="Normal 2 100 4 3 3 4 2 4 3" xfId="23048"/>
    <cellStyle name="Normal 2 100 4 3 3 4 2 5" xfId="23049"/>
    <cellStyle name="Normal 2 100 4 3 3 4 2 5 2" xfId="23050"/>
    <cellStyle name="Normal 2 100 4 3 3 4 2 6" xfId="23051"/>
    <cellStyle name="Normal 2 100 4 3 3 4 3" xfId="23052"/>
    <cellStyle name="Normal 2 100 4 3 3 4 3 2" xfId="23053"/>
    <cellStyle name="Normal 2 100 4 3 3 4 3 2 2" xfId="23054"/>
    <cellStyle name="Normal 2 100 4 3 3 4 3 2 2 2" xfId="23055"/>
    <cellStyle name="Normal 2 100 4 3 3 4 3 2 3" xfId="23056"/>
    <cellStyle name="Normal 2 100 4 3 3 4 3 3" xfId="23057"/>
    <cellStyle name="Normal 2 100 4 3 3 4 3 3 2" xfId="23058"/>
    <cellStyle name="Normal 2 100 4 3 3 4 3 4" xfId="23059"/>
    <cellStyle name="Normal 2 100 4 3 3 4 4" xfId="23060"/>
    <cellStyle name="Normal 2 100 4 3 3 4 4 2" xfId="23061"/>
    <cellStyle name="Normal 2 100 4 3 3 4 4 2 2" xfId="23062"/>
    <cellStyle name="Normal 2 100 4 3 3 4 4 2 2 2" xfId="23063"/>
    <cellStyle name="Normal 2 100 4 3 3 4 4 2 3" xfId="23064"/>
    <cellStyle name="Normal 2 100 4 3 3 4 4 3" xfId="23065"/>
    <cellStyle name="Normal 2 100 4 3 3 4 4 3 2" xfId="23066"/>
    <cellStyle name="Normal 2 100 4 3 3 4 4 4" xfId="23067"/>
    <cellStyle name="Normal 2 100 4 3 3 4 5" xfId="23068"/>
    <cellStyle name="Normal 2 100 4 3 3 4 5 2" xfId="23069"/>
    <cellStyle name="Normal 2 100 4 3 3 4 5 2 2" xfId="23070"/>
    <cellStyle name="Normal 2 100 4 3 3 4 5 3" xfId="23071"/>
    <cellStyle name="Normal 2 100 4 3 3 4 6" xfId="23072"/>
    <cellStyle name="Normal 2 100 4 3 3 4 6 2" xfId="23073"/>
    <cellStyle name="Normal 2 100 4 3 3 4 7" xfId="23074"/>
    <cellStyle name="Normal 2 100 4 3 3 5" xfId="23075"/>
    <cellStyle name="Normal 2 100 4 3 3 5 2" xfId="23076"/>
    <cellStyle name="Normal 2 100 4 3 3 5 2 2" xfId="23077"/>
    <cellStyle name="Normal 2 100 4 3 3 5 2 2 2" xfId="23078"/>
    <cellStyle name="Normal 2 100 4 3 3 5 2 2 2 2" xfId="23079"/>
    <cellStyle name="Normal 2 100 4 3 3 5 2 2 3" xfId="23080"/>
    <cellStyle name="Normal 2 100 4 3 3 5 2 3" xfId="23081"/>
    <cellStyle name="Normal 2 100 4 3 3 5 2 3 2" xfId="23082"/>
    <cellStyle name="Normal 2 100 4 3 3 5 2 4" xfId="23083"/>
    <cellStyle name="Normal 2 100 4 3 3 5 3" xfId="23084"/>
    <cellStyle name="Normal 2 100 4 3 3 5 3 2" xfId="23085"/>
    <cellStyle name="Normal 2 100 4 3 3 5 3 2 2" xfId="23086"/>
    <cellStyle name="Normal 2 100 4 3 3 5 3 2 2 2" xfId="23087"/>
    <cellStyle name="Normal 2 100 4 3 3 5 3 2 3" xfId="23088"/>
    <cellStyle name="Normal 2 100 4 3 3 5 3 3" xfId="23089"/>
    <cellStyle name="Normal 2 100 4 3 3 5 3 3 2" xfId="23090"/>
    <cellStyle name="Normal 2 100 4 3 3 5 3 4" xfId="23091"/>
    <cellStyle name="Normal 2 100 4 3 3 5 4" xfId="23092"/>
    <cellStyle name="Normal 2 100 4 3 3 5 4 2" xfId="23093"/>
    <cellStyle name="Normal 2 100 4 3 3 5 4 2 2" xfId="23094"/>
    <cellStyle name="Normal 2 100 4 3 3 5 4 3" xfId="23095"/>
    <cellStyle name="Normal 2 100 4 3 3 5 5" xfId="23096"/>
    <cellStyle name="Normal 2 100 4 3 3 5 5 2" xfId="23097"/>
    <cellStyle name="Normal 2 100 4 3 3 5 6" xfId="23098"/>
    <cellStyle name="Normal 2 100 4 3 3 6" xfId="23099"/>
    <cellStyle name="Normal 2 100 4 3 3 6 2" xfId="23100"/>
    <cellStyle name="Normal 2 100 4 3 3 6 2 2" xfId="23101"/>
    <cellStyle name="Normal 2 100 4 3 3 6 2 2 2" xfId="23102"/>
    <cellStyle name="Normal 2 100 4 3 3 6 2 3" xfId="23103"/>
    <cellStyle name="Normal 2 100 4 3 3 6 3" xfId="23104"/>
    <cellStyle name="Normal 2 100 4 3 3 6 3 2" xfId="23105"/>
    <cellStyle name="Normal 2 100 4 3 3 6 4" xfId="23106"/>
    <cellStyle name="Normal 2 100 4 3 3 7" xfId="23107"/>
    <cellStyle name="Normal 2 100 4 3 3 7 2" xfId="23108"/>
    <cellStyle name="Normal 2 100 4 3 3 7 2 2" xfId="23109"/>
    <cellStyle name="Normal 2 100 4 3 3 7 2 2 2" xfId="23110"/>
    <cellStyle name="Normal 2 100 4 3 3 7 2 3" xfId="23111"/>
    <cellStyle name="Normal 2 100 4 3 3 7 3" xfId="23112"/>
    <cellStyle name="Normal 2 100 4 3 3 7 3 2" xfId="23113"/>
    <cellStyle name="Normal 2 100 4 3 3 7 4" xfId="23114"/>
    <cellStyle name="Normal 2 100 4 3 3 8" xfId="23115"/>
    <cellStyle name="Normal 2 100 4 3 3 8 2" xfId="23116"/>
    <cellStyle name="Normal 2 100 4 3 3 8 2 2" xfId="23117"/>
    <cellStyle name="Normal 2 100 4 3 3 8 3" xfId="23118"/>
    <cellStyle name="Normal 2 100 4 3 3 9" xfId="23119"/>
    <cellStyle name="Normal 2 100 4 3 3 9 2" xfId="23120"/>
    <cellStyle name="Normal 2 100 4 3 4" xfId="23121"/>
    <cellStyle name="Normal 2 100 4 3 4 2" xfId="23122"/>
    <cellStyle name="Normal 2 100 4 3 4 2 2" xfId="23123"/>
    <cellStyle name="Normal 2 100 4 3 4 2 2 2" xfId="23124"/>
    <cellStyle name="Normal 2 100 4 3 4 2 2 2 2" xfId="23125"/>
    <cellStyle name="Normal 2 100 4 3 4 2 2 2 2 2" xfId="23126"/>
    <cellStyle name="Normal 2 100 4 3 4 2 2 2 2 2 2" xfId="23127"/>
    <cellStyle name="Normal 2 100 4 3 4 2 2 2 2 2 2 2" xfId="23128"/>
    <cellStyle name="Normal 2 100 4 3 4 2 2 2 2 2 3" xfId="23129"/>
    <cellStyle name="Normal 2 100 4 3 4 2 2 2 2 3" xfId="23130"/>
    <cellStyle name="Normal 2 100 4 3 4 2 2 2 2 3 2" xfId="23131"/>
    <cellStyle name="Normal 2 100 4 3 4 2 2 2 2 4" xfId="23132"/>
    <cellStyle name="Normal 2 100 4 3 4 2 2 2 3" xfId="23133"/>
    <cellStyle name="Normal 2 100 4 3 4 2 2 2 3 2" xfId="23134"/>
    <cellStyle name="Normal 2 100 4 3 4 2 2 2 3 2 2" xfId="23135"/>
    <cellStyle name="Normal 2 100 4 3 4 2 2 2 3 2 2 2" xfId="23136"/>
    <cellStyle name="Normal 2 100 4 3 4 2 2 2 3 2 3" xfId="23137"/>
    <cellStyle name="Normal 2 100 4 3 4 2 2 2 3 3" xfId="23138"/>
    <cellStyle name="Normal 2 100 4 3 4 2 2 2 3 3 2" xfId="23139"/>
    <cellStyle name="Normal 2 100 4 3 4 2 2 2 3 4" xfId="23140"/>
    <cellStyle name="Normal 2 100 4 3 4 2 2 2 4" xfId="23141"/>
    <cellStyle name="Normal 2 100 4 3 4 2 2 2 4 2" xfId="23142"/>
    <cellStyle name="Normal 2 100 4 3 4 2 2 2 4 2 2" xfId="23143"/>
    <cellStyle name="Normal 2 100 4 3 4 2 2 2 4 3" xfId="23144"/>
    <cellStyle name="Normal 2 100 4 3 4 2 2 2 5" xfId="23145"/>
    <cellStyle name="Normal 2 100 4 3 4 2 2 2 5 2" xfId="23146"/>
    <cellStyle name="Normal 2 100 4 3 4 2 2 2 6" xfId="23147"/>
    <cellStyle name="Normal 2 100 4 3 4 2 2 3" xfId="23148"/>
    <cellStyle name="Normal 2 100 4 3 4 2 2 3 2" xfId="23149"/>
    <cellStyle name="Normal 2 100 4 3 4 2 2 3 2 2" xfId="23150"/>
    <cellStyle name="Normal 2 100 4 3 4 2 2 3 2 2 2" xfId="23151"/>
    <cellStyle name="Normal 2 100 4 3 4 2 2 3 2 3" xfId="23152"/>
    <cellStyle name="Normal 2 100 4 3 4 2 2 3 3" xfId="23153"/>
    <cellStyle name="Normal 2 100 4 3 4 2 2 3 3 2" xfId="23154"/>
    <cellStyle name="Normal 2 100 4 3 4 2 2 3 4" xfId="23155"/>
    <cellStyle name="Normal 2 100 4 3 4 2 2 4" xfId="23156"/>
    <cellStyle name="Normal 2 100 4 3 4 2 2 4 2" xfId="23157"/>
    <cellStyle name="Normal 2 100 4 3 4 2 2 4 2 2" xfId="23158"/>
    <cellStyle name="Normal 2 100 4 3 4 2 2 4 2 2 2" xfId="23159"/>
    <cellStyle name="Normal 2 100 4 3 4 2 2 4 2 3" xfId="23160"/>
    <cellStyle name="Normal 2 100 4 3 4 2 2 4 3" xfId="23161"/>
    <cellStyle name="Normal 2 100 4 3 4 2 2 4 3 2" xfId="23162"/>
    <cellStyle name="Normal 2 100 4 3 4 2 2 4 4" xfId="23163"/>
    <cellStyle name="Normal 2 100 4 3 4 2 2 5" xfId="23164"/>
    <cellStyle name="Normal 2 100 4 3 4 2 2 5 2" xfId="23165"/>
    <cellStyle name="Normal 2 100 4 3 4 2 2 5 2 2" xfId="23166"/>
    <cellStyle name="Normal 2 100 4 3 4 2 2 5 3" xfId="23167"/>
    <cellStyle name="Normal 2 100 4 3 4 2 2 6" xfId="23168"/>
    <cellStyle name="Normal 2 100 4 3 4 2 2 6 2" xfId="23169"/>
    <cellStyle name="Normal 2 100 4 3 4 2 2 7" xfId="23170"/>
    <cellStyle name="Normal 2 100 4 3 4 2 3" xfId="23171"/>
    <cellStyle name="Normal 2 100 4 3 4 2 3 2" xfId="23172"/>
    <cellStyle name="Normal 2 100 4 3 4 2 3 2 2" xfId="23173"/>
    <cellStyle name="Normal 2 100 4 3 4 2 3 2 2 2" xfId="23174"/>
    <cellStyle name="Normal 2 100 4 3 4 2 3 2 2 2 2" xfId="23175"/>
    <cellStyle name="Normal 2 100 4 3 4 2 3 2 2 3" xfId="23176"/>
    <cellStyle name="Normal 2 100 4 3 4 2 3 2 3" xfId="23177"/>
    <cellStyle name="Normal 2 100 4 3 4 2 3 2 3 2" xfId="23178"/>
    <cellStyle name="Normal 2 100 4 3 4 2 3 2 4" xfId="23179"/>
    <cellStyle name="Normal 2 100 4 3 4 2 3 3" xfId="23180"/>
    <cellStyle name="Normal 2 100 4 3 4 2 3 3 2" xfId="23181"/>
    <cellStyle name="Normal 2 100 4 3 4 2 3 3 2 2" xfId="23182"/>
    <cellStyle name="Normal 2 100 4 3 4 2 3 3 2 2 2" xfId="23183"/>
    <cellStyle name="Normal 2 100 4 3 4 2 3 3 2 3" xfId="23184"/>
    <cellStyle name="Normal 2 100 4 3 4 2 3 3 3" xfId="23185"/>
    <cellStyle name="Normal 2 100 4 3 4 2 3 3 3 2" xfId="23186"/>
    <cellStyle name="Normal 2 100 4 3 4 2 3 3 4" xfId="23187"/>
    <cellStyle name="Normal 2 100 4 3 4 2 3 4" xfId="23188"/>
    <cellStyle name="Normal 2 100 4 3 4 2 3 4 2" xfId="23189"/>
    <cellStyle name="Normal 2 100 4 3 4 2 3 4 2 2" xfId="23190"/>
    <cellStyle name="Normal 2 100 4 3 4 2 3 4 3" xfId="23191"/>
    <cellStyle name="Normal 2 100 4 3 4 2 3 5" xfId="23192"/>
    <cellStyle name="Normal 2 100 4 3 4 2 3 5 2" xfId="23193"/>
    <cellStyle name="Normal 2 100 4 3 4 2 3 6" xfId="23194"/>
    <cellStyle name="Normal 2 100 4 3 4 2 4" xfId="23195"/>
    <cellStyle name="Normal 2 100 4 3 4 2 4 2" xfId="23196"/>
    <cellStyle name="Normal 2 100 4 3 4 2 4 2 2" xfId="23197"/>
    <cellStyle name="Normal 2 100 4 3 4 2 4 2 2 2" xfId="23198"/>
    <cellStyle name="Normal 2 100 4 3 4 2 4 2 3" xfId="23199"/>
    <cellStyle name="Normal 2 100 4 3 4 2 4 3" xfId="23200"/>
    <cellStyle name="Normal 2 100 4 3 4 2 4 3 2" xfId="23201"/>
    <cellStyle name="Normal 2 100 4 3 4 2 4 4" xfId="23202"/>
    <cellStyle name="Normal 2 100 4 3 4 2 5" xfId="23203"/>
    <cellStyle name="Normal 2 100 4 3 4 2 5 2" xfId="23204"/>
    <cellStyle name="Normal 2 100 4 3 4 2 5 2 2" xfId="23205"/>
    <cellStyle name="Normal 2 100 4 3 4 2 5 2 2 2" xfId="23206"/>
    <cellStyle name="Normal 2 100 4 3 4 2 5 2 3" xfId="23207"/>
    <cellStyle name="Normal 2 100 4 3 4 2 5 3" xfId="23208"/>
    <cellStyle name="Normal 2 100 4 3 4 2 5 3 2" xfId="23209"/>
    <cellStyle name="Normal 2 100 4 3 4 2 5 4" xfId="23210"/>
    <cellStyle name="Normal 2 100 4 3 4 2 6" xfId="23211"/>
    <cellStyle name="Normal 2 100 4 3 4 2 6 2" xfId="23212"/>
    <cellStyle name="Normal 2 100 4 3 4 2 6 2 2" xfId="23213"/>
    <cellStyle name="Normal 2 100 4 3 4 2 6 3" xfId="23214"/>
    <cellStyle name="Normal 2 100 4 3 4 2 7" xfId="23215"/>
    <cellStyle name="Normal 2 100 4 3 4 2 7 2" xfId="23216"/>
    <cellStyle name="Normal 2 100 4 3 4 2 8" xfId="23217"/>
    <cellStyle name="Normal 2 100 4 3 4 3" xfId="23218"/>
    <cellStyle name="Normal 2 100 4 3 4 3 2" xfId="23219"/>
    <cellStyle name="Normal 2 100 4 3 4 3 2 2" xfId="23220"/>
    <cellStyle name="Normal 2 100 4 3 4 3 2 2 2" xfId="23221"/>
    <cellStyle name="Normal 2 100 4 3 4 3 2 2 2 2" xfId="23222"/>
    <cellStyle name="Normal 2 100 4 3 4 3 2 2 2 2 2" xfId="23223"/>
    <cellStyle name="Normal 2 100 4 3 4 3 2 2 2 3" xfId="23224"/>
    <cellStyle name="Normal 2 100 4 3 4 3 2 2 3" xfId="23225"/>
    <cellStyle name="Normal 2 100 4 3 4 3 2 2 3 2" xfId="23226"/>
    <cellStyle name="Normal 2 100 4 3 4 3 2 2 4" xfId="23227"/>
    <cellStyle name="Normal 2 100 4 3 4 3 2 3" xfId="23228"/>
    <cellStyle name="Normal 2 100 4 3 4 3 2 3 2" xfId="23229"/>
    <cellStyle name="Normal 2 100 4 3 4 3 2 3 2 2" xfId="23230"/>
    <cellStyle name="Normal 2 100 4 3 4 3 2 3 2 2 2" xfId="23231"/>
    <cellStyle name="Normal 2 100 4 3 4 3 2 3 2 3" xfId="23232"/>
    <cellStyle name="Normal 2 100 4 3 4 3 2 3 3" xfId="23233"/>
    <cellStyle name="Normal 2 100 4 3 4 3 2 3 3 2" xfId="23234"/>
    <cellStyle name="Normal 2 100 4 3 4 3 2 3 4" xfId="23235"/>
    <cellStyle name="Normal 2 100 4 3 4 3 2 4" xfId="23236"/>
    <cellStyle name="Normal 2 100 4 3 4 3 2 4 2" xfId="23237"/>
    <cellStyle name="Normal 2 100 4 3 4 3 2 4 2 2" xfId="23238"/>
    <cellStyle name="Normal 2 100 4 3 4 3 2 4 3" xfId="23239"/>
    <cellStyle name="Normal 2 100 4 3 4 3 2 5" xfId="23240"/>
    <cellStyle name="Normal 2 100 4 3 4 3 2 5 2" xfId="23241"/>
    <cellStyle name="Normal 2 100 4 3 4 3 2 6" xfId="23242"/>
    <cellStyle name="Normal 2 100 4 3 4 3 3" xfId="23243"/>
    <cellStyle name="Normal 2 100 4 3 4 3 3 2" xfId="23244"/>
    <cellStyle name="Normal 2 100 4 3 4 3 3 2 2" xfId="23245"/>
    <cellStyle name="Normal 2 100 4 3 4 3 3 2 2 2" xfId="23246"/>
    <cellStyle name="Normal 2 100 4 3 4 3 3 2 3" xfId="23247"/>
    <cellStyle name="Normal 2 100 4 3 4 3 3 3" xfId="23248"/>
    <cellStyle name="Normal 2 100 4 3 4 3 3 3 2" xfId="23249"/>
    <cellStyle name="Normal 2 100 4 3 4 3 3 4" xfId="23250"/>
    <cellStyle name="Normal 2 100 4 3 4 3 4" xfId="23251"/>
    <cellStyle name="Normal 2 100 4 3 4 3 4 2" xfId="23252"/>
    <cellStyle name="Normal 2 100 4 3 4 3 4 2 2" xfId="23253"/>
    <cellStyle name="Normal 2 100 4 3 4 3 4 2 2 2" xfId="23254"/>
    <cellStyle name="Normal 2 100 4 3 4 3 4 2 3" xfId="23255"/>
    <cellStyle name="Normal 2 100 4 3 4 3 4 3" xfId="23256"/>
    <cellStyle name="Normal 2 100 4 3 4 3 4 3 2" xfId="23257"/>
    <cellStyle name="Normal 2 100 4 3 4 3 4 4" xfId="23258"/>
    <cellStyle name="Normal 2 100 4 3 4 3 5" xfId="23259"/>
    <cellStyle name="Normal 2 100 4 3 4 3 5 2" xfId="23260"/>
    <cellStyle name="Normal 2 100 4 3 4 3 5 2 2" xfId="23261"/>
    <cellStyle name="Normal 2 100 4 3 4 3 5 3" xfId="23262"/>
    <cellStyle name="Normal 2 100 4 3 4 3 6" xfId="23263"/>
    <cellStyle name="Normal 2 100 4 3 4 3 6 2" xfId="23264"/>
    <cellStyle name="Normal 2 100 4 3 4 3 7" xfId="23265"/>
    <cellStyle name="Normal 2 100 4 3 4 4" xfId="23266"/>
    <cellStyle name="Normal 2 100 4 3 4 4 2" xfId="23267"/>
    <cellStyle name="Normal 2 100 4 3 4 4 2 2" xfId="23268"/>
    <cellStyle name="Normal 2 100 4 3 4 4 2 2 2" xfId="23269"/>
    <cellStyle name="Normal 2 100 4 3 4 4 2 2 2 2" xfId="23270"/>
    <cellStyle name="Normal 2 100 4 3 4 4 2 2 3" xfId="23271"/>
    <cellStyle name="Normal 2 100 4 3 4 4 2 3" xfId="23272"/>
    <cellStyle name="Normal 2 100 4 3 4 4 2 3 2" xfId="23273"/>
    <cellStyle name="Normal 2 100 4 3 4 4 2 4" xfId="23274"/>
    <cellStyle name="Normal 2 100 4 3 4 4 3" xfId="23275"/>
    <cellStyle name="Normal 2 100 4 3 4 4 3 2" xfId="23276"/>
    <cellStyle name="Normal 2 100 4 3 4 4 3 2 2" xfId="23277"/>
    <cellStyle name="Normal 2 100 4 3 4 4 3 2 2 2" xfId="23278"/>
    <cellStyle name="Normal 2 100 4 3 4 4 3 2 3" xfId="23279"/>
    <cellStyle name="Normal 2 100 4 3 4 4 3 3" xfId="23280"/>
    <cellStyle name="Normal 2 100 4 3 4 4 3 3 2" xfId="23281"/>
    <cellStyle name="Normal 2 100 4 3 4 4 3 4" xfId="23282"/>
    <cellStyle name="Normal 2 100 4 3 4 4 4" xfId="23283"/>
    <cellStyle name="Normal 2 100 4 3 4 4 4 2" xfId="23284"/>
    <cellStyle name="Normal 2 100 4 3 4 4 4 2 2" xfId="23285"/>
    <cellStyle name="Normal 2 100 4 3 4 4 4 3" xfId="23286"/>
    <cellStyle name="Normal 2 100 4 3 4 4 5" xfId="23287"/>
    <cellStyle name="Normal 2 100 4 3 4 4 5 2" xfId="23288"/>
    <cellStyle name="Normal 2 100 4 3 4 4 6" xfId="23289"/>
    <cellStyle name="Normal 2 100 4 3 4 5" xfId="23290"/>
    <cellStyle name="Normal 2 100 4 3 4 5 2" xfId="23291"/>
    <cellStyle name="Normal 2 100 4 3 4 5 2 2" xfId="23292"/>
    <cellStyle name="Normal 2 100 4 3 4 5 2 2 2" xfId="23293"/>
    <cellStyle name="Normal 2 100 4 3 4 5 2 3" xfId="23294"/>
    <cellStyle name="Normal 2 100 4 3 4 5 3" xfId="23295"/>
    <cellStyle name="Normal 2 100 4 3 4 5 3 2" xfId="23296"/>
    <cellStyle name="Normal 2 100 4 3 4 5 4" xfId="23297"/>
    <cellStyle name="Normal 2 100 4 3 4 6" xfId="23298"/>
    <cellStyle name="Normal 2 100 4 3 4 6 2" xfId="23299"/>
    <cellStyle name="Normal 2 100 4 3 4 6 2 2" xfId="23300"/>
    <cellStyle name="Normal 2 100 4 3 4 6 2 2 2" xfId="23301"/>
    <cellStyle name="Normal 2 100 4 3 4 6 2 3" xfId="23302"/>
    <cellStyle name="Normal 2 100 4 3 4 6 3" xfId="23303"/>
    <cellStyle name="Normal 2 100 4 3 4 6 3 2" xfId="23304"/>
    <cellStyle name="Normal 2 100 4 3 4 6 4" xfId="23305"/>
    <cellStyle name="Normal 2 100 4 3 4 7" xfId="23306"/>
    <cellStyle name="Normal 2 100 4 3 4 7 2" xfId="23307"/>
    <cellStyle name="Normal 2 100 4 3 4 7 2 2" xfId="23308"/>
    <cellStyle name="Normal 2 100 4 3 4 7 3" xfId="23309"/>
    <cellStyle name="Normal 2 100 4 3 4 8" xfId="23310"/>
    <cellStyle name="Normal 2 100 4 3 4 8 2" xfId="23311"/>
    <cellStyle name="Normal 2 100 4 3 4 9" xfId="23312"/>
    <cellStyle name="Normal 2 100 4 3 5" xfId="23313"/>
    <cellStyle name="Normal 2 100 4 3 5 2" xfId="23314"/>
    <cellStyle name="Normal 2 100 4 3 5 2 2" xfId="23315"/>
    <cellStyle name="Normal 2 100 4 3 5 2 2 2" xfId="23316"/>
    <cellStyle name="Normal 2 100 4 3 5 2 2 2 2" xfId="23317"/>
    <cellStyle name="Normal 2 100 4 3 5 2 2 2 2 2" xfId="23318"/>
    <cellStyle name="Normal 2 100 4 3 5 2 2 2 2 2 2" xfId="23319"/>
    <cellStyle name="Normal 2 100 4 3 5 2 2 2 2 3" xfId="23320"/>
    <cellStyle name="Normal 2 100 4 3 5 2 2 2 3" xfId="23321"/>
    <cellStyle name="Normal 2 100 4 3 5 2 2 2 3 2" xfId="23322"/>
    <cellStyle name="Normal 2 100 4 3 5 2 2 2 4" xfId="23323"/>
    <cellStyle name="Normal 2 100 4 3 5 2 2 3" xfId="23324"/>
    <cellStyle name="Normal 2 100 4 3 5 2 2 3 2" xfId="23325"/>
    <cellStyle name="Normal 2 100 4 3 5 2 2 3 2 2" xfId="23326"/>
    <cellStyle name="Normal 2 100 4 3 5 2 2 3 2 2 2" xfId="23327"/>
    <cellStyle name="Normal 2 100 4 3 5 2 2 3 2 3" xfId="23328"/>
    <cellStyle name="Normal 2 100 4 3 5 2 2 3 3" xfId="23329"/>
    <cellStyle name="Normal 2 100 4 3 5 2 2 3 3 2" xfId="23330"/>
    <cellStyle name="Normal 2 100 4 3 5 2 2 3 4" xfId="23331"/>
    <cellStyle name="Normal 2 100 4 3 5 2 2 4" xfId="23332"/>
    <cellStyle name="Normal 2 100 4 3 5 2 2 4 2" xfId="23333"/>
    <cellStyle name="Normal 2 100 4 3 5 2 2 4 2 2" xfId="23334"/>
    <cellStyle name="Normal 2 100 4 3 5 2 2 4 3" xfId="23335"/>
    <cellStyle name="Normal 2 100 4 3 5 2 2 5" xfId="23336"/>
    <cellStyle name="Normal 2 100 4 3 5 2 2 5 2" xfId="23337"/>
    <cellStyle name="Normal 2 100 4 3 5 2 2 6" xfId="23338"/>
    <cellStyle name="Normal 2 100 4 3 5 2 3" xfId="23339"/>
    <cellStyle name="Normal 2 100 4 3 5 2 3 2" xfId="23340"/>
    <cellStyle name="Normal 2 100 4 3 5 2 3 2 2" xfId="23341"/>
    <cellStyle name="Normal 2 100 4 3 5 2 3 2 2 2" xfId="23342"/>
    <cellStyle name="Normal 2 100 4 3 5 2 3 2 3" xfId="23343"/>
    <cellStyle name="Normal 2 100 4 3 5 2 3 3" xfId="23344"/>
    <cellStyle name="Normal 2 100 4 3 5 2 3 3 2" xfId="23345"/>
    <cellStyle name="Normal 2 100 4 3 5 2 3 4" xfId="23346"/>
    <cellStyle name="Normal 2 100 4 3 5 2 4" xfId="23347"/>
    <cellStyle name="Normal 2 100 4 3 5 2 4 2" xfId="23348"/>
    <cellStyle name="Normal 2 100 4 3 5 2 4 2 2" xfId="23349"/>
    <cellStyle name="Normal 2 100 4 3 5 2 4 2 2 2" xfId="23350"/>
    <cellStyle name="Normal 2 100 4 3 5 2 4 2 3" xfId="23351"/>
    <cellStyle name="Normal 2 100 4 3 5 2 4 3" xfId="23352"/>
    <cellStyle name="Normal 2 100 4 3 5 2 4 3 2" xfId="23353"/>
    <cellStyle name="Normal 2 100 4 3 5 2 4 4" xfId="23354"/>
    <cellStyle name="Normal 2 100 4 3 5 2 5" xfId="23355"/>
    <cellStyle name="Normal 2 100 4 3 5 2 5 2" xfId="23356"/>
    <cellStyle name="Normal 2 100 4 3 5 2 5 2 2" xfId="23357"/>
    <cellStyle name="Normal 2 100 4 3 5 2 5 3" xfId="23358"/>
    <cellStyle name="Normal 2 100 4 3 5 2 6" xfId="23359"/>
    <cellStyle name="Normal 2 100 4 3 5 2 6 2" xfId="23360"/>
    <cellStyle name="Normal 2 100 4 3 5 2 7" xfId="23361"/>
    <cellStyle name="Normal 2 100 4 3 5 3" xfId="23362"/>
    <cellStyle name="Normal 2 100 4 3 5 3 2" xfId="23363"/>
    <cellStyle name="Normal 2 100 4 3 5 3 2 2" xfId="23364"/>
    <cellStyle name="Normal 2 100 4 3 5 3 2 2 2" xfId="23365"/>
    <cellStyle name="Normal 2 100 4 3 5 3 2 2 2 2" xfId="23366"/>
    <cellStyle name="Normal 2 100 4 3 5 3 2 2 3" xfId="23367"/>
    <cellStyle name="Normal 2 100 4 3 5 3 2 3" xfId="23368"/>
    <cellStyle name="Normal 2 100 4 3 5 3 2 3 2" xfId="23369"/>
    <cellStyle name="Normal 2 100 4 3 5 3 2 4" xfId="23370"/>
    <cellStyle name="Normal 2 100 4 3 5 3 3" xfId="23371"/>
    <cellStyle name="Normal 2 100 4 3 5 3 3 2" xfId="23372"/>
    <cellStyle name="Normal 2 100 4 3 5 3 3 2 2" xfId="23373"/>
    <cellStyle name="Normal 2 100 4 3 5 3 3 2 2 2" xfId="23374"/>
    <cellStyle name="Normal 2 100 4 3 5 3 3 2 3" xfId="23375"/>
    <cellStyle name="Normal 2 100 4 3 5 3 3 3" xfId="23376"/>
    <cellStyle name="Normal 2 100 4 3 5 3 3 3 2" xfId="23377"/>
    <cellStyle name="Normal 2 100 4 3 5 3 3 4" xfId="23378"/>
    <cellStyle name="Normal 2 100 4 3 5 3 4" xfId="23379"/>
    <cellStyle name="Normal 2 100 4 3 5 3 4 2" xfId="23380"/>
    <cellStyle name="Normal 2 100 4 3 5 3 4 2 2" xfId="23381"/>
    <cellStyle name="Normal 2 100 4 3 5 3 4 3" xfId="23382"/>
    <cellStyle name="Normal 2 100 4 3 5 3 5" xfId="23383"/>
    <cellStyle name="Normal 2 100 4 3 5 3 5 2" xfId="23384"/>
    <cellStyle name="Normal 2 100 4 3 5 3 6" xfId="23385"/>
    <cellStyle name="Normal 2 100 4 3 5 4" xfId="23386"/>
    <cellStyle name="Normal 2 100 4 3 5 4 2" xfId="23387"/>
    <cellStyle name="Normal 2 100 4 3 5 4 2 2" xfId="23388"/>
    <cellStyle name="Normal 2 100 4 3 5 4 2 2 2" xfId="23389"/>
    <cellStyle name="Normal 2 100 4 3 5 4 2 3" xfId="23390"/>
    <cellStyle name="Normal 2 100 4 3 5 4 3" xfId="23391"/>
    <cellStyle name="Normal 2 100 4 3 5 4 3 2" xfId="23392"/>
    <cellStyle name="Normal 2 100 4 3 5 4 4" xfId="23393"/>
    <cellStyle name="Normal 2 100 4 3 5 5" xfId="23394"/>
    <cellStyle name="Normal 2 100 4 3 5 5 2" xfId="23395"/>
    <cellStyle name="Normal 2 100 4 3 5 5 2 2" xfId="23396"/>
    <cellStyle name="Normal 2 100 4 3 5 5 2 2 2" xfId="23397"/>
    <cellStyle name="Normal 2 100 4 3 5 5 2 3" xfId="23398"/>
    <cellStyle name="Normal 2 100 4 3 5 5 3" xfId="23399"/>
    <cellStyle name="Normal 2 100 4 3 5 5 3 2" xfId="23400"/>
    <cellStyle name="Normal 2 100 4 3 5 5 4" xfId="23401"/>
    <cellStyle name="Normal 2 100 4 3 5 6" xfId="23402"/>
    <cellStyle name="Normal 2 100 4 3 5 6 2" xfId="23403"/>
    <cellStyle name="Normal 2 100 4 3 5 6 2 2" xfId="23404"/>
    <cellStyle name="Normal 2 100 4 3 5 6 3" xfId="23405"/>
    <cellStyle name="Normal 2 100 4 3 5 7" xfId="23406"/>
    <cellStyle name="Normal 2 100 4 3 5 7 2" xfId="23407"/>
    <cellStyle name="Normal 2 100 4 3 5 8" xfId="23408"/>
    <cellStyle name="Normal 2 100 4 3 6" xfId="23409"/>
    <cellStyle name="Normal 2 100 4 3 6 2" xfId="23410"/>
    <cellStyle name="Normal 2 100 4 3 6 2 2" xfId="23411"/>
    <cellStyle name="Normal 2 100 4 3 6 2 2 2" xfId="23412"/>
    <cellStyle name="Normal 2 100 4 3 6 2 2 2 2" xfId="23413"/>
    <cellStyle name="Normal 2 100 4 3 6 2 2 2 2 2" xfId="23414"/>
    <cellStyle name="Normal 2 100 4 3 6 2 2 2 3" xfId="23415"/>
    <cellStyle name="Normal 2 100 4 3 6 2 2 3" xfId="23416"/>
    <cellStyle name="Normal 2 100 4 3 6 2 2 3 2" xfId="23417"/>
    <cellStyle name="Normal 2 100 4 3 6 2 2 4" xfId="23418"/>
    <cellStyle name="Normal 2 100 4 3 6 2 3" xfId="23419"/>
    <cellStyle name="Normal 2 100 4 3 6 2 3 2" xfId="23420"/>
    <cellStyle name="Normal 2 100 4 3 6 2 3 2 2" xfId="23421"/>
    <cellStyle name="Normal 2 100 4 3 6 2 3 2 2 2" xfId="23422"/>
    <cellStyle name="Normal 2 100 4 3 6 2 3 2 3" xfId="23423"/>
    <cellStyle name="Normal 2 100 4 3 6 2 3 3" xfId="23424"/>
    <cellStyle name="Normal 2 100 4 3 6 2 3 3 2" xfId="23425"/>
    <cellStyle name="Normal 2 100 4 3 6 2 3 4" xfId="23426"/>
    <cellStyle name="Normal 2 100 4 3 6 2 4" xfId="23427"/>
    <cellStyle name="Normal 2 100 4 3 6 2 4 2" xfId="23428"/>
    <cellStyle name="Normal 2 100 4 3 6 2 4 2 2" xfId="23429"/>
    <cellStyle name="Normal 2 100 4 3 6 2 4 3" xfId="23430"/>
    <cellStyle name="Normal 2 100 4 3 6 2 5" xfId="23431"/>
    <cellStyle name="Normal 2 100 4 3 6 2 5 2" xfId="23432"/>
    <cellStyle name="Normal 2 100 4 3 6 2 6" xfId="23433"/>
    <cellStyle name="Normal 2 100 4 3 6 3" xfId="23434"/>
    <cellStyle name="Normal 2 100 4 3 6 3 2" xfId="23435"/>
    <cellStyle name="Normal 2 100 4 3 6 3 2 2" xfId="23436"/>
    <cellStyle name="Normal 2 100 4 3 6 3 2 2 2" xfId="23437"/>
    <cellStyle name="Normal 2 100 4 3 6 3 2 3" xfId="23438"/>
    <cellStyle name="Normal 2 100 4 3 6 3 3" xfId="23439"/>
    <cellStyle name="Normal 2 100 4 3 6 3 3 2" xfId="23440"/>
    <cellStyle name="Normal 2 100 4 3 6 3 4" xfId="23441"/>
    <cellStyle name="Normal 2 100 4 3 6 4" xfId="23442"/>
    <cellStyle name="Normal 2 100 4 3 6 4 2" xfId="23443"/>
    <cellStyle name="Normal 2 100 4 3 6 4 2 2" xfId="23444"/>
    <cellStyle name="Normal 2 100 4 3 6 4 2 2 2" xfId="23445"/>
    <cellStyle name="Normal 2 100 4 3 6 4 2 3" xfId="23446"/>
    <cellStyle name="Normal 2 100 4 3 6 4 3" xfId="23447"/>
    <cellStyle name="Normal 2 100 4 3 6 4 3 2" xfId="23448"/>
    <cellStyle name="Normal 2 100 4 3 6 4 4" xfId="23449"/>
    <cellStyle name="Normal 2 100 4 3 6 5" xfId="23450"/>
    <cellStyle name="Normal 2 100 4 3 6 5 2" xfId="23451"/>
    <cellStyle name="Normal 2 100 4 3 6 5 2 2" xfId="23452"/>
    <cellStyle name="Normal 2 100 4 3 6 5 3" xfId="23453"/>
    <cellStyle name="Normal 2 100 4 3 6 6" xfId="23454"/>
    <cellStyle name="Normal 2 100 4 3 6 6 2" xfId="23455"/>
    <cellStyle name="Normal 2 100 4 3 6 7" xfId="23456"/>
    <cellStyle name="Normal 2 100 4 3 7" xfId="23457"/>
    <cellStyle name="Normal 2 100 4 3 7 2" xfId="23458"/>
    <cellStyle name="Normal 2 100 4 3 7 2 2" xfId="23459"/>
    <cellStyle name="Normal 2 100 4 3 7 2 2 2" xfId="23460"/>
    <cellStyle name="Normal 2 100 4 3 7 2 2 2 2" xfId="23461"/>
    <cellStyle name="Normal 2 100 4 3 7 2 2 3" xfId="23462"/>
    <cellStyle name="Normal 2 100 4 3 7 2 3" xfId="23463"/>
    <cellStyle name="Normal 2 100 4 3 7 2 3 2" xfId="23464"/>
    <cellStyle name="Normal 2 100 4 3 7 2 4" xfId="23465"/>
    <cellStyle name="Normal 2 100 4 3 7 3" xfId="23466"/>
    <cellStyle name="Normal 2 100 4 3 7 3 2" xfId="23467"/>
    <cellStyle name="Normal 2 100 4 3 7 3 2 2" xfId="23468"/>
    <cellStyle name="Normal 2 100 4 3 7 3 2 2 2" xfId="23469"/>
    <cellStyle name="Normal 2 100 4 3 7 3 2 3" xfId="23470"/>
    <cellStyle name="Normal 2 100 4 3 7 3 3" xfId="23471"/>
    <cellStyle name="Normal 2 100 4 3 7 3 3 2" xfId="23472"/>
    <cellStyle name="Normal 2 100 4 3 7 3 4" xfId="23473"/>
    <cellStyle name="Normal 2 100 4 3 7 4" xfId="23474"/>
    <cellStyle name="Normal 2 100 4 3 7 4 2" xfId="23475"/>
    <cellStyle name="Normal 2 100 4 3 7 4 2 2" xfId="23476"/>
    <cellStyle name="Normal 2 100 4 3 7 4 3" xfId="23477"/>
    <cellStyle name="Normal 2 100 4 3 7 5" xfId="23478"/>
    <cellStyle name="Normal 2 100 4 3 7 5 2" xfId="23479"/>
    <cellStyle name="Normal 2 100 4 3 7 6" xfId="23480"/>
    <cellStyle name="Normal 2 100 4 3 8" xfId="23481"/>
    <cellStyle name="Normal 2 100 4 3 8 2" xfId="23482"/>
    <cellStyle name="Normal 2 100 4 3 8 2 2" xfId="23483"/>
    <cellStyle name="Normal 2 100 4 3 8 2 2 2" xfId="23484"/>
    <cellStyle name="Normal 2 100 4 3 8 2 3" xfId="23485"/>
    <cellStyle name="Normal 2 100 4 3 8 3" xfId="23486"/>
    <cellStyle name="Normal 2 100 4 3 8 3 2" xfId="23487"/>
    <cellStyle name="Normal 2 100 4 3 8 4" xfId="23488"/>
    <cellStyle name="Normal 2 100 4 3 9" xfId="23489"/>
    <cellStyle name="Normal 2 100 4 3 9 2" xfId="23490"/>
    <cellStyle name="Normal 2 100 4 3 9 2 2" xfId="23491"/>
    <cellStyle name="Normal 2 100 4 3 9 2 2 2" xfId="23492"/>
    <cellStyle name="Normal 2 100 4 3 9 2 3" xfId="23493"/>
    <cellStyle name="Normal 2 100 4 3 9 3" xfId="23494"/>
    <cellStyle name="Normal 2 100 4 3 9 3 2" xfId="23495"/>
    <cellStyle name="Normal 2 100 4 3 9 4" xfId="23496"/>
    <cellStyle name="Normal 2 100 4 4" xfId="23497"/>
    <cellStyle name="Normal 2 100 4 4 10" xfId="23498"/>
    <cellStyle name="Normal 2 100 4 4 10 2" xfId="23499"/>
    <cellStyle name="Normal 2 100 4 4 10 2 2" xfId="23500"/>
    <cellStyle name="Normal 2 100 4 4 10 3" xfId="23501"/>
    <cellStyle name="Normal 2 100 4 4 11" xfId="23502"/>
    <cellStyle name="Normal 2 100 4 4 11 2" xfId="23503"/>
    <cellStyle name="Normal 2 100 4 4 12" xfId="23504"/>
    <cellStyle name="Normal 2 100 4 4 13" xfId="23505"/>
    <cellStyle name="Normal 2 100 4 4 14" xfId="23506"/>
    <cellStyle name="Normal 2 100 4 4 15" xfId="23507"/>
    <cellStyle name="Normal 2 100 4 4 16" xfId="23508"/>
    <cellStyle name="Normal 2 100 4 4 2" xfId="23509"/>
    <cellStyle name="Normal 2 100 4 4 2 10" xfId="23510"/>
    <cellStyle name="Normal 2 100 4 4 2 2" xfId="23511"/>
    <cellStyle name="Normal 2 100 4 4 2 2 2" xfId="23512"/>
    <cellStyle name="Normal 2 100 4 4 2 2 2 2" xfId="23513"/>
    <cellStyle name="Normal 2 100 4 4 2 2 2 2 2" xfId="23514"/>
    <cellStyle name="Normal 2 100 4 4 2 2 2 2 2 2" xfId="23515"/>
    <cellStyle name="Normal 2 100 4 4 2 2 2 2 2 2 2" xfId="23516"/>
    <cellStyle name="Normal 2 100 4 4 2 2 2 2 2 2 2 2" xfId="23517"/>
    <cellStyle name="Normal 2 100 4 4 2 2 2 2 2 2 2 2 2" xfId="23518"/>
    <cellStyle name="Normal 2 100 4 4 2 2 2 2 2 2 2 3" xfId="23519"/>
    <cellStyle name="Normal 2 100 4 4 2 2 2 2 2 2 3" xfId="23520"/>
    <cellStyle name="Normal 2 100 4 4 2 2 2 2 2 2 3 2" xfId="23521"/>
    <cellStyle name="Normal 2 100 4 4 2 2 2 2 2 2 4" xfId="23522"/>
    <cellStyle name="Normal 2 100 4 4 2 2 2 2 2 3" xfId="23523"/>
    <cellStyle name="Normal 2 100 4 4 2 2 2 2 2 3 2" xfId="23524"/>
    <cellStyle name="Normal 2 100 4 4 2 2 2 2 2 3 2 2" xfId="23525"/>
    <cellStyle name="Normal 2 100 4 4 2 2 2 2 2 3 2 2 2" xfId="23526"/>
    <cellStyle name="Normal 2 100 4 4 2 2 2 2 2 3 2 3" xfId="23527"/>
    <cellStyle name="Normal 2 100 4 4 2 2 2 2 2 3 3" xfId="23528"/>
    <cellStyle name="Normal 2 100 4 4 2 2 2 2 2 3 3 2" xfId="23529"/>
    <cellStyle name="Normal 2 100 4 4 2 2 2 2 2 3 4" xfId="23530"/>
    <cellStyle name="Normal 2 100 4 4 2 2 2 2 2 4" xfId="23531"/>
    <cellStyle name="Normal 2 100 4 4 2 2 2 2 2 4 2" xfId="23532"/>
    <cellStyle name="Normal 2 100 4 4 2 2 2 2 2 4 2 2" xfId="23533"/>
    <cellStyle name="Normal 2 100 4 4 2 2 2 2 2 4 3" xfId="23534"/>
    <cellStyle name="Normal 2 100 4 4 2 2 2 2 2 5" xfId="23535"/>
    <cellStyle name="Normal 2 100 4 4 2 2 2 2 2 5 2" xfId="23536"/>
    <cellStyle name="Normal 2 100 4 4 2 2 2 2 2 6" xfId="23537"/>
    <cellStyle name="Normal 2 100 4 4 2 2 2 2 3" xfId="23538"/>
    <cellStyle name="Normal 2 100 4 4 2 2 2 2 3 2" xfId="23539"/>
    <cellStyle name="Normal 2 100 4 4 2 2 2 2 3 2 2" xfId="23540"/>
    <cellStyle name="Normal 2 100 4 4 2 2 2 2 3 2 2 2" xfId="23541"/>
    <cellStyle name="Normal 2 100 4 4 2 2 2 2 3 2 3" xfId="23542"/>
    <cellStyle name="Normal 2 100 4 4 2 2 2 2 3 3" xfId="23543"/>
    <cellStyle name="Normal 2 100 4 4 2 2 2 2 3 3 2" xfId="23544"/>
    <cellStyle name="Normal 2 100 4 4 2 2 2 2 3 4" xfId="23545"/>
    <cellStyle name="Normal 2 100 4 4 2 2 2 2 4" xfId="23546"/>
    <cellStyle name="Normal 2 100 4 4 2 2 2 2 4 2" xfId="23547"/>
    <cellStyle name="Normal 2 100 4 4 2 2 2 2 4 2 2" xfId="23548"/>
    <cellStyle name="Normal 2 100 4 4 2 2 2 2 4 2 2 2" xfId="23549"/>
    <cellStyle name="Normal 2 100 4 4 2 2 2 2 4 2 3" xfId="23550"/>
    <cellStyle name="Normal 2 100 4 4 2 2 2 2 4 3" xfId="23551"/>
    <cellStyle name="Normal 2 100 4 4 2 2 2 2 4 3 2" xfId="23552"/>
    <cellStyle name="Normal 2 100 4 4 2 2 2 2 4 4" xfId="23553"/>
    <cellStyle name="Normal 2 100 4 4 2 2 2 2 5" xfId="23554"/>
    <cellStyle name="Normal 2 100 4 4 2 2 2 2 5 2" xfId="23555"/>
    <cellStyle name="Normal 2 100 4 4 2 2 2 2 5 2 2" xfId="23556"/>
    <cellStyle name="Normal 2 100 4 4 2 2 2 2 5 3" xfId="23557"/>
    <cellStyle name="Normal 2 100 4 4 2 2 2 2 6" xfId="23558"/>
    <cellStyle name="Normal 2 100 4 4 2 2 2 2 6 2" xfId="23559"/>
    <cellStyle name="Normal 2 100 4 4 2 2 2 2 7" xfId="23560"/>
    <cellStyle name="Normal 2 100 4 4 2 2 2 3" xfId="23561"/>
    <cellStyle name="Normal 2 100 4 4 2 2 2 3 2" xfId="23562"/>
    <cellStyle name="Normal 2 100 4 4 2 2 2 3 2 2" xfId="23563"/>
    <cellStyle name="Normal 2 100 4 4 2 2 2 3 2 2 2" xfId="23564"/>
    <cellStyle name="Normal 2 100 4 4 2 2 2 3 2 2 2 2" xfId="23565"/>
    <cellStyle name="Normal 2 100 4 4 2 2 2 3 2 2 3" xfId="23566"/>
    <cellStyle name="Normal 2 100 4 4 2 2 2 3 2 3" xfId="23567"/>
    <cellStyle name="Normal 2 100 4 4 2 2 2 3 2 3 2" xfId="23568"/>
    <cellStyle name="Normal 2 100 4 4 2 2 2 3 2 4" xfId="23569"/>
    <cellStyle name="Normal 2 100 4 4 2 2 2 3 3" xfId="23570"/>
    <cellStyle name="Normal 2 100 4 4 2 2 2 3 3 2" xfId="23571"/>
    <cellStyle name="Normal 2 100 4 4 2 2 2 3 3 2 2" xfId="23572"/>
    <cellStyle name="Normal 2 100 4 4 2 2 2 3 3 2 2 2" xfId="23573"/>
    <cellStyle name="Normal 2 100 4 4 2 2 2 3 3 2 3" xfId="23574"/>
    <cellStyle name="Normal 2 100 4 4 2 2 2 3 3 3" xfId="23575"/>
    <cellStyle name="Normal 2 100 4 4 2 2 2 3 3 3 2" xfId="23576"/>
    <cellStyle name="Normal 2 100 4 4 2 2 2 3 3 4" xfId="23577"/>
    <cellStyle name="Normal 2 100 4 4 2 2 2 3 4" xfId="23578"/>
    <cellStyle name="Normal 2 100 4 4 2 2 2 3 4 2" xfId="23579"/>
    <cellStyle name="Normal 2 100 4 4 2 2 2 3 4 2 2" xfId="23580"/>
    <cellStyle name="Normal 2 100 4 4 2 2 2 3 4 3" xfId="23581"/>
    <cellStyle name="Normal 2 100 4 4 2 2 2 3 5" xfId="23582"/>
    <cellStyle name="Normal 2 100 4 4 2 2 2 3 5 2" xfId="23583"/>
    <cellStyle name="Normal 2 100 4 4 2 2 2 3 6" xfId="23584"/>
    <cellStyle name="Normal 2 100 4 4 2 2 2 4" xfId="23585"/>
    <cellStyle name="Normal 2 100 4 4 2 2 2 4 2" xfId="23586"/>
    <cellStyle name="Normal 2 100 4 4 2 2 2 4 2 2" xfId="23587"/>
    <cellStyle name="Normal 2 100 4 4 2 2 2 4 2 2 2" xfId="23588"/>
    <cellStyle name="Normal 2 100 4 4 2 2 2 4 2 3" xfId="23589"/>
    <cellStyle name="Normal 2 100 4 4 2 2 2 4 3" xfId="23590"/>
    <cellStyle name="Normal 2 100 4 4 2 2 2 4 3 2" xfId="23591"/>
    <cellStyle name="Normal 2 100 4 4 2 2 2 4 4" xfId="23592"/>
    <cellStyle name="Normal 2 100 4 4 2 2 2 5" xfId="23593"/>
    <cellStyle name="Normal 2 100 4 4 2 2 2 5 2" xfId="23594"/>
    <cellStyle name="Normal 2 100 4 4 2 2 2 5 2 2" xfId="23595"/>
    <cellStyle name="Normal 2 100 4 4 2 2 2 5 2 2 2" xfId="23596"/>
    <cellStyle name="Normal 2 100 4 4 2 2 2 5 2 3" xfId="23597"/>
    <cellStyle name="Normal 2 100 4 4 2 2 2 5 3" xfId="23598"/>
    <cellStyle name="Normal 2 100 4 4 2 2 2 5 3 2" xfId="23599"/>
    <cellStyle name="Normal 2 100 4 4 2 2 2 5 4" xfId="23600"/>
    <cellStyle name="Normal 2 100 4 4 2 2 2 6" xfId="23601"/>
    <cellStyle name="Normal 2 100 4 4 2 2 2 6 2" xfId="23602"/>
    <cellStyle name="Normal 2 100 4 4 2 2 2 6 2 2" xfId="23603"/>
    <cellStyle name="Normal 2 100 4 4 2 2 2 6 3" xfId="23604"/>
    <cellStyle name="Normal 2 100 4 4 2 2 2 7" xfId="23605"/>
    <cellStyle name="Normal 2 100 4 4 2 2 2 7 2" xfId="23606"/>
    <cellStyle name="Normal 2 100 4 4 2 2 2 8" xfId="23607"/>
    <cellStyle name="Normal 2 100 4 4 2 2 3" xfId="23608"/>
    <cellStyle name="Normal 2 100 4 4 2 2 3 2" xfId="23609"/>
    <cellStyle name="Normal 2 100 4 4 2 2 3 2 2" xfId="23610"/>
    <cellStyle name="Normal 2 100 4 4 2 2 3 2 2 2" xfId="23611"/>
    <cellStyle name="Normal 2 100 4 4 2 2 3 2 2 2 2" xfId="23612"/>
    <cellStyle name="Normal 2 100 4 4 2 2 3 2 2 2 2 2" xfId="23613"/>
    <cellStyle name="Normal 2 100 4 4 2 2 3 2 2 2 3" xfId="23614"/>
    <cellStyle name="Normal 2 100 4 4 2 2 3 2 2 3" xfId="23615"/>
    <cellStyle name="Normal 2 100 4 4 2 2 3 2 2 3 2" xfId="23616"/>
    <cellStyle name="Normal 2 100 4 4 2 2 3 2 2 4" xfId="23617"/>
    <cellStyle name="Normal 2 100 4 4 2 2 3 2 3" xfId="23618"/>
    <cellStyle name="Normal 2 100 4 4 2 2 3 2 3 2" xfId="23619"/>
    <cellStyle name="Normal 2 100 4 4 2 2 3 2 3 2 2" xfId="23620"/>
    <cellStyle name="Normal 2 100 4 4 2 2 3 2 3 2 2 2" xfId="23621"/>
    <cellStyle name="Normal 2 100 4 4 2 2 3 2 3 2 3" xfId="23622"/>
    <cellStyle name="Normal 2 100 4 4 2 2 3 2 3 3" xfId="23623"/>
    <cellStyle name="Normal 2 100 4 4 2 2 3 2 3 3 2" xfId="23624"/>
    <cellStyle name="Normal 2 100 4 4 2 2 3 2 3 4" xfId="23625"/>
    <cellStyle name="Normal 2 100 4 4 2 2 3 2 4" xfId="23626"/>
    <cellStyle name="Normal 2 100 4 4 2 2 3 2 4 2" xfId="23627"/>
    <cellStyle name="Normal 2 100 4 4 2 2 3 2 4 2 2" xfId="23628"/>
    <cellStyle name="Normal 2 100 4 4 2 2 3 2 4 3" xfId="23629"/>
    <cellStyle name="Normal 2 100 4 4 2 2 3 2 5" xfId="23630"/>
    <cellStyle name="Normal 2 100 4 4 2 2 3 2 5 2" xfId="23631"/>
    <cellStyle name="Normal 2 100 4 4 2 2 3 2 6" xfId="23632"/>
    <cellStyle name="Normal 2 100 4 4 2 2 3 3" xfId="23633"/>
    <cellStyle name="Normal 2 100 4 4 2 2 3 3 2" xfId="23634"/>
    <cellStyle name="Normal 2 100 4 4 2 2 3 3 2 2" xfId="23635"/>
    <cellStyle name="Normal 2 100 4 4 2 2 3 3 2 2 2" xfId="23636"/>
    <cellStyle name="Normal 2 100 4 4 2 2 3 3 2 3" xfId="23637"/>
    <cellStyle name="Normal 2 100 4 4 2 2 3 3 3" xfId="23638"/>
    <cellStyle name="Normal 2 100 4 4 2 2 3 3 3 2" xfId="23639"/>
    <cellStyle name="Normal 2 100 4 4 2 2 3 3 4" xfId="23640"/>
    <cellStyle name="Normal 2 100 4 4 2 2 3 4" xfId="23641"/>
    <cellStyle name="Normal 2 100 4 4 2 2 3 4 2" xfId="23642"/>
    <cellStyle name="Normal 2 100 4 4 2 2 3 4 2 2" xfId="23643"/>
    <cellStyle name="Normal 2 100 4 4 2 2 3 4 2 2 2" xfId="23644"/>
    <cellStyle name="Normal 2 100 4 4 2 2 3 4 2 3" xfId="23645"/>
    <cellStyle name="Normal 2 100 4 4 2 2 3 4 3" xfId="23646"/>
    <cellStyle name="Normal 2 100 4 4 2 2 3 4 3 2" xfId="23647"/>
    <cellStyle name="Normal 2 100 4 4 2 2 3 4 4" xfId="23648"/>
    <cellStyle name="Normal 2 100 4 4 2 2 3 5" xfId="23649"/>
    <cellStyle name="Normal 2 100 4 4 2 2 3 5 2" xfId="23650"/>
    <cellStyle name="Normal 2 100 4 4 2 2 3 5 2 2" xfId="23651"/>
    <cellStyle name="Normal 2 100 4 4 2 2 3 5 3" xfId="23652"/>
    <cellStyle name="Normal 2 100 4 4 2 2 3 6" xfId="23653"/>
    <cellStyle name="Normal 2 100 4 4 2 2 3 6 2" xfId="23654"/>
    <cellStyle name="Normal 2 100 4 4 2 2 3 7" xfId="23655"/>
    <cellStyle name="Normal 2 100 4 4 2 2 4" xfId="23656"/>
    <cellStyle name="Normal 2 100 4 4 2 2 4 2" xfId="23657"/>
    <cellStyle name="Normal 2 100 4 4 2 2 4 2 2" xfId="23658"/>
    <cellStyle name="Normal 2 100 4 4 2 2 4 2 2 2" xfId="23659"/>
    <cellStyle name="Normal 2 100 4 4 2 2 4 2 2 2 2" xfId="23660"/>
    <cellStyle name="Normal 2 100 4 4 2 2 4 2 2 3" xfId="23661"/>
    <cellStyle name="Normal 2 100 4 4 2 2 4 2 3" xfId="23662"/>
    <cellStyle name="Normal 2 100 4 4 2 2 4 2 3 2" xfId="23663"/>
    <cellStyle name="Normal 2 100 4 4 2 2 4 2 4" xfId="23664"/>
    <cellStyle name="Normal 2 100 4 4 2 2 4 3" xfId="23665"/>
    <cellStyle name="Normal 2 100 4 4 2 2 4 3 2" xfId="23666"/>
    <cellStyle name="Normal 2 100 4 4 2 2 4 3 2 2" xfId="23667"/>
    <cellStyle name="Normal 2 100 4 4 2 2 4 3 2 2 2" xfId="23668"/>
    <cellStyle name="Normal 2 100 4 4 2 2 4 3 2 3" xfId="23669"/>
    <cellStyle name="Normal 2 100 4 4 2 2 4 3 3" xfId="23670"/>
    <cellStyle name="Normal 2 100 4 4 2 2 4 3 3 2" xfId="23671"/>
    <cellStyle name="Normal 2 100 4 4 2 2 4 3 4" xfId="23672"/>
    <cellStyle name="Normal 2 100 4 4 2 2 4 4" xfId="23673"/>
    <cellStyle name="Normal 2 100 4 4 2 2 4 4 2" xfId="23674"/>
    <cellStyle name="Normal 2 100 4 4 2 2 4 4 2 2" xfId="23675"/>
    <cellStyle name="Normal 2 100 4 4 2 2 4 4 3" xfId="23676"/>
    <cellStyle name="Normal 2 100 4 4 2 2 4 5" xfId="23677"/>
    <cellStyle name="Normal 2 100 4 4 2 2 4 5 2" xfId="23678"/>
    <cellStyle name="Normal 2 100 4 4 2 2 4 6" xfId="23679"/>
    <cellStyle name="Normal 2 100 4 4 2 2 5" xfId="23680"/>
    <cellStyle name="Normal 2 100 4 4 2 2 5 2" xfId="23681"/>
    <cellStyle name="Normal 2 100 4 4 2 2 5 2 2" xfId="23682"/>
    <cellStyle name="Normal 2 100 4 4 2 2 5 2 2 2" xfId="23683"/>
    <cellStyle name="Normal 2 100 4 4 2 2 5 2 3" xfId="23684"/>
    <cellStyle name="Normal 2 100 4 4 2 2 5 3" xfId="23685"/>
    <cellStyle name="Normal 2 100 4 4 2 2 5 3 2" xfId="23686"/>
    <cellStyle name="Normal 2 100 4 4 2 2 5 4" xfId="23687"/>
    <cellStyle name="Normal 2 100 4 4 2 2 6" xfId="23688"/>
    <cellStyle name="Normal 2 100 4 4 2 2 6 2" xfId="23689"/>
    <cellStyle name="Normal 2 100 4 4 2 2 6 2 2" xfId="23690"/>
    <cellStyle name="Normal 2 100 4 4 2 2 6 2 2 2" xfId="23691"/>
    <cellStyle name="Normal 2 100 4 4 2 2 6 2 3" xfId="23692"/>
    <cellStyle name="Normal 2 100 4 4 2 2 6 3" xfId="23693"/>
    <cellStyle name="Normal 2 100 4 4 2 2 6 3 2" xfId="23694"/>
    <cellStyle name="Normal 2 100 4 4 2 2 6 4" xfId="23695"/>
    <cellStyle name="Normal 2 100 4 4 2 2 7" xfId="23696"/>
    <cellStyle name="Normal 2 100 4 4 2 2 7 2" xfId="23697"/>
    <cellStyle name="Normal 2 100 4 4 2 2 7 2 2" xfId="23698"/>
    <cellStyle name="Normal 2 100 4 4 2 2 7 3" xfId="23699"/>
    <cellStyle name="Normal 2 100 4 4 2 2 8" xfId="23700"/>
    <cellStyle name="Normal 2 100 4 4 2 2 8 2" xfId="23701"/>
    <cellStyle name="Normal 2 100 4 4 2 2 9" xfId="23702"/>
    <cellStyle name="Normal 2 100 4 4 2 3" xfId="23703"/>
    <cellStyle name="Normal 2 100 4 4 2 3 2" xfId="23704"/>
    <cellStyle name="Normal 2 100 4 4 2 3 2 2" xfId="23705"/>
    <cellStyle name="Normal 2 100 4 4 2 3 2 2 2" xfId="23706"/>
    <cellStyle name="Normal 2 100 4 4 2 3 2 2 2 2" xfId="23707"/>
    <cellStyle name="Normal 2 100 4 4 2 3 2 2 2 2 2" xfId="23708"/>
    <cellStyle name="Normal 2 100 4 4 2 3 2 2 2 2 2 2" xfId="23709"/>
    <cellStyle name="Normal 2 100 4 4 2 3 2 2 2 2 3" xfId="23710"/>
    <cellStyle name="Normal 2 100 4 4 2 3 2 2 2 3" xfId="23711"/>
    <cellStyle name="Normal 2 100 4 4 2 3 2 2 2 3 2" xfId="23712"/>
    <cellStyle name="Normal 2 100 4 4 2 3 2 2 2 4" xfId="23713"/>
    <cellStyle name="Normal 2 100 4 4 2 3 2 2 3" xfId="23714"/>
    <cellStyle name="Normal 2 100 4 4 2 3 2 2 3 2" xfId="23715"/>
    <cellStyle name="Normal 2 100 4 4 2 3 2 2 3 2 2" xfId="23716"/>
    <cellStyle name="Normal 2 100 4 4 2 3 2 2 3 2 2 2" xfId="23717"/>
    <cellStyle name="Normal 2 100 4 4 2 3 2 2 3 2 3" xfId="23718"/>
    <cellStyle name="Normal 2 100 4 4 2 3 2 2 3 3" xfId="23719"/>
    <cellStyle name="Normal 2 100 4 4 2 3 2 2 3 3 2" xfId="23720"/>
    <cellStyle name="Normal 2 100 4 4 2 3 2 2 3 4" xfId="23721"/>
    <cellStyle name="Normal 2 100 4 4 2 3 2 2 4" xfId="23722"/>
    <cellStyle name="Normal 2 100 4 4 2 3 2 2 4 2" xfId="23723"/>
    <cellStyle name="Normal 2 100 4 4 2 3 2 2 4 2 2" xfId="23724"/>
    <cellStyle name="Normal 2 100 4 4 2 3 2 2 4 3" xfId="23725"/>
    <cellStyle name="Normal 2 100 4 4 2 3 2 2 5" xfId="23726"/>
    <cellStyle name="Normal 2 100 4 4 2 3 2 2 5 2" xfId="23727"/>
    <cellStyle name="Normal 2 100 4 4 2 3 2 2 6" xfId="23728"/>
    <cellStyle name="Normal 2 100 4 4 2 3 2 3" xfId="23729"/>
    <cellStyle name="Normal 2 100 4 4 2 3 2 3 2" xfId="23730"/>
    <cellStyle name="Normal 2 100 4 4 2 3 2 3 2 2" xfId="23731"/>
    <cellStyle name="Normal 2 100 4 4 2 3 2 3 2 2 2" xfId="23732"/>
    <cellStyle name="Normal 2 100 4 4 2 3 2 3 2 3" xfId="23733"/>
    <cellStyle name="Normal 2 100 4 4 2 3 2 3 3" xfId="23734"/>
    <cellStyle name="Normal 2 100 4 4 2 3 2 3 3 2" xfId="23735"/>
    <cellStyle name="Normal 2 100 4 4 2 3 2 3 4" xfId="23736"/>
    <cellStyle name="Normal 2 100 4 4 2 3 2 4" xfId="23737"/>
    <cellStyle name="Normal 2 100 4 4 2 3 2 4 2" xfId="23738"/>
    <cellStyle name="Normal 2 100 4 4 2 3 2 4 2 2" xfId="23739"/>
    <cellStyle name="Normal 2 100 4 4 2 3 2 4 2 2 2" xfId="23740"/>
    <cellStyle name="Normal 2 100 4 4 2 3 2 4 2 3" xfId="23741"/>
    <cellStyle name="Normal 2 100 4 4 2 3 2 4 3" xfId="23742"/>
    <cellStyle name="Normal 2 100 4 4 2 3 2 4 3 2" xfId="23743"/>
    <cellStyle name="Normal 2 100 4 4 2 3 2 4 4" xfId="23744"/>
    <cellStyle name="Normal 2 100 4 4 2 3 2 5" xfId="23745"/>
    <cellStyle name="Normal 2 100 4 4 2 3 2 5 2" xfId="23746"/>
    <cellStyle name="Normal 2 100 4 4 2 3 2 5 2 2" xfId="23747"/>
    <cellStyle name="Normal 2 100 4 4 2 3 2 5 3" xfId="23748"/>
    <cellStyle name="Normal 2 100 4 4 2 3 2 6" xfId="23749"/>
    <cellStyle name="Normal 2 100 4 4 2 3 2 6 2" xfId="23750"/>
    <cellStyle name="Normal 2 100 4 4 2 3 2 7" xfId="23751"/>
    <cellStyle name="Normal 2 100 4 4 2 3 3" xfId="23752"/>
    <cellStyle name="Normal 2 100 4 4 2 3 3 2" xfId="23753"/>
    <cellStyle name="Normal 2 100 4 4 2 3 3 2 2" xfId="23754"/>
    <cellStyle name="Normal 2 100 4 4 2 3 3 2 2 2" xfId="23755"/>
    <cellStyle name="Normal 2 100 4 4 2 3 3 2 2 2 2" xfId="23756"/>
    <cellStyle name="Normal 2 100 4 4 2 3 3 2 2 3" xfId="23757"/>
    <cellStyle name="Normal 2 100 4 4 2 3 3 2 3" xfId="23758"/>
    <cellStyle name="Normal 2 100 4 4 2 3 3 2 3 2" xfId="23759"/>
    <cellStyle name="Normal 2 100 4 4 2 3 3 2 4" xfId="23760"/>
    <cellStyle name="Normal 2 100 4 4 2 3 3 3" xfId="23761"/>
    <cellStyle name="Normal 2 100 4 4 2 3 3 3 2" xfId="23762"/>
    <cellStyle name="Normal 2 100 4 4 2 3 3 3 2 2" xfId="23763"/>
    <cellStyle name="Normal 2 100 4 4 2 3 3 3 2 2 2" xfId="23764"/>
    <cellStyle name="Normal 2 100 4 4 2 3 3 3 2 3" xfId="23765"/>
    <cellStyle name="Normal 2 100 4 4 2 3 3 3 3" xfId="23766"/>
    <cellStyle name="Normal 2 100 4 4 2 3 3 3 3 2" xfId="23767"/>
    <cellStyle name="Normal 2 100 4 4 2 3 3 3 4" xfId="23768"/>
    <cellStyle name="Normal 2 100 4 4 2 3 3 4" xfId="23769"/>
    <cellStyle name="Normal 2 100 4 4 2 3 3 4 2" xfId="23770"/>
    <cellStyle name="Normal 2 100 4 4 2 3 3 4 2 2" xfId="23771"/>
    <cellStyle name="Normal 2 100 4 4 2 3 3 4 3" xfId="23772"/>
    <cellStyle name="Normal 2 100 4 4 2 3 3 5" xfId="23773"/>
    <cellStyle name="Normal 2 100 4 4 2 3 3 5 2" xfId="23774"/>
    <cellStyle name="Normal 2 100 4 4 2 3 3 6" xfId="23775"/>
    <cellStyle name="Normal 2 100 4 4 2 3 4" xfId="23776"/>
    <cellStyle name="Normal 2 100 4 4 2 3 4 2" xfId="23777"/>
    <cellStyle name="Normal 2 100 4 4 2 3 4 2 2" xfId="23778"/>
    <cellStyle name="Normal 2 100 4 4 2 3 4 2 2 2" xfId="23779"/>
    <cellStyle name="Normal 2 100 4 4 2 3 4 2 3" xfId="23780"/>
    <cellStyle name="Normal 2 100 4 4 2 3 4 3" xfId="23781"/>
    <cellStyle name="Normal 2 100 4 4 2 3 4 3 2" xfId="23782"/>
    <cellStyle name="Normal 2 100 4 4 2 3 4 4" xfId="23783"/>
    <cellStyle name="Normal 2 100 4 4 2 3 5" xfId="23784"/>
    <cellStyle name="Normal 2 100 4 4 2 3 5 2" xfId="23785"/>
    <cellStyle name="Normal 2 100 4 4 2 3 5 2 2" xfId="23786"/>
    <cellStyle name="Normal 2 100 4 4 2 3 5 2 2 2" xfId="23787"/>
    <cellStyle name="Normal 2 100 4 4 2 3 5 2 3" xfId="23788"/>
    <cellStyle name="Normal 2 100 4 4 2 3 5 3" xfId="23789"/>
    <cellStyle name="Normal 2 100 4 4 2 3 5 3 2" xfId="23790"/>
    <cellStyle name="Normal 2 100 4 4 2 3 5 4" xfId="23791"/>
    <cellStyle name="Normal 2 100 4 4 2 3 6" xfId="23792"/>
    <cellStyle name="Normal 2 100 4 4 2 3 6 2" xfId="23793"/>
    <cellStyle name="Normal 2 100 4 4 2 3 6 2 2" xfId="23794"/>
    <cellStyle name="Normal 2 100 4 4 2 3 6 3" xfId="23795"/>
    <cellStyle name="Normal 2 100 4 4 2 3 7" xfId="23796"/>
    <cellStyle name="Normal 2 100 4 4 2 3 7 2" xfId="23797"/>
    <cellStyle name="Normal 2 100 4 4 2 3 8" xfId="23798"/>
    <cellStyle name="Normal 2 100 4 4 2 4" xfId="23799"/>
    <cellStyle name="Normal 2 100 4 4 2 4 2" xfId="23800"/>
    <cellStyle name="Normal 2 100 4 4 2 4 2 2" xfId="23801"/>
    <cellStyle name="Normal 2 100 4 4 2 4 2 2 2" xfId="23802"/>
    <cellStyle name="Normal 2 100 4 4 2 4 2 2 2 2" xfId="23803"/>
    <cellStyle name="Normal 2 100 4 4 2 4 2 2 2 2 2" xfId="23804"/>
    <cellStyle name="Normal 2 100 4 4 2 4 2 2 2 3" xfId="23805"/>
    <cellStyle name="Normal 2 100 4 4 2 4 2 2 3" xfId="23806"/>
    <cellStyle name="Normal 2 100 4 4 2 4 2 2 3 2" xfId="23807"/>
    <cellStyle name="Normal 2 100 4 4 2 4 2 2 4" xfId="23808"/>
    <cellStyle name="Normal 2 100 4 4 2 4 2 3" xfId="23809"/>
    <cellStyle name="Normal 2 100 4 4 2 4 2 3 2" xfId="23810"/>
    <cellStyle name="Normal 2 100 4 4 2 4 2 3 2 2" xfId="23811"/>
    <cellStyle name="Normal 2 100 4 4 2 4 2 3 2 2 2" xfId="23812"/>
    <cellStyle name="Normal 2 100 4 4 2 4 2 3 2 3" xfId="23813"/>
    <cellStyle name="Normal 2 100 4 4 2 4 2 3 3" xfId="23814"/>
    <cellStyle name="Normal 2 100 4 4 2 4 2 3 3 2" xfId="23815"/>
    <cellStyle name="Normal 2 100 4 4 2 4 2 3 4" xfId="23816"/>
    <cellStyle name="Normal 2 100 4 4 2 4 2 4" xfId="23817"/>
    <cellStyle name="Normal 2 100 4 4 2 4 2 4 2" xfId="23818"/>
    <cellStyle name="Normal 2 100 4 4 2 4 2 4 2 2" xfId="23819"/>
    <cellStyle name="Normal 2 100 4 4 2 4 2 4 3" xfId="23820"/>
    <cellStyle name="Normal 2 100 4 4 2 4 2 5" xfId="23821"/>
    <cellStyle name="Normal 2 100 4 4 2 4 2 5 2" xfId="23822"/>
    <cellStyle name="Normal 2 100 4 4 2 4 2 6" xfId="23823"/>
    <cellStyle name="Normal 2 100 4 4 2 4 3" xfId="23824"/>
    <cellStyle name="Normal 2 100 4 4 2 4 3 2" xfId="23825"/>
    <cellStyle name="Normal 2 100 4 4 2 4 3 2 2" xfId="23826"/>
    <cellStyle name="Normal 2 100 4 4 2 4 3 2 2 2" xfId="23827"/>
    <cellStyle name="Normal 2 100 4 4 2 4 3 2 3" xfId="23828"/>
    <cellStyle name="Normal 2 100 4 4 2 4 3 3" xfId="23829"/>
    <cellStyle name="Normal 2 100 4 4 2 4 3 3 2" xfId="23830"/>
    <cellStyle name="Normal 2 100 4 4 2 4 3 4" xfId="23831"/>
    <cellStyle name="Normal 2 100 4 4 2 4 4" xfId="23832"/>
    <cellStyle name="Normal 2 100 4 4 2 4 4 2" xfId="23833"/>
    <cellStyle name="Normal 2 100 4 4 2 4 4 2 2" xfId="23834"/>
    <cellStyle name="Normal 2 100 4 4 2 4 4 2 2 2" xfId="23835"/>
    <cellStyle name="Normal 2 100 4 4 2 4 4 2 3" xfId="23836"/>
    <cellStyle name="Normal 2 100 4 4 2 4 4 3" xfId="23837"/>
    <cellStyle name="Normal 2 100 4 4 2 4 4 3 2" xfId="23838"/>
    <cellStyle name="Normal 2 100 4 4 2 4 4 4" xfId="23839"/>
    <cellStyle name="Normal 2 100 4 4 2 4 5" xfId="23840"/>
    <cellStyle name="Normal 2 100 4 4 2 4 5 2" xfId="23841"/>
    <cellStyle name="Normal 2 100 4 4 2 4 5 2 2" xfId="23842"/>
    <cellStyle name="Normal 2 100 4 4 2 4 5 3" xfId="23843"/>
    <cellStyle name="Normal 2 100 4 4 2 4 6" xfId="23844"/>
    <cellStyle name="Normal 2 100 4 4 2 4 6 2" xfId="23845"/>
    <cellStyle name="Normal 2 100 4 4 2 4 7" xfId="23846"/>
    <cellStyle name="Normal 2 100 4 4 2 5" xfId="23847"/>
    <cellStyle name="Normal 2 100 4 4 2 5 2" xfId="23848"/>
    <cellStyle name="Normal 2 100 4 4 2 5 2 2" xfId="23849"/>
    <cellStyle name="Normal 2 100 4 4 2 5 2 2 2" xfId="23850"/>
    <cellStyle name="Normal 2 100 4 4 2 5 2 2 2 2" xfId="23851"/>
    <cellStyle name="Normal 2 100 4 4 2 5 2 2 3" xfId="23852"/>
    <cellStyle name="Normal 2 100 4 4 2 5 2 3" xfId="23853"/>
    <cellStyle name="Normal 2 100 4 4 2 5 2 3 2" xfId="23854"/>
    <cellStyle name="Normal 2 100 4 4 2 5 2 4" xfId="23855"/>
    <cellStyle name="Normal 2 100 4 4 2 5 3" xfId="23856"/>
    <cellStyle name="Normal 2 100 4 4 2 5 3 2" xfId="23857"/>
    <cellStyle name="Normal 2 100 4 4 2 5 3 2 2" xfId="23858"/>
    <cellStyle name="Normal 2 100 4 4 2 5 3 2 2 2" xfId="23859"/>
    <cellStyle name="Normal 2 100 4 4 2 5 3 2 3" xfId="23860"/>
    <cellStyle name="Normal 2 100 4 4 2 5 3 3" xfId="23861"/>
    <cellStyle name="Normal 2 100 4 4 2 5 3 3 2" xfId="23862"/>
    <cellStyle name="Normal 2 100 4 4 2 5 3 4" xfId="23863"/>
    <cellStyle name="Normal 2 100 4 4 2 5 4" xfId="23864"/>
    <cellStyle name="Normal 2 100 4 4 2 5 4 2" xfId="23865"/>
    <cellStyle name="Normal 2 100 4 4 2 5 4 2 2" xfId="23866"/>
    <cellStyle name="Normal 2 100 4 4 2 5 4 3" xfId="23867"/>
    <cellStyle name="Normal 2 100 4 4 2 5 5" xfId="23868"/>
    <cellStyle name="Normal 2 100 4 4 2 5 5 2" xfId="23869"/>
    <cellStyle name="Normal 2 100 4 4 2 5 6" xfId="23870"/>
    <cellStyle name="Normal 2 100 4 4 2 6" xfId="23871"/>
    <cellStyle name="Normal 2 100 4 4 2 6 2" xfId="23872"/>
    <cellStyle name="Normal 2 100 4 4 2 6 2 2" xfId="23873"/>
    <cellStyle name="Normal 2 100 4 4 2 6 2 2 2" xfId="23874"/>
    <cellStyle name="Normal 2 100 4 4 2 6 2 3" xfId="23875"/>
    <cellStyle name="Normal 2 100 4 4 2 6 3" xfId="23876"/>
    <cellStyle name="Normal 2 100 4 4 2 6 3 2" xfId="23877"/>
    <cellStyle name="Normal 2 100 4 4 2 6 4" xfId="23878"/>
    <cellStyle name="Normal 2 100 4 4 2 7" xfId="23879"/>
    <cellStyle name="Normal 2 100 4 4 2 7 2" xfId="23880"/>
    <cellStyle name="Normal 2 100 4 4 2 7 2 2" xfId="23881"/>
    <cellStyle name="Normal 2 100 4 4 2 7 2 2 2" xfId="23882"/>
    <cellStyle name="Normal 2 100 4 4 2 7 2 3" xfId="23883"/>
    <cellStyle name="Normal 2 100 4 4 2 7 3" xfId="23884"/>
    <cellStyle name="Normal 2 100 4 4 2 7 3 2" xfId="23885"/>
    <cellStyle name="Normal 2 100 4 4 2 7 4" xfId="23886"/>
    <cellStyle name="Normal 2 100 4 4 2 8" xfId="23887"/>
    <cellStyle name="Normal 2 100 4 4 2 8 2" xfId="23888"/>
    <cellStyle name="Normal 2 100 4 4 2 8 2 2" xfId="23889"/>
    <cellStyle name="Normal 2 100 4 4 2 8 3" xfId="23890"/>
    <cellStyle name="Normal 2 100 4 4 2 9" xfId="23891"/>
    <cellStyle name="Normal 2 100 4 4 2 9 2" xfId="23892"/>
    <cellStyle name="Normal 2 100 4 4 3" xfId="23893"/>
    <cellStyle name="Normal 2 100 4 4 3 2" xfId="23894"/>
    <cellStyle name="Normal 2 100 4 4 3 2 2" xfId="23895"/>
    <cellStyle name="Normal 2 100 4 4 3 2 2 2" xfId="23896"/>
    <cellStyle name="Normal 2 100 4 4 3 2 2 2 2" xfId="23897"/>
    <cellStyle name="Normal 2 100 4 4 3 2 2 2 2 2" xfId="23898"/>
    <cellStyle name="Normal 2 100 4 4 3 2 2 2 2 2 2" xfId="23899"/>
    <cellStyle name="Normal 2 100 4 4 3 2 2 2 2 2 2 2" xfId="23900"/>
    <cellStyle name="Normal 2 100 4 4 3 2 2 2 2 2 3" xfId="23901"/>
    <cellStyle name="Normal 2 100 4 4 3 2 2 2 2 3" xfId="23902"/>
    <cellStyle name="Normal 2 100 4 4 3 2 2 2 2 3 2" xfId="23903"/>
    <cellStyle name="Normal 2 100 4 4 3 2 2 2 2 4" xfId="23904"/>
    <cellStyle name="Normal 2 100 4 4 3 2 2 2 3" xfId="23905"/>
    <cellStyle name="Normal 2 100 4 4 3 2 2 2 3 2" xfId="23906"/>
    <cellStyle name="Normal 2 100 4 4 3 2 2 2 3 2 2" xfId="23907"/>
    <cellStyle name="Normal 2 100 4 4 3 2 2 2 3 2 2 2" xfId="23908"/>
    <cellStyle name="Normal 2 100 4 4 3 2 2 2 3 2 3" xfId="23909"/>
    <cellStyle name="Normal 2 100 4 4 3 2 2 2 3 3" xfId="23910"/>
    <cellStyle name="Normal 2 100 4 4 3 2 2 2 3 3 2" xfId="23911"/>
    <cellStyle name="Normal 2 100 4 4 3 2 2 2 3 4" xfId="23912"/>
    <cellStyle name="Normal 2 100 4 4 3 2 2 2 4" xfId="23913"/>
    <cellStyle name="Normal 2 100 4 4 3 2 2 2 4 2" xfId="23914"/>
    <cellStyle name="Normal 2 100 4 4 3 2 2 2 4 2 2" xfId="23915"/>
    <cellStyle name="Normal 2 100 4 4 3 2 2 2 4 3" xfId="23916"/>
    <cellStyle name="Normal 2 100 4 4 3 2 2 2 5" xfId="23917"/>
    <cellStyle name="Normal 2 100 4 4 3 2 2 2 5 2" xfId="23918"/>
    <cellStyle name="Normal 2 100 4 4 3 2 2 2 6" xfId="23919"/>
    <cellStyle name="Normal 2 100 4 4 3 2 2 3" xfId="23920"/>
    <cellStyle name="Normal 2 100 4 4 3 2 2 3 2" xfId="23921"/>
    <cellStyle name="Normal 2 100 4 4 3 2 2 3 2 2" xfId="23922"/>
    <cellStyle name="Normal 2 100 4 4 3 2 2 3 2 2 2" xfId="23923"/>
    <cellStyle name="Normal 2 100 4 4 3 2 2 3 2 3" xfId="23924"/>
    <cellStyle name="Normal 2 100 4 4 3 2 2 3 3" xfId="23925"/>
    <cellStyle name="Normal 2 100 4 4 3 2 2 3 3 2" xfId="23926"/>
    <cellStyle name="Normal 2 100 4 4 3 2 2 3 4" xfId="23927"/>
    <cellStyle name="Normal 2 100 4 4 3 2 2 4" xfId="23928"/>
    <cellStyle name="Normal 2 100 4 4 3 2 2 4 2" xfId="23929"/>
    <cellStyle name="Normal 2 100 4 4 3 2 2 4 2 2" xfId="23930"/>
    <cellStyle name="Normal 2 100 4 4 3 2 2 4 2 2 2" xfId="23931"/>
    <cellStyle name="Normal 2 100 4 4 3 2 2 4 2 3" xfId="23932"/>
    <cellStyle name="Normal 2 100 4 4 3 2 2 4 3" xfId="23933"/>
    <cellStyle name="Normal 2 100 4 4 3 2 2 4 3 2" xfId="23934"/>
    <cellStyle name="Normal 2 100 4 4 3 2 2 4 4" xfId="23935"/>
    <cellStyle name="Normal 2 100 4 4 3 2 2 5" xfId="23936"/>
    <cellStyle name="Normal 2 100 4 4 3 2 2 5 2" xfId="23937"/>
    <cellStyle name="Normal 2 100 4 4 3 2 2 5 2 2" xfId="23938"/>
    <cellStyle name="Normal 2 100 4 4 3 2 2 5 3" xfId="23939"/>
    <cellStyle name="Normal 2 100 4 4 3 2 2 6" xfId="23940"/>
    <cellStyle name="Normal 2 100 4 4 3 2 2 6 2" xfId="23941"/>
    <cellStyle name="Normal 2 100 4 4 3 2 2 7" xfId="23942"/>
    <cellStyle name="Normal 2 100 4 4 3 2 3" xfId="23943"/>
    <cellStyle name="Normal 2 100 4 4 3 2 3 2" xfId="23944"/>
    <cellStyle name="Normal 2 100 4 4 3 2 3 2 2" xfId="23945"/>
    <cellStyle name="Normal 2 100 4 4 3 2 3 2 2 2" xfId="23946"/>
    <cellStyle name="Normal 2 100 4 4 3 2 3 2 2 2 2" xfId="23947"/>
    <cellStyle name="Normal 2 100 4 4 3 2 3 2 2 3" xfId="23948"/>
    <cellStyle name="Normal 2 100 4 4 3 2 3 2 3" xfId="23949"/>
    <cellStyle name="Normal 2 100 4 4 3 2 3 2 3 2" xfId="23950"/>
    <cellStyle name="Normal 2 100 4 4 3 2 3 2 4" xfId="23951"/>
    <cellStyle name="Normal 2 100 4 4 3 2 3 3" xfId="23952"/>
    <cellStyle name="Normal 2 100 4 4 3 2 3 3 2" xfId="23953"/>
    <cellStyle name="Normal 2 100 4 4 3 2 3 3 2 2" xfId="23954"/>
    <cellStyle name="Normal 2 100 4 4 3 2 3 3 2 2 2" xfId="23955"/>
    <cellStyle name="Normal 2 100 4 4 3 2 3 3 2 3" xfId="23956"/>
    <cellStyle name="Normal 2 100 4 4 3 2 3 3 3" xfId="23957"/>
    <cellStyle name="Normal 2 100 4 4 3 2 3 3 3 2" xfId="23958"/>
    <cellStyle name="Normal 2 100 4 4 3 2 3 3 4" xfId="23959"/>
    <cellStyle name="Normal 2 100 4 4 3 2 3 4" xfId="23960"/>
    <cellStyle name="Normal 2 100 4 4 3 2 3 4 2" xfId="23961"/>
    <cellStyle name="Normal 2 100 4 4 3 2 3 4 2 2" xfId="23962"/>
    <cellStyle name="Normal 2 100 4 4 3 2 3 4 3" xfId="23963"/>
    <cellStyle name="Normal 2 100 4 4 3 2 3 5" xfId="23964"/>
    <cellStyle name="Normal 2 100 4 4 3 2 3 5 2" xfId="23965"/>
    <cellStyle name="Normal 2 100 4 4 3 2 3 6" xfId="23966"/>
    <cellStyle name="Normal 2 100 4 4 3 2 4" xfId="23967"/>
    <cellStyle name="Normal 2 100 4 4 3 2 4 2" xfId="23968"/>
    <cellStyle name="Normal 2 100 4 4 3 2 4 2 2" xfId="23969"/>
    <cellStyle name="Normal 2 100 4 4 3 2 4 2 2 2" xfId="23970"/>
    <cellStyle name="Normal 2 100 4 4 3 2 4 2 3" xfId="23971"/>
    <cellStyle name="Normal 2 100 4 4 3 2 4 3" xfId="23972"/>
    <cellStyle name="Normal 2 100 4 4 3 2 4 3 2" xfId="23973"/>
    <cellStyle name="Normal 2 100 4 4 3 2 4 4" xfId="23974"/>
    <cellStyle name="Normal 2 100 4 4 3 2 5" xfId="23975"/>
    <cellStyle name="Normal 2 100 4 4 3 2 5 2" xfId="23976"/>
    <cellStyle name="Normal 2 100 4 4 3 2 5 2 2" xfId="23977"/>
    <cellStyle name="Normal 2 100 4 4 3 2 5 2 2 2" xfId="23978"/>
    <cellStyle name="Normal 2 100 4 4 3 2 5 2 3" xfId="23979"/>
    <cellStyle name="Normal 2 100 4 4 3 2 5 3" xfId="23980"/>
    <cellStyle name="Normal 2 100 4 4 3 2 5 3 2" xfId="23981"/>
    <cellStyle name="Normal 2 100 4 4 3 2 5 4" xfId="23982"/>
    <cellStyle name="Normal 2 100 4 4 3 2 6" xfId="23983"/>
    <cellStyle name="Normal 2 100 4 4 3 2 6 2" xfId="23984"/>
    <cellStyle name="Normal 2 100 4 4 3 2 6 2 2" xfId="23985"/>
    <cellStyle name="Normal 2 100 4 4 3 2 6 3" xfId="23986"/>
    <cellStyle name="Normal 2 100 4 4 3 2 7" xfId="23987"/>
    <cellStyle name="Normal 2 100 4 4 3 2 7 2" xfId="23988"/>
    <cellStyle name="Normal 2 100 4 4 3 2 8" xfId="23989"/>
    <cellStyle name="Normal 2 100 4 4 3 3" xfId="23990"/>
    <cellStyle name="Normal 2 100 4 4 3 3 2" xfId="23991"/>
    <cellStyle name="Normal 2 100 4 4 3 3 2 2" xfId="23992"/>
    <cellStyle name="Normal 2 100 4 4 3 3 2 2 2" xfId="23993"/>
    <cellStyle name="Normal 2 100 4 4 3 3 2 2 2 2" xfId="23994"/>
    <cellStyle name="Normal 2 100 4 4 3 3 2 2 2 2 2" xfId="23995"/>
    <cellStyle name="Normal 2 100 4 4 3 3 2 2 2 3" xfId="23996"/>
    <cellStyle name="Normal 2 100 4 4 3 3 2 2 3" xfId="23997"/>
    <cellStyle name="Normal 2 100 4 4 3 3 2 2 3 2" xfId="23998"/>
    <cellStyle name="Normal 2 100 4 4 3 3 2 2 4" xfId="23999"/>
    <cellStyle name="Normal 2 100 4 4 3 3 2 3" xfId="24000"/>
    <cellStyle name="Normal 2 100 4 4 3 3 2 3 2" xfId="24001"/>
    <cellStyle name="Normal 2 100 4 4 3 3 2 3 2 2" xfId="24002"/>
    <cellStyle name="Normal 2 100 4 4 3 3 2 3 2 2 2" xfId="24003"/>
    <cellStyle name="Normal 2 100 4 4 3 3 2 3 2 3" xfId="24004"/>
    <cellStyle name="Normal 2 100 4 4 3 3 2 3 3" xfId="24005"/>
    <cellStyle name="Normal 2 100 4 4 3 3 2 3 3 2" xfId="24006"/>
    <cellStyle name="Normal 2 100 4 4 3 3 2 3 4" xfId="24007"/>
    <cellStyle name="Normal 2 100 4 4 3 3 2 4" xfId="24008"/>
    <cellStyle name="Normal 2 100 4 4 3 3 2 4 2" xfId="24009"/>
    <cellStyle name="Normal 2 100 4 4 3 3 2 4 2 2" xfId="24010"/>
    <cellStyle name="Normal 2 100 4 4 3 3 2 4 3" xfId="24011"/>
    <cellStyle name="Normal 2 100 4 4 3 3 2 5" xfId="24012"/>
    <cellStyle name="Normal 2 100 4 4 3 3 2 5 2" xfId="24013"/>
    <cellStyle name="Normal 2 100 4 4 3 3 2 6" xfId="24014"/>
    <cellStyle name="Normal 2 100 4 4 3 3 3" xfId="24015"/>
    <cellStyle name="Normal 2 100 4 4 3 3 3 2" xfId="24016"/>
    <cellStyle name="Normal 2 100 4 4 3 3 3 2 2" xfId="24017"/>
    <cellStyle name="Normal 2 100 4 4 3 3 3 2 2 2" xfId="24018"/>
    <cellStyle name="Normal 2 100 4 4 3 3 3 2 3" xfId="24019"/>
    <cellStyle name="Normal 2 100 4 4 3 3 3 3" xfId="24020"/>
    <cellStyle name="Normal 2 100 4 4 3 3 3 3 2" xfId="24021"/>
    <cellStyle name="Normal 2 100 4 4 3 3 3 4" xfId="24022"/>
    <cellStyle name="Normal 2 100 4 4 3 3 4" xfId="24023"/>
    <cellStyle name="Normal 2 100 4 4 3 3 4 2" xfId="24024"/>
    <cellStyle name="Normal 2 100 4 4 3 3 4 2 2" xfId="24025"/>
    <cellStyle name="Normal 2 100 4 4 3 3 4 2 2 2" xfId="24026"/>
    <cellStyle name="Normal 2 100 4 4 3 3 4 2 3" xfId="24027"/>
    <cellStyle name="Normal 2 100 4 4 3 3 4 3" xfId="24028"/>
    <cellStyle name="Normal 2 100 4 4 3 3 4 3 2" xfId="24029"/>
    <cellStyle name="Normal 2 100 4 4 3 3 4 4" xfId="24030"/>
    <cellStyle name="Normal 2 100 4 4 3 3 5" xfId="24031"/>
    <cellStyle name="Normal 2 100 4 4 3 3 5 2" xfId="24032"/>
    <cellStyle name="Normal 2 100 4 4 3 3 5 2 2" xfId="24033"/>
    <cellStyle name="Normal 2 100 4 4 3 3 5 3" xfId="24034"/>
    <cellStyle name="Normal 2 100 4 4 3 3 6" xfId="24035"/>
    <cellStyle name="Normal 2 100 4 4 3 3 6 2" xfId="24036"/>
    <cellStyle name="Normal 2 100 4 4 3 3 7" xfId="24037"/>
    <cellStyle name="Normal 2 100 4 4 3 4" xfId="24038"/>
    <cellStyle name="Normal 2 100 4 4 3 4 2" xfId="24039"/>
    <cellStyle name="Normal 2 100 4 4 3 4 2 2" xfId="24040"/>
    <cellStyle name="Normal 2 100 4 4 3 4 2 2 2" xfId="24041"/>
    <cellStyle name="Normal 2 100 4 4 3 4 2 2 2 2" xfId="24042"/>
    <cellStyle name="Normal 2 100 4 4 3 4 2 2 3" xfId="24043"/>
    <cellStyle name="Normal 2 100 4 4 3 4 2 3" xfId="24044"/>
    <cellStyle name="Normal 2 100 4 4 3 4 2 3 2" xfId="24045"/>
    <cellStyle name="Normal 2 100 4 4 3 4 2 4" xfId="24046"/>
    <cellStyle name="Normal 2 100 4 4 3 4 3" xfId="24047"/>
    <cellStyle name="Normal 2 100 4 4 3 4 3 2" xfId="24048"/>
    <cellStyle name="Normal 2 100 4 4 3 4 3 2 2" xfId="24049"/>
    <cellStyle name="Normal 2 100 4 4 3 4 3 2 2 2" xfId="24050"/>
    <cellStyle name="Normal 2 100 4 4 3 4 3 2 3" xfId="24051"/>
    <cellStyle name="Normal 2 100 4 4 3 4 3 3" xfId="24052"/>
    <cellStyle name="Normal 2 100 4 4 3 4 3 3 2" xfId="24053"/>
    <cellStyle name="Normal 2 100 4 4 3 4 3 4" xfId="24054"/>
    <cellStyle name="Normal 2 100 4 4 3 4 4" xfId="24055"/>
    <cellStyle name="Normal 2 100 4 4 3 4 4 2" xfId="24056"/>
    <cellStyle name="Normal 2 100 4 4 3 4 4 2 2" xfId="24057"/>
    <cellStyle name="Normal 2 100 4 4 3 4 4 3" xfId="24058"/>
    <cellStyle name="Normal 2 100 4 4 3 4 5" xfId="24059"/>
    <cellStyle name="Normal 2 100 4 4 3 4 5 2" xfId="24060"/>
    <cellStyle name="Normal 2 100 4 4 3 4 6" xfId="24061"/>
    <cellStyle name="Normal 2 100 4 4 3 5" xfId="24062"/>
    <cellStyle name="Normal 2 100 4 4 3 5 2" xfId="24063"/>
    <cellStyle name="Normal 2 100 4 4 3 5 2 2" xfId="24064"/>
    <cellStyle name="Normal 2 100 4 4 3 5 2 2 2" xfId="24065"/>
    <cellStyle name="Normal 2 100 4 4 3 5 2 3" xfId="24066"/>
    <cellStyle name="Normal 2 100 4 4 3 5 3" xfId="24067"/>
    <cellStyle name="Normal 2 100 4 4 3 5 3 2" xfId="24068"/>
    <cellStyle name="Normal 2 100 4 4 3 5 4" xfId="24069"/>
    <cellStyle name="Normal 2 100 4 4 3 6" xfId="24070"/>
    <cellStyle name="Normal 2 100 4 4 3 6 2" xfId="24071"/>
    <cellStyle name="Normal 2 100 4 4 3 6 2 2" xfId="24072"/>
    <cellStyle name="Normal 2 100 4 4 3 6 2 2 2" xfId="24073"/>
    <cellStyle name="Normal 2 100 4 4 3 6 2 3" xfId="24074"/>
    <cellStyle name="Normal 2 100 4 4 3 6 3" xfId="24075"/>
    <cellStyle name="Normal 2 100 4 4 3 6 3 2" xfId="24076"/>
    <cellStyle name="Normal 2 100 4 4 3 6 4" xfId="24077"/>
    <cellStyle name="Normal 2 100 4 4 3 7" xfId="24078"/>
    <cellStyle name="Normal 2 100 4 4 3 7 2" xfId="24079"/>
    <cellStyle name="Normal 2 100 4 4 3 7 2 2" xfId="24080"/>
    <cellStyle name="Normal 2 100 4 4 3 7 3" xfId="24081"/>
    <cellStyle name="Normal 2 100 4 4 3 8" xfId="24082"/>
    <cellStyle name="Normal 2 100 4 4 3 8 2" xfId="24083"/>
    <cellStyle name="Normal 2 100 4 4 3 9" xfId="24084"/>
    <cellStyle name="Normal 2 100 4 4 4" xfId="24085"/>
    <cellStyle name="Normal 2 100 4 4 4 2" xfId="24086"/>
    <cellStyle name="Normal 2 100 4 4 4 2 2" xfId="24087"/>
    <cellStyle name="Normal 2 100 4 4 4 2 2 2" xfId="24088"/>
    <cellStyle name="Normal 2 100 4 4 4 2 2 2 2" xfId="24089"/>
    <cellStyle name="Normal 2 100 4 4 4 2 2 2 2 2" xfId="24090"/>
    <cellStyle name="Normal 2 100 4 4 4 2 2 2 2 2 2" xfId="24091"/>
    <cellStyle name="Normal 2 100 4 4 4 2 2 2 2 3" xfId="24092"/>
    <cellStyle name="Normal 2 100 4 4 4 2 2 2 3" xfId="24093"/>
    <cellStyle name="Normal 2 100 4 4 4 2 2 2 3 2" xfId="24094"/>
    <cellStyle name="Normal 2 100 4 4 4 2 2 2 4" xfId="24095"/>
    <cellStyle name="Normal 2 100 4 4 4 2 2 3" xfId="24096"/>
    <cellStyle name="Normal 2 100 4 4 4 2 2 3 2" xfId="24097"/>
    <cellStyle name="Normal 2 100 4 4 4 2 2 3 2 2" xfId="24098"/>
    <cellStyle name="Normal 2 100 4 4 4 2 2 3 2 2 2" xfId="24099"/>
    <cellStyle name="Normal 2 100 4 4 4 2 2 3 2 3" xfId="24100"/>
    <cellStyle name="Normal 2 100 4 4 4 2 2 3 3" xfId="24101"/>
    <cellStyle name="Normal 2 100 4 4 4 2 2 3 3 2" xfId="24102"/>
    <cellStyle name="Normal 2 100 4 4 4 2 2 3 4" xfId="24103"/>
    <cellStyle name="Normal 2 100 4 4 4 2 2 4" xfId="24104"/>
    <cellStyle name="Normal 2 100 4 4 4 2 2 4 2" xfId="24105"/>
    <cellStyle name="Normal 2 100 4 4 4 2 2 4 2 2" xfId="24106"/>
    <cellStyle name="Normal 2 100 4 4 4 2 2 4 3" xfId="24107"/>
    <cellStyle name="Normal 2 100 4 4 4 2 2 5" xfId="24108"/>
    <cellStyle name="Normal 2 100 4 4 4 2 2 5 2" xfId="24109"/>
    <cellStyle name="Normal 2 100 4 4 4 2 2 6" xfId="24110"/>
    <cellStyle name="Normal 2 100 4 4 4 2 3" xfId="24111"/>
    <cellStyle name="Normal 2 100 4 4 4 2 3 2" xfId="24112"/>
    <cellStyle name="Normal 2 100 4 4 4 2 3 2 2" xfId="24113"/>
    <cellStyle name="Normal 2 100 4 4 4 2 3 2 2 2" xfId="24114"/>
    <cellStyle name="Normal 2 100 4 4 4 2 3 2 3" xfId="24115"/>
    <cellStyle name="Normal 2 100 4 4 4 2 3 3" xfId="24116"/>
    <cellStyle name="Normal 2 100 4 4 4 2 3 3 2" xfId="24117"/>
    <cellStyle name="Normal 2 100 4 4 4 2 3 4" xfId="24118"/>
    <cellStyle name="Normal 2 100 4 4 4 2 4" xfId="24119"/>
    <cellStyle name="Normal 2 100 4 4 4 2 4 2" xfId="24120"/>
    <cellStyle name="Normal 2 100 4 4 4 2 4 2 2" xfId="24121"/>
    <cellStyle name="Normal 2 100 4 4 4 2 4 2 2 2" xfId="24122"/>
    <cellStyle name="Normal 2 100 4 4 4 2 4 2 3" xfId="24123"/>
    <cellStyle name="Normal 2 100 4 4 4 2 4 3" xfId="24124"/>
    <cellStyle name="Normal 2 100 4 4 4 2 4 3 2" xfId="24125"/>
    <cellStyle name="Normal 2 100 4 4 4 2 4 4" xfId="24126"/>
    <cellStyle name="Normal 2 100 4 4 4 2 5" xfId="24127"/>
    <cellStyle name="Normal 2 100 4 4 4 2 5 2" xfId="24128"/>
    <cellStyle name="Normal 2 100 4 4 4 2 5 2 2" xfId="24129"/>
    <cellStyle name="Normal 2 100 4 4 4 2 5 3" xfId="24130"/>
    <cellStyle name="Normal 2 100 4 4 4 2 6" xfId="24131"/>
    <cellStyle name="Normal 2 100 4 4 4 2 6 2" xfId="24132"/>
    <cellStyle name="Normal 2 100 4 4 4 2 7" xfId="24133"/>
    <cellStyle name="Normal 2 100 4 4 4 3" xfId="24134"/>
    <cellStyle name="Normal 2 100 4 4 4 3 2" xfId="24135"/>
    <cellStyle name="Normal 2 100 4 4 4 3 2 2" xfId="24136"/>
    <cellStyle name="Normal 2 100 4 4 4 3 2 2 2" xfId="24137"/>
    <cellStyle name="Normal 2 100 4 4 4 3 2 2 2 2" xfId="24138"/>
    <cellStyle name="Normal 2 100 4 4 4 3 2 2 3" xfId="24139"/>
    <cellStyle name="Normal 2 100 4 4 4 3 2 3" xfId="24140"/>
    <cellStyle name="Normal 2 100 4 4 4 3 2 3 2" xfId="24141"/>
    <cellStyle name="Normal 2 100 4 4 4 3 2 4" xfId="24142"/>
    <cellStyle name="Normal 2 100 4 4 4 3 3" xfId="24143"/>
    <cellStyle name="Normal 2 100 4 4 4 3 3 2" xfId="24144"/>
    <cellStyle name="Normal 2 100 4 4 4 3 3 2 2" xfId="24145"/>
    <cellStyle name="Normal 2 100 4 4 4 3 3 2 2 2" xfId="24146"/>
    <cellStyle name="Normal 2 100 4 4 4 3 3 2 3" xfId="24147"/>
    <cellStyle name="Normal 2 100 4 4 4 3 3 3" xfId="24148"/>
    <cellStyle name="Normal 2 100 4 4 4 3 3 3 2" xfId="24149"/>
    <cellStyle name="Normal 2 100 4 4 4 3 3 4" xfId="24150"/>
    <cellStyle name="Normal 2 100 4 4 4 3 4" xfId="24151"/>
    <cellStyle name="Normal 2 100 4 4 4 3 4 2" xfId="24152"/>
    <cellStyle name="Normal 2 100 4 4 4 3 4 2 2" xfId="24153"/>
    <cellStyle name="Normal 2 100 4 4 4 3 4 3" xfId="24154"/>
    <cellStyle name="Normal 2 100 4 4 4 3 5" xfId="24155"/>
    <cellStyle name="Normal 2 100 4 4 4 3 5 2" xfId="24156"/>
    <cellStyle name="Normal 2 100 4 4 4 3 6" xfId="24157"/>
    <cellStyle name="Normal 2 100 4 4 4 4" xfId="24158"/>
    <cellStyle name="Normal 2 100 4 4 4 4 2" xfId="24159"/>
    <cellStyle name="Normal 2 100 4 4 4 4 2 2" xfId="24160"/>
    <cellStyle name="Normal 2 100 4 4 4 4 2 2 2" xfId="24161"/>
    <cellStyle name="Normal 2 100 4 4 4 4 2 3" xfId="24162"/>
    <cellStyle name="Normal 2 100 4 4 4 4 3" xfId="24163"/>
    <cellStyle name="Normal 2 100 4 4 4 4 3 2" xfId="24164"/>
    <cellStyle name="Normal 2 100 4 4 4 4 4" xfId="24165"/>
    <cellStyle name="Normal 2 100 4 4 4 5" xfId="24166"/>
    <cellStyle name="Normal 2 100 4 4 4 5 2" xfId="24167"/>
    <cellStyle name="Normal 2 100 4 4 4 5 2 2" xfId="24168"/>
    <cellStyle name="Normal 2 100 4 4 4 5 2 2 2" xfId="24169"/>
    <cellStyle name="Normal 2 100 4 4 4 5 2 3" xfId="24170"/>
    <cellStyle name="Normal 2 100 4 4 4 5 3" xfId="24171"/>
    <cellStyle name="Normal 2 100 4 4 4 5 3 2" xfId="24172"/>
    <cellStyle name="Normal 2 100 4 4 4 5 4" xfId="24173"/>
    <cellStyle name="Normal 2 100 4 4 4 6" xfId="24174"/>
    <cellStyle name="Normal 2 100 4 4 4 6 2" xfId="24175"/>
    <cellStyle name="Normal 2 100 4 4 4 6 2 2" xfId="24176"/>
    <cellStyle name="Normal 2 100 4 4 4 6 3" xfId="24177"/>
    <cellStyle name="Normal 2 100 4 4 4 7" xfId="24178"/>
    <cellStyle name="Normal 2 100 4 4 4 7 2" xfId="24179"/>
    <cellStyle name="Normal 2 100 4 4 4 8" xfId="24180"/>
    <cellStyle name="Normal 2 100 4 4 5" xfId="24181"/>
    <cellStyle name="Normal 2 100 4 4 5 2" xfId="24182"/>
    <cellStyle name="Normal 2 100 4 4 5 2 2" xfId="24183"/>
    <cellStyle name="Normal 2 100 4 4 5 2 2 2" xfId="24184"/>
    <cellStyle name="Normal 2 100 4 4 5 2 2 2 2" xfId="24185"/>
    <cellStyle name="Normal 2 100 4 4 5 2 2 2 2 2" xfId="24186"/>
    <cellStyle name="Normal 2 100 4 4 5 2 2 2 3" xfId="24187"/>
    <cellStyle name="Normal 2 100 4 4 5 2 2 3" xfId="24188"/>
    <cellStyle name="Normal 2 100 4 4 5 2 2 3 2" xfId="24189"/>
    <cellStyle name="Normal 2 100 4 4 5 2 2 4" xfId="24190"/>
    <cellStyle name="Normal 2 100 4 4 5 2 3" xfId="24191"/>
    <cellStyle name="Normal 2 100 4 4 5 2 3 2" xfId="24192"/>
    <cellStyle name="Normal 2 100 4 4 5 2 3 2 2" xfId="24193"/>
    <cellStyle name="Normal 2 100 4 4 5 2 3 2 2 2" xfId="24194"/>
    <cellStyle name="Normal 2 100 4 4 5 2 3 2 3" xfId="24195"/>
    <cellStyle name="Normal 2 100 4 4 5 2 3 3" xfId="24196"/>
    <cellStyle name="Normal 2 100 4 4 5 2 3 3 2" xfId="24197"/>
    <cellStyle name="Normal 2 100 4 4 5 2 3 4" xfId="24198"/>
    <cellStyle name="Normal 2 100 4 4 5 2 4" xfId="24199"/>
    <cellStyle name="Normal 2 100 4 4 5 2 4 2" xfId="24200"/>
    <cellStyle name="Normal 2 100 4 4 5 2 4 2 2" xfId="24201"/>
    <cellStyle name="Normal 2 100 4 4 5 2 4 3" xfId="24202"/>
    <cellStyle name="Normal 2 100 4 4 5 2 5" xfId="24203"/>
    <cellStyle name="Normal 2 100 4 4 5 2 5 2" xfId="24204"/>
    <cellStyle name="Normal 2 100 4 4 5 2 6" xfId="24205"/>
    <cellStyle name="Normal 2 100 4 4 5 3" xfId="24206"/>
    <cellStyle name="Normal 2 100 4 4 5 3 2" xfId="24207"/>
    <cellStyle name="Normal 2 100 4 4 5 3 2 2" xfId="24208"/>
    <cellStyle name="Normal 2 100 4 4 5 3 2 2 2" xfId="24209"/>
    <cellStyle name="Normal 2 100 4 4 5 3 2 3" xfId="24210"/>
    <cellStyle name="Normal 2 100 4 4 5 3 3" xfId="24211"/>
    <cellStyle name="Normal 2 100 4 4 5 3 3 2" xfId="24212"/>
    <cellStyle name="Normal 2 100 4 4 5 3 4" xfId="24213"/>
    <cellStyle name="Normal 2 100 4 4 5 4" xfId="24214"/>
    <cellStyle name="Normal 2 100 4 4 5 4 2" xfId="24215"/>
    <cellStyle name="Normal 2 100 4 4 5 4 2 2" xfId="24216"/>
    <cellStyle name="Normal 2 100 4 4 5 4 2 2 2" xfId="24217"/>
    <cellStyle name="Normal 2 100 4 4 5 4 2 3" xfId="24218"/>
    <cellStyle name="Normal 2 100 4 4 5 4 3" xfId="24219"/>
    <cellStyle name="Normal 2 100 4 4 5 4 3 2" xfId="24220"/>
    <cellStyle name="Normal 2 100 4 4 5 4 4" xfId="24221"/>
    <cellStyle name="Normal 2 100 4 4 5 5" xfId="24222"/>
    <cellStyle name="Normal 2 100 4 4 5 5 2" xfId="24223"/>
    <cellStyle name="Normal 2 100 4 4 5 5 2 2" xfId="24224"/>
    <cellStyle name="Normal 2 100 4 4 5 5 3" xfId="24225"/>
    <cellStyle name="Normal 2 100 4 4 5 6" xfId="24226"/>
    <cellStyle name="Normal 2 100 4 4 5 6 2" xfId="24227"/>
    <cellStyle name="Normal 2 100 4 4 5 7" xfId="24228"/>
    <cellStyle name="Normal 2 100 4 4 6" xfId="24229"/>
    <cellStyle name="Normal 2 100 4 4 6 2" xfId="24230"/>
    <cellStyle name="Normal 2 100 4 4 6 2 2" xfId="24231"/>
    <cellStyle name="Normal 2 100 4 4 6 2 2 2" xfId="24232"/>
    <cellStyle name="Normal 2 100 4 4 6 2 2 2 2" xfId="24233"/>
    <cellStyle name="Normal 2 100 4 4 6 2 2 3" xfId="24234"/>
    <cellStyle name="Normal 2 100 4 4 6 2 3" xfId="24235"/>
    <cellStyle name="Normal 2 100 4 4 6 2 3 2" xfId="24236"/>
    <cellStyle name="Normal 2 100 4 4 6 2 4" xfId="24237"/>
    <cellStyle name="Normal 2 100 4 4 6 3" xfId="24238"/>
    <cellStyle name="Normal 2 100 4 4 6 3 2" xfId="24239"/>
    <cellStyle name="Normal 2 100 4 4 6 3 2 2" xfId="24240"/>
    <cellStyle name="Normal 2 100 4 4 6 3 2 2 2" xfId="24241"/>
    <cellStyle name="Normal 2 100 4 4 6 3 2 3" xfId="24242"/>
    <cellStyle name="Normal 2 100 4 4 6 3 3" xfId="24243"/>
    <cellStyle name="Normal 2 100 4 4 6 3 3 2" xfId="24244"/>
    <cellStyle name="Normal 2 100 4 4 6 3 4" xfId="24245"/>
    <cellStyle name="Normal 2 100 4 4 6 4" xfId="24246"/>
    <cellStyle name="Normal 2 100 4 4 6 4 2" xfId="24247"/>
    <cellStyle name="Normal 2 100 4 4 6 4 2 2" xfId="24248"/>
    <cellStyle name="Normal 2 100 4 4 6 4 3" xfId="24249"/>
    <cellStyle name="Normal 2 100 4 4 6 5" xfId="24250"/>
    <cellStyle name="Normal 2 100 4 4 6 5 2" xfId="24251"/>
    <cellStyle name="Normal 2 100 4 4 6 6" xfId="24252"/>
    <cellStyle name="Normal 2 100 4 4 7" xfId="24253"/>
    <cellStyle name="Normal 2 100 4 4 7 2" xfId="24254"/>
    <cellStyle name="Normal 2 100 4 4 7 2 2" xfId="24255"/>
    <cellStyle name="Normal 2 100 4 4 7 2 2 2" xfId="24256"/>
    <cellStyle name="Normal 2 100 4 4 7 2 3" xfId="24257"/>
    <cellStyle name="Normal 2 100 4 4 7 3" xfId="24258"/>
    <cellStyle name="Normal 2 100 4 4 7 3 2" xfId="24259"/>
    <cellStyle name="Normal 2 100 4 4 7 4" xfId="24260"/>
    <cellStyle name="Normal 2 100 4 4 8" xfId="24261"/>
    <cellStyle name="Normal 2 100 4 4 8 2" xfId="24262"/>
    <cellStyle name="Normal 2 100 4 4 8 2 2" xfId="24263"/>
    <cellStyle name="Normal 2 100 4 4 8 2 2 2" xfId="24264"/>
    <cellStyle name="Normal 2 100 4 4 8 2 3" xfId="24265"/>
    <cellStyle name="Normal 2 100 4 4 8 3" xfId="24266"/>
    <cellStyle name="Normal 2 100 4 4 8 3 2" xfId="24267"/>
    <cellStyle name="Normal 2 100 4 4 8 4" xfId="24268"/>
    <cellStyle name="Normal 2 100 4 4 9" xfId="24269"/>
    <cellStyle name="Normal 2 100 4 4 9 2" xfId="24270"/>
    <cellStyle name="Normal 2 100 4 4 9 2 2" xfId="24271"/>
    <cellStyle name="Normal 2 100 4 4 9 2 2 2" xfId="24272"/>
    <cellStyle name="Normal 2 100 4 4 9 2 3" xfId="24273"/>
    <cellStyle name="Normal 2 100 4 4 9 3" xfId="24274"/>
    <cellStyle name="Normal 2 100 4 4 9 3 2" xfId="24275"/>
    <cellStyle name="Normal 2 100 4 4 9 4" xfId="24276"/>
    <cellStyle name="Normal 2 100 4 5" xfId="24277"/>
    <cellStyle name="Normal 2 100 4 5 10" xfId="24278"/>
    <cellStyle name="Normal 2 100 4 5 2" xfId="24279"/>
    <cellStyle name="Normal 2 100 4 5 2 2" xfId="24280"/>
    <cellStyle name="Normal 2 100 4 5 2 2 2" xfId="24281"/>
    <cellStyle name="Normal 2 100 4 5 2 2 2 2" xfId="24282"/>
    <cellStyle name="Normal 2 100 4 5 2 2 2 2 2" xfId="24283"/>
    <cellStyle name="Normal 2 100 4 5 2 2 2 2 2 2" xfId="24284"/>
    <cellStyle name="Normal 2 100 4 5 2 2 2 2 2 2 2" xfId="24285"/>
    <cellStyle name="Normal 2 100 4 5 2 2 2 2 2 2 2 2" xfId="24286"/>
    <cellStyle name="Normal 2 100 4 5 2 2 2 2 2 2 3" xfId="24287"/>
    <cellStyle name="Normal 2 100 4 5 2 2 2 2 2 3" xfId="24288"/>
    <cellStyle name="Normal 2 100 4 5 2 2 2 2 2 3 2" xfId="24289"/>
    <cellStyle name="Normal 2 100 4 5 2 2 2 2 2 4" xfId="24290"/>
    <cellStyle name="Normal 2 100 4 5 2 2 2 2 3" xfId="24291"/>
    <cellStyle name="Normal 2 100 4 5 2 2 2 2 3 2" xfId="24292"/>
    <cellStyle name="Normal 2 100 4 5 2 2 2 2 3 2 2" xfId="24293"/>
    <cellStyle name="Normal 2 100 4 5 2 2 2 2 3 2 2 2" xfId="24294"/>
    <cellStyle name="Normal 2 100 4 5 2 2 2 2 3 2 3" xfId="24295"/>
    <cellStyle name="Normal 2 100 4 5 2 2 2 2 3 3" xfId="24296"/>
    <cellStyle name="Normal 2 100 4 5 2 2 2 2 3 3 2" xfId="24297"/>
    <cellStyle name="Normal 2 100 4 5 2 2 2 2 3 4" xfId="24298"/>
    <cellStyle name="Normal 2 100 4 5 2 2 2 2 4" xfId="24299"/>
    <cellStyle name="Normal 2 100 4 5 2 2 2 2 4 2" xfId="24300"/>
    <cellStyle name="Normal 2 100 4 5 2 2 2 2 4 2 2" xfId="24301"/>
    <cellStyle name="Normal 2 100 4 5 2 2 2 2 4 3" xfId="24302"/>
    <cellStyle name="Normal 2 100 4 5 2 2 2 2 5" xfId="24303"/>
    <cellStyle name="Normal 2 100 4 5 2 2 2 2 5 2" xfId="24304"/>
    <cellStyle name="Normal 2 100 4 5 2 2 2 2 6" xfId="24305"/>
    <cellStyle name="Normal 2 100 4 5 2 2 2 3" xfId="24306"/>
    <cellStyle name="Normal 2 100 4 5 2 2 2 3 2" xfId="24307"/>
    <cellStyle name="Normal 2 100 4 5 2 2 2 3 2 2" xfId="24308"/>
    <cellStyle name="Normal 2 100 4 5 2 2 2 3 2 2 2" xfId="24309"/>
    <cellStyle name="Normal 2 100 4 5 2 2 2 3 2 3" xfId="24310"/>
    <cellStyle name="Normal 2 100 4 5 2 2 2 3 3" xfId="24311"/>
    <cellStyle name="Normal 2 100 4 5 2 2 2 3 3 2" xfId="24312"/>
    <cellStyle name="Normal 2 100 4 5 2 2 2 3 4" xfId="24313"/>
    <cellStyle name="Normal 2 100 4 5 2 2 2 4" xfId="24314"/>
    <cellStyle name="Normal 2 100 4 5 2 2 2 4 2" xfId="24315"/>
    <cellStyle name="Normal 2 100 4 5 2 2 2 4 2 2" xfId="24316"/>
    <cellStyle name="Normal 2 100 4 5 2 2 2 4 2 2 2" xfId="24317"/>
    <cellStyle name="Normal 2 100 4 5 2 2 2 4 2 3" xfId="24318"/>
    <cellStyle name="Normal 2 100 4 5 2 2 2 4 3" xfId="24319"/>
    <cellStyle name="Normal 2 100 4 5 2 2 2 4 3 2" xfId="24320"/>
    <cellStyle name="Normal 2 100 4 5 2 2 2 4 4" xfId="24321"/>
    <cellStyle name="Normal 2 100 4 5 2 2 2 5" xfId="24322"/>
    <cellStyle name="Normal 2 100 4 5 2 2 2 5 2" xfId="24323"/>
    <cellStyle name="Normal 2 100 4 5 2 2 2 5 2 2" xfId="24324"/>
    <cellStyle name="Normal 2 100 4 5 2 2 2 5 3" xfId="24325"/>
    <cellStyle name="Normal 2 100 4 5 2 2 2 6" xfId="24326"/>
    <cellStyle name="Normal 2 100 4 5 2 2 2 6 2" xfId="24327"/>
    <cellStyle name="Normal 2 100 4 5 2 2 2 7" xfId="24328"/>
    <cellStyle name="Normal 2 100 4 5 2 2 3" xfId="24329"/>
    <cellStyle name="Normal 2 100 4 5 2 2 3 2" xfId="24330"/>
    <cellStyle name="Normal 2 100 4 5 2 2 3 2 2" xfId="24331"/>
    <cellStyle name="Normal 2 100 4 5 2 2 3 2 2 2" xfId="24332"/>
    <cellStyle name="Normal 2 100 4 5 2 2 3 2 2 2 2" xfId="24333"/>
    <cellStyle name="Normal 2 100 4 5 2 2 3 2 2 3" xfId="24334"/>
    <cellStyle name="Normal 2 100 4 5 2 2 3 2 3" xfId="24335"/>
    <cellStyle name="Normal 2 100 4 5 2 2 3 2 3 2" xfId="24336"/>
    <cellStyle name="Normal 2 100 4 5 2 2 3 2 4" xfId="24337"/>
    <cellStyle name="Normal 2 100 4 5 2 2 3 3" xfId="24338"/>
    <cellStyle name="Normal 2 100 4 5 2 2 3 3 2" xfId="24339"/>
    <cellStyle name="Normal 2 100 4 5 2 2 3 3 2 2" xfId="24340"/>
    <cellStyle name="Normal 2 100 4 5 2 2 3 3 2 2 2" xfId="24341"/>
    <cellStyle name="Normal 2 100 4 5 2 2 3 3 2 3" xfId="24342"/>
    <cellStyle name="Normal 2 100 4 5 2 2 3 3 3" xfId="24343"/>
    <cellStyle name="Normal 2 100 4 5 2 2 3 3 3 2" xfId="24344"/>
    <cellStyle name="Normal 2 100 4 5 2 2 3 3 4" xfId="24345"/>
    <cellStyle name="Normal 2 100 4 5 2 2 3 4" xfId="24346"/>
    <cellStyle name="Normal 2 100 4 5 2 2 3 4 2" xfId="24347"/>
    <cellStyle name="Normal 2 100 4 5 2 2 3 4 2 2" xfId="24348"/>
    <cellStyle name="Normal 2 100 4 5 2 2 3 4 3" xfId="24349"/>
    <cellStyle name="Normal 2 100 4 5 2 2 3 5" xfId="24350"/>
    <cellStyle name="Normal 2 100 4 5 2 2 3 5 2" xfId="24351"/>
    <cellStyle name="Normal 2 100 4 5 2 2 3 6" xfId="24352"/>
    <cellStyle name="Normal 2 100 4 5 2 2 4" xfId="24353"/>
    <cellStyle name="Normal 2 100 4 5 2 2 4 2" xfId="24354"/>
    <cellStyle name="Normal 2 100 4 5 2 2 4 2 2" xfId="24355"/>
    <cellStyle name="Normal 2 100 4 5 2 2 4 2 2 2" xfId="24356"/>
    <cellStyle name="Normal 2 100 4 5 2 2 4 2 3" xfId="24357"/>
    <cellStyle name="Normal 2 100 4 5 2 2 4 3" xfId="24358"/>
    <cellStyle name="Normal 2 100 4 5 2 2 4 3 2" xfId="24359"/>
    <cellStyle name="Normal 2 100 4 5 2 2 4 4" xfId="24360"/>
    <cellStyle name="Normal 2 100 4 5 2 2 5" xfId="24361"/>
    <cellStyle name="Normal 2 100 4 5 2 2 5 2" xfId="24362"/>
    <cellStyle name="Normal 2 100 4 5 2 2 5 2 2" xfId="24363"/>
    <cellStyle name="Normal 2 100 4 5 2 2 5 2 2 2" xfId="24364"/>
    <cellStyle name="Normal 2 100 4 5 2 2 5 2 3" xfId="24365"/>
    <cellStyle name="Normal 2 100 4 5 2 2 5 3" xfId="24366"/>
    <cellStyle name="Normal 2 100 4 5 2 2 5 3 2" xfId="24367"/>
    <cellStyle name="Normal 2 100 4 5 2 2 5 4" xfId="24368"/>
    <cellStyle name="Normal 2 100 4 5 2 2 6" xfId="24369"/>
    <cellStyle name="Normal 2 100 4 5 2 2 6 2" xfId="24370"/>
    <cellStyle name="Normal 2 100 4 5 2 2 6 2 2" xfId="24371"/>
    <cellStyle name="Normal 2 100 4 5 2 2 6 3" xfId="24372"/>
    <cellStyle name="Normal 2 100 4 5 2 2 7" xfId="24373"/>
    <cellStyle name="Normal 2 100 4 5 2 2 7 2" xfId="24374"/>
    <cellStyle name="Normal 2 100 4 5 2 2 8" xfId="24375"/>
    <cellStyle name="Normal 2 100 4 5 2 3" xfId="24376"/>
    <cellStyle name="Normal 2 100 4 5 2 3 2" xfId="24377"/>
    <cellStyle name="Normal 2 100 4 5 2 3 2 2" xfId="24378"/>
    <cellStyle name="Normal 2 100 4 5 2 3 2 2 2" xfId="24379"/>
    <cellStyle name="Normal 2 100 4 5 2 3 2 2 2 2" xfId="24380"/>
    <cellStyle name="Normal 2 100 4 5 2 3 2 2 2 2 2" xfId="24381"/>
    <cellStyle name="Normal 2 100 4 5 2 3 2 2 2 3" xfId="24382"/>
    <cellStyle name="Normal 2 100 4 5 2 3 2 2 3" xfId="24383"/>
    <cellStyle name="Normal 2 100 4 5 2 3 2 2 3 2" xfId="24384"/>
    <cellStyle name="Normal 2 100 4 5 2 3 2 2 4" xfId="24385"/>
    <cellStyle name="Normal 2 100 4 5 2 3 2 3" xfId="24386"/>
    <cellStyle name="Normal 2 100 4 5 2 3 2 3 2" xfId="24387"/>
    <cellStyle name="Normal 2 100 4 5 2 3 2 3 2 2" xfId="24388"/>
    <cellStyle name="Normal 2 100 4 5 2 3 2 3 2 2 2" xfId="24389"/>
    <cellStyle name="Normal 2 100 4 5 2 3 2 3 2 3" xfId="24390"/>
    <cellStyle name="Normal 2 100 4 5 2 3 2 3 3" xfId="24391"/>
    <cellStyle name="Normal 2 100 4 5 2 3 2 3 3 2" xfId="24392"/>
    <cellStyle name="Normal 2 100 4 5 2 3 2 3 4" xfId="24393"/>
    <cellStyle name="Normal 2 100 4 5 2 3 2 4" xfId="24394"/>
    <cellStyle name="Normal 2 100 4 5 2 3 2 4 2" xfId="24395"/>
    <cellStyle name="Normal 2 100 4 5 2 3 2 4 2 2" xfId="24396"/>
    <cellStyle name="Normal 2 100 4 5 2 3 2 4 3" xfId="24397"/>
    <cellStyle name="Normal 2 100 4 5 2 3 2 5" xfId="24398"/>
    <cellStyle name="Normal 2 100 4 5 2 3 2 5 2" xfId="24399"/>
    <cellStyle name="Normal 2 100 4 5 2 3 2 6" xfId="24400"/>
    <cellStyle name="Normal 2 100 4 5 2 3 3" xfId="24401"/>
    <cellStyle name="Normal 2 100 4 5 2 3 3 2" xfId="24402"/>
    <cellStyle name="Normal 2 100 4 5 2 3 3 2 2" xfId="24403"/>
    <cellStyle name="Normal 2 100 4 5 2 3 3 2 2 2" xfId="24404"/>
    <cellStyle name="Normal 2 100 4 5 2 3 3 2 3" xfId="24405"/>
    <cellStyle name="Normal 2 100 4 5 2 3 3 3" xfId="24406"/>
    <cellStyle name="Normal 2 100 4 5 2 3 3 3 2" xfId="24407"/>
    <cellStyle name="Normal 2 100 4 5 2 3 3 4" xfId="24408"/>
    <cellStyle name="Normal 2 100 4 5 2 3 4" xfId="24409"/>
    <cellStyle name="Normal 2 100 4 5 2 3 4 2" xfId="24410"/>
    <cellStyle name="Normal 2 100 4 5 2 3 4 2 2" xfId="24411"/>
    <cellStyle name="Normal 2 100 4 5 2 3 4 2 2 2" xfId="24412"/>
    <cellStyle name="Normal 2 100 4 5 2 3 4 2 3" xfId="24413"/>
    <cellStyle name="Normal 2 100 4 5 2 3 4 3" xfId="24414"/>
    <cellStyle name="Normal 2 100 4 5 2 3 4 3 2" xfId="24415"/>
    <cellStyle name="Normal 2 100 4 5 2 3 4 4" xfId="24416"/>
    <cellStyle name="Normal 2 100 4 5 2 3 5" xfId="24417"/>
    <cellStyle name="Normal 2 100 4 5 2 3 5 2" xfId="24418"/>
    <cellStyle name="Normal 2 100 4 5 2 3 5 2 2" xfId="24419"/>
    <cellStyle name="Normal 2 100 4 5 2 3 5 3" xfId="24420"/>
    <cellStyle name="Normal 2 100 4 5 2 3 6" xfId="24421"/>
    <cellStyle name="Normal 2 100 4 5 2 3 6 2" xfId="24422"/>
    <cellStyle name="Normal 2 100 4 5 2 3 7" xfId="24423"/>
    <cellStyle name="Normal 2 100 4 5 2 4" xfId="24424"/>
    <cellStyle name="Normal 2 100 4 5 2 4 2" xfId="24425"/>
    <cellStyle name="Normal 2 100 4 5 2 4 2 2" xfId="24426"/>
    <cellStyle name="Normal 2 100 4 5 2 4 2 2 2" xfId="24427"/>
    <cellStyle name="Normal 2 100 4 5 2 4 2 2 2 2" xfId="24428"/>
    <cellStyle name="Normal 2 100 4 5 2 4 2 2 3" xfId="24429"/>
    <cellStyle name="Normal 2 100 4 5 2 4 2 3" xfId="24430"/>
    <cellStyle name="Normal 2 100 4 5 2 4 2 3 2" xfId="24431"/>
    <cellStyle name="Normal 2 100 4 5 2 4 2 4" xfId="24432"/>
    <cellStyle name="Normal 2 100 4 5 2 4 3" xfId="24433"/>
    <cellStyle name="Normal 2 100 4 5 2 4 3 2" xfId="24434"/>
    <cellStyle name="Normal 2 100 4 5 2 4 3 2 2" xfId="24435"/>
    <cellStyle name="Normal 2 100 4 5 2 4 3 2 2 2" xfId="24436"/>
    <cellStyle name="Normal 2 100 4 5 2 4 3 2 3" xfId="24437"/>
    <cellStyle name="Normal 2 100 4 5 2 4 3 3" xfId="24438"/>
    <cellStyle name="Normal 2 100 4 5 2 4 3 3 2" xfId="24439"/>
    <cellStyle name="Normal 2 100 4 5 2 4 3 4" xfId="24440"/>
    <cellStyle name="Normal 2 100 4 5 2 4 4" xfId="24441"/>
    <cellStyle name="Normal 2 100 4 5 2 4 4 2" xfId="24442"/>
    <cellStyle name="Normal 2 100 4 5 2 4 4 2 2" xfId="24443"/>
    <cellStyle name="Normal 2 100 4 5 2 4 4 3" xfId="24444"/>
    <cellStyle name="Normal 2 100 4 5 2 4 5" xfId="24445"/>
    <cellStyle name="Normal 2 100 4 5 2 4 5 2" xfId="24446"/>
    <cellStyle name="Normal 2 100 4 5 2 4 6" xfId="24447"/>
    <cellStyle name="Normal 2 100 4 5 2 5" xfId="24448"/>
    <cellStyle name="Normal 2 100 4 5 2 5 2" xfId="24449"/>
    <cellStyle name="Normal 2 100 4 5 2 5 2 2" xfId="24450"/>
    <cellStyle name="Normal 2 100 4 5 2 5 2 2 2" xfId="24451"/>
    <cellStyle name="Normal 2 100 4 5 2 5 2 3" xfId="24452"/>
    <cellStyle name="Normal 2 100 4 5 2 5 3" xfId="24453"/>
    <cellStyle name="Normal 2 100 4 5 2 5 3 2" xfId="24454"/>
    <cellStyle name="Normal 2 100 4 5 2 5 4" xfId="24455"/>
    <cellStyle name="Normal 2 100 4 5 2 6" xfId="24456"/>
    <cellStyle name="Normal 2 100 4 5 2 6 2" xfId="24457"/>
    <cellStyle name="Normal 2 100 4 5 2 6 2 2" xfId="24458"/>
    <cellStyle name="Normal 2 100 4 5 2 6 2 2 2" xfId="24459"/>
    <cellStyle name="Normal 2 100 4 5 2 6 2 3" xfId="24460"/>
    <cellStyle name="Normal 2 100 4 5 2 6 3" xfId="24461"/>
    <cellStyle name="Normal 2 100 4 5 2 6 3 2" xfId="24462"/>
    <cellStyle name="Normal 2 100 4 5 2 6 4" xfId="24463"/>
    <cellStyle name="Normal 2 100 4 5 2 7" xfId="24464"/>
    <cellStyle name="Normal 2 100 4 5 2 7 2" xfId="24465"/>
    <cellStyle name="Normal 2 100 4 5 2 7 2 2" xfId="24466"/>
    <cellStyle name="Normal 2 100 4 5 2 7 3" xfId="24467"/>
    <cellStyle name="Normal 2 100 4 5 2 8" xfId="24468"/>
    <cellStyle name="Normal 2 100 4 5 2 8 2" xfId="24469"/>
    <cellStyle name="Normal 2 100 4 5 2 9" xfId="24470"/>
    <cellStyle name="Normal 2 100 4 5 3" xfId="24471"/>
    <cellStyle name="Normal 2 100 4 5 3 2" xfId="24472"/>
    <cellStyle name="Normal 2 100 4 5 3 2 2" xfId="24473"/>
    <cellStyle name="Normal 2 100 4 5 3 2 2 2" xfId="24474"/>
    <cellStyle name="Normal 2 100 4 5 3 2 2 2 2" xfId="24475"/>
    <cellStyle name="Normal 2 100 4 5 3 2 2 2 2 2" xfId="24476"/>
    <cellStyle name="Normal 2 100 4 5 3 2 2 2 2 2 2" xfId="24477"/>
    <cellStyle name="Normal 2 100 4 5 3 2 2 2 2 3" xfId="24478"/>
    <cellStyle name="Normal 2 100 4 5 3 2 2 2 3" xfId="24479"/>
    <cellStyle name="Normal 2 100 4 5 3 2 2 2 3 2" xfId="24480"/>
    <cellStyle name="Normal 2 100 4 5 3 2 2 2 4" xfId="24481"/>
    <cellStyle name="Normal 2 100 4 5 3 2 2 3" xfId="24482"/>
    <cellStyle name="Normal 2 100 4 5 3 2 2 3 2" xfId="24483"/>
    <cellStyle name="Normal 2 100 4 5 3 2 2 3 2 2" xfId="24484"/>
    <cellStyle name="Normal 2 100 4 5 3 2 2 3 2 2 2" xfId="24485"/>
    <cellStyle name="Normal 2 100 4 5 3 2 2 3 2 3" xfId="24486"/>
    <cellStyle name="Normal 2 100 4 5 3 2 2 3 3" xfId="24487"/>
    <cellStyle name="Normal 2 100 4 5 3 2 2 3 3 2" xfId="24488"/>
    <cellStyle name="Normal 2 100 4 5 3 2 2 3 4" xfId="24489"/>
    <cellStyle name="Normal 2 100 4 5 3 2 2 4" xfId="24490"/>
    <cellStyle name="Normal 2 100 4 5 3 2 2 4 2" xfId="24491"/>
    <cellStyle name="Normal 2 100 4 5 3 2 2 4 2 2" xfId="24492"/>
    <cellStyle name="Normal 2 100 4 5 3 2 2 4 3" xfId="24493"/>
    <cellStyle name="Normal 2 100 4 5 3 2 2 5" xfId="24494"/>
    <cellStyle name="Normal 2 100 4 5 3 2 2 5 2" xfId="24495"/>
    <cellStyle name="Normal 2 100 4 5 3 2 2 6" xfId="24496"/>
    <cellStyle name="Normal 2 100 4 5 3 2 3" xfId="24497"/>
    <cellStyle name="Normal 2 100 4 5 3 2 3 2" xfId="24498"/>
    <cellStyle name="Normal 2 100 4 5 3 2 3 2 2" xfId="24499"/>
    <cellStyle name="Normal 2 100 4 5 3 2 3 2 2 2" xfId="24500"/>
    <cellStyle name="Normal 2 100 4 5 3 2 3 2 3" xfId="24501"/>
    <cellStyle name="Normal 2 100 4 5 3 2 3 3" xfId="24502"/>
    <cellStyle name="Normal 2 100 4 5 3 2 3 3 2" xfId="24503"/>
    <cellStyle name="Normal 2 100 4 5 3 2 3 4" xfId="24504"/>
    <cellStyle name="Normal 2 100 4 5 3 2 4" xfId="24505"/>
    <cellStyle name="Normal 2 100 4 5 3 2 4 2" xfId="24506"/>
    <cellStyle name="Normal 2 100 4 5 3 2 4 2 2" xfId="24507"/>
    <cellStyle name="Normal 2 100 4 5 3 2 4 2 2 2" xfId="24508"/>
    <cellStyle name="Normal 2 100 4 5 3 2 4 2 3" xfId="24509"/>
    <cellStyle name="Normal 2 100 4 5 3 2 4 3" xfId="24510"/>
    <cellStyle name="Normal 2 100 4 5 3 2 4 3 2" xfId="24511"/>
    <cellStyle name="Normal 2 100 4 5 3 2 4 4" xfId="24512"/>
    <cellStyle name="Normal 2 100 4 5 3 2 5" xfId="24513"/>
    <cellStyle name="Normal 2 100 4 5 3 2 5 2" xfId="24514"/>
    <cellStyle name="Normal 2 100 4 5 3 2 5 2 2" xfId="24515"/>
    <cellStyle name="Normal 2 100 4 5 3 2 5 3" xfId="24516"/>
    <cellStyle name="Normal 2 100 4 5 3 2 6" xfId="24517"/>
    <cellStyle name="Normal 2 100 4 5 3 2 6 2" xfId="24518"/>
    <cellStyle name="Normal 2 100 4 5 3 2 7" xfId="24519"/>
    <cellStyle name="Normal 2 100 4 5 3 3" xfId="24520"/>
    <cellStyle name="Normal 2 100 4 5 3 3 2" xfId="24521"/>
    <cellStyle name="Normal 2 100 4 5 3 3 2 2" xfId="24522"/>
    <cellStyle name="Normal 2 100 4 5 3 3 2 2 2" xfId="24523"/>
    <cellStyle name="Normal 2 100 4 5 3 3 2 2 2 2" xfId="24524"/>
    <cellStyle name="Normal 2 100 4 5 3 3 2 2 3" xfId="24525"/>
    <cellStyle name="Normal 2 100 4 5 3 3 2 3" xfId="24526"/>
    <cellStyle name="Normal 2 100 4 5 3 3 2 3 2" xfId="24527"/>
    <cellStyle name="Normal 2 100 4 5 3 3 2 4" xfId="24528"/>
    <cellStyle name="Normal 2 100 4 5 3 3 3" xfId="24529"/>
    <cellStyle name="Normal 2 100 4 5 3 3 3 2" xfId="24530"/>
    <cellStyle name="Normal 2 100 4 5 3 3 3 2 2" xfId="24531"/>
    <cellStyle name="Normal 2 100 4 5 3 3 3 2 2 2" xfId="24532"/>
    <cellStyle name="Normal 2 100 4 5 3 3 3 2 3" xfId="24533"/>
    <cellStyle name="Normal 2 100 4 5 3 3 3 3" xfId="24534"/>
    <cellStyle name="Normal 2 100 4 5 3 3 3 3 2" xfId="24535"/>
    <cellStyle name="Normal 2 100 4 5 3 3 3 4" xfId="24536"/>
    <cellStyle name="Normal 2 100 4 5 3 3 4" xfId="24537"/>
    <cellStyle name="Normal 2 100 4 5 3 3 4 2" xfId="24538"/>
    <cellStyle name="Normal 2 100 4 5 3 3 4 2 2" xfId="24539"/>
    <cellStyle name="Normal 2 100 4 5 3 3 4 3" xfId="24540"/>
    <cellStyle name="Normal 2 100 4 5 3 3 5" xfId="24541"/>
    <cellStyle name="Normal 2 100 4 5 3 3 5 2" xfId="24542"/>
    <cellStyle name="Normal 2 100 4 5 3 3 6" xfId="24543"/>
    <cellStyle name="Normal 2 100 4 5 3 4" xfId="24544"/>
    <cellStyle name="Normal 2 100 4 5 3 4 2" xfId="24545"/>
    <cellStyle name="Normal 2 100 4 5 3 4 2 2" xfId="24546"/>
    <cellStyle name="Normal 2 100 4 5 3 4 2 2 2" xfId="24547"/>
    <cellStyle name="Normal 2 100 4 5 3 4 2 3" xfId="24548"/>
    <cellStyle name="Normal 2 100 4 5 3 4 3" xfId="24549"/>
    <cellStyle name="Normal 2 100 4 5 3 4 3 2" xfId="24550"/>
    <cellStyle name="Normal 2 100 4 5 3 4 4" xfId="24551"/>
    <cellStyle name="Normal 2 100 4 5 3 5" xfId="24552"/>
    <cellStyle name="Normal 2 100 4 5 3 5 2" xfId="24553"/>
    <cellStyle name="Normal 2 100 4 5 3 5 2 2" xfId="24554"/>
    <cellStyle name="Normal 2 100 4 5 3 5 2 2 2" xfId="24555"/>
    <cellStyle name="Normal 2 100 4 5 3 5 2 3" xfId="24556"/>
    <cellStyle name="Normal 2 100 4 5 3 5 3" xfId="24557"/>
    <cellStyle name="Normal 2 100 4 5 3 5 3 2" xfId="24558"/>
    <cellStyle name="Normal 2 100 4 5 3 5 4" xfId="24559"/>
    <cellStyle name="Normal 2 100 4 5 3 6" xfId="24560"/>
    <cellStyle name="Normal 2 100 4 5 3 6 2" xfId="24561"/>
    <cellStyle name="Normal 2 100 4 5 3 6 2 2" xfId="24562"/>
    <cellStyle name="Normal 2 100 4 5 3 6 3" xfId="24563"/>
    <cellStyle name="Normal 2 100 4 5 3 7" xfId="24564"/>
    <cellStyle name="Normal 2 100 4 5 3 7 2" xfId="24565"/>
    <cellStyle name="Normal 2 100 4 5 3 8" xfId="24566"/>
    <cellStyle name="Normal 2 100 4 5 4" xfId="24567"/>
    <cellStyle name="Normal 2 100 4 5 4 2" xfId="24568"/>
    <cellStyle name="Normal 2 100 4 5 4 2 2" xfId="24569"/>
    <cellStyle name="Normal 2 100 4 5 4 2 2 2" xfId="24570"/>
    <cellStyle name="Normal 2 100 4 5 4 2 2 2 2" xfId="24571"/>
    <cellStyle name="Normal 2 100 4 5 4 2 2 2 2 2" xfId="24572"/>
    <cellStyle name="Normal 2 100 4 5 4 2 2 2 3" xfId="24573"/>
    <cellStyle name="Normal 2 100 4 5 4 2 2 3" xfId="24574"/>
    <cellStyle name="Normal 2 100 4 5 4 2 2 3 2" xfId="24575"/>
    <cellStyle name="Normal 2 100 4 5 4 2 2 4" xfId="24576"/>
    <cellStyle name="Normal 2 100 4 5 4 2 3" xfId="24577"/>
    <cellStyle name="Normal 2 100 4 5 4 2 3 2" xfId="24578"/>
    <cellStyle name="Normal 2 100 4 5 4 2 3 2 2" xfId="24579"/>
    <cellStyle name="Normal 2 100 4 5 4 2 3 2 2 2" xfId="24580"/>
    <cellStyle name="Normal 2 100 4 5 4 2 3 2 3" xfId="24581"/>
    <cellStyle name="Normal 2 100 4 5 4 2 3 3" xfId="24582"/>
    <cellStyle name="Normal 2 100 4 5 4 2 3 3 2" xfId="24583"/>
    <cellStyle name="Normal 2 100 4 5 4 2 3 4" xfId="24584"/>
    <cellStyle name="Normal 2 100 4 5 4 2 4" xfId="24585"/>
    <cellStyle name="Normal 2 100 4 5 4 2 4 2" xfId="24586"/>
    <cellStyle name="Normal 2 100 4 5 4 2 4 2 2" xfId="24587"/>
    <cellStyle name="Normal 2 100 4 5 4 2 4 3" xfId="24588"/>
    <cellStyle name="Normal 2 100 4 5 4 2 5" xfId="24589"/>
    <cellStyle name="Normal 2 100 4 5 4 2 5 2" xfId="24590"/>
    <cellStyle name="Normal 2 100 4 5 4 2 6" xfId="24591"/>
    <cellStyle name="Normal 2 100 4 5 4 3" xfId="24592"/>
    <cellStyle name="Normal 2 100 4 5 4 3 2" xfId="24593"/>
    <cellStyle name="Normal 2 100 4 5 4 3 2 2" xfId="24594"/>
    <cellStyle name="Normal 2 100 4 5 4 3 2 2 2" xfId="24595"/>
    <cellStyle name="Normal 2 100 4 5 4 3 2 3" xfId="24596"/>
    <cellStyle name="Normal 2 100 4 5 4 3 3" xfId="24597"/>
    <cellStyle name="Normal 2 100 4 5 4 3 3 2" xfId="24598"/>
    <cellStyle name="Normal 2 100 4 5 4 3 4" xfId="24599"/>
    <cellStyle name="Normal 2 100 4 5 4 4" xfId="24600"/>
    <cellStyle name="Normal 2 100 4 5 4 4 2" xfId="24601"/>
    <cellStyle name="Normal 2 100 4 5 4 4 2 2" xfId="24602"/>
    <cellStyle name="Normal 2 100 4 5 4 4 2 2 2" xfId="24603"/>
    <cellStyle name="Normal 2 100 4 5 4 4 2 3" xfId="24604"/>
    <cellStyle name="Normal 2 100 4 5 4 4 3" xfId="24605"/>
    <cellStyle name="Normal 2 100 4 5 4 4 3 2" xfId="24606"/>
    <cellStyle name="Normal 2 100 4 5 4 4 4" xfId="24607"/>
    <cellStyle name="Normal 2 100 4 5 4 5" xfId="24608"/>
    <cellStyle name="Normal 2 100 4 5 4 5 2" xfId="24609"/>
    <cellStyle name="Normal 2 100 4 5 4 5 2 2" xfId="24610"/>
    <cellStyle name="Normal 2 100 4 5 4 5 3" xfId="24611"/>
    <cellStyle name="Normal 2 100 4 5 4 6" xfId="24612"/>
    <cellStyle name="Normal 2 100 4 5 4 6 2" xfId="24613"/>
    <cellStyle name="Normal 2 100 4 5 4 7" xfId="24614"/>
    <cellStyle name="Normal 2 100 4 5 5" xfId="24615"/>
    <cellStyle name="Normal 2 100 4 5 5 2" xfId="24616"/>
    <cellStyle name="Normal 2 100 4 5 5 2 2" xfId="24617"/>
    <cellStyle name="Normal 2 100 4 5 5 2 2 2" xfId="24618"/>
    <cellStyle name="Normal 2 100 4 5 5 2 2 2 2" xfId="24619"/>
    <cellStyle name="Normal 2 100 4 5 5 2 2 3" xfId="24620"/>
    <cellStyle name="Normal 2 100 4 5 5 2 3" xfId="24621"/>
    <cellStyle name="Normal 2 100 4 5 5 2 3 2" xfId="24622"/>
    <cellStyle name="Normal 2 100 4 5 5 2 4" xfId="24623"/>
    <cellStyle name="Normal 2 100 4 5 5 3" xfId="24624"/>
    <cellStyle name="Normal 2 100 4 5 5 3 2" xfId="24625"/>
    <cellStyle name="Normal 2 100 4 5 5 3 2 2" xfId="24626"/>
    <cellStyle name="Normal 2 100 4 5 5 3 2 2 2" xfId="24627"/>
    <cellStyle name="Normal 2 100 4 5 5 3 2 3" xfId="24628"/>
    <cellStyle name="Normal 2 100 4 5 5 3 3" xfId="24629"/>
    <cellStyle name="Normal 2 100 4 5 5 3 3 2" xfId="24630"/>
    <cellStyle name="Normal 2 100 4 5 5 3 4" xfId="24631"/>
    <cellStyle name="Normal 2 100 4 5 5 4" xfId="24632"/>
    <cellStyle name="Normal 2 100 4 5 5 4 2" xfId="24633"/>
    <cellStyle name="Normal 2 100 4 5 5 4 2 2" xfId="24634"/>
    <cellStyle name="Normal 2 100 4 5 5 4 3" xfId="24635"/>
    <cellStyle name="Normal 2 100 4 5 5 5" xfId="24636"/>
    <cellStyle name="Normal 2 100 4 5 5 5 2" xfId="24637"/>
    <cellStyle name="Normal 2 100 4 5 5 6" xfId="24638"/>
    <cellStyle name="Normal 2 100 4 5 6" xfId="24639"/>
    <cellStyle name="Normal 2 100 4 5 6 2" xfId="24640"/>
    <cellStyle name="Normal 2 100 4 5 6 2 2" xfId="24641"/>
    <cellStyle name="Normal 2 100 4 5 6 2 2 2" xfId="24642"/>
    <cellStyle name="Normal 2 100 4 5 6 2 3" xfId="24643"/>
    <cellStyle name="Normal 2 100 4 5 6 3" xfId="24644"/>
    <cellStyle name="Normal 2 100 4 5 6 3 2" xfId="24645"/>
    <cellStyle name="Normal 2 100 4 5 6 4" xfId="24646"/>
    <cellStyle name="Normal 2 100 4 5 7" xfId="24647"/>
    <cellStyle name="Normal 2 100 4 5 7 2" xfId="24648"/>
    <cellStyle name="Normal 2 100 4 5 7 2 2" xfId="24649"/>
    <cellStyle name="Normal 2 100 4 5 7 2 2 2" xfId="24650"/>
    <cellStyle name="Normal 2 100 4 5 7 2 3" xfId="24651"/>
    <cellStyle name="Normal 2 100 4 5 7 3" xfId="24652"/>
    <cellStyle name="Normal 2 100 4 5 7 3 2" xfId="24653"/>
    <cellStyle name="Normal 2 100 4 5 7 4" xfId="24654"/>
    <cellStyle name="Normal 2 100 4 5 8" xfId="24655"/>
    <cellStyle name="Normal 2 100 4 5 8 2" xfId="24656"/>
    <cellStyle name="Normal 2 100 4 5 8 2 2" xfId="24657"/>
    <cellStyle name="Normal 2 100 4 5 8 3" xfId="24658"/>
    <cellStyle name="Normal 2 100 4 5 9" xfId="24659"/>
    <cellStyle name="Normal 2 100 4 5 9 2" xfId="24660"/>
    <cellStyle name="Normal 2 100 4 6" xfId="24661"/>
    <cellStyle name="Normal 2 100 4 6 2" xfId="24662"/>
    <cellStyle name="Normal 2 100 4 6 2 2" xfId="24663"/>
    <cellStyle name="Normal 2 100 4 6 2 2 2" xfId="24664"/>
    <cellStyle name="Normal 2 100 4 6 2 2 2 2" xfId="24665"/>
    <cellStyle name="Normal 2 100 4 6 2 2 2 2 2" xfId="24666"/>
    <cellStyle name="Normal 2 100 4 6 2 2 2 2 2 2" xfId="24667"/>
    <cellStyle name="Normal 2 100 4 6 2 2 2 2 2 2 2" xfId="24668"/>
    <cellStyle name="Normal 2 100 4 6 2 2 2 2 2 3" xfId="24669"/>
    <cellStyle name="Normal 2 100 4 6 2 2 2 2 3" xfId="24670"/>
    <cellStyle name="Normal 2 100 4 6 2 2 2 2 3 2" xfId="24671"/>
    <cellStyle name="Normal 2 100 4 6 2 2 2 2 4" xfId="24672"/>
    <cellStyle name="Normal 2 100 4 6 2 2 2 3" xfId="24673"/>
    <cellStyle name="Normal 2 100 4 6 2 2 2 3 2" xfId="24674"/>
    <cellStyle name="Normal 2 100 4 6 2 2 2 3 2 2" xfId="24675"/>
    <cellStyle name="Normal 2 100 4 6 2 2 2 3 2 2 2" xfId="24676"/>
    <cellStyle name="Normal 2 100 4 6 2 2 2 3 2 3" xfId="24677"/>
    <cellStyle name="Normal 2 100 4 6 2 2 2 3 3" xfId="24678"/>
    <cellStyle name="Normal 2 100 4 6 2 2 2 3 3 2" xfId="24679"/>
    <cellStyle name="Normal 2 100 4 6 2 2 2 3 4" xfId="24680"/>
    <cellStyle name="Normal 2 100 4 6 2 2 2 4" xfId="24681"/>
    <cellStyle name="Normal 2 100 4 6 2 2 2 4 2" xfId="24682"/>
    <cellStyle name="Normal 2 100 4 6 2 2 2 4 2 2" xfId="24683"/>
    <cellStyle name="Normal 2 100 4 6 2 2 2 4 3" xfId="24684"/>
    <cellStyle name="Normal 2 100 4 6 2 2 2 5" xfId="24685"/>
    <cellStyle name="Normal 2 100 4 6 2 2 2 5 2" xfId="24686"/>
    <cellStyle name="Normal 2 100 4 6 2 2 2 6" xfId="24687"/>
    <cellStyle name="Normal 2 100 4 6 2 2 3" xfId="24688"/>
    <cellStyle name="Normal 2 100 4 6 2 2 3 2" xfId="24689"/>
    <cellStyle name="Normal 2 100 4 6 2 2 3 2 2" xfId="24690"/>
    <cellStyle name="Normal 2 100 4 6 2 2 3 2 2 2" xfId="24691"/>
    <cellStyle name="Normal 2 100 4 6 2 2 3 2 3" xfId="24692"/>
    <cellStyle name="Normal 2 100 4 6 2 2 3 3" xfId="24693"/>
    <cellStyle name="Normal 2 100 4 6 2 2 3 3 2" xfId="24694"/>
    <cellStyle name="Normal 2 100 4 6 2 2 3 4" xfId="24695"/>
    <cellStyle name="Normal 2 100 4 6 2 2 4" xfId="24696"/>
    <cellStyle name="Normal 2 100 4 6 2 2 4 2" xfId="24697"/>
    <cellStyle name="Normal 2 100 4 6 2 2 4 2 2" xfId="24698"/>
    <cellStyle name="Normal 2 100 4 6 2 2 4 2 2 2" xfId="24699"/>
    <cellStyle name="Normal 2 100 4 6 2 2 4 2 3" xfId="24700"/>
    <cellStyle name="Normal 2 100 4 6 2 2 4 3" xfId="24701"/>
    <cellStyle name="Normal 2 100 4 6 2 2 4 3 2" xfId="24702"/>
    <cellStyle name="Normal 2 100 4 6 2 2 4 4" xfId="24703"/>
    <cellStyle name="Normal 2 100 4 6 2 2 5" xfId="24704"/>
    <cellStyle name="Normal 2 100 4 6 2 2 5 2" xfId="24705"/>
    <cellStyle name="Normal 2 100 4 6 2 2 5 2 2" xfId="24706"/>
    <cellStyle name="Normal 2 100 4 6 2 2 5 3" xfId="24707"/>
    <cellStyle name="Normal 2 100 4 6 2 2 6" xfId="24708"/>
    <cellStyle name="Normal 2 100 4 6 2 2 6 2" xfId="24709"/>
    <cellStyle name="Normal 2 100 4 6 2 2 7" xfId="24710"/>
    <cellStyle name="Normal 2 100 4 6 2 3" xfId="24711"/>
    <cellStyle name="Normal 2 100 4 6 2 3 2" xfId="24712"/>
    <cellStyle name="Normal 2 100 4 6 2 3 2 2" xfId="24713"/>
    <cellStyle name="Normal 2 100 4 6 2 3 2 2 2" xfId="24714"/>
    <cellStyle name="Normal 2 100 4 6 2 3 2 2 2 2" xfId="24715"/>
    <cellStyle name="Normal 2 100 4 6 2 3 2 2 3" xfId="24716"/>
    <cellStyle name="Normal 2 100 4 6 2 3 2 3" xfId="24717"/>
    <cellStyle name="Normal 2 100 4 6 2 3 2 3 2" xfId="24718"/>
    <cellStyle name="Normal 2 100 4 6 2 3 2 4" xfId="24719"/>
    <cellStyle name="Normal 2 100 4 6 2 3 3" xfId="24720"/>
    <cellStyle name="Normal 2 100 4 6 2 3 3 2" xfId="24721"/>
    <cellStyle name="Normal 2 100 4 6 2 3 3 2 2" xfId="24722"/>
    <cellStyle name="Normal 2 100 4 6 2 3 3 2 2 2" xfId="24723"/>
    <cellStyle name="Normal 2 100 4 6 2 3 3 2 3" xfId="24724"/>
    <cellStyle name="Normal 2 100 4 6 2 3 3 3" xfId="24725"/>
    <cellStyle name="Normal 2 100 4 6 2 3 3 3 2" xfId="24726"/>
    <cellStyle name="Normal 2 100 4 6 2 3 3 4" xfId="24727"/>
    <cellStyle name="Normal 2 100 4 6 2 3 4" xfId="24728"/>
    <cellStyle name="Normal 2 100 4 6 2 3 4 2" xfId="24729"/>
    <cellStyle name="Normal 2 100 4 6 2 3 4 2 2" xfId="24730"/>
    <cellStyle name="Normal 2 100 4 6 2 3 4 3" xfId="24731"/>
    <cellStyle name="Normal 2 100 4 6 2 3 5" xfId="24732"/>
    <cellStyle name="Normal 2 100 4 6 2 3 5 2" xfId="24733"/>
    <cellStyle name="Normal 2 100 4 6 2 3 6" xfId="24734"/>
    <cellStyle name="Normal 2 100 4 6 2 4" xfId="24735"/>
    <cellStyle name="Normal 2 100 4 6 2 4 2" xfId="24736"/>
    <cellStyle name="Normal 2 100 4 6 2 4 2 2" xfId="24737"/>
    <cellStyle name="Normal 2 100 4 6 2 4 2 2 2" xfId="24738"/>
    <cellStyle name="Normal 2 100 4 6 2 4 2 3" xfId="24739"/>
    <cellStyle name="Normal 2 100 4 6 2 4 3" xfId="24740"/>
    <cellStyle name="Normal 2 100 4 6 2 4 3 2" xfId="24741"/>
    <cellStyle name="Normal 2 100 4 6 2 4 4" xfId="24742"/>
    <cellStyle name="Normal 2 100 4 6 2 5" xfId="24743"/>
    <cellStyle name="Normal 2 100 4 6 2 5 2" xfId="24744"/>
    <cellStyle name="Normal 2 100 4 6 2 5 2 2" xfId="24745"/>
    <cellStyle name="Normal 2 100 4 6 2 5 2 2 2" xfId="24746"/>
    <cellStyle name="Normal 2 100 4 6 2 5 2 3" xfId="24747"/>
    <cellStyle name="Normal 2 100 4 6 2 5 3" xfId="24748"/>
    <cellStyle name="Normal 2 100 4 6 2 5 3 2" xfId="24749"/>
    <cellStyle name="Normal 2 100 4 6 2 5 4" xfId="24750"/>
    <cellStyle name="Normal 2 100 4 6 2 6" xfId="24751"/>
    <cellStyle name="Normal 2 100 4 6 2 6 2" xfId="24752"/>
    <cellStyle name="Normal 2 100 4 6 2 6 2 2" xfId="24753"/>
    <cellStyle name="Normal 2 100 4 6 2 6 3" xfId="24754"/>
    <cellStyle name="Normal 2 100 4 6 2 7" xfId="24755"/>
    <cellStyle name="Normal 2 100 4 6 2 7 2" xfId="24756"/>
    <cellStyle name="Normal 2 100 4 6 2 8" xfId="24757"/>
    <cellStyle name="Normal 2 100 4 6 3" xfId="24758"/>
    <cellStyle name="Normal 2 100 4 6 3 2" xfId="24759"/>
    <cellStyle name="Normal 2 100 4 6 3 2 2" xfId="24760"/>
    <cellStyle name="Normal 2 100 4 6 3 2 2 2" xfId="24761"/>
    <cellStyle name="Normal 2 100 4 6 3 2 2 2 2" xfId="24762"/>
    <cellStyle name="Normal 2 100 4 6 3 2 2 2 2 2" xfId="24763"/>
    <cellStyle name="Normal 2 100 4 6 3 2 2 2 3" xfId="24764"/>
    <cellStyle name="Normal 2 100 4 6 3 2 2 3" xfId="24765"/>
    <cellStyle name="Normal 2 100 4 6 3 2 2 3 2" xfId="24766"/>
    <cellStyle name="Normal 2 100 4 6 3 2 2 4" xfId="24767"/>
    <cellStyle name="Normal 2 100 4 6 3 2 3" xfId="24768"/>
    <cellStyle name="Normal 2 100 4 6 3 2 3 2" xfId="24769"/>
    <cellStyle name="Normal 2 100 4 6 3 2 3 2 2" xfId="24770"/>
    <cellStyle name="Normal 2 100 4 6 3 2 3 2 2 2" xfId="24771"/>
    <cellStyle name="Normal 2 100 4 6 3 2 3 2 3" xfId="24772"/>
    <cellStyle name="Normal 2 100 4 6 3 2 3 3" xfId="24773"/>
    <cellStyle name="Normal 2 100 4 6 3 2 3 3 2" xfId="24774"/>
    <cellStyle name="Normal 2 100 4 6 3 2 3 4" xfId="24775"/>
    <cellStyle name="Normal 2 100 4 6 3 2 4" xfId="24776"/>
    <cellStyle name="Normal 2 100 4 6 3 2 4 2" xfId="24777"/>
    <cellStyle name="Normal 2 100 4 6 3 2 4 2 2" xfId="24778"/>
    <cellStyle name="Normal 2 100 4 6 3 2 4 3" xfId="24779"/>
    <cellStyle name="Normal 2 100 4 6 3 2 5" xfId="24780"/>
    <cellStyle name="Normal 2 100 4 6 3 2 5 2" xfId="24781"/>
    <cellStyle name="Normal 2 100 4 6 3 2 6" xfId="24782"/>
    <cellStyle name="Normal 2 100 4 6 3 3" xfId="24783"/>
    <cellStyle name="Normal 2 100 4 6 3 3 2" xfId="24784"/>
    <cellStyle name="Normal 2 100 4 6 3 3 2 2" xfId="24785"/>
    <cellStyle name="Normal 2 100 4 6 3 3 2 2 2" xfId="24786"/>
    <cellStyle name="Normal 2 100 4 6 3 3 2 3" xfId="24787"/>
    <cellStyle name="Normal 2 100 4 6 3 3 3" xfId="24788"/>
    <cellStyle name="Normal 2 100 4 6 3 3 3 2" xfId="24789"/>
    <cellStyle name="Normal 2 100 4 6 3 3 4" xfId="24790"/>
    <cellStyle name="Normal 2 100 4 6 3 4" xfId="24791"/>
    <cellStyle name="Normal 2 100 4 6 3 4 2" xfId="24792"/>
    <cellStyle name="Normal 2 100 4 6 3 4 2 2" xfId="24793"/>
    <cellStyle name="Normal 2 100 4 6 3 4 2 2 2" xfId="24794"/>
    <cellStyle name="Normal 2 100 4 6 3 4 2 3" xfId="24795"/>
    <cellStyle name="Normal 2 100 4 6 3 4 3" xfId="24796"/>
    <cellStyle name="Normal 2 100 4 6 3 4 3 2" xfId="24797"/>
    <cellStyle name="Normal 2 100 4 6 3 4 4" xfId="24798"/>
    <cellStyle name="Normal 2 100 4 6 3 5" xfId="24799"/>
    <cellStyle name="Normal 2 100 4 6 3 5 2" xfId="24800"/>
    <cellStyle name="Normal 2 100 4 6 3 5 2 2" xfId="24801"/>
    <cellStyle name="Normal 2 100 4 6 3 5 3" xfId="24802"/>
    <cellStyle name="Normal 2 100 4 6 3 6" xfId="24803"/>
    <cellStyle name="Normal 2 100 4 6 3 6 2" xfId="24804"/>
    <cellStyle name="Normal 2 100 4 6 3 7" xfId="24805"/>
    <cellStyle name="Normal 2 100 4 6 4" xfId="24806"/>
    <cellStyle name="Normal 2 100 4 6 4 2" xfId="24807"/>
    <cellStyle name="Normal 2 100 4 6 4 2 2" xfId="24808"/>
    <cellStyle name="Normal 2 100 4 6 4 2 2 2" xfId="24809"/>
    <cellStyle name="Normal 2 100 4 6 4 2 2 2 2" xfId="24810"/>
    <cellStyle name="Normal 2 100 4 6 4 2 2 3" xfId="24811"/>
    <cellStyle name="Normal 2 100 4 6 4 2 3" xfId="24812"/>
    <cellStyle name="Normal 2 100 4 6 4 2 3 2" xfId="24813"/>
    <cellStyle name="Normal 2 100 4 6 4 2 4" xfId="24814"/>
    <cellStyle name="Normal 2 100 4 6 4 3" xfId="24815"/>
    <cellStyle name="Normal 2 100 4 6 4 3 2" xfId="24816"/>
    <cellStyle name="Normal 2 100 4 6 4 3 2 2" xfId="24817"/>
    <cellStyle name="Normal 2 100 4 6 4 3 2 2 2" xfId="24818"/>
    <cellStyle name="Normal 2 100 4 6 4 3 2 3" xfId="24819"/>
    <cellStyle name="Normal 2 100 4 6 4 3 3" xfId="24820"/>
    <cellStyle name="Normal 2 100 4 6 4 3 3 2" xfId="24821"/>
    <cellStyle name="Normal 2 100 4 6 4 3 4" xfId="24822"/>
    <cellStyle name="Normal 2 100 4 6 4 4" xfId="24823"/>
    <cellStyle name="Normal 2 100 4 6 4 4 2" xfId="24824"/>
    <cellStyle name="Normal 2 100 4 6 4 4 2 2" xfId="24825"/>
    <cellStyle name="Normal 2 100 4 6 4 4 3" xfId="24826"/>
    <cellStyle name="Normal 2 100 4 6 4 5" xfId="24827"/>
    <cellStyle name="Normal 2 100 4 6 4 5 2" xfId="24828"/>
    <cellStyle name="Normal 2 100 4 6 4 6" xfId="24829"/>
    <cellStyle name="Normal 2 100 4 6 5" xfId="24830"/>
    <cellStyle name="Normal 2 100 4 6 5 2" xfId="24831"/>
    <cellStyle name="Normal 2 100 4 6 5 2 2" xfId="24832"/>
    <cellStyle name="Normal 2 100 4 6 5 2 2 2" xfId="24833"/>
    <cellStyle name="Normal 2 100 4 6 5 2 3" xfId="24834"/>
    <cellStyle name="Normal 2 100 4 6 5 3" xfId="24835"/>
    <cellStyle name="Normal 2 100 4 6 5 3 2" xfId="24836"/>
    <cellStyle name="Normal 2 100 4 6 5 4" xfId="24837"/>
    <cellStyle name="Normal 2 100 4 6 6" xfId="24838"/>
    <cellStyle name="Normal 2 100 4 6 6 2" xfId="24839"/>
    <cellStyle name="Normal 2 100 4 6 6 2 2" xfId="24840"/>
    <cellStyle name="Normal 2 100 4 6 6 2 2 2" xfId="24841"/>
    <cellStyle name="Normal 2 100 4 6 6 2 3" xfId="24842"/>
    <cellStyle name="Normal 2 100 4 6 6 3" xfId="24843"/>
    <cellStyle name="Normal 2 100 4 6 6 3 2" xfId="24844"/>
    <cellStyle name="Normal 2 100 4 6 6 4" xfId="24845"/>
    <cellStyle name="Normal 2 100 4 6 7" xfId="24846"/>
    <cellStyle name="Normal 2 100 4 6 7 2" xfId="24847"/>
    <cellStyle name="Normal 2 100 4 6 7 2 2" xfId="24848"/>
    <cellStyle name="Normal 2 100 4 6 7 3" xfId="24849"/>
    <cellStyle name="Normal 2 100 4 6 8" xfId="24850"/>
    <cellStyle name="Normal 2 100 4 6 8 2" xfId="24851"/>
    <cellStyle name="Normal 2 100 4 6 9" xfId="24852"/>
    <cellStyle name="Normal 2 100 4 7" xfId="24853"/>
    <cellStyle name="Normal 2 100 4 7 2" xfId="24854"/>
    <cellStyle name="Normal 2 100 4 7 2 2" xfId="24855"/>
    <cellStyle name="Normal 2 100 4 7 2 2 2" xfId="24856"/>
    <cellStyle name="Normal 2 100 4 7 2 2 2 2" xfId="24857"/>
    <cellStyle name="Normal 2 100 4 7 2 2 2 2 2" xfId="24858"/>
    <cellStyle name="Normal 2 100 4 7 2 2 2 2 2 2" xfId="24859"/>
    <cellStyle name="Normal 2 100 4 7 2 2 2 2 3" xfId="24860"/>
    <cellStyle name="Normal 2 100 4 7 2 2 2 3" xfId="24861"/>
    <cellStyle name="Normal 2 100 4 7 2 2 2 3 2" xfId="24862"/>
    <cellStyle name="Normal 2 100 4 7 2 2 2 4" xfId="24863"/>
    <cellStyle name="Normal 2 100 4 7 2 2 3" xfId="24864"/>
    <cellStyle name="Normal 2 100 4 7 2 2 3 2" xfId="24865"/>
    <cellStyle name="Normal 2 100 4 7 2 2 3 2 2" xfId="24866"/>
    <cellStyle name="Normal 2 100 4 7 2 2 3 2 2 2" xfId="24867"/>
    <cellStyle name="Normal 2 100 4 7 2 2 3 2 3" xfId="24868"/>
    <cellStyle name="Normal 2 100 4 7 2 2 3 3" xfId="24869"/>
    <cellStyle name="Normal 2 100 4 7 2 2 3 3 2" xfId="24870"/>
    <cellStyle name="Normal 2 100 4 7 2 2 3 4" xfId="24871"/>
    <cellStyle name="Normal 2 100 4 7 2 2 4" xfId="24872"/>
    <cellStyle name="Normal 2 100 4 7 2 2 4 2" xfId="24873"/>
    <cellStyle name="Normal 2 100 4 7 2 2 4 2 2" xfId="24874"/>
    <cellStyle name="Normal 2 100 4 7 2 2 4 3" xfId="24875"/>
    <cellStyle name="Normal 2 100 4 7 2 2 5" xfId="24876"/>
    <cellStyle name="Normal 2 100 4 7 2 2 5 2" xfId="24877"/>
    <cellStyle name="Normal 2 100 4 7 2 2 6" xfId="24878"/>
    <cellStyle name="Normal 2 100 4 7 2 3" xfId="24879"/>
    <cellStyle name="Normal 2 100 4 7 2 3 2" xfId="24880"/>
    <cellStyle name="Normal 2 100 4 7 2 3 2 2" xfId="24881"/>
    <cellStyle name="Normal 2 100 4 7 2 3 2 2 2" xfId="24882"/>
    <cellStyle name="Normal 2 100 4 7 2 3 2 3" xfId="24883"/>
    <cellStyle name="Normal 2 100 4 7 2 3 3" xfId="24884"/>
    <cellStyle name="Normal 2 100 4 7 2 3 3 2" xfId="24885"/>
    <cellStyle name="Normal 2 100 4 7 2 3 4" xfId="24886"/>
    <cellStyle name="Normal 2 100 4 7 2 4" xfId="24887"/>
    <cellStyle name="Normal 2 100 4 7 2 4 2" xfId="24888"/>
    <cellStyle name="Normal 2 100 4 7 2 4 2 2" xfId="24889"/>
    <cellStyle name="Normal 2 100 4 7 2 4 2 2 2" xfId="24890"/>
    <cellStyle name="Normal 2 100 4 7 2 4 2 3" xfId="24891"/>
    <cellStyle name="Normal 2 100 4 7 2 4 3" xfId="24892"/>
    <cellStyle name="Normal 2 100 4 7 2 4 3 2" xfId="24893"/>
    <cellStyle name="Normal 2 100 4 7 2 4 4" xfId="24894"/>
    <cellStyle name="Normal 2 100 4 7 2 5" xfId="24895"/>
    <cellStyle name="Normal 2 100 4 7 2 5 2" xfId="24896"/>
    <cellStyle name="Normal 2 100 4 7 2 5 2 2" xfId="24897"/>
    <cellStyle name="Normal 2 100 4 7 2 5 3" xfId="24898"/>
    <cellStyle name="Normal 2 100 4 7 2 6" xfId="24899"/>
    <cellStyle name="Normal 2 100 4 7 2 6 2" xfId="24900"/>
    <cellStyle name="Normal 2 100 4 7 2 7" xfId="24901"/>
    <cellStyle name="Normal 2 100 4 7 3" xfId="24902"/>
    <cellStyle name="Normal 2 100 4 7 3 2" xfId="24903"/>
    <cellStyle name="Normal 2 100 4 7 3 2 2" xfId="24904"/>
    <cellStyle name="Normal 2 100 4 7 3 2 2 2" xfId="24905"/>
    <cellStyle name="Normal 2 100 4 7 3 2 2 2 2" xfId="24906"/>
    <cellStyle name="Normal 2 100 4 7 3 2 2 3" xfId="24907"/>
    <cellStyle name="Normal 2 100 4 7 3 2 3" xfId="24908"/>
    <cellStyle name="Normal 2 100 4 7 3 2 3 2" xfId="24909"/>
    <cellStyle name="Normal 2 100 4 7 3 2 4" xfId="24910"/>
    <cellStyle name="Normal 2 100 4 7 3 3" xfId="24911"/>
    <cellStyle name="Normal 2 100 4 7 3 3 2" xfId="24912"/>
    <cellStyle name="Normal 2 100 4 7 3 3 2 2" xfId="24913"/>
    <cellStyle name="Normal 2 100 4 7 3 3 2 2 2" xfId="24914"/>
    <cellStyle name="Normal 2 100 4 7 3 3 2 3" xfId="24915"/>
    <cellStyle name="Normal 2 100 4 7 3 3 3" xfId="24916"/>
    <cellStyle name="Normal 2 100 4 7 3 3 3 2" xfId="24917"/>
    <cellStyle name="Normal 2 100 4 7 3 3 4" xfId="24918"/>
    <cellStyle name="Normal 2 100 4 7 3 4" xfId="24919"/>
    <cellStyle name="Normal 2 100 4 7 3 4 2" xfId="24920"/>
    <cellStyle name="Normal 2 100 4 7 3 4 2 2" xfId="24921"/>
    <cellStyle name="Normal 2 100 4 7 3 4 3" xfId="24922"/>
    <cellStyle name="Normal 2 100 4 7 3 5" xfId="24923"/>
    <cellStyle name="Normal 2 100 4 7 3 5 2" xfId="24924"/>
    <cellStyle name="Normal 2 100 4 7 3 6" xfId="24925"/>
    <cellStyle name="Normal 2 100 4 7 4" xfId="24926"/>
    <cellStyle name="Normal 2 100 4 7 4 2" xfId="24927"/>
    <cellStyle name="Normal 2 100 4 7 4 2 2" xfId="24928"/>
    <cellStyle name="Normal 2 100 4 7 4 2 2 2" xfId="24929"/>
    <cellStyle name="Normal 2 100 4 7 4 2 3" xfId="24930"/>
    <cellStyle name="Normal 2 100 4 7 4 3" xfId="24931"/>
    <cellStyle name="Normal 2 100 4 7 4 3 2" xfId="24932"/>
    <cellStyle name="Normal 2 100 4 7 4 4" xfId="24933"/>
    <cellStyle name="Normal 2 100 4 7 5" xfId="24934"/>
    <cellStyle name="Normal 2 100 4 7 5 2" xfId="24935"/>
    <cellStyle name="Normal 2 100 4 7 5 2 2" xfId="24936"/>
    <cellStyle name="Normal 2 100 4 7 5 2 2 2" xfId="24937"/>
    <cellStyle name="Normal 2 100 4 7 5 2 3" xfId="24938"/>
    <cellStyle name="Normal 2 100 4 7 5 3" xfId="24939"/>
    <cellStyle name="Normal 2 100 4 7 5 3 2" xfId="24940"/>
    <cellStyle name="Normal 2 100 4 7 5 4" xfId="24941"/>
    <cellStyle name="Normal 2 100 4 7 6" xfId="24942"/>
    <cellStyle name="Normal 2 100 4 7 6 2" xfId="24943"/>
    <cellStyle name="Normal 2 100 4 7 6 2 2" xfId="24944"/>
    <cellStyle name="Normal 2 100 4 7 6 3" xfId="24945"/>
    <cellStyle name="Normal 2 100 4 7 7" xfId="24946"/>
    <cellStyle name="Normal 2 100 4 7 7 2" xfId="24947"/>
    <cellStyle name="Normal 2 100 4 7 8" xfId="24948"/>
    <cellStyle name="Normal 2 100 4 8" xfId="24949"/>
    <cellStyle name="Normal 2 100 4 8 2" xfId="24950"/>
    <cellStyle name="Normal 2 100 4 8 2 2" xfId="24951"/>
    <cellStyle name="Normal 2 100 4 8 2 2 2" xfId="24952"/>
    <cellStyle name="Normal 2 100 4 8 2 2 2 2" xfId="24953"/>
    <cellStyle name="Normal 2 100 4 8 2 2 2 2 2" xfId="24954"/>
    <cellStyle name="Normal 2 100 4 8 2 2 2 3" xfId="24955"/>
    <cellStyle name="Normal 2 100 4 8 2 2 3" xfId="24956"/>
    <cellStyle name="Normal 2 100 4 8 2 2 3 2" xfId="24957"/>
    <cellStyle name="Normal 2 100 4 8 2 2 4" xfId="24958"/>
    <cellStyle name="Normal 2 100 4 8 2 3" xfId="24959"/>
    <cellStyle name="Normal 2 100 4 8 2 3 2" xfId="24960"/>
    <cellStyle name="Normal 2 100 4 8 2 3 2 2" xfId="24961"/>
    <cellStyle name="Normal 2 100 4 8 2 3 2 2 2" xfId="24962"/>
    <cellStyle name="Normal 2 100 4 8 2 3 2 3" xfId="24963"/>
    <cellStyle name="Normal 2 100 4 8 2 3 3" xfId="24964"/>
    <cellStyle name="Normal 2 100 4 8 2 3 3 2" xfId="24965"/>
    <cellStyle name="Normal 2 100 4 8 2 3 4" xfId="24966"/>
    <cellStyle name="Normal 2 100 4 8 2 4" xfId="24967"/>
    <cellStyle name="Normal 2 100 4 8 2 4 2" xfId="24968"/>
    <cellStyle name="Normal 2 100 4 8 2 4 2 2" xfId="24969"/>
    <cellStyle name="Normal 2 100 4 8 2 4 3" xfId="24970"/>
    <cellStyle name="Normal 2 100 4 8 2 5" xfId="24971"/>
    <cellStyle name="Normal 2 100 4 8 2 5 2" xfId="24972"/>
    <cellStyle name="Normal 2 100 4 8 2 6" xfId="24973"/>
    <cellStyle name="Normal 2 100 4 8 3" xfId="24974"/>
    <cellStyle name="Normal 2 100 4 8 3 2" xfId="24975"/>
    <cellStyle name="Normal 2 100 4 8 3 2 2" xfId="24976"/>
    <cellStyle name="Normal 2 100 4 8 3 2 2 2" xfId="24977"/>
    <cellStyle name="Normal 2 100 4 8 3 2 3" xfId="24978"/>
    <cellStyle name="Normal 2 100 4 8 3 3" xfId="24979"/>
    <cellStyle name="Normal 2 100 4 8 3 3 2" xfId="24980"/>
    <cellStyle name="Normal 2 100 4 8 3 4" xfId="24981"/>
    <cellStyle name="Normal 2 100 4 8 4" xfId="24982"/>
    <cellStyle name="Normal 2 100 4 8 4 2" xfId="24983"/>
    <cellStyle name="Normal 2 100 4 8 4 2 2" xfId="24984"/>
    <cellStyle name="Normal 2 100 4 8 4 2 2 2" xfId="24985"/>
    <cellStyle name="Normal 2 100 4 8 4 2 3" xfId="24986"/>
    <cellStyle name="Normal 2 100 4 8 4 3" xfId="24987"/>
    <cellStyle name="Normal 2 100 4 8 4 3 2" xfId="24988"/>
    <cellStyle name="Normal 2 100 4 8 4 4" xfId="24989"/>
    <cellStyle name="Normal 2 100 4 8 5" xfId="24990"/>
    <cellStyle name="Normal 2 100 4 8 5 2" xfId="24991"/>
    <cellStyle name="Normal 2 100 4 8 5 2 2" xfId="24992"/>
    <cellStyle name="Normal 2 100 4 8 5 3" xfId="24993"/>
    <cellStyle name="Normal 2 100 4 8 6" xfId="24994"/>
    <cellStyle name="Normal 2 100 4 8 6 2" xfId="24995"/>
    <cellStyle name="Normal 2 100 4 8 7" xfId="24996"/>
    <cellStyle name="Normal 2 100 4 9" xfId="24997"/>
    <cellStyle name="Normal 2 100 4 9 2" xfId="24998"/>
    <cellStyle name="Normal 2 100 4 9 2 2" xfId="24999"/>
    <cellStyle name="Normal 2 100 4 9 2 2 2" xfId="25000"/>
    <cellStyle name="Normal 2 100 4 9 2 2 2 2" xfId="25001"/>
    <cellStyle name="Normal 2 100 4 9 2 2 3" xfId="25002"/>
    <cellStyle name="Normal 2 100 4 9 2 3" xfId="25003"/>
    <cellStyle name="Normal 2 100 4 9 2 3 2" xfId="25004"/>
    <cellStyle name="Normal 2 100 4 9 2 4" xfId="25005"/>
    <cellStyle name="Normal 2 100 4 9 3" xfId="25006"/>
    <cellStyle name="Normal 2 100 4 9 3 2" xfId="25007"/>
    <cellStyle name="Normal 2 100 4 9 3 2 2" xfId="25008"/>
    <cellStyle name="Normal 2 100 4 9 3 2 2 2" xfId="25009"/>
    <cellStyle name="Normal 2 100 4 9 3 2 3" xfId="25010"/>
    <cellStyle name="Normal 2 100 4 9 3 3" xfId="25011"/>
    <cellStyle name="Normal 2 100 4 9 3 3 2" xfId="25012"/>
    <cellStyle name="Normal 2 100 4 9 3 4" xfId="25013"/>
    <cellStyle name="Normal 2 100 4 9 4" xfId="25014"/>
    <cellStyle name="Normal 2 100 4 9 4 2" xfId="25015"/>
    <cellStyle name="Normal 2 100 4 9 4 2 2" xfId="25016"/>
    <cellStyle name="Normal 2 100 4 9 4 3" xfId="25017"/>
    <cellStyle name="Normal 2 100 4 9 5" xfId="25018"/>
    <cellStyle name="Normal 2 100 4 9 5 2" xfId="25019"/>
    <cellStyle name="Normal 2 100 4 9 6" xfId="25020"/>
    <cellStyle name="Normal 2 100 5" xfId="25021"/>
    <cellStyle name="Normal 2 100 5 10" xfId="25022"/>
    <cellStyle name="Normal 2 100 5 10 2" xfId="25023"/>
    <cellStyle name="Normal 2 100 5 10 2 2" xfId="25024"/>
    <cellStyle name="Normal 2 100 5 10 2 2 2" xfId="25025"/>
    <cellStyle name="Normal 2 100 5 10 2 3" xfId="25026"/>
    <cellStyle name="Normal 2 100 5 10 3" xfId="25027"/>
    <cellStyle name="Normal 2 100 5 10 3 2" xfId="25028"/>
    <cellStyle name="Normal 2 100 5 10 4" xfId="25029"/>
    <cellStyle name="Normal 2 100 5 11" xfId="25030"/>
    <cellStyle name="Normal 2 100 5 11 2" xfId="25031"/>
    <cellStyle name="Normal 2 100 5 11 2 2" xfId="25032"/>
    <cellStyle name="Normal 2 100 5 11 3" xfId="25033"/>
    <cellStyle name="Normal 2 100 5 12" xfId="25034"/>
    <cellStyle name="Normal 2 100 5 12 2" xfId="25035"/>
    <cellStyle name="Normal 2 100 5 13" xfId="25036"/>
    <cellStyle name="Normal 2 100 5 14" xfId="25037"/>
    <cellStyle name="Normal 2 100 5 15" xfId="25038"/>
    <cellStyle name="Normal 2 100 5 16" xfId="25039"/>
    <cellStyle name="Normal 2 100 5 17" xfId="25040"/>
    <cellStyle name="Normal 2 100 5 2" xfId="25041"/>
    <cellStyle name="Normal 2 100 5 2 10" xfId="25042"/>
    <cellStyle name="Normal 2 100 5 2 10 2" xfId="25043"/>
    <cellStyle name="Normal 2 100 5 2 10 2 2" xfId="25044"/>
    <cellStyle name="Normal 2 100 5 2 10 3" xfId="25045"/>
    <cellStyle name="Normal 2 100 5 2 11" xfId="25046"/>
    <cellStyle name="Normal 2 100 5 2 11 2" xfId="25047"/>
    <cellStyle name="Normal 2 100 5 2 12" xfId="25048"/>
    <cellStyle name="Normal 2 100 5 2 13" xfId="25049"/>
    <cellStyle name="Normal 2 100 5 2 14" xfId="25050"/>
    <cellStyle name="Normal 2 100 5 2 15" xfId="25051"/>
    <cellStyle name="Normal 2 100 5 2 16" xfId="25052"/>
    <cellStyle name="Normal 2 100 5 2 2" xfId="25053"/>
    <cellStyle name="Normal 2 100 5 2 2 10" xfId="25054"/>
    <cellStyle name="Normal 2 100 5 2 2 2" xfId="25055"/>
    <cellStyle name="Normal 2 100 5 2 2 2 2" xfId="25056"/>
    <cellStyle name="Normal 2 100 5 2 2 2 2 2" xfId="25057"/>
    <cellStyle name="Normal 2 100 5 2 2 2 2 2 2" xfId="25058"/>
    <cellStyle name="Normal 2 100 5 2 2 2 2 2 2 2" xfId="25059"/>
    <cellStyle name="Normal 2 100 5 2 2 2 2 2 2 2 2" xfId="25060"/>
    <cellStyle name="Normal 2 100 5 2 2 2 2 2 2 2 2 2" xfId="25061"/>
    <cellStyle name="Normal 2 100 5 2 2 2 2 2 2 2 2 2 2" xfId="25062"/>
    <cellStyle name="Normal 2 100 5 2 2 2 2 2 2 2 2 3" xfId="25063"/>
    <cellStyle name="Normal 2 100 5 2 2 2 2 2 2 2 3" xfId="25064"/>
    <cellStyle name="Normal 2 100 5 2 2 2 2 2 2 2 3 2" xfId="25065"/>
    <cellStyle name="Normal 2 100 5 2 2 2 2 2 2 2 4" xfId="25066"/>
    <cellStyle name="Normal 2 100 5 2 2 2 2 2 2 3" xfId="25067"/>
    <cellStyle name="Normal 2 100 5 2 2 2 2 2 2 3 2" xfId="25068"/>
    <cellStyle name="Normal 2 100 5 2 2 2 2 2 2 3 2 2" xfId="25069"/>
    <cellStyle name="Normal 2 100 5 2 2 2 2 2 2 3 2 2 2" xfId="25070"/>
    <cellStyle name="Normal 2 100 5 2 2 2 2 2 2 3 2 3" xfId="25071"/>
    <cellStyle name="Normal 2 100 5 2 2 2 2 2 2 3 3" xfId="25072"/>
    <cellStyle name="Normal 2 100 5 2 2 2 2 2 2 3 3 2" xfId="25073"/>
    <cellStyle name="Normal 2 100 5 2 2 2 2 2 2 3 4" xfId="25074"/>
    <cellStyle name="Normal 2 100 5 2 2 2 2 2 2 4" xfId="25075"/>
    <cellStyle name="Normal 2 100 5 2 2 2 2 2 2 4 2" xfId="25076"/>
    <cellStyle name="Normal 2 100 5 2 2 2 2 2 2 4 2 2" xfId="25077"/>
    <cellStyle name="Normal 2 100 5 2 2 2 2 2 2 4 3" xfId="25078"/>
    <cellStyle name="Normal 2 100 5 2 2 2 2 2 2 5" xfId="25079"/>
    <cellStyle name="Normal 2 100 5 2 2 2 2 2 2 5 2" xfId="25080"/>
    <cellStyle name="Normal 2 100 5 2 2 2 2 2 2 6" xfId="25081"/>
    <cellStyle name="Normal 2 100 5 2 2 2 2 2 3" xfId="25082"/>
    <cellStyle name="Normal 2 100 5 2 2 2 2 2 3 2" xfId="25083"/>
    <cellStyle name="Normal 2 100 5 2 2 2 2 2 3 2 2" xfId="25084"/>
    <cellStyle name="Normal 2 100 5 2 2 2 2 2 3 2 2 2" xfId="25085"/>
    <cellStyle name="Normal 2 100 5 2 2 2 2 2 3 2 3" xfId="25086"/>
    <cellStyle name="Normal 2 100 5 2 2 2 2 2 3 3" xfId="25087"/>
    <cellStyle name="Normal 2 100 5 2 2 2 2 2 3 3 2" xfId="25088"/>
    <cellStyle name="Normal 2 100 5 2 2 2 2 2 3 4" xfId="25089"/>
    <cellStyle name="Normal 2 100 5 2 2 2 2 2 4" xfId="25090"/>
    <cellStyle name="Normal 2 100 5 2 2 2 2 2 4 2" xfId="25091"/>
    <cellStyle name="Normal 2 100 5 2 2 2 2 2 4 2 2" xfId="25092"/>
    <cellStyle name="Normal 2 100 5 2 2 2 2 2 4 2 2 2" xfId="25093"/>
    <cellStyle name="Normal 2 100 5 2 2 2 2 2 4 2 3" xfId="25094"/>
    <cellStyle name="Normal 2 100 5 2 2 2 2 2 4 3" xfId="25095"/>
    <cellStyle name="Normal 2 100 5 2 2 2 2 2 4 3 2" xfId="25096"/>
    <cellStyle name="Normal 2 100 5 2 2 2 2 2 4 4" xfId="25097"/>
    <cellStyle name="Normal 2 100 5 2 2 2 2 2 5" xfId="25098"/>
    <cellStyle name="Normal 2 100 5 2 2 2 2 2 5 2" xfId="25099"/>
    <cellStyle name="Normal 2 100 5 2 2 2 2 2 5 2 2" xfId="25100"/>
    <cellStyle name="Normal 2 100 5 2 2 2 2 2 5 3" xfId="25101"/>
    <cellStyle name="Normal 2 100 5 2 2 2 2 2 6" xfId="25102"/>
    <cellStyle name="Normal 2 100 5 2 2 2 2 2 6 2" xfId="25103"/>
    <cellStyle name="Normal 2 100 5 2 2 2 2 2 7" xfId="25104"/>
    <cellStyle name="Normal 2 100 5 2 2 2 2 3" xfId="25105"/>
    <cellStyle name="Normal 2 100 5 2 2 2 2 3 2" xfId="25106"/>
    <cellStyle name="Normal 2 100 5 2 2 2 2 3 2 2" xfId="25107"/>
    <cellStyle name="Normal 2 100 5 2 2 2 2 3 2 2 2" xfId="25108"/>
    <cellStyle name="Normal 2 100 5 2 2 2 2 3 2 2 2 2" xfId="25109"/>
    <cellStyle name="Normal 2 100 5 2 2 2 2 3 2 2 3" xfId="25110"/>
    <cellStyle name="Normal 2 100 5 2 2 2 2 3 2 3" xfId="25111"/>
    <cellStyle name="Normal 2 100 5 2 2 2 2 3 2 3 2" xfId="25112"/>
    <cellStyle name="Normal 2 100 5 2 2 2 2 3 2 4" xfId="25113"/>
    <cellStyle name="Normal 2 100 5 2 2 2 2 3 3" xfId="25114"/>
    <cellStyle name="Normal 2 100 5 2 2 2 2 3 3 2" xfId="25115"/>
    <cellStyle name="Normal 2 100 5 2 2 2 2 3 3 2 2" xfId="25116"/>
    <cellStyle name="Normal 2 100 5 2 2 2 2 3 3 2 2 2" xfId="25117"/>
    <cellStyle name="Normal 2 100 5 2 2 2 2 3 3 2 3" xfId="25118"/>
    <cellStyle name="Normal 2 100 5 2 2 2 2 3 3 3" xfId="25119"/>
    <cellStyle name="Normal 2 100 5 2 2 2 2 3 3 3 2" xfId="25120"/>
    <cellStyle name="Normal 2 100 5 2 2 2 2 3 3 4" xfId="25121"/>
    <cellStyle name="Normal 2 100 5 2 2 2 2 3 4" xfId="25122"/>
    <cellStyle name="Normal 2 100 5 2 2 2 2 3 4 2" xfId="25123"/>
    <cellStyle name="Normal 2 100 5 2 2 2 2 3 4 2 2" xfId="25124"/>
    <cellStyle name="Normal 2 100 5 2 2 2 2 3 4 3" xfId="25125"/>
    <cellStyle name="Normal 2 100 5 2 2 2 2 3 5" xfId="25126"/>
    <cellStyle name="Normal 2 100 5 2 2 2 2 3 5 2" xfId="25127"/>
    <cellStyle name="Normal 2 100 5 2 2 2 2 3 6" xfId="25128"/>
    <cellStyle name="Normal 2 100 5 2 2 2 2 4" xfId="25129"/>
    <cellStyle name="Normal 2 100 5 2 2 2 2 4 2" xfId="25130"/>
    <cellStyle name="Normal 2 100 5 2 2 2 2 4 2 2" xfId="25131"/>
    <cellStyle name="Normal 2 100 5 2 2 2 2 4 2 2 2" xfId="25132"/>
    <cellStyle name="Normal 2 100 5 2 2 2 2 4 2 3" xfId="25133"/>
    <cellStyle name="Normal 2 100 5 2 2 2 2 4 3" xfId="25134"/>
    <cellStyle name="Normal 2 100 5 2 2 2 2 4 3 2" xfId="25135"/>
    <cellStyle name="Normal 2 100 5 2 2 2 2 4 4" xfId="25136"/>
    <cellStyle name="Normal 2 100 5 2 2 2 2 5" xfId="25137"/>
    <cellStyle name="Normal 2 100 5 2 2 2 2 5 2" xfId="25138"/>
    <cellStyle name="Normal 2 100 5 2 2 2 2 5 2 2" xfId="25139"/>
    <cellStyle name="Normal 2 100 5 2 2 2 2 5 2 2 2" xfId="25140"/>
    <cellStyle name="Normal 2 100 5 2 2 2 2 5 2 3" xfId="25141"/>
    <cellStyle name="Normal 2 100 5 2 2 2 2 5 3" xfId="25142"/>
    <cellStyle name="Normal 2 100 5 2 2 2 2 5 3 2" xfId="25143"/>
    <cellStyle name="Normal 2 100 5 2 2 2 2 5 4" xfId="25144"/>
    <cellStyle name="Normal 2 100 5 2 2 2 2 6" xfId="25145"/>
    <cellStyle name="Normal 2 100 5 2 2 2 2 6 2" xfId="25146"/>
    <cellStyle name="Normal 2 100 5 2 2 2 2 6 2 2" xfId="25147"/>
    <cellStyle name="Normal 2 100 5 2 2 2 2 6 3" xfId="25148"/>
    <cellStyle name="Normal 2 100 5 2 2 2 2 7" xfId="25149"/>
    <cellStyle name="Normal 2 100 5 2 2 2 2 7 2" xfId="25150"/>
    <cellStyle name="Normal 2 100 5 2 2 2 2 8" xfId="25151"/>
    <cellStyle name="Normal 2 100 5 2 2 2 3" xfId="25152"/>
    <cellStyle name="Normal 2 100 5 2 2 2 3 2" xfId="25153"/>
    <cellStyle name="Normal 2 100 5 2 2 2 3 2 2" xfId="25154"/>
    <cellStyle name="Normal 2 100 5 2 2 2 3 2 2 2" xfId="25155"/>
    <cellStyle name="Normal 2 100 5 2 2 2 3 2 2 2 2" xfId="25156"/>
    <cellStyle name="Normal 2 100 5 2 2 2 3 2 2 2 2 2" xfId="25157"/>
    <cellStyle name="Normal 2 100 5 2 2 2 3 2 2 2 3" xfId="25158"/>
    <cellStyle name="Normal 2 100 5 2 2 2 3 2 2 3" xfId="25159"/>
    <cellStyle name="Normal 2 100 5 2 2 2 3 2 2 3 2" xfId="25160"/>
    <cellStyle name="Normal 2 100 5 2 2 2 3 2 2 4" xfId="25161"/>
    <cellStyle name="Normal 2 100 5 2 2 2 3 2 3" xfId="25162"/>
    <cellStyle name="Normal 2 100 5 2 2 2 3 2 3 2" xfId="25163"/>
    <cellStyle name="Normal 2 100 5 2 2 2 3 2 3 2 2" xfId="25164"/>
    <cellStyle name="Normal 2 100 5 2 2 2 3 2 3 2 2 2" xfId="25165"/>
    <cellStyle name="Normal 2 100 5 2 2 2 3 2 3 2 3" xfId="25166"/>
    <cellStyle name="Normal 2 100 5 2 2 2 3 2 3 3" xfId="25167"/>
    <cellStyle name="Normal 2 100 5 2 2 2 3 2 3 3 2" xfId="25168"/>
    <cellStyle name="Normal 2 100 5 2 2 2 3 2 3 4" xfId="25169"/>
    <cellStyle name="Normal 2 100 5 2 2 2 3 2 4" xfId="25170"/>
    <cellStyle name="Normal 2 100 5 2 2 2 3 2 4 2" xfId="25171"/>
    <cellStyle name="Normal 2 100 5 2 2 2 3 2 4 2 2" xfId="25172"/>
    <cellStyle name="Normal 2 100 5 2 2 2 3 2 4 3" xfId="25173"/>
    <cellStyle name="Normal 2 100 5 2 2 2 3 2 5" xfId="25174"/>
    <cellStyle name="Normal 2 100 5 2 2 2 3 2 5 2" xfId="25175"/>
    <cellStyle name="Normal 2 100 5 2 2 2 3 2 6" xfId="25176"/>
    <cellStyle name="Normal 2 100 5 2 2 2 3 3" xfId="25177"/>
    <cellStyle name="Normal 2 100 5 2 2 2 3 3 2" xfId="25178"/>
    <cellStyle name="Normal 2 100 5 2 2 2 3 3 2 2" xfId="25179"/>
    <cellStyle name="Normal 2 100 5 2 2 2 3 3 2 2 2" xfId="25180"/>
    <cellStyle name="Normal 2 100 5 2 2 2 3 3 2 3" xfId="25181"/>
    <cellStyle name="Normal 2 100 5 2 2 2 3 3 3" xfId="25182"/>
    <cellStyle name="Normal 2 100 5 2 2 2 3 3 3 2" xfId="25183"/>
    <cellStyle name="Normal 2 100 5 2 2 2 3 3 4" xfId="25184"/>
    <cellStyle name="Normal 2 100 5 2 2 2 3 4" xfId="25185"/>
    <cellStyle name="Normal 2 100 5 2 2 2 3 4 2" xfId="25186"/>
    <cellStyle name="Normal 2 100 5 2 2 2 3 4 2 2" xfId="25187"/>
    <cellStyle name="Normal 2 100 5 2 2 2 3 4 2 2 2" xfId="25188"/>
    <cellStyle name="Normal 2 100 5 2 2 2 3 4 2 3" xfId="25189"/>
    <cellStyle name="Normal 2 100 5 2 2 2 3 4 3" xfId="25190"/>
    <cellStyle name="Normal 2 100 5 2 2 2 3 4 3 2" xfId="25191"/>
    <cellStyle name="Normal 2 100 5 2 2 2 3 4 4" xfId="25192"/>
    <cellStyle name="Normal 2 100 5 2 2 2 3 5" xfId="25193"/>
    <cellStyle name="Normal 2 100 5 2 2 2 3 5 2" xfId="25194"/>
    <cellStyle name="Normal 2 100 5 2 2 2 3 5 2 2" xfId="25195"/>
    <cellStyle name="Normal 2 100 5 2 2 2 3 5 3" xfId="25196"/>
    <cellStyle name="Normal 2 100 5 2 2 2 3 6" xfId="25197"/>
    <cellStyle name="Normal 2 100 5 2 2 2 3 6 2" xfId="25198"/>
    <cellStyle name="Normal 2 100 5 2 2 2 3 7" xfId="25199"/>
    <cellStyle name="Normal 2 100 5 2 2 2 4" xfId="25200"/>
    <cellStyle name="Normal 2 100 5 2 2 2 4 2" xfId="25201"/>
    <cellStyle name="Normal 2 100 5 2 2 2 4 2 2" xfId="25202"/>
    <cellStyle name="Normal 2 100 5 2 2 2 4 2 2 2" xfId="25203"/>
    <cellStyle name="Normal 2 100 5 2 2 2 4 2 2 2 2" xfId="25204"/>
    <cellStyle name="Normal 2 100 5 2 2 2 4 2 2 3" xfId="25205"/>
    <cellStyle name="Normal 2 100 5 2 2 2 4 2 3" xfId="25206"/>
    <cellStyle name="Normal 2 100 5 2 2 2 4 2 3 2" xfId="25207"/>
    <cellStyle name="Normal 2 100 5 2 2 2 4 2 4" xfId="25208"/>
    <cellStyle name="Normal 2 100 5 2 2 2 4 3" xfId="25209"/>
    <cellStyle name="Normal 2 100 5 2 2 2 4 3 2" xfId="25210"/>
    <cellStyle name="Normal 2 100 5 2 2 2 4 3 2 2" xfId="25211"/>
    <cellStyle name="Normal 2 100 5 2 2 2 4 3 2 2 2" xfId="25212"/>
    <cellStyle name="Normal 2 100 5 2 2 2 4 3 2 3" xfId="25213"/>
    <cellStyle name="Normal 2 100 5 2 2 2 4 3 3" xfId="25214"/>
    <cellStyle name="Normal 2 100 5 2 2 2 4 3 3 2" xfId="25215"/>
    <cellStyle name="Normal 2 100 5 2 2 2 4 3 4" xfId="25216"/>
    <cellStyle name="Normal 2 100 5 2 2 2 4 4" xfId="25217"/>
    <cellStyle name="Normal 2 100 5 2 2 2 4 4 2" xfId="25218"/>
    <cellStyle name="Normal 2 100 5 2 2 2 4 4 2 2" xfId="25219"/>
    <cellStyle name="Normal 2 100 5 2 2 2 4 4 3" xfId="25220"/>
    <cellStyle name="Normal 2 100 5 2 2 2 4 5" xfId="25221"/>
    <cellStyle name="Normal 2 100 5 2 2 2 4 5 2" xfId="25222"/>
    <cellStyle name="Normal 2 100 5 2 2 2 4 6" xfId="25223"/>
    <cellStyle name="Normal 2 100 5 2 2 2 5" xfId="25224"/>
    <cellStyle name="Normal 2 100 5 2 2 2 5 2" xfId="25225"/>
    <cellStyle name="Normal 2 100 5 2 2 2 5 2 2" xfId="25226"/>
    <cellStyle name="Normal 2 100 5 2 2 2 5 2 2 2" xfId="25227"/>
    <cellStyle name="Normal 2 100 5 2 2 2 5 2 3" xfId="25228"/>
    <cellStyle name="Normal 2 100 5 2 2 2 5 3" xfId="25229"/>
    <cellStyle name="Normal 2 100 5 2 2 2 5 3 2" xfId="25230"/>
    <cellStyle name="Normal 2 100 5 2 2 2 5 4" xfId="25231"/>
    <cellStyle name="Normal 2 100 5 2 2 2 6" xfId="25232"/>
    <cellStyle name="Normal 2 100 5 2 2 2 6 2" xfId="25233"/>
    <cellStyle name="Normal 2 100 5 2 2 2 6 2 2" xfId="25234"/>
    <cellStyle name="Normal 2 100 5 2 2 2 6 2 2 2" xfId="25235"/>
    <cellStyle name="Normal 2 100 5 2 2 2 6 2 3" xfId="25236"/>
    <cellStyle name="Normal 2 100 5 2 2 2 6 3" xfId="25237"/>
    <cellStyle name="Normal 2 100 5 2 2 2 6 3 2" xfId="25238"/>
    <cellStyle name="Normal 2 100 5 2 2 2 6 4" xfId="25239"/>
    <cellStyle name="Normal 2 100 5 2 2 2 7" xfId="25240"/>
    <cellStyle name="Normal 2 100 5 2 2 2 7 2" xfId="25241"/>
    <cellStyle name="Normal 2 100 5 2 2 2 7 2 2" xfId="25242"/>
    <cellStyle name="Normal 2 100 5 2 2 2 7 3" xfId="25243"/>
    <cellStyle name="Normal 2 100 5 2 2 2 8" xfId="25244"/>
    <cellStyle name="Normal 2 100 5 2 2 2 8 2" xfId="25245"/>
    <cellStyle name="Normal 2 100 5 2 2 2 9" xfId="25246"/>
    <cellStyle name="Normal 2 100 5 2 2 3" xfId="25247"/>
    <cellStyle name="Normal 2 100 5 2 2 3 2" xfId="25248"/>
    <cellStyle name="Normal 2 100 5 2 2 3 2 2" xfId="25249"/>
    <cellStyle name="Normal 2 100 5 2 2 3 2 2 2" xfId="25250"/>
    <cellStyle name="Normal 2 100 5 2 2 3 2 2 2 2" xfId="25251"/>
    <cellStyle name="Normal 2 100 5 2 2 3 2 2 2 2 2" xfId="25252"/>
    <cellStyle name="Normal 2 100 5 2 2 3 2 2 2 2 2 2" xfId="25253"/>
    <cellStyle name="Normal 2 100 5 2 2 3 2 2 2 2 3" xfId="25254"/>
    <cellStyle name="Normal 2 100 5 2 2 3 2 2 2 3" xfId="25255"/>
    <cellStyle name="Normal 2 100 5 2 2 3 2 2 2 3 2" xfId="25256"/>
    <cellStyle name="Normal 2 100 5 2 2 3 2 2 2 4" xfId="25257"/>
    <cellStyle name="Normal 2 100 5 2 2 3 2 2 3" xfId="25258"/>
    <cellStyle name="Normal 2 100 5 2 2 3 2 2 3 2" xfId="25259"/>
    <cellStyle name="Normal 2 100 5 2 2 3 2 2 3 2 2" xfId="25260"/>
    <cellStyle name="Normal 2 100 5 2 2 3 2 2 3 2 2 2" xfId="25261"/>
    <cellStyle name="Normal 2 100 5 2 2 3 2 2 3 2 3" xfId="25262"/>
    <cellStyle name="Normal 2 100 5 2 2 3 2 2 3 3" xfId="25263"/>
    <cellStyle name="Normal 2 100 5 2 2 3 2 2 3 3 2" xfId="25264"/>
    <cellStyle name="Normal 2 100 5 2 2 3 2 2 3 4" xfId="25265"/>
    <cellStyle name="Normal 2 100 5 2 2 3 2 2 4" xfId="25266"/>
    <cellStyle name="Normal 2 100 5 2 2 3 2 2 4 2" xfId="25267"/>
    <cellStyle name="Normal 2 100 5 2 2 3 2 2 4 2 2" xfId="25268"/>
    <cellStyle name="Normal 2 100 5 2 2 3 2 2 4 3" xfId="25269"/>
    <cellStyle name="Normal 2 100 5 2 2 3 2 2 5" xfId="25270"/>
    <cellStyle name="Normal 2 100 5 2 2 3 2 2 5 2" xfId="25271"/>
    <cellStyle name="Normal 2 100 5 2 2 3 2 2 6" xfId="25272"/>
    <cellStyle name="Normal 2 100 5 2 2 3 2 3" xfId="25273"/>
    <cellStyle name="Normal 2 100 5 2 2 3 2 3 2" xfId="25274"/>
    <cellStyle name="Normal 2 100 5 2 2 3 2 3 2 2" xfId="25275"/>
    <cellStyle name="Normal 2 100 5 2 2 3 2 3 2 2 2" xfId="25276"/>
    <cellStyle name="Normal 2 100 5 2 2 3 2 3 2 3" xfId="25277"/>
    <cellStyle name="Normal 2 100 5 2 2 3 2 3 3" xfId="25278"/>
    <cellStyle name="Normal 2 100 5 2 2 3 2 3 3 2" xfId="25279"/>
    <cellStyle name="Normal 2 100 5 2 2 3 2 3 4" xfId="25280"/>
    <cellStyle name="Normal 2 100 5 2 2 3 2 4" xfId="25281"/>
    <cellStyle name="Normal 2 100 5 2 2 3 2 4 2" xfId="25282"/>
    <cellStyle name="Normal 2 100 5 2 2 3 2 4 2 2" xfId="25283"/>
    <cellStyle name="Normal 2 100 5 2 2 3 2 4 2 2 2" xfId="25284"/>
    <cellStyle name="Normal 2 100 5 2 2 3 2 4 2 3" xfId="25285"/>
    <cellStyle name="Normal 2 100 5 2 2 3 2 4 3" xfId="25286"/>
    <cellStyle name="Normal 2 100 5 2 2 3 2 4 3 2" xfId="25287"/>
    <cellStyle name="Normal 2 100 5 2 2 3 2 4 4" xfId="25288"/>
    <cellStyle name="Normal 2 100 5 2 2 3 2 5" xfId="25289"/>
    <cellStyle name="Normal 2 100 5 2 2 3 2 5 2" xfId="25290"/>
    <cellStyle name="Normal 2 100 5 2 2 3 2 5 2 2" xfId="25291"/>
    <cellStyle name="Normal 2 100 5 2 2 3 2 5 3" xfId="25292"/>
    <cellStyle name="Normal 2 100 5 2 2 3 2 6" xfId="25293"/>
    <cellStyle name="Normal 2 100 5 2 2 3 2 6 2" xfId="25294"/>
    <cellStyle name="Normal 2 100 5 2 2 3 2 7" xfId="25295"/>
    <cellStyle name="Normal 2 100 5 2 2 3 3" xfId="25296"/>
    <cellStyle name="Normal 2 100 5 2 2 3 3 2" xfId="25297"/>
    <cellStyle name="Normal 2 100 5 2 2 3 3 2 2" xfId="25298"/>
    <cellStyle name="Normal 2 100 5 2 2 3 3 2 2 2" xfId="25299"/>
    <cellStyle name="Normal 2 100 5 2 2 3 3 2 2 2 2" xfId="25300"/>
    <cellStyle name="Normal 2 100 5 2 2 3 3 2 2 3" xfId="25301"/>
    <cellStyle name="Normal 2 100 5 2 2 3 3 2 3" xfId="25302"/>
    <cellStyle name="Normal 2 100 5 2 2 3 3 2 3 2" xfId="25303"/>
    <cellStyle name="Normal 2 100 5 2 2 3 3 2 4" xfId="25304"/>
    <cellStyle name="Normal 2 100 5 2 2 3 3 3" xfId="25305"/>
    <cellStyle name="Normal 2 100 5 2 2 3 3 3 2" xfId="25306"/>
    <cellStyle name="Normal 2 100 5 2 2 3 3 3 2 2" xfId="25307"/>
    <cellStyle name="Normal 2 100 5 2 2 3 3 3 2 2 2" xfId="25308"/>
    <cellStyle name="Normal 2 100 5 2 2 3 3 3 2 3" xfId="25309"/>
    <cellStyle name="Normal 2 100 5 2 2 3 3 3 3" xfId="25310"/>
    <cellStyle name="Normal 2 100 5 2 2 3 3 3 3 2" xfId="25311"/>
    <cellStyle name="Normal 2 100 5 2 2 3 3 3 4" xfId="25312"/>
    <cellStyle name="Normal 2 100 5 2 2 3 3 4" xfId="25313"/>
    <cellStyle name="Normal 2 100 5 2 2 3 3 4 2" xfId="25314"/>
    <cellStyle name="Normal 2 100 5 2 2 3 3 4 2 2" xfId="25315"/>
    <cellStyle name="Normal 2 100 5 2 2 3 3 4 3" xfId="25316"/>
    <cellStyle name="Normal 2 100 5 2 2 3 3 5" xfId="25317"/>
    <cellStyle name="Normal 2 100 5 2 2 3 3 5 2" xfId="25318"/>
    <cellStyle name="Normal 2 100 5 2 2 3 3 6" xfId="25319"/>
    <cellStyle name="Normal 2 100 5 2 2 3 4" xfId="25320"/>
    <cellStyle name="Normal 2 100 5 2 2 3 4 2" xfId="25321"/>
    <cellStyle name="Normal 2 100 5 2 2 3 4 2 2" xfId="25322"/>
    <cellStyle name="Normal 2 100 5 2 2 3 4 2 2 2" xfId="25323"/>
    <cellStyle name="Normal 2 100 5 2 2 3 4 2 3" xfId="25324"/>
    <cellStyle name="Normal 2 100 5 2 2 3 4 3" xfId="25325"/>
    <cellStyle name="Normal 2 100 5 2 2 3 4 3 2" xfId="25326"/>
    <cellStyle name="Normal 2 100 5 2 2 3 4 4" xfId="25327"/>
    <cellStyle name="Normal 2 100 5 2 2 3 5" xfId="25328"/>
    <cellStyle name="Normal 2 100 5 2 2 3 5 2" xfId="25329"/>
    <cellStyle name="Normal 2 100 5 2 2 3 5 2 2" xfId="25330"/>
    <cellStyle name="Normal 2 100 5 2 2 3 5 2 2 2" xfId="25331"/>
    <cellStyle name="Normal 2 100 5 2 2 3 5 2 3" xfId="25332"/>
    <cellStyle name="Normal 2 100 5 2 2 3 5 3" xfId="25333"/>
    <cellStyle name="Normal 2 100 5 2 2 3 5 3 2" xfId="25334"/>
    <cellStyle name="Normal 2 100 5 2 2 3 5 4" xfId="25335"/>
    <cellStyle name="Normal 2 100 5 2 2 3 6" xfId="25336"/>
    <cellStyle name="Normal 2 100 5 2 2 3 6 2" xfId="25337"/>
    <cellStyle name="Normal 2 100 5 2 2 3 6 2 2" xfId="25338"/>
    <cellStyle name="Normal 2 100 5 2 2 3 6 3" xfId="25339"/>
    <cellStyle name="Normal 2 100 5 2 2 3 7" xfId="25340"/>
    <cellStyle name="Normal 2 100 5 2 2 3 7 2" xfId="25341"/>
    <cellStyle name="Normal 2 100 5 2 2 3 8" xfId="25342"/>
    <cellStyle name="Normal 2 100 5 2 2 4" xfId="25343"/>
    <cellStyle name="Normal 2 100 5 2 2 4 2" xfId="25344"/>
    <cellStyle name="Normal 2 100 5 2 2 4 2 2" xfId="25345"/>
    <cellStyle name="Normal 2 100 5 2 2 4 2 2 2" xfId="25346"/>
    <cellStyle name="Normal 2 100 5 2 2 4 2 2 2 2" xfId="25347"/>
    <cellStyle name="Normal 2 100 5 2 2 4 2 2 2 2 2" xfId="25348"/>
    <cellStyle name="Normal 2 100 5 2 2 4 2 2 2 3" xfId="25349"/>
    <cellStyle name="Normal 2 100 5 2 2 4 2 2 3" xfId="25350"/>
    <cellStyle name="Normal 2 100 5 2 2 4 2 2 3 2" xfId="25351"/>
    <cellStyle name="Normal 2 100 5 2 2 4 2 2 4" xfId="25352"/>
    <cellStyle name="Normal 2 100 5 2 2 4 2 3" xfId="25353"/>
    <cellStyle name="Normal 2 100 5 2 2 4 2 3 2" xfId="25354"/>
    <cellStyle name="Normal 2 100 5 2 2 4 2 3 2 2" xfId="25355"/>
    <cellStyle name="Normal 2 100 5 2 2 4 2 3 2 2 2" xfId="25356"/>
    <cellStyle name="Normal 2 100 5 2 2 4 2 3 2 3" xfId="25357"/>
    <cellStyle name="Normal 2 100 5 2 2 4 2 3 3" xfId="25358"/>
    <cellStyle name="Normal 2 100 5 2 2 4 2 3 3 2" xfId="25359"/>
    <cellStyle name="Normal 2 100 5 2 2 4 2 3 4" xfId="25360"/>
    <cellStyle name="Normal 2 100 5 2 2 4 2 4" xfId="25361"/>
    <cellStyle name="Normal 2 100 5 2 2 4 2 4 2" xfId="25362"/>
    <cellStyle name="Normal 2 100 5 2 2 4 2 4 2 2" xfId="25363"/>
    <cellStyle name="Normal 2 100 5 2 2 4 2 4 3" xfId="25364"/>
    <cellStyle name="Normal 2 100 5 2 2 4 2 5" xfId="25365"/>
    <cellStyle name="Normal 2 100 5 2 2 4 2 5 2" xfId="25366"/>
    <cellStyle name="Normal 2 100 5 2 2 4 2 6" xfId="25367"/>
    <cellStyle name="Normal 2 100 5 2 2 4 3" xfId="25368"/>
    <cellStyle name="Normal 2 100 5 2 2 4 3 2" xfId="25369"/>
    <cellStyle name="Normal 2 100 5 2 2 4 3 2 2" xfId="25370"/>
    <cellStyle name="Normal 2 100 5 2 2 4 3 2 2 2" xfId="25371"/>
    <cellStyle name="Normal 2 100 5 2 2 4 3 2 3" xfId="25372"/>
    <cellStyle name="Normal 2 100 5 2 2 4 3 3" xfId="25373"/>
    <cellStyle name="Normal 2 100 5 2 2 4 3 3 2" xfId="25374"/>
    <cellStyle name="Normal 2 100 5 2 2 4 3 4" xfId="25375"/>
    <cellStyle name="Normal 2 100 5 2 2 4 4" xfId="25376"/>
    <cellStyle name="Normal 2 100 5 2 2 4 4 2" xfId="25377"/>
    <cellStyle name="Normal 2 100 5 2 2 4 4 2 2" xfId="25378"/>
    <cellStyle name="Normal 2 100 5 2 2 4 4 2 2 2" xfId="25379"/>
    <cellStyle name="Normal 2 100 5 2 2 4 4 2 3" xfId="25380"/>
    <cellStyle name="Normal 2 100 5 2 2 4 4 3" xfId="25381"/>
    <cellStyle name="Normal 2 100 5 2 2 4 4 3 2" xfId="25382"/>
    <cellStyle name="Normal 2 100 5 2 2 4 4 4" xfId="25383"/>
    <cellStyle name="Normal 2 100 5 2 2 4 5" xfId="25384"/>
    <cellStyle name="Normal 2 100 5 2 2 4 5 2" xfId="25385"/>
    <cellStyle name="Normal 2 100 5 2 2 4 5 2 2" xfId="25386"/>
    <cellStyle name="Normal 2 100 5 2 2 4 5 3" xfId="25387"/>
    <cellStyle name="Normal 2 100 5 2 2 4 6" xfId="25388"/>
    <cellStyle name="Normal 2 100 5 2 2 4 6 2" xfId="25389"/>
    <cellStyle name="Normal 2 100 5 2 2 4 7" xfId="25390"/>
    <cellStyle name="Normal 2 100 5 2 2 5" xfId="25391"/>
    <cellStyle name="Normal 2 100 5 2 2 5 2" xfId="25392"/>
    <cellStyle name="Normal 2 100 5 2 2 5 2 2" xfId="25393"/>
    <cellStyle name="Normal 2 100 5 2 2 5 2 2 2" xfId="25394"/>
    <cellStyle name="Normal 2 100 5 2 2 5 2 2 2 2" xfId="25395"/>
    <cellStyle name="Normal 2 100 5 2 2 5 2 2 3" xfId="25396"/>
    <cellStyle name="Normal 2 100 5 2 2 5 2 3" xfId="25397"/>
    <cellStyle name="Normal 2 100 5 2 2 5 2 3 2" xfId="25398"/>
    <cellStyle name="Normal 2 100 5 2 2 5 2 4" xfId="25399"/>
    <cellStyle name="Normal 2 100 5 2 2 5 3" xfId="25400"/>
    <cellStyle name="Normal 2 100 5 2 2 5 3 2" xfId="25401"/>
    <cellStyle name="Normal 2 100 5 2 2 5 3 2 2" xfId="25402"/>
    <cellStyle name="Normal 2 100 5 2 2 5 3 2 2 2" xfId="25403"/>
    <cellStyle name="Normal 2 100 5 2 2 5 3 2 3" xfId="25404"/>
    <cellStyle name="Normal 2 100 5 2 2 5 3 3" xfId="25405"/>
    <cellStyle name="Normal 2 100 5 2 2 5 3 3 2" xfId="25406"/>
    <cellStyle name="Normal 2 100 5 2 2 5 3 4" xfId="25407"/>
    <cellStyle name="Normal 2 100 5 2 2 5 4" xfId="25408"/>
    <cellStyle name="Normal 2 100 5 2 2 5 4 2" xfId="25409"/>
    <cellStyle name="Normal 2 100 5 2 2 5 4 2 2" xfId="25410"/>
    <cellStyle name="Normal 2 100 5 2 2 5 4 3" xfId="25411"/>
    <cellStyle name="Normal 2 100 5 2 2 5 5" xfId="25412"/>
    <cellStyle name="Normal 2 100 5 2 2 5 5 2" xfId="25413"/>
    <cellStyle name="Normal 2 100 5 2 2 5 6" xfId="25414"/>
    <cellStyle name="Normal 2 100 5 2 2 6" xfId="25415"/>
    <cellStyle name="Normal 2 100 5 2 2 6 2" xfId="25416"/>
    <cellStyle name="Normal 2 100 5 2 2 6 2 2" xfId="25417"/>
    <cellStyle name="Normal 2 100 5 2 2 6 2 2 2" xfId="25418"/>
    <cellStyle name="Normal 2 100 5 2 2 6 2 3" xfId="25419"/>
    <cellStyle name="Normal 2 100 5 2 2 6 3" xfId="25420"/>
    <cellStyle name="Normal 2 100 5 2 2 6 3 2" xfId="25421"/>
    <cellStyle name="Normal 2 100 5 2 2 6 4" xfId="25422"/>
    <cellStyle name="Normal 2 100 5 2 2 7" xfId="25423"/>
    <cellStyle name="Normal 2 100 5 2 2 7 2" xfId="25424"/>
    <cellStyle name="Normal 2 100 5 2 2 7 2 2" xfId="25425"/>
    <cellStyle name="Normal 2 100 5 2 2 7 2 2 2" xfId="25426"/>
    <cellStyle name="Normal 2 100 5 2 2 7 2 3" xfId="25427"/>
    <cellStyle name="Normal 2 100 5 2 2 7 3" xfId="25428"/>
    <cellStyle name="Normal 2 100 5 2 2 7 3 2" xfId="25429"/>
    <cellStyle name="Normal 2 100 5 2 2 7 4" xfId="25430"/>
    <cellStyle name="Normal 2 100 5 2 2 8" xfId="25431"/>
    <cellStyle name="Normal 2 100 5 2 2 8 2" xfId="25432"/>
    <cellStyle name="Normal 2 100 5 2 2 8 2 2" xfId="25433"/>
    <cellStyle name="Normal 2 100 5 2 2 8 3" xfId="25434"/>
    <cellStyle name="Normal 2 100 5 2 2 9" xfId="25435"/>
    <cellStyle name="Normal 2 100 5 2 2 9 2" xfId="25436"/>
    <cellStyle name="Normal 2 100 5 2 3" xfId="25437"/>
    <cellStyle name="Normal 2 100 5 2 3 2" xfId="25438"/>
    <cellStyle name="Normal 2 100 5 2 3 2 2" xfId="25439"/>
    <cellStyle name="Normal 2 100 5 2 3 2 2 2" xfId="25440"/>
    <cellStyle name="Normal 2 100 5 2 3 2 2 2 2" xfId="25441"/>
    <cellStyle name="Normal 2 100 5 2 3 2 2 2 2 2" xfId="25442"/>
    <cellStyle name="Normal 2 100 5 2 3 2 2 2 2 2 2" xfId="25443"/>
    <cellStyle name="Normal 2 100 5 2 3 2 2 2 2 2 2 2" xfId="25444"/>
    <cellStyle name="Normal 2 100 5 2 3 2 2 2 2 2 3" xfId="25445"/>
    <cellStyle name="Normal 2 100 5 2 3 2 2 2 2 3" xfId="25446"/>
    <cellStyle name="Normal 2 100 5 2 3 2 2 2 2 3 2" xfId="25447"/>
    <cellStyle name="Normal 2 100 5 2 3 2 2 2 2 4" xfId="25448"/>
    <cellStyle name="Normal 2 100 5 2 3 2 2 2 3" xfId="25449"/>
    <cellStyle name="Normal 2 100 5 2 3 2 2 2 3 2" xfId="25450"/>
    <cellStyle name="Normal 2 100 5 2 3 2 2 2 3 2 2" xfId="25451"/>
    <cellStyle name="Normal 2 100 5 2 3 2 2 2 3 2 2 2" xfId="25452"/>
    <cellStyle name="Normal 2 100 5 2 3 2 2 2 3 2 3" xfId="25453"/>
    <cellStyle name="Normal 2 100 5 2 3 2 2 2 3 3" xfId="25454"/>
    <cellStyle name="Normal 2 100 5 2 3 2 2 2 3 3 2" xfId="25455"/>
    <cellStyle name="Normal 2 100 5 2 3 2 2 2 3 4" xfId="25456"/>
    <cellStyle name="Normal 2 100 5 2 3 2 2 2 4" xfId="25457"/>
    <cellStyle name="Normal 2 100 5 2 3 2 2 2 4 2" xfId="25458"/>
    <cellStyle name="Normal 2 100 5 2 3 2 2 2 4 2 2" xfId="25459"/>
    <cellStyle name="Normal 2 100 5 2 3 2 2 2 4 3" xfId="25460"/>
    <cellStyle name="Normal 2 100 5 2 3 2 2 2 5" xfId="25461"/>
    <cellStyle name="Normal 2 100 5 2 3 2 2 2 5 2" xfId="25462"/>
    <cellStyle name="Normal 2 100 5 2 3 2 2 2 6" xfId="25463"/>
    <cellStyle name="Normal 2 100 5 2 3 2 2 3" xfId="25464"/>
    <cellStyle name="Normal 2 100 5 2 3 2 2 3 2" xfId="25465"/>
    <cellStyle name="Normal 2 100 5 2 3 2 2 3 2 2" xfId="25466"/>
    <cellStyle name="Normal 2 100 5 2 3 2 2 3 2 2 2" xfId="25467"/>
    <cellStyle name="Normal 2 100 5 2 3 2 2 3 2 3" xfId="25468"/>
    <cellStyle name="Normal 2 100 5 2 3 2 2 3 3" xfId="25469"/>
    <cellStyle name="Normal 2 100 5 2 3 2 2 3 3 2" xfId="25470"/>
    <cellStyle name="Normal 2 100 5 2 3 2 2 3 4" xfId="25471"/>
    <cellStyle name="Normal 2 100 5 2 3 2 2 4" xfId="25472"/>
    <cellStyle name="Normal 2 100 5 2 3 2 2 4 2" xfId="25473"/>
    <cellStyle name="Normal 2 100 5 2 3 2 2 4 2 2" xfId="25474"/>
    <cellStyle name="Normal 2 100 5 2 3 2 2 4 2 2 2" xfId="25475"/>
    <cellStyle name="Normal 2 100 5 2 3 2 2 4 2 3" xfId="25476"/>
    <cellStyle name="Normal 2 100 5 2 3 2 2 4 3" xfId="25477"/>
    <cellStyle name="Normal 2 100 5 2 3 2 2 4 3 2" xfId="25478"/>
    <cellStyle name="Normal 2 100 5 2 3 2 2 4 4" xfId="25479"/>
    <cellStyle name="Normal 2 100 5 2 3 2 2 5" xfId="25480"/>
    <cellStyle name="Normal 2 100 5 2 3 2 2 5 2" xfId="25481"/>
    <cellStyle name="Normal 2 100 5 2 3 2 2 5 2 2" xfId="25482"/>
    <cellStyle name="Normal 2 100 5 2 3 2 2 5 3" xfId="25483"/>
    <cellStyle name="Normal 2 100 5 2 3 2 2 6" xfId="25484"/>
    <cellStyle name="Normal 2 100 5 2 3 2 2 6 2" xfId="25485"/>
    <cellStyle name="Normal 2 100 5 2 3 2 2 7" xfId="25486"/>
    <cellStyle name="Normal 2 100 5 2 3 2 3" xfId="25487"/>
    <cellStyle name="Normal 2 100 5 2 3 2 3 2" xfId="25488"/>
    <cellStyle name="Normal 2 100 5 2 3 2 3 2 2" xfId="25489"/>
    <cellStyle name="Normal 2 100 5 2 3 2 3 2 2 2" xfId="25490"/>
    <cellStyle name="Normal 2 100 5 2 3 2 3 2 2 2 2" xfId="25491"/>
    <cellStyle name="Normal 2 100 5 2 3 2 3 2 2 3" xfId="25492"/>
    <cellStyle name="Normal 2 100 5 2 3 2 3 2 3" xfId="25493"/>
    <cellStyle name="Normal 2 100 5 2 3 2 3 2 3 2" xfId="25494"/>
    <cellStyle name="Normal 2 100 5 2 3 2 3 2 4" xfId="25495"/>
    <cellStyle name="Normal 2 100 5 2 3 2 3 3" xfId="25496"/>
    <cellStyle name="Normal 2 100 5 2 3 2 3 3 2" xfId="25497"/>
    <cellStyle name="Normal 2 100 5 2 3 2 3 3 2 2" xfId="25498"/>
    <cellStyle name="Normal 2 100 5 2 3 2 3 3 2 2 2" xfId="25499"/>
    <cellStyle name="Normal 2 100 5 2 3 2 3 3 2 3" xfId="25500"/>
    <cellStyle name="Normal 2 100 5 2 3 2 3 3 3" xfId="25501"/>
    <cellStyle name="Normal 2 100 5 2 3 2 3 3 3 2" xfId="25502"/>
    <cellStyle name="Normal 2 100 5 2 3 2 3 3 4" xfId="25503"/>
    <cellStyle name="Normal 2 100 5 2 3 2 3 4" xfId="25504"/>
    <cellStyle name="Normal 2 100 5 2 3 2 3 4 2" xfId="25505"/>
    <cellStyle name="Normal 2 100 5 2 3 2 3 4 2 2" xfId="25506"/>
    <cellStyle name="Normal 2 100 5 2 3 2 3 4 3" xfId="25507"/>
    <cellStyle name="Normal 2 100 5 2 3 2 3 5" xfId="25508"/>
    <cellStyle name="Normal 2 100 5 2 3 2 3 5 2" xfId="25509"/>
    <cellStyle name="Normal 2 100 5 2 3 2 3 6" xfId="25510"/>
    <cellStyle name="Normal 2 100 5 2 3 2 4" xfId="25511"/>
    <cellStyle name="Normal 2 100 5 2 3 2 4 2" xfId="25512"/>
    <cellStyle name="Normal 2 100 5 2 3 2 4 2 2" xfId="25513"/>
    <cellStyle name="Normal 2 100 5 2 3 2 4 2 2 2" xfId="25514"/>
    <cellStyle name="Normal 2 100 5 2 3 2 4 2 3" xfId="25515"/>
    <cellStyle name="Normal 2 100 5 2 3 2 4 3" xfId="25516"/>
    <cellStyle name="Normal 2 100 5 2 3 2 4 3 2" xfId="25517"/>
    <cellStyle name="Normal 2 100 5 2 3 2 4 4" xfId="25518"/>
    <cellStyle name="Normal 2 100 5 2 3 2 5" xfId="25519"/>
    <cellStyle name="Normal 2 100 5 2 3 2 5 2" xfId="25520"/>
    <cellStyle name="Normal 2 100 5 2 3 2 5 2 2" xfId="25521"/>
    <cellStyle name="Normal 2 100 5 2 3 2 5 2 2 2" xfId="25522"/>
    <cellStyle name="Normal 2 100 5 2 3 2 5 2 3" xfId="25523"/>
    <cellStyle name="Normal 2 100 5 2 3 2 5 3" xfId="25524"/>
    <cellStyle name="Normal 2 100 5 2 3 2 5 3 2" xfId="25525"/>
    <cellStyle name="Normal 2 100 5 2 3 2 5 4" xfId="25526"/>
    <cellStyle name="Normal 2 100 5 2 3 2 6" xfId="25527"/>
    <cellStyle name="Normal 2 100 5 2 3 2 6 2" xfId="25528"/>
    <cellStyle name="Normal 2 100 5 2 3 2 6 2 2" xfId="25529"/>
    <cellStyle name="Normal 2 100 5 2 3 2 6 3" xfId="25530"/>
    <cellStyle name="Normal 2 100 5 2 3 2 7" xfId="25531"/>
    <cellStyle name="Normal 2 100 5 2 3 2 7 2" xfId="25532"/>
    <cellStyle name="Normal 2 100 5 2 3 2 8" xfId="25533"/>
    <cellStyle name="Normal 2 100 5 2 3 3" xfId="25534"/>
    <cellStyle name="Normal 2 100 5 2 3 3 2" xfId="25535"/>
    <cellStyle name="Normal 2 100 5 2 3 3 2 2" xfId="25536"/>
    <cellStyle name="Normal 2 100 5 2 3 3 2 2 2" xfId="25537"/>
    <cellStyle name="Normal 2 100 5 2 3 3 2 2 2 2" xfId="25538"/>
    <cellStyle name="Normal 2 100 5 2 3 3 2 2 2 2 2" xfId="25539"/>
    <cellStyle name="Normal 2 100 5 2 3 3 2 2 2 3" xfId="25540"/>
    <cellStyle name="Normal 2 100 5 2 3 3 2 2 3" xfId="25541"/>
    <cellStyle name="Normal 2 100 5 2 3 3 2 2 3 2" xfId="25542"/>
    <cellStyle name="Normal 2 100 5 2 3 3 2 2 4" xfId="25543"/>
    <cellStyle name="Normal 2 100 5 2 3 3 2 3" xfId="25544"/>
    <cellStyle name="Normal 2 100 5 2 3 3 2 3 2" xfId="25545"/>
    <cellStyle name="Normal 2 100 5 2 3 3 2 3 2 2" xfId="25546"/>
    <cellStyle name="Normal 2 100 5 2 3 3 2 3 2 2 2" xfId="25547"/>
    <cellStyle name="Normal 2 100 5 2 3 3 2 3 2 3" xfId="25548"/>
    <cellStyle name="Normal 2 100 5 2 3 3 2 3 3" xfId="25549"/>
    <cellStyle name="Normal 2 100 5 2 3 3 2 3 3 2" xfId="25550"/>
    <cellStyle name="Normal 2 100 5 2 3 3 2 3 4" xfId="25551"/>
    <cellStyle name="Normal 2 100 5 2 3 3 2 4" xfId="25552"/>
    <cellStyle name="Normal 2 100 5 2 3 3 2 4 2" xfId="25553"/>
    <cellStyle name="Normal 2 100 5 2 3 3 2 4 2 2" xfId="25554"/>
    <cellStyle name="Normal 2 100 5 2 3 3 2 4 3" xfId="25555"/>
    <cellStyle name="Normal 2 100 5 2 3 3 2 5" xfId="25556"/>
    <cellStyle name="Normal 2 100 5 2 3 3 2 5 2" xfId="25557"/>
    <cellStyle name="Normal 2 100 5 2 3 3 2 6" xfId="25558"/>
    <cellStyle name="Normal 2 100 5 2 3 3 3" xfId="25559"/>
    <cellStyle name="Normal 2 100 5 2 3 3 3 2" xfId="25560"/>
    <cellStyle name="Normal 2 100 5 2 3 3 3 2 2" xfId="25561"/>
    <cellStyle name="Normal 2 100 5 2 3 3 3 2 2 2" xfId="25562"/>
    <cellStyle name="Normal 2 100 5 2 3 3 3 2 3" xfId="25563"/>
    <cellStyle name="Normal 2 100 5 2 3 3 3 3" xfId="25564"/>
    <cellStyle name="Normal 2 100 5 2 3 3 3 3 2" xfId="25565"/>
    <cellStyle name="Normal 2 100 5 2 3 3 3 4" xfId="25566"/>
    <cellStyle name="Normal 2 100 5 2 3 3 4" xfId="25567"/>
    <cellStyle name="Normal 2 100 5 2 3 3 4 2" xfId="25568"/>
    <cellStyle name="Normal 2 100 5 2 3 3 4 2 2" xfId="25569"/>
    <cellStyle name="Normal 2 100 5 2 3 3 4 2 2 2" xfId="25570"/>
    <cellStyle name="Normal 2 100 5 2 3 3 4 2 3" xfId="25571"/>
    <cellStyle name="Normal 2 100 5 2 3 3 4 3" xfId="25572"/>
    <cellStyle name="Normal 2 100 5 2 3 3 4 3 2" xfId="25573"/>
    <cellStyle name="Normal 2 100 5 2 3 3 4 4" xfId="25574"/>
    <cellStyle name="Normal 2 100 5 2 3 3 5" xfId="25575"/>
    <cellStyle name="Normal 2 100 5 2 3 3 5 2" xfId="25576"/>
    <cellStyle name="Normal 2 100 5 2 3 3 5 2 2" xfId="25577"/>
    <cellStyle name="Normal 2 100 5 2 3 3 5 3" xfId="25578"/>
    <cellStyle name="Normal 2 100 5 2 3 3 6" xfId="25579"/>
    <cellStyle name="Normal 2 100 5 2 3 3 6 2" xfId="25580"/>
    <cellStyle name="Normal 2 100 5 2 3 3 7" xfId="25581"/>
    <cellStyle name="Normal 2 100 5 2 3 4" xfId="25582"/>
    <cellStyle name="Normal 2 100 5 2 3 4 2" xfId="25583"/>
    <cellStyle name="Normal 2 100 5 2 3 4 2 2" xfId="25584"/>
    <cellStyle name="Normal 2 100 5 2 3 4 2 2 2" xfId="25585"/>
    <cellStyle name="Normal 2 100 5 2 3 4 2 2 2 2" xfId="25586"/>
    <cellStyle name="Normal 2 100 5 2 3 4 2 2 3" xfId="25587"/>
    <cellStyle name="Normal 2 100 5 2 3 4 2 3" xfId="25588"/>
    <cellStyle name="Normal 2 100 5 2 3 4 2 3 2" xfId="25589"/>
    <cellStyle name="Normal 2 100 5 2 3 4 2 4" xfId="25590"/>
    <cellStyle name="Normal 2 100 5 2 3 4 3" xfId="25591"/>
    <cellStyle name="Normal 2 100 5 2 3 4 3 2" xfId="25592"/>
    <cellStyle name="Normal 2 100 5 2 3 4 3 2 2" xfId="25593"/>
    <cellStyle name="Normal 2 100 5 2 3 4 3 2 2 2" xfId="25594"/>
    <cellStyle name="Normal 2 100 5 2 3 4 3 2 3" xfId="25595"/>
    <cellStyle name="Normal 2 100 5 2 3 4 3 3" xfId="25596"/>
    <cellStyle name="Normal 2 100 5 2 3 4 3 3 2" xfId="25597"/>
    <cellStyle name="Normal 2 100 5 2 3 4 3 4" xfId="25598"/>
    <cellStyle name="Normal 2 100 5 2 3 4 4" xfId="25599"/>
    <cellStyle name="Normal 2 100 5 2 3 4 4 2" xfId="25600"/>
    <cellStyle name="Normal 2 100 5 2 3 4 4 2 2" xfId="25601"/>
    <cellStyle name="Normal 2 100 5 2 3 4 4 3" xfId="25602"/>
    <cellStyle name="Normal 2 100 5 2 3 4 5" xfId="25603"/>
    <cellStyle name="Normal 2 100 5 2 3 4 5 2" xfId="25604"/>
    <cellStyle name="Normal 2 100 5 2 3 4 6" xfId="25605"/>
    <cellStyle name="Normal 2 100 5 2 3 5" xfId="25606"/>
    <cellStyle name="Normal 2 100 5 2 3 5 2" xfId="25607"/>
    <cellStyle name="Normal 2 100 5 2 3 5 2 2" xfId="25608"/>
    <cellStyle name="Normal 2 100 5 2 3 5 2 2 2" xfId="25609"/>
    <cellStyle name="Normal 2 100 5 2 3 5 2 3" xfId="25610"/>
    <cellStyle name="Normal 2 100 5 2 3 5 3" xfId="25611"/>
    <cellStyle name="Normal 2 100 5 2 3 5 3 2" xfId="25612"/>
    <cellStyle name="Normal 2 100 5 2 3 5 4" xfId="25613"/>
    <cellStyle name="Normal 2 100 5 2 3 6" xfId="25614"/>
    <cellStyle name="Normal 2 100 5 2 3 6 2" xfId="25615"/>
    <cellStyle name="Normal 2 100 5 2 3 6 2 2" xfId="25616"/>
    <cellStyle name="Normal 2 100 5 2 3 6 2 2 2" xfId="25617"/>
    <cellStyle name="Normal 2 100 5 2 3 6 2 3" xfId="25618"/>
    <cellStyle name="Normal 2 100 5 2 3 6 3" xfId="25619"/>
    <cellStyle name="Normal 2 100 5 2 3 6 3 2" xfId="25620"/>
    <cellStyle name="Normal 2 100 5 2 3 6 4" xfId="25621"/>
    <cellStyle name="Normal 2 100 5 2 3 7" xfId="25622"/>
    <cellStyle name="Normal 2 100 5 2 3 7 2" xfId="25623"/>
    <cellStyle name="Normal 2 100 5 2 3 7 2 2" xfId="25624"/>
    <cellStyle name="Normal 2 100 5 2 3 7 3" xfId="25625"/>
    <cellStyle name="Normal 2 100 5 2 3 8" xfId="25626"/>
    <cellStyle name="Normal 2 100 5 2 3 8 2" xfId="25627"/>
    <cellStyle name="Normal 2 100 5 2 3 9" xfId="25628"/>
    <cellStyle name="Normal 2 100 5 2 4" xfId="25629"/>
    <cellStyle name="Normal 2 100 5 2 4 2" xfId="25630"/>
    <cellStyle name="Normal 2 100 5 2 4 2 2" xfId="25631"/>
    <cellStyle name="Normal 2 100 5 2 4 2 2 2" xfId="25632"/>
    <cellStyle name="Normal 2 100 5 2 4 2 2 2 2" xfId="25633"/>
    <cellStyle name="Normal 2 100 5 2 4 2 2 2 2 2" xfId="25634"/>
    <cellStyle name="Normal 2 100 5 2 4 2 2 2 2 2 2" xfId="25635"/>
    <cellStyle name="Normal 2 100 5 2 4 2 2 2 2 3" xfId="25636"/>
    <cellStyle name="Normal 2 100 5 2 4 2 2 2 3" xfId="25637"/>
    <cellStyle name="Normal 2 100 5 2 4 2 2 2 3 2" xfId="25638"/>
    <cellStyle name="Normal 2 100 5 2 4 2 2 2 4" xfId="25639"/>
    <cellStyle name="Normal 2 100 5 2 4 2 2 3" xfId="25640"/>
    <cellStyle name="Normal 2 100 5 2 4 2 2 3 2" xfId="25641"/>
    <cellStyle name="Normal 2 100 5 2 4 2 2 3 2 2" xfId="25642"/>
    <cellStyle name="Normal 2 100 5 2 4 2 2 3 2 2 2" xfId="25643"/>
    <cellStyle name="Normal 2 100 5 2 4 2 2 3 2 3" xfId="25644"/>
    <cellStyle name="Normal 2 100 5 2 4 2 2 3 3" xfId="25645"/>
    <cellStyle name="Normal 2 100 5 2 4 2 2 3 3 2" xfId="25646"/>
    <cellStyle name="Normal 2 100 5 2 4 2 2 3 4" xfId="25647"/>
    <cellStyle name="Normal 2 100 5 2 4 2 2 4" xfId="25648"/>
    <cellStyle name="Normal 2 100 5 2 4 2 2 4 2" xfId="25649"/>
    <cellStyle name="Normal 2 100 5 2 4 2 2 4 2 2" xfId="25650"/>
    <cellStyle name="Normal 2 100 5 2 4 2 2 4 3" xfId="25651"/>
    <cellStyle name="Normal 2 100 5 2 4 2 2 5" xfId="25652"/>
    <cellStyle name="Normal 2 100 5 2 4 2 2 5 2" xfId="25653"/>
    <cellStyle name="Normal 2 100 5 2 4 2 2 6" xfId="25654"/>
    <cellStyle name="Normal 2 100 5 2 4 2 3" xfId="25655"/>
    <cellStyle name="Normal 2 100 5 2 4 2 3 2" xfId="25656"/>
    <cellStyle name="Normal 2 100 5 2 4 2 3 2 2" xfId="25657"/>
    <cellStyle name="Normal 2 100 5 2 4 2 3 2 2 2" xfId="25658"/>
    <cellStyle name="Normal 2 100 5 2 4 2 3 2 3" xfId="25659"/>
    <cellStyle name="Normal 2 100 5 2 4 2 3 3" xfId="25660"/>
    <cellStyle name="Normal 2 100 5 2 4 2 3 3 2" xfId="25661"/>
    <cellStyle name="Normal 2 100 5 2 4 2 3 4" xfId="25662"/>
    <cellStyle name="Normal 2 100 5 2 4 2 4" xfId="25663"/>
    <cellStyle name="Normal 2 100 5 2 4 2 4 2" xfId="25664"/>
    <cellStyle name="Normal 2 100 5 2 4 2 4 2 2" xfId="25665"/>
    <cellStyle name="Normal 2 100 5 2 4 2 4 2 2 2" xfId="25666"/>
    <cellStyle name="Normal 2 100 5 2 4 2 4 2 3" xfId="25667"/>
    <cellStyle name="Normal 2 100 5 2 4 2 4 3" xfId="25668"/>
    <cellStyle name="Normal 2 100 5 2 4 2 4 3 2" xfId="25669"/>
    <cellStyle name="Normal 2 100 5 2 4 2 4 4" xfId="25670"/>
    <cellStyle name="Normal 2 100 5 2 4 2 5" xfId="25671"/>
    <cellStyle name="Normal 2 100 5 2 4 2 5 2" xfId="25672"/>
    <cellStyle name="Normal 2 100 5 2 4 2 5 2 2" xfId="25673"/>
    <cellStyle name="Normal 2 100 5 2 4 2 5 3" xfId="25674"/>
    <cellStyle name="Normal 2 100 5 2 4 2 6" xfId="25675"/>
    <cellStyle name="Normal 2 100 5 2 4 2 6 2" xfId="25676"/>
    <cellStyle name="Normal 2 100 5 2 4 2 7" xfId="25677"/>
    <cellStyle name="Normal 2 100 5 2 4 3" xfId="25678"/>
    <cellStyle name="Normal 2 100 5 2 4 3 2" xfId="25679"/>
    <cellStyle name="Normal 2 100 5 2 4 3 2 2" xfId="25680"/>
    <cellStyle name="Normal 2 100 5 2 4 3 2 2 2" xfId="25681"/>
    <cellStyle name="Normal 2 100 5 2 4 3 2 2 2 2" xfId="25682"/>
    <cellStyle name="Normal 2 100 5 2 4 3 2 2 3" xfId="25683"/>
    <cellStyle name="Normal 2 100 5 2 4 3 2 3" xfId="25684"/>
    <cellStyle name="Normal 2 100 5 2 4 3 2 3 2" xfId="25685"/>
    <cellStyle name="Normal 2 100 5 2 4 3 2 4" xfId="25686"/>
    <cellStyle name="Normal 2 100 5 2 4 3 3" xfId="25687"/>
    <cellStyle name="Normal 2 100 5 2 4 3 3 2" xfId="25688"/>
    <cellStyle name="Normal 2 100 5 2 4 3 3 2 2" xfId="25689"/>
    <cellStyle name="Normal 2 100 5 2 4 3 3 2 2 2" xfId="25690"/>
    <cellStyle name="Normal 2 100 5 2 4 3 3 2 3" xfId="25691"/>
    <cellStyle name="Normal 2 100 5 2 4 3 3 3" xfId="25692"/>
    <cellStyle name="Normal 2 100 5 2 4 3 3 3 2" xfId="25693"/>
    <cellStyle name="Normal 2 100 5 2 4 3 3 4" xfId="25694"/>
    <cellStyle name="Normal 2 100 5 2 4 3 4" xfId="25695"/>
    <cellStyle name="Normal 2 100 5 2 4 3 4 2" xfId="25696"/>
    <cellStyle name="Normal 2 100 5 2 4 3 4 2 2" xfId="25697"/>
    <cellStyle name="Normal 2 100 5 2 4 3 4 3" xfId="25698"/>
    <cellStyle name="Normal 2 100 5 2 4 3 5" xfId="25699"/>
    <cellStyle name="Normal 2 100 5 2 4 3 5 2" xfId="25700"/>
    <cellStyle name="Normal 2 100 5 2 4 3 6" xfId="25701"/>
    <cellStyle name="Normal 2 100 5 2 4 4" xfId="25702"/>
    <cellStyle name="Normal 2 100 5 2 4 4 2" xfId="25703"/>
    <cellStyle name="Normal 2 100 5 2 4 4 2 2" xfId="25704"/>
    <cellStyle name="Normal 2 100 5 2 4 4 2 2 2" xfId="25705"/>
    <cellStyle name="Normal 2 100 5 2 4 4 2 3" xfId="25706"/>
    <cellStyle name="Normal 2 100 5 2 4 4 3" xfId="25707"/>
    <cellStyle name="Normal 2 100 5 2 4 4 3 2" xfId="25708"/>
    <cellStyle name="Normal 2 100 5 2 4 4 4" xfId="25709"/>
    <cellStyle name="Normal 2 100 5 2 4 5" xfId="25710"/>
    <cellStyle name="Normal 2 100 5 2 4 5 2" xfId="25711"/>
    <cellStyle name="Normal 2 100 5 2 4 5 2 2" xfId="25712"/>
    <cellStyle name="Normal 2 100 5 2 4 5 2 2 2" xfId="25713"/>
    <cellStyle name="Normal 2 100 5 2 4 5 2 3" xfId="25714"/>
    <cellStyle name="Normal 2 100 5 2 4 5 3" xfId="25715"/>
    <cellStyle name="Normal 2 100 5 2 4 5 3 2" xfId="25716"/>
    <cellStyle name="Normal 2 100 5 2 4 5 4" xfId="25717"/>
    <cellStyle name="Normal 2 100 5 2 4 6" xfId="25718"/>
    <cellStyle name="Normal 2 100 5 2 4 6 2" xfId="25719"/>
    <cellStyle name="Normal 2 100 5 2 4 6 2 2" xfId="25720"/>
    <cellStyle name="Normal 2 100 5 2 4 6 3" xfId="25721"/>
    <cellStyle name="Normal 2 100 5 2 4 7" xfId="25722"/>
    <cellStyle name="Normal 2 100 5 2 4 7 2" xfId="25723"/>
    <cellStyle name="Normal 2 100 5 2 4 8" xfId="25724"/>
    <cellStyle name="Normal 2 100 5 2 5" xfId="25725"/>
    <cellStyle name="Normal 2 100 5 2 5 2" xfId="25726"/>
    <cellStyle name="Normal 2 100 5 2 5 2 2" xfId="25727"/>
    <cellStyle name="Normal 2 100 5 2 5 2 2 2" xfId="25728"/>
    <cellStyle name="Normal 2 100 5 2 5 2 2 2 2" xfId="25729"/>
    <cellStyle name="Normal 2 100 5 2 5 2 2 2 2 2" xfId="25730"/>
    <cellStyle name="Normal 2 100 5 2 5 2 2 2 3" xfId="25731"/>
    <cellStyle name="Normal 2 100 5 2 5 2 2 3" xfId="25732"/>
    <cellStyle name="Normal 2 100 5 2 5 2 2 3 2" xfId="25733"/>
    <cellStyle name="Normal 2 100 5 2 5 2 2 4" xfId="25734"/>
    <cellStyle name="Normal 2 100 5 2 5 2 3" xfId="25735"/>
    <cellStyle name="Normal 2 100 5 2 5 2 3 2" xfId="25736"/>
    <cellStyle name="Normal 2 100 5 2 5 2 3 2 2" xfId="25737"/>
    <cellStyle name="Normal 2 100 5 2 5 2 3 2 2 2" xfId="25738"/>
    <cellStyle name="Normal 2 100 5 2 5 2 3 2 3" xfId="25739"/>
    <cellStyle name="Normal 2 100 5 2 5 2 3 3" xfId="25740"/>
    <cellStyle name="Normal 2 100 5 2 5 2 3 3 2" xfId="25741"/>
    <cellStyle name="Normal 2 100 5 2 5 2 3 4" xfId="25742"/>
    <cellStyle name="Normal 2 100 5 2 5 2 4" xfId="25743"/>
    <cellStyle name="Normal 2 100 5 2 5 2 4 2" xfId="25744"/>
    <cellStyle name="Normal 2 100 5 2 5 2 4 2 2" xfId="25745"/>
    <cellStyle name="Normal 2 100 5 2 5 2 4 3" xfId="25746"/>
    <cellStyle name="Normal 2 100 5 2 5 2 5" xfId="25747"/>
    <cellStyle name="Normal 2 100 5 2 5 2 5 2" xfId="25748"/>
    <cellStyle name="Normal 2 100 5 2 5 2 6" xfId="25749"/>
    <cellStyle name="Normal 2 100 5 2 5 3" xfId="25750"/>
    <cellStyle name="Normal 2 100 5 2 5 3 2" xfId="25751"/>
    <cellStyle name="Normal 2 100 5 2 5 3 2 2" xfId="25752"/>
    <cellStyle name="Normal 2 100 5 2 5 3 2 2 2" xfId="25753"/>
    <cellStyle name="Normal 2 100 5 2 5 3 2 3" xfId="25754"/>
    <cellStyle name="Normal 2 100 5 2 5 3 3" xfId="25755"/>
    <cellStyle name="Normal 2 100 5 2 5 3 3 2" xfId="25756"/>
    <cellStyle name="Normal 2 100 5 2 5 3 4" xfId="25757"/>
    <cellStyle name="Normal 2 100 5 2 5 4" xfId="25758"/>
    <cellStyle name="Normal 2 100 5 2 5 4 2" xfId="25759"/>
    <cellStyle name="Normal 2 100 5 2 5 4 2 2" xfId="25760"/>
    <cellStyle name="Normal 2 100 5 2 5 4 2 2 2" xfId="25761"/>
    <cellStyle name="Normal 2 100 5 2 5 4 2 3" xfId="25762"/>
    <cellStyle name="Normal 2 100 5 2 5 4 3" xfId="25763"/>
    <cellStyle name="Normal 2 100 5 2 5 4 3 2" xfId="25764"/>
    <cellStyle name="Normal 2 100 5 2 5 4 4" xfId="25765"/>
    <cellStyle name="Normal 2 100 5 2 5 5" xfId="25766"/>
    <cellStyle name="Normal 2 100 5 2 5 5 2" xfId="25767"/>
    <cellStyle name="Normal 2 100 5 2 5 5 2 2" xfId="25768"/>
    <cellStyle name="Normal 2 100 5 2 5 5 3" xfId="25769"/>
    <cellStyle name="Normal 2 100 5 2 5 6" xfId="25770"/>
    <cellStyle name="Normal 2 100 5 2 5 6 2" xfId="25771"/>
    <cellStyle name="Normal 2 100 5 2 5 7" xfId="25772"/>
    <cellStyle name="Normal 2 100 5 2 6" xfId="25773"/>
    <cellStyle name="Normal 2 100 5 2 6 2" xfId="25774"/>
    <cellStyle name="Normal 2 100 5 2 6 2 2" xfId="25775"/>
    <cellStyle name="Normal 2 100 5 2 6 2 2 2" xfId="25776"/>
    <cellStyle name="Normal 2 100 5 2 6 2 2 2 2" xfId="25777"/>
    <cellStyle name="Normal 2 100 5 2 6 2 2 3" xfId="25778"/>
    <cellStyle name="Normal 2 100 5 2 6 2 3" xfId="25779"/>
    <cellStyle name="Normal 2 100 5 2 6 2 3 2" xfId="25780"/>
    <cellStyle name="Normal 2 100 5 2 6 2 4" xfId="25781"/>
    <cellStyle name="Normal 2 100 5 2 6 3" xfId="25782"/>
    <cellStyle name="Normal 2 100 5 2 6 3 2" xfId="25783"/>
    <cellStyle name="Normal 2 100 5 2 6 3 2 2" xfId="25784"/>
    <cellStyle name="Normal 2 100 5 2 6 3 2 2 2" xfId="25785"/>
    <cellStyle name="Normal 2 100 5 2 6 3 2 3" xfId="25786"/>
    <cellStyle name="Normal 2 100 5 2 6 3 3" xfId="25787"/>
    <cellStyle name="Normal 2 100 5 2 6 3 3 2" xfId="25788"/>
    <cellStyle name="Normal 2 100 5 2 6 3 4" xfId="25789"/>
    <cellStyle name="Normal 2 100 5 2 6 4" xfId="25790"/>
    <cellStyle name="Normal 2 100 5 2 6 4 2" xfId="25791"/>
    <cellStyle name="Normal 2 100 5 2 6 4 2 2" xfId="25792"/>
    <cellStyle name="Normal 2 100 5 2 6 4 3" xfId="25793"/>
    <cellStyle name="Normal 2 100 5 2 6 5" xfId="25794"/>
    <cellStyle name="Normal 2 100 5 2 6 5 2" xfId="25795"/>
    <cellStyle name="Normal 2 100 5 2 6 6" xfId="25796"/>
    <cellStyle name="Normal 2 100 5 2 7" xfId="25797"/>
    <cellStyle name="Normal 2 100 5 2 7 2" xfId="25798"/>
    <cellStyle name="Normal 2 100 5 2 7 2 2" xfId="25799"/>
    <cellStyle name="Normal 2 100 5 2 7 2 2 2" xfId="25800"/>
    <cellStyle name="Normal 2 100 5 2 7 2 3" xfId="25801"/>
    <cellStyle name="Normal 2 100 5 2 7 3" xfId="25802"/>
    <cellStyle name="Normal 2 100 5 2 7 3 2" xfId="25803"/>
    <cellStyle name="Normal 2 100 5 2 7 4" xfId="25804"/>
    <cellStyle name="Normal 2 100 5 2 8" xfId="25805"/>
    <cellStyle name="Normal 2 100 5 2 8 2" xfId="25806"/>
    <cellStyle name="Normal 2 100 5 2 8 2 2" xfId="25807"/>
    <cellStyle name="Normal 2 100 5 2 8 2 2 2" xfId="25808"/>
    <cellStyle name="Normal 2 100 5 2 8 2 3" xfId="25809"/>
    <cellStyle name="Normal 2 100 5 2 8 3" xfId="25810"/>
    <cellStyle name="Normal 2 100 5 2 8 3 2" xfId="25811"/>
    <cellStyle name="Normal 2 100 5 2 8 4" xfId="25812"/>
    <cellStyle name="Normal 2 100 5 2 9" xfId="25813"/>
    <cellStyle name="Normal 2 100 5 2 9 2" xfId="25814"/>
    <cellStyle name="Normal 2 100 5 2 9 2 2" xfId="25815"/>
    <cellStyle name="Normal 2 100 5 2 9 2 2 2" xfId="25816"/>
    <cellStyle name="Normal 2 100 5 2 9 2 3" xfId="25817"/>
    <cellStyle name="Normal 2 100 5 2 9 3" xfId="25818"/>
    <cellStyle name="Normal 2 100 5 2 9 3 2" xfId="25819"/>
    <cellStyle name="Normal 2 100 5 2 9 4" xfId="25820"/>
    <cellStyle name="Normal 2 100 5 3" xfId="25821"/>
    <cellStyle name="Normal 2 100 5 3 10" xfId="25822"/>
    <cellStyle name="Normal 2 100 5 3 2" xfId="25823"/>
    <cellStyle name="Normal 2 100 5 3 2 2" xfId="25824"/>
    <cellStyle name="Normal 2 100 5 3 2 2 2" xfId="25825"/>
    <cellStyle name="Normal 2 100 5 3 2 2 2 2" xfId="25826"/>
    <cellStyle name="Normal 2 100 5 3 2 2 2 2 2" xfId="25827"/>
    <cellStyle name="Normal 2 100 5 3 2 2 2 2 2 2" xfId="25828"/>
    <cellStyle name="Normal 2 100 5 3 2 2 2 2 2 2 2" xfId="25829"/>
    <cellStyle name="Normal 2 100 5 3 2 2 2 2 2 2 2 2" xfId="25830"/>
    <cellStyle name="Normal 2 100 5 3 2 2 2 2 2 2 3" xfId="25831"/>
    <cellStyle name="Normal 2 100 5 3 2 2 2 2 2 3" xfId="25832"/>
    <cellStyle name="Normal 2 100 5 3 2 2 2 2 2 3 2" xfId="25833"/>
    <cellStyle name="Normal 2 100 5 3 2 2 2 2 2 4" xfId="25834"/>
    <cellStyle name="Normal 2 100 5 3 2 2 2 2 3" xfId="25835"/>
    <cellStyle name="Normal 2 100 5 3 2 2 2 2 3 2" xfId="25836"/>
    <cellStyle name="Normal 2 100 5 3 2 2 2 2 3 2 2" xfId="25837"/>
    <cellStyle name="Normal 2 100 5 3 2 2 2 2 3 2 2 2" xfId="25838"/>
    <cellStyle name="Normal 2 100 5 3 2 2 2 2 3 2 3" xfId="25839"/>
    <cellStyle name="Normal 2 100 5 3 2 2 2 2 3 3" xfId="25840"/>
    <cellStyle name="Normal 2 100 5 3 2 2 2 2 3 3 2" xfId="25841"/>
    <cellStyle name="Normal 2 100 5 3 2 2 2 2 3 4" xfId="25842"/>
    <cellStyle name="Normal 2 100 5 3 2 2 2 2 4" xfId="25843"/>
    <cellStyle name="Normal 2 100 5 3 2 2 2 2 4 2" xfId="25844"/>
    <cellStyle name="Normal 2 100 5 3 2 2 2 2 4 2 2" xfId="25845"/>
    <cellStyle name="Normal 2 100 5 3 2 2 2 2 4 3" xfId="25846"/>
    <cellStyle name="Normal 2 100 5 3 2 2 2 2 5" xfId="25847"/>
    <cellStyle name="Normal 2 100 5 3 2 2 2 2 5 2" xfId="25848"/>
    <cellStyle name="Normal 2 100 5 3 2 2 2 2 6" xfId="25849"/>
    <cellStyle name="Normal 2 100 5 3 2 2 2 3" xfId="25850"/>
    <cellStyle name="Normal 2 100 5 3 2 2 2 3 2" xfId="25851"/>
    <cellStyle name="Normal 2 100 5 3 2 2 2 3 2 2" xfId="25852"/>
    <cellStyle name="Normal 2 100 5 3 2 2 2 3 2 2 2" xfId="25853"/>
    <cellStyle name="Normal 2 100 5 3 2 2 2 3 2 3" xfId="25854"/>
    <cellStyle name="Normal 2 100 5 3 2 2 2 3 3" xfId="25855"/>
    <cellStyle name="Normal 2 100 5 3 2 2 2 3 3 2" xfId="25856"/>
    <cellStyle name="Normal 2 100 5 3 2 2 2 3 4" xfId="25857"/>
    <cellStyle name="Normal 2 100 5 3 2 2 2 4" xfId="25858"/>
    <cellStyle name="Normal 2 100 5 3 2 2 2 4 2" xfId="25859"/>
    <cellStyle name="Normal 2 100 5 3 2 2 2 4 2 2" xfId="25860"/>
    <cellStyle name="Normal 2 100 5 3 2 2 2 4 2 2 2" xfId="25861"/>
    <cellStyle name="Normal 2 100 5 3 2 2 2 4 2 3" xfId="25862"/>
    <cellStyle name="Normal 2 100 5 3 2 2 2 4 3" xfId="25863"/>
    <cellStyle name="Normal 2 100 5 3 2 2 2 4 3 2" xfId="25864"/>
    <cellStyle name="Normal 2 100 5 3 2 2 2 4 4" xfId="25865"/>
    <cellStyle name="Normal 2 100 5 3 2 2 2 5" xfId="25866"/>
    <cellStyle name="Normal 2 100 5 3 2 2 2 5 2" xfId="25867"/>
    <cellStyle name="Normal 2 100 5 3 2 2 2 5 2 2" xfId="25868"/>
    <cellStyle name="Normal 2 100 5 3 2 2 2 5 3" xfId="25869"/>
    <cellStyle name="Normal 2 100 5 3 2 2 2 6" xfId="25870"/>
    <cellStyle name="Normal 2 100 5 3 2 2 2 6 2" xfId="25871"/>
    <cellStyle name="Normal 2 100 5 3 2 2 2 7" xfId="25872"/>
    <cellStyle name="Normal 2 100 5 3 2 2 3" xfId="25873"/>
    <cellStyle name="Normal 2 100 5 3 2 2 3 2" xfId="25874"/>
    <cellStyle name="Normal 2 100 5 3 2 2 3 2 2" xfId="25875"/>
    <cellStyle name="Normal 2 100 5 3 2 2 3 2 2 2" xfId="25876"/>
    <cellStyle name="Normal 2 100 5 3 2 2 3 2 2 2 2" xfId="25877"/>
    <cellStyle name="Normal 2 100 5 3 2 2 3 2 2 3" xfId="25878"/>
    <cellStyle name="Normal 2 100 5 3 2 2 3 2 3" xfId="25879"/>
    <cellStyle name="Normal 2 100 5 3 2 2 3 2 3 2" xfId="25880"/>
    <cellStyle name="Normal 2 100 5 3 2 2 3 2 4" xfId="25881"/>
    <cellStyle name="Normal 2 100 5 3 2 2 3 3" xfId="25882"/>
    <cellStyle name="Normal 2 100 5 3 2 2 3 3 2" xfId="25883"/>
    <cellStyle name="Normal 2 100 5 3 2 2 3 3 2 2" xfId="25884"/>
    <cellStyle name="Normal 2 100 5 3 2 2 3 3 2 2 2" xfId="25885"/>
    <cellStyle name="Normal 2 100 5 3 2 2 3 3 2 3" xfId="25886"/>
    <cellStyle name="Normal 2 100 5 3 2 2 3 3 3" xfId="25887"/>
    <cellStyle name="Normal 2 100 5 3 2 2 3 3 3 2" xfId="25888"/>
    <cellStyle name="Normal 2 100 5 3 2 2 3 3 4" xfId="25889"/>
    <cellStyle name="Normal 2 100 5 3 2 2 3 4" xfId="25890"/>
    <cellStyle name="Normal 2 100 5 3 2 2 3 4 2" xfId="25891"/>
    <cellStyle name="Normal 2 100 5 3 2 2 3 4 2 2" xfId="25892"/>
    <cellStyle name="Normal 2 100 5 3 2 2 3 4 3" xfId="25893"/>
    <cellStyle name="Normal 2 100 5 3 2 2 3 5" xfId="25894"/>
    <cellStyle name="Normal 2 100 5 3 2 2 3 5 2" xfId="25895"/>
    <cellStyle name="Normal 2 100 5 3 2 2 3 6" xfId="25896"/>
    <cellStyle name="Normal 2 100 5 3 2 2 4" xfId="25897"/>
    <cellStyle name="Normal 2 100 5 3 2 2 4 2" xfId="25898"/>
    <cellStyle name="Normal 2 100 5 3 2 2 4 2 2" xfId="25899"/>
    <cellStyle name="Normal 2 100 5 3 2 2 4 2 2 2" xfId="25900"/>
    <cellStyle name="Normal 2 100 5 3 2 2 4 2 3" xfId="25901"/>
    <cellStyle name="Normal 2 100 5 3 2 2 4 3" xfId="25902"/>
    <cellStyle name="Normal 2 100 5 3 2 2 4 3 2" xfId="25903"/>
    <cellStyle name="Normal 2 100 5 3 2 2 4 4" xfId="25904"/>
    <cellStyle name="Normal 2 100 5 3 2 2 5" xfId="25905"/>
    <cellStyle name="Normal 2 100 5 3 2 2 5 2" xfId="25906"/>
    <cellStyle name="Normal 2 100 5 3 2 2 5 2 2" xfId="25907"/>
    <cellStyle name="Normal 2 100 5 3 2 2 5 2 2 2" xfId="25908"/>
    <cellStyle name="Normal 2 100 5 3 2 2 5 2 3" xfId="25909"/>
    <cellStyle name="Normal 2 100 5 3 2 2 5 3" xfId="25910"/>
    <cellStyle name="Normal 2 100 5 3 2 2 5 3 2" xfId="25911"/>
    <cellStyle name="Normal 2 100 5 3 2 2 5 4" xfId="25912"/>
    <cellStyle name="Normal 2 100 5 3 2 2 6" xfId="25913"/>
    <cellStyle name="Normal 2 100 5 3 2 2 6 2" xfId="25914"/>
    <cellStyle name="Normal 2 100 5 3 2 2 6 2 2" xfId="25915"/>
    <cellStyle name="Normal 2 100 5 3 2 2 6 3" xfId="25916"/>
    <cellStyle name="Normal 2 100 5 3 2 2 7" xfId="25917"/>
    <cellStyle name="Normal 2 100 5 3 2 2 7 2" xfId="25918"/>
    <cellStyle name="Normal 2 100 5 3 2 2 8" xfId="25919"/>
    <cellStyle name="Normal 2 100 5 3 2 3" xfId="25920"/>
    <cellStyle name="Normal 2 100 5 3 2 3 2" xfId="25921"/>
    <cellStyle name="Normal 2 100 5 3 2 3 2 2" xfId="25922"/>
    <cellStyle name="Normal 2 100 5 3 2 3 2 2 2" xfId="25923"/>
    <cellStyle name="Normal 2 100 5 3 2 3 2 2 2 2" xfId="25924"/>
    <cellStyle name="Normal 2 100 5 3 2 3 2 2 2 2 2" xfId="25925"/>
    <cellStyle name="Normal 2 100 5 3 2 3 2 2 2 3" xfId="25926"/>
    <cellStyle name="Normal 2 100 5 3 2 3 2 2 3" xfId="25927"/>
    <cellStyle name="Normal 2 100 5 3 2 3 2 2 3 2" xfId="25928"/>
    <cellStyle name="Normal 2 100 5 3 2 3 2 2 4" xfId="25929"/>
    <cellStyle name="Normal 2 100 5 3 2 3 2 3" xfId="25930"/>
    <cellStyle name="Normal 2 100 5 3 2 3 2 3 2" xfId="25931"/>
    <cellStyle name="Normal 2 100 5 3 2 3 2 3 2 2" xfId="25932"/>
    <cellStyle name="Normal 2 100 5 3 2 3 2 3 2 2 2" xfId="25933"/>
    <cellStyle name="Normal 2 100 5 3 2 3 2 3 2 3" xfId="25934"/>
    <cellStyle name="Normal 2 100 5 3 2 3 2 3 3" xfId="25935"/>
    <cellStyle name="Normal 2 100 5 3 2 3 2 3 3 2" xfId="25936"/>
    <cellStyle name="Normal 2 100 5 3 2 3 2 3 4" xfId="25937"/>
    <cellStyle name="Normal 2 100 5 3 2 3 2 4" xfId="25938"/>
    <cellStyle name="Normal 2 100 5 3 2 3 2 4 2" xfId="25939"/>
    <cellStyle name="Normal 2 100 5 3 2 3 2 4 2 2" xfId="25940"/>
    <cellStyle name="Normal 2 100 5 3 2 3 2 4 3" xfId="25941"/>
    <cellStyle name="Normal 2 100 5 3 2 3 2 5" xfId="25942"/>
    <cellStyle name="Normal 2 100 5 3 2 3 2 5 2" xfId="25943"/>
    <cellStyle name="Normal 2 100 5 3 2 3 2 6" xfId="25944"/>
    <cellStyle name="Normal 2 100 5 3 2 3 3" xfId="25945"/>
    <cellStyle name="Normal 2 100 5 3 2 3 3 2" xfId="25946"/>
    <cellStyle name="Normal 2 100 5 3 2 3 3 2 2" xfId="25947"/>
    <cellStyle name="Normal 2 100 5 3 2 3 3 2 2 2" xfId="25948"/>
    <cellStyle name="Normal 2 100 5 3 2 3 3 2 3" xfId="25949"/>
    <cellStyle name="Normal 2 100 5 3 2 3 3 3" xfId="25950"/>
    <cellStyle name="Normal 2 100 5 3 2 3 3 3 2" xfId="25951"/>
    <cellStyle name="Normal 2 100 5 3 2 3 3 4" xfId="25952"/>
    <cellStyle name="Normal 2 100 5 3 2 3 4" xfId="25953"/>
    <cellStyle name="Normal 2 100 5 3 2 3 4 2" xfId="25954"/>
    <cellStyle name="Normal 2 100 5 3 2 3 4 2 2" xfId="25955"/>
    <cellStyle name="Normal 2 100 5 3 2 3 4 2 2 2" xfId="25956"/>
    <cellStyle name="Normal 2 100 5 3 2 3 4 2 3" xfId="25957"/>
    <cellStyle name="Normal 2 100 5 3 2 3 4 3" xfId="25958"/>
    <cellStyle name="Normal 2 100 5 3 2 3 4 3 2" xfId="25959"/>
    <cellStyle name="Normal 2 100 5 3 2 3 4 4" xfId="25960"/>
    <cellStyle name="Normal 2 100 5 3 2 3 5" xfId="25961"/>
    <cellStyle name="Normal 2 100 5 3 2 3 5 2" xfId="25962"/>
    <cellStyle name="Normal 2 100 5 3 2 3 5 2 2" xfId="25963"/>
    <cellStyle name="Normal 2 100 5 3 2 3 5 3" xfId="25964"/>
    <cellStyle name="Normal 2 100 5 3 2 3 6" xfId="25965"/>
    <cellStyle name="Normal 2 100 5 3 2 3 6 2" xfId="25966"/>
    <cellStyle name="Normal 2 100 5 3 2 3 7" xfId="25967"/>
    <cellStyle name="Normal 2 100 5 3 2 4" xfId="25968"/>
    <cellStyle name="Normal 2 100 5 3 2 4 2" xfId="25969"/>
    <cellStyle name="Normal 2 100 5 3 2 4 2 2" xfId="25970"/>
    <cellStyle name="Normal 2 100 5 3 2 4 2 2 2" xfId="25971"/>
    <cellStyle name="Normal 2 100 5 3 2 4 2 2 2 2" xfId="25972"/>
    <cellStyle name="Normal 2 100 5 3 2 4 2 2 3" xfId="25973"/>
    <cellStyle name="Normal 2 100 5 3 2 4 2 3" xfId="25974"/>
    <cellStyle name="Normal 2 100 5 3 2 4 2 3 2" xfId="25975"/>
    <cellStyle name="Normal 2 100 5 3 2 4 2 4" xfId="25976"/>
    <cellStyle name="Normal 2 100 5 3 2 4 3" xfId="25977"/>
    <cellStyle name="Normal 2 100 5 3 2 4 3 2" xfId="25978"/>
    <cellStyle name="Normal 2 100 5 3 2 4 3 2 2" xfId="25979"/>
    <cellStyle name="Normal 2 100 5 3 2 4 3 2 2 2" xfId="25980"/>
    <cellStyle name="Normal 2 100 5 3 2 4 3 2 3" xfId="25981"/>
    <cellStyle name="Normal 2 100 5 3 2 4 3 3" xfId="25982"/>
    <cellStyle name="Normal 2 100 5 3 2 4 3 3 2" xfId="25983"/>
    <cellStyle name="Normal 2 100 5 3 2 4 3 4" xfId="25984"/>
    <cellStyle name="Normal 2 100 5 3 2 4 4" xfId="25985"/>
    <cellStyle name="Normal 2 100 5 3 2 4 4 2" xfId="25986"/>
    <cellStyle name="Normal 2 100 5 3 2 4 4 2 2" xfId="25987"/>
    <cellStyle name="Normal 2 100 5 3 2 4 4 3" xfId="25988"/>
    <cellStyle name="Normal 2 100 5 3 2 4 5" xfId="25989"/>
    <cellStyle name="Normal 2 100 5 3 2 4 5 2" xfId="25990"/>
    <cellStyle name="Normal 2 100 5 3 2 4 6" xfId="25991"/>
    <cellStyle name="Normal 2 100 5 3 2 5" xfId="25992"/>
    <cellStyle name="Normal 2 100 5 3 2 5 2" xfId="25993"/>
    <cellStyle name="Normal 2 100 5 3 2 5 2 2" xfId="25994"/>
    <cellStyle name="Normal 2 100 5 3 2 5 2 2 2" xfId="25995"/>
    <cellStyle name="Normal 2 100 5 3 2 5 2 3" xfId="25996"/>
    <cellStyle name="Normal 2 100 5 3 2 5 3" xfId="25997"/>
    <cellStyle name="Normal 2 100 5 3 2 5 3 2" xfId="25998"/>
    <cellStyle name="Normal 2 100 5 3 2 5 4" xfId="25999"/>
    <cellStyle name="Normal 2 100 5 3 2 6" xfId="26000"/>
    <cellStyle name="Normal 2 100 5 3 2 6 2" xfId="26001"/>
    <cellStyle name="Normal 2 100 5 3 2 6 2 2" xfId="26002"/>
    <cellStyle name="Normal 2 100 5 3 2 6 2 2 2" xfId="26003"/>
    <cellStyle name="Normal 2 100 5 3 2 6 2 3" xfId="26004"/>
    <cellStyle name="Normal 2 100 5 3 2 6 3" xfId="26005"/>
    <cellStyle name="Normal 2 100 5 3 2 6 3 2" xfId="26006"/>
    <cellStyle name="Normal 2 100 5 3 2 6 4" xfId="26007"/>
    <cellStyle name="Normal 2 100 5 3 2 7" xfId="26008"/>
    <cellStyle name="Normal 2 100 5 3 2 7 2" xfId="26009"/>
    <cellStyle name="Normal 2 100 5 3 2 7 2 2" xfId="26010"/>
    <cellStyle name="Normal 2 100 5 3 2 7 3" xfId="26011"/>
    <cellStyle name="Normal 2 100 5 3 2 8" xfId="26012"/>
    <cellStyle name="Normal 2 100 5 3 2 8 2" xfId="26013"/>
    <cellStyle name="Normal 2 100 5 3 2 9" xfId="26014"/>
    <cellStyle name="Normal 2 100 5 3 3" xfId="26015"/>
    <cellStyle name="Normal 2 100 5 3 3 2" xfId="26016"/>
    <cellStyle name="Normal 2 100 5 3 3 2 2" xfId="26017"/>
    <cellStyle name="Normal 2 100 5 3 3 2 2 2" xfId="26018"/>
    <cellStyle name="Normal 2 100 5 3 3 2 2 2 2" xfId="26019"/>
    <cellStyle name="Normal 2 100 5 3 3 2 2 2 2 2" xfId="26020"/>
    <cellStyle name="Normal 2 100 5 3 3 2 2 2 2 2 2" xfId="26021"/>
    <cellStyle name="Normal 2 100 5 3 3 2 2 2 2 3" xfId="26022"/>
    <cellStyle name="Normal 2 100 5 3 3 2 2 2 3" xfId="26023"/>
    <cellStyle name="Normal 2 100 5 3 3 2 2 2 3 2" xfId="26024"/>
    <cellStyle name="Normal 2 100 5 3 3 2 2 2 4" xfId="26025"/>
    <cellStyle name="Normal 2 100 5 3 3 2 2 3" xfId="26026"/>
    <cellStyle name="Normal 2 100 5 3 3 2 2 3 2" xfId="26027"/>
    <cellStyle name="Normal 2 100 5 3 3 2 2 3 2 2" xfId="26028"/>
    <cellStyle name="Normal 2 100 5 3 3 2 2 3 2 2 2" xfId="26029"/>
    <cellStyle name="Normal 2 100 5 3 3 2 2 3 2 3" xfId="26030"/>
    <cellStyle name="Normal 2 100 5 3 3 2 2 3 3" xfId="26031"/>
    <cellStyle name="Normal 2 100 5 3 3 2 2 3 3 2" xfId="26032"/>
    <cellStyle name="Normal 2 100 5 3 3 2 2 3 4" xfId="26033"/>
    <cellStyle name="Normal 2 100 5 3 3 2 2 4" xfId="26034"/>
    <cellStyle name="Normal 2 100 5 3 3 2 2 4 2" xfId="26035"/>
    <cellStyle name="Normal 2 100 5 3 3 2 2 4 2 2" xfId="26036"/>
    <cellStyle name="Normal 2 100 5 3 3 2 2 4 3" xfId="26037"/>
    <cellStyle name="Normal 2 100 5 3 3 2 2 5" xfId="26038"/>
    <cellStyle name="Normal 2 100 5 3 3 2 2 5 2" xfId="26039"/>
    <cellStyle name="Normal 2 100 5 3 3 2 2 6" xfId="26040"/>
    <cellStyle name="Normal 2 100 5 3 3 2 3" xfId="26041"/>
    <cellStyle name="Normal 2 100 5 3 3 2 3 2" xfId="26042"/>
    <cellStyle name="Normal 2 100 5 3 3 2 3 2 2" xfId="26043"/>
    <cellStyle name="Normal 2 100 5 3 3 2 3 2 2 2" xfId="26044"/>
    <cellStyle name="Normal 2 100 5 3 3 2 3 2 3" xfId="26045"/>
    <cellStyle name="Normal 2 100 5 3 3 2 3 3" xfId="26046"/>
    <cellStyle name="Normal 2 100 5 3 3 2 3 3 2" xfId="26047"/>
    <cellStyle name="Normal 2 100 5 3 3 2 3 4" xfId="26048"/>
    <cellStyle name="Normal 2 100 5 3 3 2 4" xfId="26049"/>
    <cellStyle name="Normal 2 100 5 3 3 2 4 2" xfId="26050"/>
    <cellStyle name="Normal 2 100 5 3 3 2 4 2 2" xfId="26051"/>
    <cellStyle name="Normal 2 100 5 3 3 2 4 2 2 2" xfId="26052"/>
    <cellStyle name="Normal 2 100 5 3 3 2 4 2 3" xfId="26053"/>
    <cellStyle name="Normal 2 100 5 3 3 2 4 3" xfId="26054"/>
    <cellStyle name="Normal 2 100 5 3 3 2 4 3 2" xfId="26055"/>
    <cellStyle name="Normal 2 100 5 3 3 2 4 4" xfId="26056"/>
    <cellStyle name="Normal 2 100 5 3 3 2 5" xfId="26057"/>
    <cellStyle name="Normal 2 100 5 3 3 2 5 2" xfId="26058"/>
    <cellStyle name="Normal 2 100 5 3 3 2 5 2 2" xfId="26059"/>
    <cellStyle name="Normal 2 100 5 3 3 2 5 3" xfId="26060"/>
    <cellStyle name="Normal 2 100 5 3 3 2 6" xfId="26061"/>
    <cellStyle name="Normal 2 100 5 3 3 2 6 2" xfId="26062"/>
    <cellStyle name="Normal 2 100 5 3 3 2 7" xfId="26063"/>
    <cellStyle name="Normal 2 100 5 3 3 3" xfId="26064"/>
    <cellStyle name="Normal 2 100 5 3 3 3 2" xfId="26065"/>
    <cellStyle name="Normal 2 100 5 3 3 3 2 2" xfId="26066"/>
    <cellStyle name="Normal 2 100 5 3 3 3 2 2 2" xfId="26067"/>
    <cellStyle name="Normal 2 100 5 3 3 3 2 2 2 2" xfId="26068"/>
    <cellStyle name="Normal 2 100 5 3 3 3 2 2 3" xfId="26069"/>
    <cellStyle name="Normal 2 100 5 3 3 3 2 3" xfId="26070"/>
    <cellStyle name="Normal 2 100 5 3 3 3 2 3 2" xfId="26071"/>
    <cellStyle name="Normal 2 100 5 3 3 3 2 4" xfId="26072"/>
    <cellStyle name="Normal 2 100 5 3 3 3 3" xfId="26073"/>
    <cellStyle name="Normal 2 100 5 3 3 3 3 2" xfId="26074"/>
    <cellStyle name="Normal 2 100 5 3 3 3 3 2 2" xfId="26075"/>
    <cellStyle name="Normal 2 100 5 3 3 3 3 2 2 2" xfId="26076"/>
    <cellStyle name="Normal 2 100 5 3 3 3 3 2 3" xfId="26077"/>
    <cellStyle name="Normal 2 100 5 3 3 3 3 3" xfId="26078"/>
    <cellStyle name="Normal 2 100 5 3 3 3 3 3 2" xfId="26079"/>
    <cellStyle name="Normal 2 100 5 3 3 3 3 4" xfId="26080"/>
    <cellStyle name="Normal 2 100 5 3 3 3 4" xfId="26081"/>
    <cellStyle name="Normal 2 100 5 3 3 3 4 2" xfId="26082"/>
    <cellStyle name="Normal 2 100 5 3 3 3 4 2 2" xfId="26083"/>
    <cellStyle name="Normal 2 100 5 3 3 3 4 3" xfId="26084"/>
    <cellStyle name="Normal 2 100 5 3 3 3 5" xfId="26085"/>
    <cellStyle name="Normal 2 100 5 3 3 3 5 2" xfId="26086"/>
    <cellStyle name="Normal 2 100 5 3 3 3 6" xfId="26087"/>
    <cellStyle name="Normal 2 100 5 3 3 4" xfId="26088"/>
    <cellStyle name="Normal 2 100 5 3 3 4 2" xfId="26089"/>
    <cellStyle name="Normal 2 100 5 3 3 4 2 2" xfId="26090"/>
    <cellStyle name="Normal 2 100 5 3 3 4 2 2 2" xfId="26091"/>
    <cellStyle name="Normal 2 100 5 3 3 4 2 3" xfId="26092"/>
    <cellStyle name="Normal 2 100 5 3 3 4 3" xfId="26093"/>
    <cellStyle name="Normal 2 100 5 3 3 4 3 2" xfId="26094"/>
    <cellStyle name="Normal 2 100 5 3 3 4 4" xfId="26095"/>
    <cellStyle name="Normal 2 100 5 3 3 5" xfId="26096"/>
    <cellStyle name="Normal 2 100 5 3 3 5 2" xfId="26097"/>
    <cellStyle name="Normal 2 100 5 3 3 5 2 2" xfId="26098"/>
    <cellStyle name="Normal 2 100 5 3 3 5 2 2 2" xfId="26099"/>
    <cellStyle name="Normal 2 100 5 3 3 5 2 3" xfId="26100"/>
    <cellStyle name="Normal 2 100 5 3 3 5 3" xfId="26101"/>
    <cellStyle name="Normal 2 100 5 3 3 5 3 2" xfId="26102"/>
    <cellStyle name="Normal 2 100 5 3 3 5 4" xfId="26103"/>
    <cellStyle name="Normal 2 100 5 3 3 6" xfId="26104"/>
    <cellStyle name="Normal 2 100 5 3 3 6 2" xfId="26105"/>
    <cellStyle name="Normal 2 100 5 3 3 6 2 2" xfId="26106"/>
    <cellStyle name="Normal 2 100 5 3 3 6 3" xfId="26107"/>
    <cellStyle name="Normal 2 100 5 3 3 7" xfId="26108"/>
    <cellStyle name="Normal 2 100 5 3 3 7 2" xfId="26109"/>
    <cellStyle name="Normal 2 100 5 3 3 8" xfId="26110"/>
    <cellStyle name="Normal 2 100 5 3 4" xfId="26111"/>
    <cellStyle name="Normal 2 100 5 3 4 2" xfId="26112"/>
    <cellStyle name="Normal 2 100 5 3 4 2 2" xfId="26113"/>
    <cellStyle name="Normal 2 100 5 3 4 2 2 2" xfId="26114"/>
    <cellStyle name="Normal 2 100 5 3 4 2 2 2 2" xfId="26115"/>
    <cellStyle name="Normal 2 100 5 3 4 2 2 2 2 2" xfId="26116"/>
    <cellStyle name="Normal 2 100 5 3 4 2 2 2 3" xfId="26117"/>
    <cellStyle name="Normal 2 100 5 3 4 2 2 3" xfId="26118"/>
    <cellStyle name="Normal 2 100 5 3 4 2 2 3 2" xfId="26119"/>
    <cellStyle name="Normal 2 100 5 3 4 2 2 4" xfId="26120"/>
    <cellStyle name="Normal 2 100 5 3 4 2 3" xfId="26121"/>
    <cellStyle name="Normal 2 100 5 3 4 2 3 2" xfId="26122"/>
    <cellStyle name="Normal 2 100 5 3 4 2 3 2 2" xfId="26123"/>
    <cellStyle name="Normal 2 100 5 3 4 2 3 2 2 2" xfId="26124"/>
    <cellStyle name="Normal 2 100 5 3 4 2 3 2 3" xfId="26125"/>
    <cellStyle name="Normal 2 100 5 3 4 2 3 3" xfId="26126"/>
    <cellStyle name="Normal 2 100 5 3 4 2 3 3 2" xfId="26127"/>
    <cellStyle name="Normal 2 100 5 3 4 2 3 4" xfId="26128"/>
    <cellStyle name="Normal 2 100 5 3 4 2 4" xfId="26129"/>
    <cellStyle name="Normal 2 100 5 3 4 2 4 2" xfId="26130"/>
    <cellStyle name="Normal 2 100 5 3 4 2 4 2 2" xfId="26131"/>
    <cellStyle name="Normal 2 100 5 3 4 2 4 3" xfId="26132"/>
    <cellStyle name="Normal 2 100 5 3 4 2 5" xfId="26133"/>
    <cellStyle name="Normal 2 100 5 3 4 2 5 2" xfId="26134"/>
    <cellStyle name="Normal 2 100 5 3 4 2 6" xfId="26135"/>
    <cellStyle name="Normal 2 100 5 3 4 3" xfId="26136"/>
    <cellStyle name="Normal 2 100 5 3 4 3 2" xfId="26137"/>
    <cellStyle name="Normal 2 100 5 3 4 3 2 2" xfId="26138"/>
    <cellStyle name="Normal 2 100 5 3 4 3 2 2 2" xfId="26139"/>
    <cellStyle name="Normal 2 100 5 3 4 3 2 3" xfId="26140"/>
    <cellStyle name="Normal 2 100 5 3 4 3 3" xfId="26141"/>
    <cellStyle name="Normal 2 100 5 3 4 3 3 2" xfId="26142"/>
    <cellStyle name="Normal 2 100 5 3 4 3 4" xfId="26143"/>
    <cellStyle name="Normal 2 100 5 3 4 4" xfId="26144"/>
    <cellStyle name="Normal 2 100 5 3 4 4 2" xfId="26145"/>
    <cellStyle name="Normal 2 100 5 3 4 4 2 2" xfId="26146"/>
    <cellStyle name="Normal 2 100 5 3 4 4 2 2 2" xfId="26147"/>
    <cellStyle name="Normal 2 100 5 3 4 4 2 3" xfId="26148"/>
    <cellStyle name="Normal 2 100 5 3 4 4 3" xfId="26149"/>
    <cellStyle name="Normal 2 100 5 3 4 4 3 2" xfId="26150"/>
    <cellStyle name="Normal 2 100 5 3 4 4 4" xfId="26151"/>
    <cellStyle name="Normal 2 100 5 3 4 5" xfId="26152"/>
    <cellStyle name="Normal 2 100 5 3 4 5 2" xfId="26153"/>
    <cellStyle name="Normal 2 100 5 3 4 5 2 2" xfId="26154"/>
    <cellStyle name="Normal 2 100 5 3 4 5 3" xfId="26155"/>
    <cellStyle name="Normal 2 100 5 3 4 6" xfId="26156"/>
    <cellStyle name="Normal 2 100 5 3 4 6 2" xfId="26157"/>
    <cellStyle name="Normal 2 100 5 3 4 7" xfId="26158"/>
    <cellStyle name="Normal 2 100 5 3 5" xfId="26159"/>
    <cellStyle name="Normal 2 100 5 3 5 2" xfId="26160"/>
    <cellStyle name="Normal 2 100 5 3 5 2 2" xfId="26161"/>
    <cellStyle name="Normal 2 100 5 3 5 2 2 2" xfId="26162"/>
    <cellStyle name="Normal 2 100 5 3 5 2 2 2 2" xfId="26163"/>
    <cellStyle name="Normal 2 100 5 3 5 2 2 3" xfId="26164"/>
    <cellStyle name="Normal 2 100 5 3 5 2 3" xfId="26165"/>
    <cellStyle name="Normal 2 100 5 3 5 2 3 2" xfId="26166"/>
    <cellStyle name="Normal 2 100 5 3 5 2 4" xfId="26167"/>
    <cellStyle name="Normal 2 100 5 3 5 3" xfId="26168"/>
    <cellStyle name="Normal 2 100 5 3 5 3 2" xfId="26169"/>
    <cellStyle name="Normal 2 100 5 3 5 3 2 2" xfId="26170"/>
    <cellStyle name="Normal 2 100 5 3 5 3 2 2 2" xfId="26171"/>
    <cellStyle name="Normal 2 100 5 3 5 3 2 3" xfId="26172"/>
    <cellStyle name="Normal 2 100 5 3 5 3 3" xfId="26173"/>
    <cellStyle name="Normal 2 100 5 3 5 3 3 2" xfId="26174"/>
    <cellStyle name="Normal 2 100 5 3 5 3 4" xfId="26175"/>
    <cellStyle name="Normal 2 100 5 3 5 4" xfId="26176"/>
    <cellStyle name="Normal 2 100 5 3 5 4 2" xfId="26177"/>
    <cellStyle name="Normal 2 100 5 3 5 4 2 2" xfId="26178"/>
    <cellStyle name="Normal 2 100 5 3 5 4 3" xfId="26179"/>
    <cellStyle name="Normal 2 100 5 3 5 5" xfId="26180"/>
    <cellStyle name="Normal 2 100 5 3 5 5 2" xfId="26181"/>
    <cellStyle name="Normal 2 100 5 3 5 6" xfId="26182"/>
    <cellStyle name="Normal 2 100 5 3 6" xfId="26183"/>
    <cellStyle name="Normal 2 100 5 3 6 2" xfId="26184"/>
    <cellStyle name="Normal 2 100 5 3 6 2 2" xfId="26185"/>
    <cellStyle name="Normal 2 100 5 3 6 2 2 2" xfId="26186"/>
    <cellStyle name="Normal 2 100 5 3 6 2 3" xfId="26187"/>
    <cellStyle name="Normal 2 100 5 3 6 3" xfId="26188"/>
    <cellStyle name="Normal 2 100 5 3 6 3 2" xfId="26189"/>
    <cellStyle name="Normal 2 100 5 3 6 4" xfId="26190"/>
    <cellStyle name="Normal 2 100 5 3 7" xfId="26191"/>
    <cellStyle name="Normal 2 100 5 3 7 2" xfId="26192"/>
    <cellStyle name="Normal 2 100 5 3 7 2 2" xfId="26193"/>
    <cellStyle name="Normal 2 100 5 3 7 2 2 2" xfId="26194"/>
    <cellStyle name="Normal 2 100 5 3 7 2 3" xfId="26195"/>
    <cellStyle name="Normal 2 100 5 3 7 3" xfId="26196"/>
    <cellStyle name="Normal 2 100 5 3 7 3 2" xfId="26197"/>
    <cellStyle name="Normal 2 100 5 3 7 4" xfId="26198"/>
    <cellStyle name="Normal 2 100 5 3 8" xfId="26199"/>
    <cellStyle name="Normal 2 100 5 3 8 2" xfId="26200"/>
    <cellStyle name="Normal 2 100 5 3 8 2 2" xfId="26201"/>
    <cellStyle name="Normal 2 100 5 3 8 3" xfId="26202"/>
    <cellStyle name="Normal 2 100 5 3 9" xfId="26203"/>
    <cellStyle name="Normal 2 100 5 3 9 2" xfId="26204"/>
    <cellStyle name="Normal 2 100 5 4" xfId="26205"/>
    <cellStyle name="Normal 2 100 5 4 2" xfId="26206"/>
    <cellStyle name="Normal 2 100 5 4 2 2" xfId="26207"/>
    <cellStyle name="Normal 2 100 5 4 2 2 2" xfId="26208"/>
    <cellStyle name="Normal 2 100 5 4 2 2 2 2" xfId="26209"/>
    <cellStyle name="Normal 2 100 5 4 2 2 2 2 2" xfId="26210"/>
    <cellStyle name="Normal 2 100 5 4 2 2 2 2 2 2" xfId="26211"/>
    <cellStyle name="Normal 2 100 5 4 2 2 2 2 2 2 2" xfId="26212"/>
    <cellStyle name="Normal 2 100 5 4 2 2 2 2 2 3" xfId="26213"/>
    <cellStyle name="Normal 2 100 5 4 2 2 2 2 3" xfId="26214"/>
    <cellStyle name="Normal 2 100 5 4 2 2 2 2 3 2" xfId="26215"/>
    <cellStyle name="Normal 2 100 5 4 2 2 2 2 4" xfId="26216"/>
    <cellStyle name="Normal 2 100 5 4 2 2 2 3" xfId="26217"/>
    <cellStyle name="Normal 2 100 5 4 2 2 2 3 2" xfId="26218"/>
    <cellStyle name="Normal 2 100 5 4 2 2 2 3 2 2" xfId="26219"/>
    <cellStyle name="Normal 2 100 5 4 2 2 2 3 2 2 2" xfId="26220"/>
    <cellStyle name="Normal 2 100 5 4 2 2 2 3 2 3" xfId="26221"/>
    <cellStyle name="Normal 2 100 5 4 2 2 2 3 3" xfId="26222"/>
    <cellStyle name="Normal 2 100 5 4 2 2 2 3 3 2" xfId="26223"/>
    <cellStyle name="Normal 2 100 5 4 2 2 2 3 4" xfId="26224"/>
    <cellStyle name="Normal 2 100 5 4 2 2 2 4" xfId="26225"/>
    <cellStyle name="Normal 2 100 5 4 2 2 2 4 2" xfId="26226"/>
    <cellStyle name="Normal 2 100 5 4 2 2 2 4 2 2" xfId="26227"/>
    <cellStyle name="Normal 2 100 5 4 2 2 2 4 3" xfId="26228"/>
    <cellStyle name="Normal 2 100 5 4 2 2 2 5" xfId="26229"/>
    <cellStyle name="Normal 2 100 5 4 2 2 2 5 2" xfId="26230"/>
    <cellStyle name="Normal 2 100 5 4 2 2 2 6" xfId="26231"/>
    <cellStyle name="Normal 2 100 5 4 2 2 3" xfId="26232"/>
    <cellStyle name="Normal 2 100 5 4 2 2 3 2" xfId="26233"/>
    <cellStyle name="Normal 2 100 5 4 2 2 3 2 2" xfId="26234"/>
    <cellStyle name="Normal 2 100 5 4 2 2 3 2 2 2" xfId="26235"/>
    <cellStyle name="Normal 2 100 5 4 2 2 3 2 3" xfId="26236"/>
    <cellStyle name="Normal 2 100 5 4 2 2 3 3" xfId="26237"/>
    <cellStyle name="Normal 2 100 5 4 2 2 3 3 2" xfId="26238"/>
    <cellStyle name="Normal 2 100 5 4 2 2 3 4" xfId="26239"/>
    <cellStyle name="Normal 2 100 5 4 2 2 4" xfId="26240"/>
    <cellStyle name="Normal 2 100 5 4 2 2 4 2" xfId="26241"/>
    <cellStyle name="Normal 2 100 5 4 2 2 4 2 2" xfId="26242"/>
    <cellStyle name="Normal 2 100 5 4 2 2 4 2 2 2" xfId="26243"/>
    <cellStyle name="Normal 2 100 5 4 2 2 4 2 3" xfId="26244"/>
    <cellStyle name="Normal 2 100 5 4 2 2 4 3" xfId="26245"/>
    <cellStyle name="Normal 2 100 5 4 2 2 4 3 2" xfId="26246"/>
    <cellStyle name="Normal 2 100 5 4 2 2 4 4" xfId="26247"/>
    <cellStyle name="Normal 2 100 5 4 2 2 5" xfId="26248"/>
    <cellStyle name="Normal 2 100 5 4 2 2 5 2" xfId="26249"/>
    <cellStyle name="Normal 2 100 5 4 2 2 5 2 2" xfId="26250"/>
    <cellStyle name="Normal 2 100 5 4 2 2 5 3" xfId="26251"/>
    <cellStyle name="Normal 2 100 5 4 2 2 6" xfId="26252"/>
    <cellStyle name="Normal 2 100 5 4 2 2 6 2" xfId="26253"/>
    <cellStyle name="Normal 2 100 5 4 2 2 7" xfId="26254"/>
    <cellStyle name="Normal 2 100 5 4 2 3" xfId="26255"/>
    <cellStyle name="Normal 2 100 5 4 2 3 2" xfId="26256"/>
    <cellStyle name="Normal 2 100 5 4 2 3 2 2" xfId="26257"/>
    <cellStyle name="Normal 2 100 5 4 2 3 2 2 2" xfId="26258"/>
    <cellStyle name="Normal 2 100 5 4 2 3 2 2 2 2" xfId="26259"/>
    <cellStyle name="Normal 2 100 5 4 2 3 2 2 3" xfId="26260"/>
    <cellStyle name="Normal 2 100 5 4 2 3 2 3" xfId="26261"/>
    <cellStyle name="Normal 2 100 5 4 2 3 2 3 2" xfId="26262"/>
    <cellStyle name="Normal 2 100 5 4 2 3 2 4" xfId="26263"/>
    <cellStyle name="Normal 2 100 5 4 2 3 3" xfId="26264"/>
    <cellStyle name="Normal 2 100 5 4 2 3 3 2" xfId="26265"/>
    <cellStyle name="Normal 2 100 5 4 2 3 3 2 2" xfId="26266"/>
    <cellStyle name="Normal 2 100 5 4 2 3 3 2 2 2" xfId="26267"/>
    <cellStyle name="Normal 2 100 5 4 2 3 3 2 3" xfId="26268"/>
    <cellStyle name="Normal 2 100 5 4 2 3 3 3" xfId="26269"/>
    <cellStyle name="Normal 2 100 5 4 2 3 3 3 2" xfId="26270"/>
    <cellStyle name="Normal 2 100 5 4 2 3 3 4" xfId="26271"/>
    <cellStyle name="Normal 2 100 5 4 2 3 4" xfId="26272"/>
    <cellStyle name="Normal 2 100 5 4 2 3 4 2" xfId="26273"/>
    <cellStyle name="Normal 2 100 5 4 2 3 4 2 2" xfId="26274"/>
    <cellStyle name="Normal 2 100 5 4 2 3 4 3" xfId="26275"/>
    <cellStyle name="Normal 2 100 5 4 2 3 5" xfId="26276"/>
    <cellStyle name="Normal 2 100 5 4 2 3 5 2" xfId="26277"/>
    <cellStyle name="Normal 2 100 5 4 2 3 6" xfId="26278"/>
    <cellStyle name="Normal 2 100 5 4 2 4" xfId="26279"/>
    <cellStyle name="Normal 2 100 5 4 2 4 2" xfId="26280"/>
    <cellStyle name="Normal 2 100 5 4 2 4 2 2" xfId="26281"/>
    <cellStyle name="Normal 2 100 5 4 2 4 2 2 2" xfId="26282"/>
    <cellStyle name="Normal 2 100 5 4 2 4 2 3" xfId="26283"/>
    <cellStyle name="Normal 2 100 5 4 2 4 3" xfId="26284"/>
    <cellStyle name="Normal 2 100 5 4 2 4 3 2" xfId="26285"/>
    <cellStyle name="Normal 2 100 5 4 2 4 4" xfId="26286"/>
    <cellStyle name="Normal 2 100 5 4 2 5" xfId="26287"/>
    <cellStyle name="Normal 2 100 5 4 2 5 2" xfId="26288"/>
    <cellStyle name="Normal 2 100 5 4 2 5 2 2" xfId="26289"/>
    <cellStyle name="Normal 2 100 5 4 2 5 2 2 2" xfId="26290"/>
    <cellStyle name="Normal 2 100 5 4 2 5 2 3" xfId="26291"/>
    <cellStyle name="Normal 2 100 5 4 2 5 3" xfId="26292"/>
    <cellStyle name="Normal 2 100 5 4 2 5 3 2" xfId="26293"/>
    <cellStyle name="Normal 2 100 5 4 2 5 4" xfId="26294"/>
    <cellStyle name="Normal 2 100 5 4 2 6" xfId="26295"/>
    <cellStyle name="Normal 2 100 5 4 2 6 2" xfId="26296"/>
    <cellStyle name="Normal 2 100 5 4 2 6 2 2" xfId="26297"/>
    <cellStyle name="Normal 2 100 5 4 2 6 3" xfId="26298"/>
    <cellStyle name="Normal 2 100 5 4 2 7" xfId="26299"/>
    <cellStyle name="Normal 2 100 5 4 2 7 2" xfId="26300"/>
    <cellStyle name="Normal 2 100 5 4 2 8" xfId="26301"/>
    <cellStyle name="Normal 2 100 5 4 3" xfId="26302"/>
    <cellStyle name="Normal 2 100 5 4 3 2" xfId="26303"/>
    <cellStyle name="Normal 2 100 5 4 3 2 2" xfId="26304"/>
    <cellStyle name="Normal 2 100 5 4 3 2 2 2" xfId="26305"/>
    <cellStyle name="Normal 2 100 5 4 3 2 2 2 2" xfId="26306"/>
    <cellStyle name="Normal 2 100 5 4 3 2 2 2 2 2" xfId="26307"/>
    <cellStyle name="Normal 2 100 5 4 3 2 2 2 3" xfId="26308"/>
    <cellStyle name="Normal 2 100 5 4 3 2 2 3" xfId="26309"/>
    <cellStyle name="Normal 2 100 5 4 3 2 2 3 2" xfId="26310"/>
    <cellStyle name="Normal 2 100 5 4 3 2 2 4" xfId="26311"/>
    <cellStyle name="Normal 2 100 5 4 3 2 3" xfId="26312"/>
    <cellStyle name="Normal 2 100 5 4 3 2 3 2" xfId="26313"/>
    <cellStyle name="Normal 2 100 5 4 3 2 3 2 2" xfId="26314"/>
    <cellStyle name="Normal 2 100 5 4 3 2 3 2 2 2" xfId="26315"/>
    <cellStyle name="Normal 2 100 5 4 3 2 3 2 3" xfId="26316"/>
    <cellStyle name="Normal 2 100 5 4 3 2 3 3" xfId="26317"/>
    <cellStyle name="Normal 2 100 5 4 3 2 3 3 2" xfId="26318"/>
    <cellStyle name="Normal 2 100 5 4 3 2 3 4" xfId="26319"/>
    <cellStyle name="Normal 2 100 5 4 3 2 4" xfId="26320"/>
    <cellStyle name="Normal 2 100 5 4 3 2 4 2" xfId="26321"/>
    <cellStyle name="Normal 2 100 5 4 3 2 4 2 2" xfId="26322"/>
    <cellStyle name="Normal 2 100 5 4 3 2 4 3" xfId="26323"/>
    <cellStyle name="Normal 2 100 5 4 3 2 5" xfId="26324"/>
    <cellStyle name="Normal 2 100 5 4 3 2 5 2" xfId="26325"/>
    <cellStyle name="Normal 2 100 5 4 3 2 6" xfId="26326"/>
    <cellStyle name="Normal 2 100 5 4 3 3" xfId="26327"/>
    <cellStyle name="Normal 2 100 5 4 3 3 2" xfId="26328"/>
    <cellStyle name="Normal 2 100 5 4 3 3 2 2" xfId="26329"/>
    <cellStyle name="Normal 2 100 5 4 3 3 2 2 2" xfId="26330"/>
    <cellStyle name="Normal 2 100 5 4 3 3 2 3" xfId="26331"/>
    <cellStyle name="Normal 2 100 5 4 3 3 3" xfId="26332"/>
    <cellStyle name="Normal 2 100 5 4 3 3 3 2" xfId="26333"/>
    <cellStyle name="Normal 2 100 5 4 3 3 4" xfId="26334"/>
    <cellStyle name="Normal 2 100 5 4 3 4" xfId="26335"/>
    <cellStyle name="Normal 2 100 5 4 3 4 2" xfId="26336"/>
    <cellStyle name="Normal 2 100 5 4 3 4 2 2" xfId="26337"/>
    <cellStyle name="Normal 2 100 5 4 3 4 2 2 2" xfId="26338"/>
    <cellStyle name="Normal 2 100 5 4 3 4 2 3" xfId="26339"/>
    <cellStyle name="Normal 2 100 5 4 3 4 3" xfId="26340"/>
    <cellStyle name="Normal 2 100 5 4 3 4 3 2" xfId="26341"/>
    <cellStyle name="Normal 2 100 5 4 3 4 4" xfId="26342"/>
    <cellStyle name="Normal 2 100 5 4 3 5" xfId="26343"/>
    <cellStyle name="Normal 2 100 5 4 3 5 2" xfId="26344"/>
    <cellStyle name="Normal 2 100 5 4 3 5 2 2" xfId="26345"/>
    <cellStyle name="Normal 2 100 5 4 3 5 3" xfId="26346"/>
    <cellStyle name="Normal 2 100 5 4 3 6" xfId="26347"/>
    <cellStyle name="Normal 2 100 5 4 3 6 2" xfId="26348"/>
    <cellStyle name="Normal 2 100 5 4 3 7" xfId="26349"/>
    <cellStyle name="Normal 2 100 5 4 4" xfId="26350"/>
    <cellStyle name="Normal 2 100 5 4 4 2" xfId="26351"/>
    <cellStyle name="Normal 2 100 5 4 4 2 2" xfId="26352"/>
    <cellStyle name="Normal 2 100 5 4 4 2 2 2" xfId="26353"/>
    <cellStyle name="Normal 2 100 5 4 4 2 2 2 2" xfId="26354"/>
    <cellStyle name="Normal 2 100 5 4 4 2 2 3" xfId="26355"/>
    <cellStyle name="Normal 2 100 5 4 4 2 3" xfId="26356"/>
    <cellStyle name="Normal 2 100 5 4 4 2 3 2" xfId="26357"/>
    <cellStyle name="Normal 2 100 5 4 4 2 4" xfId="26358"/>
    <cellStyle name="Normal 2 100 5 4 4 3" xfId="26359"/>
    <cellStyle name="Normal 2 100 5 4 4 3 2" xfId="26360"/>
    <cellStyle name="Normal 2 100 5 4 4 3 2 2" xfId="26361"/>
    <cellStyle name="Normal 2 100 5 4 4 3 2 2 2" xfId="26362"/>
    <cellStyle name="Normal 2 100 5 4 4 3 2 3" xfId="26363"/>
    <cellStyle name="Normal 2 100 5 4 4 3 3" xfId="26364"/>
    <cellStyle name="Normal 2 100 5 4 4 3 3 2" xfId="26365"/>
    <cellStyle name="Normal 2 100 5 4 4 3 4" xfId="26366"/>
    <cellStyle name="Normal 2 100 5 4 4 4" xfId="26367"/>
    <cellStyle name="Normal 2 100 5 4 4 4 2" xfId="26368"/>
    <cellStyle name="Normal 2 100 5 4 4 4 2 2" xfId="26369"/>
    <cellStyle name="Normal 2 100 5 4 4 4 3" xfId="26370"/>
    <cellStyle name="Normal 2 100 5 4 4 5" xfId="26371"/>
    <cellStyle name="Normal 2 100 5 4 4 5 2" xfId="26372"/>
    <cellStyle name="Normal 2 100 5 4 4 6" xfId="26373"/>
    <cellStyle name="Normal 2 100 5 4 5" xfId="26374"/>
    <cellStyle name="Normal 2 100 5 4 5 2" xfId="26375"/>
    <cellStyle name="Normal 2 100 5 4 5 2 2" xfId="26376"/>
    <cellStyle name="Normal 2 100 5 4 5 2 2 2" xfId="26377"/>
    <cellStyle name="Normal 2 100 5 4 5 2 3" xfId="26378"/>
    <cellStyle name="Normal 2 100 5 4 5 3" xfId="26379"/>
    <cellStyle name="Normal 2 100 5 4 5 3 2" xfId="26380"/>
    <cellStyle name="Normal 2 100 5 4 5 4" xfId="26381"/>
    <cellStyle name="Normal 2 100 5 4 6" xfId="26382"/>
    <cellStyle name="Normal 2 100 5 4 6 2" xfId="26383"/>
    <cellStyle name="Normal 2 100 5 4 6 2 2" xfId="26384"/>
    <cellStyle name="Normal 2 100 5 4 6 2 2 2" xfId="26385"/>
    <cellStyle name="Normal 2 100 5 4 6 2 3" xfId="26386"/>
    <cellStyle name="Normal 2 100 5 4 6 3" xfId="26387"/>
    <cellStyle name="Normal 2 100 5 4 6 3 2" xfId="26388"/>
    <cellStyle name="Normal 2 100 5 4 6 4" xfId="26389"/>
    <cellStyle name="Normal 2 100 5 4 7" xfId="26390"/>
    <cellStyle name="Normal 2 100 5 4 7 2" xfId="26391"/>
    <cellStyle name="Normal 2 100 5 4 7 2 2" xfId="26392"/>
    <cellStyle name="Normal 2 100 5 4 7 3" xfId="26393"/>
    <cellStyle name="Normal 2 100 5 4 8" xfId="26394"/>
    <cellStyle name="Normal 2 100 5 4 8 2" xfId="26395"/>
    <cellStyle name="Normal 2 100 5 4 9" xfId="26396"/>
    <cellStyle name="Normal 2 100 5 5" xfId="26397"/>
    <cellStyle name="Normal 2 100 5 5 2" xfId="26398"/>
    <cellStyle name="Normal 2 100 5 5 2 2" xfId="26399"/>
    <cellStyle name="Normal 2 100 5 5 2 2 2" xfId="26400"/>
    <cellStyle name="Normal 2 100 5 5 2 2 2 2" xfId="26401"/>
    <cellStyle name="Normal 2 100 5 5 2 2 2 2 2" xfId="26402"/>
    <cellStyle name="Normal 2 100 5 5 2 2 2 2 2 2" xfId="26403"/>
    <cellStyle name="Normal 2 100 5 5 2 2 2 2 3" xfId="26404"/>
    <cellStyle name="Normal 2 100 5 5 2 2 2 3" xfId="26405"/>
    <cellStyle name="Normal 2 100 5 5 2 2 2 3 2" xfId="26406"/>
    <cellStyle name="Normal 2 100 5 5 2 2 2 4" xfId="26407"/>
    <cellStyle name="Normal 2 100 5 5 2 2 3" xfId="26408"/>
    <cellStyle name="Normal 2 100 5 5 2 2 3 2" xfId="26409"/>
    <cellStyle name="Normal 2 100 5 5 2 2 3 2 2" xfId="26410"/>
    <cellStyle name="Normal 2 100 5 5 2 2 3 2 2 2" xfId="26411"/>
    <cellStyle name="Normal 2 100 5 5 2 2 3 2 3" xfId="26412"/>
    <cellStyle name="Normal 2 100 5 5 2 2 3 3" xfId="26413"/>
    <cellStyle name="Normal 2 100 5 5 2 2 3 3 2" xfId="26414"/>
    <cellStyle name="Normal 2 100 5 5 2 2 3 4" xfId="26415"/>
    <cellStyle name="Normal 2 100 5 5 2 2 4" xfId="26416"/>
    <cellStyle name="Normal 2 100 5 5 2 2 4 2" xfId="26417"/>
    <cellStyle name="Normal 2 100 5 5 2 2 4 2 2" xfId="26418"/>
    <cellStyle name="Normal 2 100 5 5 2 2 4 3" xfId="26419"/>
    <cellStyle name="Normal 2 100 5 5 2 2 5" xfId="26420"/>
    <cellStyle name="Normal 2 100 5 5 2 2 5 2" xfId="26421"/>
    <cellStyle name="Normal 2 100 5 5 2 2 6" xfId="26422"/>
    <cellStyle name="Normal 2 100 5 5 2 3" xfId="26423"/>
    <cellStyle name="Normal 2 100 5 5 2 3 2" xfId="26424"/>
    <cellStyle name="Normal 2 100 5 5 2 3 2 2" xfId="26425"/>
    <cellStyle name="Normal 2 100 5 5 2 3 2 2 2" xfId="26426"/>
    <cellStyle name="Normal 2 100 5 5 2 3 2 3" xfId="26427"/>
    <cellStyle name="Normal 2 100 5 5 2 3 3" xfId="26428"/>
    <cellStyle name="Normal 2 100 5 5 2 3 3 2" xfId="26429"/>
    <cellStyle name="Normal 2 100 5 5 2 3 4" xfId="26430"/>
    <cellStyle name="Normal 2 100 5 5 2 4" xfId="26431"/>
    <cellStyle name="Normal 2 100 5 5 2 4 2" xfId="26432"/>
    <cellStyle name="Normal 2 100 5 5 2 4 2 2" xfId="26433"/>
    <cellStyle name="Normal 2 100 5 5 2 4 2 2 2" xfId="26434"/>
    <cellStyle name="Normal 2 100 5 5 2 4 2 3" xfId="26435"/>
    <cellStyle name="Normal 2 100 5 5 2 4 3" xfId="26436"/>
    <cellStyle name="Normal 2 100 5 5 2 4 3 2" xfId="26437"/>
    <cellStyle name="Normal 2 100 5 5 2 4 4" xfId="26438"/>
    <cellStyle name="Normal 2 100 5 5 2 5" xfId="26439"/>
    <cellStyle name="Normal 2 100 5 5 2 5 2" xfId="26440"/>
    <cellStyle name="Normal 2 100 5 5 2 5 2 2" xfId="26441"/>
    <cellStyle name="Normal 2 100 5 5 2 5 3" xfId="26442"/>
    <cellStyle name="Normal 2 100 5 5 2 6" xfId="26443"/>
    <cellStyle name="Normal 2 100 5 5 2 6 2" xfId="26444"/>
    <cellStyle name="Normal 2 100 5 5 2 7" xfId="26445"/>
    <cellStyle name="Normal 2 100 5 5 3" xfId="26446"/>
    <cellStyle name="Normal 2 100 5 5 3 2" xfId="26447"/>
    <cellStyle name="Normal 2 100 5 5 3 2 2" xfId="26448"/>
    <cellStyle name="Normal 2 100 5 5 3 2 2 2" xfId="26449"/>
    <cellStyle name="Normal 2 100 5 5 3 2 2 2 2" xfId="26450"/>
    <cellStyle name="Normal 2 100 5 5 3 2 2 3" xfId="26451"/>
    <cellStyle name="Normal 2 100 5 5 3 2 3" xfId="26452"/>
    <cellStyle name="Normal 2 100 5 5 3 2 3 2" xfId="26453"/>
    <cellStyle name="Normal 2 100 5 5 3 2 4" xfId="26454"/>
    <cellStyle name="Normal 2 100 5 5 3 3" xfId="26455"/>
    <cellStyle name="Normal 2 100 5 5 3 3 2" xfId="26456"/>
    <cellStyle name="Normal 2 100 5 5 3 3 2 2" xfId="26457"/>
    <cellStyle name="Normal 2 100 5 5 3 3 2 2 2" xfId="26458"/>
    <cellStyle name="Normal 2 100 5 5 3 3 2 3" xfId="26459"/>
    <cellStyle name="Normal 2 100 5 5 3 3 3" xfId="26460"/>
    <cellStyle name="Normal 2 100 5 5 3 3 3 2" xfId="26461"/>
    <cellStyle name="Normal 2 100 5 5 3 3 4" xfId="26462"/>
    <cellStyle name="Normal 2 100 5 5 3 4" xfId="26463"/>
    <cellStyle name="Normal 2 100 5 5 3 4 2" xfId="26464"/>
    <cellStyle name="Normal 2 100 5 5 3 4 2 2" xfId="26465"/>
    <cellStyle name="Normal 2 100 5 5 3 4 3" xfId="26466"/>
    <cellStyle name="Normal 2 100 5 5 3 5" xfId="26467"/>
    <cellStyle name="Normal 2 100 5 5 3 5 2" xfId="26468"/>
    <cellStyle name="Normal 2 100 5 5 3 6" xfId="26469"/>
    <cellStyle name="Normal 2 100 5 5 4" xfId="26470"/>
    <cellStyle name="Normal 2 100 5 5 4 2" xfId="26471"/>
    <cellStyle name="Normal 2 100 5 5 4 2 2" xfId="26472"/>
    <cellStyle name="Normal 2 100 5 5 4 2 2 2" xfId="26473"/>
    <cellStyle name="Normal 2 100 5 5 4 2 3" xfId="26474"/>
    <cellStyle name="Normal 2 100 5 5 4 3" xfId="26475"/>
    <cellStyle name="Normal 2 100 5 5 4 3 2" xfId="26476"/>
    <cellStyle name="Normal 2 100 5 5 4 4" xfId="26477"/>
    <cellStyle name="Normal 2 100 5 5 5" xfId="26478"/>
    <cellStyle name="Normal 2 100 5 5 5 2" xfId="26479"/>
    <cellStyle name="Normal 2 100 5 5 5 2 2" xfId="26480"/>
    <cellStyle name="Normal 2 100 5 5 5 2 2 2" xfId="26481"/>
    <cellStyle name="Normal 2 100 5 5 5 2 3" xfId="26482"/>
    <cellStyle name="Normal 2 100 5 5 5 3" xfId="26483"/>
    <cellStyle name="Normal 2 100 5 5 5 3 2" xfId="26484"/>
    <cellStyle name="Normal 2 100 5 5 5 4" xfId="26485"/>
    <cellStyle name="Normal 2 100 5 5 6" xfId="26486"/>
    <cellStyle name="Normal 2 100 5 5 6 2" xfId="26487"/>
    <cellStyle name="Normal 2 100 5 5 6 2 2" xfId="26488"/>
    <cellStyle name="Normal 2 100 5 5 6 3" xfId="26489"/>
    <cellStyle name="Normal 2 100 5 5 7" xfId="26490"/>
    <cellStyle name="Normal 2 100 5 5 7 2" xfId="26491"/>
    <cellStyle name="Normal 2 100 5 5 8" xfId="26492"/>
    <cellStyle name="Normal 2 100 5 6" xfId="26493"/>
    <cellStyle name="Normal 2 100 5 6 2" xfId="26494"/>
    <cellStyle name="Normal 2 100 5 6 2 2" xfId="26495"/>
    <cellStyle name="Normal 2 100 5 6 2 2 2" xfId="26496"/>
    <cellStyle name="Normal 2 100 5 6 2 2 2 2" xfId="26497"/>
    <cellStyle name="Normal 2 100 5 6 2 2 2 2 2" xfId="26498"/>
    <cellStyle name="Normal 2 100 5 6 2 2 2 3" xfId="26499"/>
    <cellStyle name="Normal 2 100 5 6 2 2 3" xfId="26500"/>
    <cellStyle name="Normal 2 100 5 6 2 2 3 2" xfId="26501"/>
    <cellStyle name="Normal 2 100 5 6 2 2 4" xfId="26502"/>
    <cellStyle name="Normal 2 100 5 6 2 3" xfId="26503"/>
    <cellStyle name="Normal 2 100 5 6 2 3 2" xfId="26504"/>
    <cellStyle name="Normal 2 100 5 6 2 3 2 2" xfId="26505"/>
    <cellStyle name="Normal 2 100 5 6 2 3 2 2 2" xfId="26506"/>
    <cellStyle name="Normal 2 100 5 6 2 3 2 3" xfId="26507"/>
    <cellStyle name="Normal 2 100 5 6 2 3 3" xfId="26508"/>
    <cellStyle name="Normal 2 100 5 6 2 3 3 2" xfId="26509"/>
    <cellStyle name="Normal 2 100 5 6 2 3 4" xfId="26510"/>
    <cellStyle name="Normal 2 100 5 6 2 4" xfId="26511"/>
    <cellStyle name="Normal 2 100 5 6 2 4 2" xfId="26512"/>
    <cellStyle name="Normal 2 100 5 6 2 4 2 2" xfId="26513"/>
    <cellStyle name="Normal 2 100 5 6 2 4 3" xfId="26514"/>
    <cellStyle name="Normal 2 100 5 6 2 5" xfId="26515"/>
    <cellStyle name="Normal 2 100 5 6 2 5 2" xfId="26516"/>
    <cellStyle name="Normal 2 100 5 6 2 6" xfId="26517"/>
    <cellStyle name="Normal 2 100 5 6 3" xfId="26518"/>
    <cellStyle name="Normal 2 100 5 6 3 2" xfId="26519"/>
    <cellStyle name="Normal 2 100 5 6 3 2 2" xfId="26520"/>
    <cellStyle name="Normal 2 100 5 6 3 2 2 2" xfId="26521"/>
    <cellStyle name="Normal 2 100 5 6 3 2 3" xfId="26522"/>
    <cellStyle name="Normal 2 100 5 6 3 3" xfId="26523"/>
    <cellStyle name="Normal 2 100 5 6 3 3 2" xfId="26524"/>
    <cellStyle name="Normal 2 100 5 6 3 4" xfId="26525"/>
    <cellStyle name="Normal 2 100 5 6 4" xfId="26526"/>
    <cellStyle name="Normal 2 100 5 6 4 2" xfId="26527"/>
    <cellStyle name="Normal 2 100 5 6 4 2 2" xfId="26528"/>
    <cellStyle name="Normal 2 100 5 6 4 2 2 2" xfId="26529"/>
    <cellStyle name="Normal 2 100 5 6 4 2 3" xfId="26530"/>
    <cellStyle name="Normal 2 100 5 6 4 3" xfId="26531"/>
    <cellStyle name="Normal 2 100 5 6 4 3 2" xfId="26532"/>
    <cellStyle name="Normal 2 100 5 6 4 4" xfId="26533"/>
    <cellStyle name="Normal 2 100 5 6 5" xfId="26534"/>
    <cellStyle name="Normal 2 100 5 6 5 2" xfId="26535"/>
    <cellStyle name="Normal 2 100 5 6 5 2 2" xfId="26536"/>
    <cellStyle name="Normal 2 100 5 6 5 3" xfId="26537"/>
    <cellStyle name="Normal 2 100 5 6 6" xfId="26538"/>
    <cellStyle name="Normal 2 100 5 6 6 2" xfId="26539"/>
    <cellStyle name="Normal 2 100 5 6 7" xfId="26540"/>
    <cellStyle name="Normal 2 100 5 7" xfId="26541"/>
    <cellStyle name="Normal 2 100 5 7 2" xfId="26542"/>
    <cellStyle name="Normal 2 100 5 7 2 2" xfId="26543"/>
    <cellStyle name="Normal 2 100 5 7 2 2 2" xfId="26544"/>
    <cellStyle name="Normal 2 100 5 7 2 2 2 2" xfId="26545"/>
    <cellStyle name="Normal 2 100 5 7 2 2 3" xfId="26546"/>
    <cellStyle name="Normal 2 100 5 7 2 3" xfId="26547"/>
    <cellStyle name="Normal 2 100 5 7 2 3 2" xfId="26548"/>
    <cellStyle name="Normal 2 100 5 7 2 4" xfId="26549"/>
    <cellStyle name="Normal 2 100 5 7 3" xfId="26550"/>
    <cellStyle name="Normal 2 100 5 7 3 2" xfId="26551"/>
    <cellStyle name="Normal 2 100 5 7 3 2 2" xfId="26552"/>
    <cellStyle name="Normal 2 100 5 7 3 2 2 2" xfId="26553"/>
    <cellStyle name="Normal 2 100 5 7 3 2 3" xfId="26554"/>
    <cellStyle name="Normal 2 100 5 7 3 3" xfId="26555"/>
    <cellStyle name="Normal 2 100 5 7 3 3 2" xfId="26556"/>
    <cellStyle name="Normal 2 100 5 7 3 4" xfId="26557"/>
    <cellStyle name="Normal 2 100 5 7 4" xfId="26558"/>
    <cellStyle name="Normal 2 100 5 7 4 2" xfId="26559"/>
    <cellStyle name="Normal 2 100 5 7 4 2 2" xfId="26560"/>
    <cellStyle name="Normal 2 100 5 7 4 3" xfId="26561"/>
    <cellStyle name="Normal 2 100 5 7 5" xfId="26562"/>
    <cellStyle name="Normal 2 100 5 7 5 2" xfId="26563"/>
    <cellStyle name="Normal 2 100 5 7 6" xfId="26564"/>
    <cellStyle name="Normal 2 100 5 8" xfId="26565"/>
    <cellStyle name="Normal 2 100 5 8 2" xfId="26566"/>
    <cellStyle name="Normal 2 100 5 8 2 2" xfId="26567"/>
    <cellStyle name="Normal 2 100 5 8 2 2 2" xfId="26568"/>
    <cellStyle name="Normal 2 100 5 8 2 3" xfId="26569"/>
    <cellStyle name="Normal 2 100 5 8 3" xfId="26570"/>
    <cellStyle name="Normal 2 100 5 8 3 2" xfId="26571"/>
    <cellStyle name="Normal 2 100 5 8 4" xfId="26572"/>
    <cellStyle name="Normal 2 100 5 9" xfId="26573"/>
    <cellStyle name="Normal 2 100 5 9 2" xfId="26574"/>
    <cellStyle name="Normal 2 100 5 9 2 2" xfId="26575"/>
    <cellStyle name="Normal 2 100 5 9 2 2 2" xfId="26576"/>
    <cellStyle name="Normal 2 100 5 9 2 3" xfId="26577"/>
    <cellStyle name="Normal 2 100 5 9 3" xfId="26578"/>
    <cellStyle name="Normal 2 100 5 9 3 2" xfId="26579"/>
    <cellStyle name="Normal 2 100 5 9 4" xfId="26580"/>
    <cellStyle name="Normal 2 100 6" xfId="26581"/>
    <cellStyle name="Normal 2 100 6 10" xfId="26582"/>
    <cellStyle name="Normal 2 100 6 10 2" xfId="26583"/>
    <cellStyle name="Normal 2 100 6 10 2 2" xfId="26584"/>
    <cellStyle name="Normal 2 100 6 10 2 2 2" xfId="26585"/>
    <cellStyle name="Normal 2 100 6 10 2 3" xfId="26586"/>
    <cellStyle name="Normal 2 100 6 10 3" xfId="26587"/>
    <cellStyle name="Normal 2 100 6 10 3 2" xfId="26588"/>
    <cellStyle name="Normal 2 100 6 10 4" xfId="26589"/>
    <cellStyle name="Normal 2 100 6 11" xfId="26590"/>
    <cellStyle name="Normal 2 100 6 11 2" xfId="26591"/>
    <cellStyle name="Normal 2 100 6 11 2 2" xfId="26592"/>
    <cellStyle name="Normal 2 100 6 11 3" xfId="26593"/>
    <cellStyle name="Normal 2 100 6 12" xfId="26594"/>
    <cellStyle name="Normal 2 100 6 12 2" xfId="26595"/>
    <cellStyle name="Normal 2 100 6 13" xfId="26596"/>
    <cellStyle name="Normal 2 100 6 14" xfId="26597"/>
    <cellStyle name="Normal 2 100 6 15" xfId="26598"/>
    <cellStyle name="Normal 2 100 6 16" xfId="26599"/>
    <cellStyle name="Normal 2 100 6 17" xfId="26600"/>
    <cellStyle name="Normal 2 100 6 2" xfId="26601"/>
    <cellStyle name="Normal 2 100 6 2 10" xfId="26602"/>
    <cellStyle name="Normal 2 100 6 2 10 2" xfId="26603"/>
    <cellStyle name="Normal 2 100 6 2 10 2 2" xfId="26604"/>
    <cellStyle name="Normal 2 100 6 2 10 3" xfId="26605"/>
    <cellStyle name="Normal 2 100 6 2 11" xfId="26606"/>
    <cellStyle name="Normal 2 100 6 2 11 2" xfId="26607"/>
    <cellStyle name="Normal 2 100 6 2 12" xfId="26608"/>
    <cellStyle name="Normal 2 100 6 2 13" xfId="26609"/>
    <cellStyle name="Normal 2 100 6 2 14" xfId="26610"/>
    <cellStyle name="Normal 2 100 6 2 15" xfId="26611"/>
    <cellStyle name="Normal 2 100 6 2 16" xfId="26612"/>
    <cellStyle name="Normal 2 100 6 2 2" xfId="26613"/>
    <cellStyle name="Normal 2 100 6 2 2 10" xfId="26614"/>
    <cellStyle name="Normal 2 100 6 2 2 2" xfId="26615"/>
    <cellStyle name="Normal 2 100 6 2 2 2 2" xfId="26616"/>
    <cellStyle name="Normal 2 100 6 2 2 2 2 2" xfId="26617"/>
    <cellStyle name="Normal 2 100 6 2 2 2 2 2 2" xfId="26618"/>
    <cellStyle name="Normal 2 100 6 2 2 2 2 2 2 2" xfId="26619"/>
    <cellStyle name="Normal 2 100 6 2 2 2 2 2 2 2 2" xfId="26620"/>
    <cellStyle name="Normal 2 100 6 2 2 2 2 2 2 2 2 2" xfId="26621"/>
    <cellStyle name="Normal 2 100 6 2 2 2 2 2 2 2 2 2 2" xfId="26622"/>
    <cellStyle name="Normal 2 100 6 2 2 2 2 2 2 2 2 3" xfId="26623"/>
    <cellStyle name="Normal 2 100 6 2 2 2 2 2 2 2 3" xfId="26624"/>
    <cellStyle name="Normal 2 100 6 2 2 2 2 2 2 2 3 2" xfId="26625"/>
    <cellStyle name="Normal 2 100 6 2 2 2 2 2 2 2 4" xfId="26626"/>
    <cellStyle name="Normal 2 100 6 2 2 2 2 2 2 3" xfId="26627"/>
    <cellStyle name="Normal 2 100 6 2 2 2 2 2 2 3 2" xfId="26628"/>
    <cellStyle name="Normal 2 100 6 2 2 2 2 2 2 3 2 2" xfId="26629"/>
    <cellStyle name="Normal 2 100 6 2 2 2 2 2 2 3 2 2 2" xfId="26630"/>
    <cellStyle name="Normal 2 100 6 2 2 2 2 2 2 3 2 3" xfId="26631"/>
    <cellStyle name="Normal 2 100 6 2 2 2 2 2 2 3 3" xfId="26632"/>
    <cellStyle name="Normal 2 100 6 2 2 2 2 2 2 3 3 2" xfId="26633"/>
    <cellStyle name="Normal 2 100 6 2 2 2 2 2 2 3 4" xfId="26634"/>
    <cellStyle name="Normal 2 100 6 2 2 2 2 2 2 4" xfId="26635"/>
    <cellStyle name="Normal 2 100 6 2 2 2 2 2 2 4 2" xfId="26636"/>
    <cellStyle name="Normal 2 100 6 2 2 2 2 2 2 4 2 2" xfId="26637"/>
    <cellStyle name="Normal 2 100 6 2 2 2 2 2 2 4 3" xfId="26638"/>
    <cellStyle name="Normal 2 100 6 2 2 2 2 2 2 5" xfId="26639"/>
    <cellStyle name="Normal 2 100 6 2 2 2 2 2 2 5 2" xfId="26640"/>
    <cellStyle name="Normal 2 100 6 2 2 2 2 2 2 6" xfId="26641"/>
    <cellStyle name="Normal 2 100 6 2 2 2 2 2 3" xfId="26642"/>
    <cellStyle name="Normal 2 100 6 2 2 2 2 2 3 2" xfId="26643"/>
    <cellStyle name="Normal 2 100 6 2 2 2 2 2 3 2 2" xfId="26644"/>
    <cellStyle name="Normal 2 100 6 2 2 2 2 2 3 2 2 2" xfId="26645"/>
    <cellStyle name="Normal 2 100 6 2 2 2 2 2 3 2 3" xfId="26646"/>
    <cellStyle name="Normal 2 100 6 2 2 2 2 2 3 3" xfId="26647"/>
    <cellStyle name="Normal 2 100 6 2 2 2 2 2 3 3 2" xfId="26648"/>
    <cellStyle name="Normal 2 100 6 2 2 2 2 2 3 4" xfId="26649"/>
    <cellStyle name="Normal 2 100 6 2 2 2 2 2 4" xfId="26650"/>
    <cellStyle name="Normal 2 100 6 2 2 2 2 2 4 2" xfId="26651"/>
    <cellStyle name="Normal 2 100 6 2 2 2 2 2 4 2 2" xfId="26652"/>
    <cellStyle name="Normal 2 100 6 2 2 2 2 2 4 2 2 2" xfId="26653"/>
    <cellStyle name="Normal 2 100 6 2 2 2 2 2 4 2 3" xfId="26654"/>
    <cellStyle name="Normal 2 100 6 2 2 2 2 2 4 3" xfId="26655"/>
    <cellStyle name="Normal 2 100 6 2 2 2 2 2 4 3 2" xfId="26656"/>
    <cellStyle name="Normal 2 100 6 2 2 2 2 2 4 4" xfId="26657"/>
    <cellStyle name="Normal 2 100 6 2 2 2 2 2 5" xfId="26658"/>
    <cellStyle name="Normal 2 100 6 2 2 2 2 2 5 2" xfId="26659"/>
    <cellStyle name="Normal 2 100 6 2 2 2 2 2 5 2 2" xfId="26660"/>
    <cellStyle name="Normal 2 100 6 2 2 2 2 2 5 3" xfId="26661"/>
    <cellStyle name="Normal 2 100 6 2 2 2 2 2 6" xfId="26662"/>
    <cellStyle name="Normal 2 100 6 2 2 2 2 2 6 2" xfId="26663"/>
    <cellStyle name="Normal 2 100 6 2 2 2 2 2 7" xfId="26664"/>
    <cellStyle name="Normal 2 100 6 2 2 2 2 3" xfId="26665"/>
    <cellStyle name="Normal 2 100 6 2 2 2 2 3 2" xfId="26666"/>
    <cellStyle name="Normal 2 100 6 2 2 2 2 3 2 2" xfId="26667"/>
    <cellStyle name="Normal 2 100 6 2 2 2 2 3 2 2 2" xfId="26668"/>
    <cellStyle name="Normal 2 100 6 2 2 2 2 3 2 2 2 2" xfId="26669"/>
    <cellStyle name="Normal 2 100 6 2 2 2 2 3 2 2 3" xfId="26670"/>
    <cellStyle name="Normal 2 100 6 2 2 2 2 3 2 3" xfId="26671"/>
    <cellStyle name="Normal 2 100 6 2 2 2 2 3 2 3 2" xfId="26672"/>
    <cellStyle name="Normal 2 100 6 2 2 2 2 3 2 4" xfId="26673"/>
    <cellStyle name="Normal 2 100 6 2 2 2 2 3 3" xfId="26674"/>
    <cellStyle name="Normal 2 100 6 2 2 2 2 3 3 2" xfId="26675"/>
    <cellStyle name="Normal 2 100 6 2 2 2 2 3 3 2 2" xfId="26676"/>
    <cellStyle name="Normal 2 100 6 2 2 2 2 3 3 2 2 2" xfId="26677"/>
    <cellStyle name="Normal 2 100 6 2 2 2 2 3 3 2 3" xfId="26678"/>
    <cellStyle name="Normal 2 100 6 2 2 2 2 3 3 3" xfId="26679"/>
    <cellStyle name="Normal 2 100 6 2 2 2 2 3 3 3 2" xfId="26680"/>
    <cellStyle name="Normal 2 100 6 2 2 2 2 3 3 4" xfId="26681"/>
    <cellStyle name="Normal 2 100 6 2 2 2 2 3 4" xfId="26682"/>
    <cellStyle name="Normal 2 100 6 2 2 2 2 3 4 2" xfId="26683"/>
    <cellStyle name="Normal 2 100 6 2 2 2 2 3 4 2 2" xfId="26684"/>
    <cellStyle name="Normal 2 100 6 2 2 2 2 3 4 3" xfId="26685"/>
    <cellStyle name="Normal 2 100 6 2 2 2 2 3 5" xfId="26686"/>
    <cellStyle name="Normal 2 100 6 2 2 2 2 3 5 2" xfId="26687"/>
    <cellStyle name="Normal 2 100 6 2 2 2 2 3 6" xfId="26688"/>
    <cellStyle name="Normal 2 100 6 2 2 2 2 4" xfId="26689"/>
    <cellStyle name="Normal 2 100 6 2 2 2 2 4 2" xfId="26690"/>
    <cellStyle name="Normal 2 100 6 2 2 2 2 4 2 2" xfId="26691"/>
    <cellStyle name="Normal 2 100 6 2 2 2 2 4 2 2 2" xfId="26692"/>
    <cellStyle name="Normal 2 100 6 2 2 2 2 4 2 3" xfId="26693"/>
    <cellStyle name="Normal 2 100 6 2 2 2 2 4 3" xfId="26694"/>
    <cellStyle name="Normal 2 100 6 2 2 2 2 4 3 2" xfId="26695"/>
    <cellStyle name="Normal 2 100 6 2 2 2 2 4 4" xfId="26696"/>
    <cellStyle name="Normal 2 100 6 2 2 2 2 5" xfId="26697"/>
    <cellStyle name="Normal 2 100 6 2 2 2 2 5 2" xfId="26698"/>
    <cellStyle name="Normal 2 100 6 2 2 2 2 5 2 2" xfId="26699"/>
    <cellStyle name="Normal 2 100 6 2 2 2 2 5 2 2 2" xfId="26700"/>
    <cellStyle name="Normal 2 100 6 2 2 2 2 5 2 3" xfId="26701"/>
    <cellStyle name="Normal 2 100 6 2 2 2 2 5 3" xfId="26702"/>
    <cellStyle name="Normal 2 100 6 2 2 2 2 5 3 2" xfId="26703"/>
    <cellStyle name="Normal 2 100 6 2 2 2 2 5 4" xfId="26704"/>
    <cellStyle name="Normal 2 100 6 2 2 2 2 6" xfId="26705"/>
    <cellStyle name="Normal 2 100 6 2 2 2 2 6 2" xfId="26706"/>
    <cellStyle name="Normal 2 100 6 2 2 2 2 6 2 2" xfId="26707"/>
    <cellStyle name="Normal 2 100 6 2 2 2 2 6 3" xfId="26708"/>
    <cellStyle name="Normal 2 100 6 2 2 2 2 7" xfId="26709"/>
    <cellStyle name="Normal 2 100 6 2 2 2 2 7 2" xfId="26710"/>
    <cellStyle name="Normal 2 100 6 2 2 2 2 8" xfId="26711"/>
    <cellStyle name="Normal 2 100 6 2 2 2 3" xfId="26712"/>
    <cellStyle name="Normal 2 100 6 2 2 2 3 2" xfId="26713"/>
    <cellStyle name="Normal 2 100 6 2 2 2 3 2 2" xfId="26714"/>
    <cellStyle name="Normal 2 100 6 2 2 2 3 2 2 2" xfId="26715"/>
    <cellStyle name="Normal 2 100 6 2 2 2 3 2 2 2 2" xfId="26716"/>
    <cellStyle name="Normal 2 100 6 2 2 2 3 2 2 2 2 2" xfId="26717"/>
    <cellStyle name="Normal 2 100 6 2 2 2 3 2 2 2 3" xfId="26718"/>
    <cellStyle name="Normal 2 100 6 2 2 2 3 2 2 3" xfId="26719"/>
    <cellStyle name="Normal 2 100 6 2 2 2 3 2 2 3 2" xfId="26720"/>
    <cellStyle name="Normal 2 100 6 2 2 2 3 2 2 4" xfId="26721"/>
    <cellStyle name="Normal 2 100 6 2 2 2 3 2 3" xfId="26722"/>
    <cellStyle name="Normal 2 100 6 2 2 2 3 2 3 2" xfId="26723"/>
    <cellStyle name="Normal 2 100 6 2 2 2 3 2 3 2 2" xfId="26724"/>
    <cellStyle name="Normal 2 100 6 2 2 2 3 2 3 2 2 2" xfId="26725"/>
    <cellStyle name="Normal 2 100 6 2 2 2 3 2 3 2 3" xfId="26726"/>
    <cellStyle name="Normal 2 100 6 2 2 2 3 2 3 3" xfId="26727"/>
    <cellStyle name="Normal 2 100 6 2 2 2 3 2 3 3 2" xfId="26728"/>
    <cellStyle name="Normal 2 100 6 2 2 2 3 2 3 4" xfId="26729"/>
    <cellStyle name="Normal 2 100 6 2 2 2 3 2 4" xfId="26730"/>
    <cellStyle name="Normal 2 100 6 2 2 2 3 2 4 2" xfId="26731"/>
    <cellStyle name="Normal 2 100 6 2 2 2 3 2 4 2 2" xfId="26732"/>
    <cellStyle name="Normal 2 100 6 2 2 2 3 2 4 3" xfId="26733"/>
    <cellStyle name="Normal 2 100 6 2 2 2 3 2 5" xfId="26734"/>
    <cellStyle name="Normal 2 100 6 2 2 2 3 2 5 2" xfId="26735"/>
    <cellStyle name="Normal 2 100 6 2 2 2 3 2 6" xfId="26736"/>
    <cellStyle name="Normal 2 100 6 2 2 2 3 3" xfId="26737"/>
    <cellStyle name="Normal 2 100 6 2 2 2 3 3 2" xfId="26738"/>
    <cellStyle name="Normal 2 100 6 2 2 2 3 3 2 2" xfId="26739"/>
    <cellStyle name="Normal 2 100 6 2 2 2 3 3 2 2 2" xfId="26740"/>
    <cellStyle name="Normal 2 100 6 2 2 2 3 3 2 3" xfId="26741"/>
    <cellStyle name="Normal 2 100 6 2 2 2 3 3 3" xfId="26742"/>
    <cellStyle name="Normal 2 100 6 2 2 2 3 3 3 2" xfId="26743"/>
    <cellStyle name="Normal 2 100 6 2 2 2 3 3 4" xfId="26744"/>
    <cellStyle name="Normal 2 100 6 2 2 2 3 4" xfId="26745"/>
    <cellStyle name="Normal 2 100 6 2 2 2 3 4 2" xfId="26746"/>
    <cellStyle name="Normal 2 100 6 2 2 2 3 4 2 2" xfId="26747"/>
    <cellStyle name="Normal 2 100 6 2 2 2 3 4 2 2 2" xfId="26748"/>
    <cellStyle name="Normal 2 100 6 2 2 2 3 4 2 3" xfId="26749"/>
    <cellStyle name="Normal 2 100 6 2 2 2 3 4 3" xfId="26750"/>
    <cellStyle name="Normal 2 100 6 2 2 2 3 4 3 2" xfId="26751"/>
    <cellStyle name="Normal 2 100 6 2 2 2 3 4 4" xfId="26752"/>
    <cellStyle name="Normal 2 100 6 2 2 2 3 5" xfId="26753"/>
    <cellStyle name="Normal 2 100 6 2 2 2 3 5 2" xfId="26754"/>
    <cellStyle name="Normal 2 100 6 2 2 2 3 5 2 2" xfId="26755"/>
    <cellStyle name="Normal 2 100 6 2 2 2 3 5 3" xfId="26756"/>
    <cellStyle name="Normal 2 100 6 2 2 2 3 6" xfId="26757"/>
    <cellStyle name="Normal 2 100 6 2 2 2 3 6 2" xfId="26758"/>
    <cellStyle name="Normal 2 100 6 2 2 2 3 7" xfId="26759"/>
    <cellStyle name="Normal 2 100 6 2 2 2 4" xfId="26760"/>
    <cellStyle name="Normal 2 100 6 2 2 2 4 2" xfId="26761"/>
    <cellStyle name="Normal 2 100 6 2 2 2 4 2 2" xfId="26762"/>
    <cellStyle name="Normal 2 100 6 2 2 2 4 2 2 2" xfId="26763"/>
    <cellStyle name="Normal 2 100 6 2 2 2 4 2 2 2 2" xfId="26764"/>
    <cellStyle name="Normal 2 100 6 2 2 2 4 2 2 3" xfId="26765"/>
    <cellStyle name="Normal 2 100 6 2 2 2 4 2 3" xfId="26766"/>
    <cellStyle name="Normal 2 100 6 2 2 2 4 2 3 2" xfId="26767"/>
    <cellStyle name="Normal 2 100 6 2 2 2 4 2 4" xfId="26768"/>
    <cellStyle name="Normal 2 100 6 2 2 2 4 3" xfId="26769"/>
    <cellStyle name="Normal 2 100 6 2 2 2 4 3 2" xfId="26770"/>
    <cellStyle name="Normal 2 100 6 2 2 2 4 3 2 2" xfId="26771"/>
    <cellStyle name="Normal 2 100 6 2 2 2 4 3 2 2 2" xfId="26772"/>
    <cellStyle name="Normal 2 100 6 2 2 2 4 3 2 3" xfId="26773"/>
    <cellStyle name="Normal 2 100 6 2 2 2 4 3 3" xfId="26774"/>
    <cellStyle name="Normal 2 100 6 2 2 2 4 3 3 2" xfId="26775"/>
    <cellStyle name="Normal 2 100 6 2 2 2 4 3 4" xfId="26776"/>
    <cellStyle name="Normal 2 100 6 2 2 2 4 4" xfId="26777"/>
    <cellStyle name="Normal 2 100 6 2 2 2 4 4 2" xfId="26778"/>
    <cellStyle name="Normal 2 100 6 2 2 2 4 4 2 2" xfId="26779"/>
    <cellStyle name="Normal 2 100 6 2 2 2 4 4 3" xfId="26780"/>
    <cellStyle name="Normal 2 100 6 2 2 2 4 5" xfId="26781"/>
    <cellStyle name="Normal 2 100 6 2 2 2 4 5 2" xfId="26782"/>
    <cellStyle name="Normal 2 100 6 2 2 2 4 6" xfId="26783"/>
    <cellStyle name="Normal 2 100 6 2 2 2 5" xfId="26784"/>
    <cellStyle name="Normal 2 100 6 2 2 2 5 2" xfId="26785"/>
    <cellStyle name="Normal 2 100 6 2 2 2 5 2 2" xfId="26786"/>
    <cellStyle name="Normal 2 100 6 2 2 2 5 2 2 2" xfId="26787"/>
    <cellStyle name="Normal 2 100 6 2 2 2 5 2 3" xfId="26788"/>
    <cellStyle name="Normal 2 100 6 2 2 2 5 3" xfId="26789"/>
    <cellStyle name="Normal 2 100 6 2 2 2 5 3 2" xfId="26790"/>
    <cellStyle name="Normal 2 100 6 2 2 2 5 4" xfId="26791"/>
    <cellStyle name="Normal 2 100 6 2 2 2 6" xfId="26792"/>
    <cellStyle name="Normal 2 100 6 2 2 2 6 2" xfId="26793"/>
    <cellStyle name="Normal 2 100 6 2 2 2 6 2 2" xfId="26794"/>
    <cellStyle name="Normal 2 100 6 2 2 2 6 2 2 2" xfId="26795"/>
    <cellStyle name="Normal 2 100 6 2 2 2 6 2 3" xfId="26796"/>
    <cellStyle name="Normal 2 100 6 2 2 2 6 3" xfId="26797"/>
    <cellStyle name="Normal 2 100 6 2 2 2 6 3 2" xfId="26798"/>
    <cellStyle name="Normal 2 100 6 2 2 2 6 4" xfId="26799"/>
    <cellStyle name="Normal 2 100 6 2 2 2 7" xfId="26800"/>
    <cellStyle name="Normal 2 100 6 2 2 2 7 2" xfId="26801"/>
    <cellStyle name="Normal 2 100 6 2 2 2 7 2 2" xfId="26802"/>
    <cellStyle name="Normal 2 100 6 2 2 2 7 3" xfId="26803"/>
    <cellStyle name="Normal 2 100 6 2 2 2 8" xfId="26804"/>
    <cellStyle name="Normal 2 100 6 2 2 2 8 2" xfId="26805"/>
    <cellStyle name="Normal 2 100 6 2 2 2 9" xfId="26806"/>
    <cellStyle name="Normal 2 100 6 2 2 3" xfId="26807"/>
    <cellStyle name="Normal 2 100 6 2 2 3 2" xfId="26808"/>
    <cellStyle name="Normal 2 100 6 2 2 3 2 2" xfId="26809"/>
    <cellStyle name="Normal 2 100 6 2 2 3 2 2 2" xfId="26810"/>
    <cellStyle name="Normal 2 100 6 2 2 3 2 2 2 2" xfId="26811"/>
    <cellStyle name="Normal 2 100 6 2 2 3 2 2 2 2 2" xfId="26812"/>
    <cellStyle name="Normal 2 100 6 2 2 3 2 2 2 2 2 2" xfId="26813"/>
    <cellStyle name="Normal 2 100 6 2 2 3 2 2 2 2 3" xfId="26814"/>
    <cellStyle name="Normal 2 100 6 2 2 3 2 2 2 3" xfId="26815"/>
    <cellStyle name="Normal 2 100 6 2 2 3 2 2 2 3 2" xfId="26816"/>
    <cellStyle name="Normal 2 100 6 2 2 3 2 2 2 4" xfId="26817"/>
    <cellStyle name="Normal 2 100 6 2 2 3 2 2 3" xfId="26818"/>
    <cellStyle name="Normal 2 100 6 2 2 3 2 2 3 2" xfId="26819"/>
    <cellStyle name="Normal 2 100 6 2 2 3 2 2 3 2 2" xfId="26820"/>
    <cellStyle name="Normal 2 100 6 2 2 3 2 2 3 2 2 2" xfId="26821"/>
    <cellStyle name="Normal 2 100 6 2 2 3 2 2 3 2 3" xfId="26822"/>
    <cellStyle name="Normal 2 100 6 2 2 3 2 2 3 3" xfId="26823"/>
    <cellStyle name="Normal 2 100 6 2 2 3 2 2 3 3 2" xfId="26824"/>
    <cellStyle name="Normal 2 100 6 2 2 3 2 2 3 4" xfId="26825"/>
    <cellStyle name="Normal 2 100 6 2 2 3 2 2 4" xfId="26826"/>
    <cellStyle name="Normal 2 100 6 2 2 3 2 2 4 2" xfId="26827"/>
    <cellStyle name="Normal 2 100 6 2 2 3 2 2 4 2 2" xfId="26828"/>
    <cellStyle name="Normal 2 100 6 2 2 3 2 2 4 3" xfId="26829"/>
    <cellStyle name="Normal 2 100 6 2 2 3 2 2 5" xfId="26830"/>
    <cellStyle name="Normal 2 100 6 2 2 3 2 2 5 2" xfId="26831"/>
    <cellStyle name="Normal 2 100 6 2 2 3 2 2 6" xfId="26832"/>
    <cellStyle name="Normal 2 100 6 2 2 3 2 3" xfId="26833"/>
    <cellStyle name="Normal 2 100 6 2 2 3 2 3 2" xfId="26834"/>
    <cellStyle name="Normal 2 100 6 2 2 3 2 3 2 2" xfId="26835"/>
    <cellStyle name="Normal 2 100 6 2 2 3 2 3 2 2 2" xfId="26836"/>
    <cellStyle name="Normal 2 100 6 2 2 3 2 3 2 3" xfId="26837"/>
    <cellStyle name="Normal 2 100 6 2 2 3 2 3 3" xfId="26838"/>
    <cellStyle name="Normal 2 100 6 2 2 3 2 3 3 2" xfId="26839"/>
    <cellStyle name="Normal 2 100 6 2 2 3 2 3 4" xfId="26840"/>
    <cellStyle name="Normal 2 100 6 2 2 3 2 4" xfId="26841"/>
    <cellStyle name="Normal 2 100 6 2 2 3 2 4 2" xfId="26842"/>
    <cellStyle name="Normal 2 100 6 2 2 3 2 4 2 2" xfId="26843"/>
    <cellStyle name="Normal 2 100 6 2 2 3 2 4 2 2 2" xfId="26844"/>
    <cellStyle name="Normal 2 100 6 2 2 3 2 4 2 3" xfId="26845"/>
    <cellStyle name="Normal 2 100 6 2 2 3 2 4 3" xfId="26846"/>
    <cellStyle name="Normal 2 100 6 2 2 3 2 4 3 2" xfId="26847"/>
    <cellStyle name="Normal 2 100 6 2 2 3 2 4 4" xfId="26848"/>
    <cellStyle name="Normal 2 100 6 2 2 3 2 5" xfId="26849"/>
    <cellStyle name="Normal 2 100 6 2 2 3 2 5 2" xfId="26850"/>
    <cellStyle name="Normal 2 100 6 2 2 3 2 5 2 2" xfId="26851"/>
    <cellStyle name="Normal 2 100 6 2 2 3 2 5 3" xfId="26852"/>
    <cellStyle name="Normal 2 100 6 2 2 3 2 6" xfId="26853"/>
    <cellStyle name="Normal 2 100 6 2 2 3 2 6 2" xfId="26854"/>
    <cellStyle name="Normal 2 100 6 2 2 3 2 7" xfId="26855"/>
    <cellStyle name="Normal 2 100 6 2 2 3 3" xfId="26856"/>
    <cellStyle name="Normal 2 100 6 2 2 3 3 2" xfId="26857"/>
    <cellStyle name="Normal 2 100 6 2 2 3 3 2 2" xfId="26858"/>
    <cellStyle name="Normal 2 100 6 2 2 3 3 2 2 2" xfId="26859"/>
    <cellStyle name="Normal 2 100 6 2 2 3 3 2 2 2 2" xfId="26860"/>
    <cellStyle name="Normal 2 100 6 2 2 3 3 2 2 3" xfId="26861"/>
    <cellStyle name="Normal 2 100 6 2 2 3 3 2 3" xfId="26862"/>
    <cellStyle name="Normal 2 100 6 2 2 3 3 2 3 2" xfId="26863"/>
    <cellStyle name="Normal 2 100 6 2 2 3 3 2 4" xfId="26864"/>
    <cellStyle name="Normal 2 100 6 2 2 3 3 3" xfId="26865"/>
    <cellStyle name="Normal 2 100 6 2 2 3 3 3 2" xfId="26866"/>
    <cellStyle name="Normal 2 100 6 2 2 3 3 3 2 2" xfId="26867"/>
    <cellStyle name="Normal 2 100 6 2 2 3 3 3 2 2 2" xfId="26868"/>
    <cellStyle name="Normal 2 100 6 2 2 3 3 3 2 3" xfId="26869"/>
    <cellStyle name="Normal 2 100 6 2 2 3 3 3 3" xfId="26870"/>
    <cellStyle name="Normal 2 100 6 2 2 3 3 3 3 2" xfId="26871"/>
    <cellStyle name="Normal 2 100 6 2 2 3 3 3 4" xfId="26872"/>
    <cellStyle name="Normal 2 100 6 2 2 3 3 4" xfId="26873"/>
    <cellStyle name="Normal 2 100 6 2 2 3 3 4 2" xfId="26874"/>
    <cellStyle name="Normal 2 100 6 2 2 3 3 4 2 2" xfId="26875"/>
    <cellStyle name="Normal 2 100 6 2 2 3 3 4 3" xfId="26876"/>
    <cellStyle name="Normal 2 100 6 2 2 3 3 5" xfId="26877"/>
    <cellStyle name="Normal 2 100 6 2 2 3 3 5 2" xfId="26878"/>
    <cellStyle name="Normal 2 100 6 2 2 3 3 6" xfId="26879"/>
    <cellStyle name="Normal 2 100 6 2 2 3 4" xfId="26880"/>
    <cellStyle name="Normal 2 100 6 2 2 3 4 2" xfId="26881"/>
    <cellStyle name="Normal 2 100 6 2 2 3 4 2 2" xfId="26882"/>
    <cellStyle name="Normal 2 100 6 2 2 3 4 2 2 2" xfId="26883"/>
    <cellStyle name="Normal 2 100 6 2 2 3 4 2 3" xfId="26884"/>
    <cellStyle name="Normal 2 100 6 2 2 3 4 3" xfId="26885"/>
    <cellStyle name="Normal 2 100 6 2 2 3 4 3 2" xfId="26886"/>
    <cellStyle name="Normal 2 100 6 2 2 3 4 4" xfId="26887"/>
    <cellStyle name="Normal 2 100 6 2 2 3 5" xfId="26888"/>
    <cellStyle name="Normal 2 100 6 2 2 3 5 2" xfId="26889"/>
    <cellStyle name="Normal 2 100 6 2 2 3 5 2 2" xfId="26890"/>
    <cellStyle name="Normal 2 100 6 2 2 3 5 2 2 2" xfId="26891"/>
    <cellStyle name="Normal 2 100 6 2 2 3 5 2 3" xfId="26892"/>
    <cellStyle name="Normal 2 100 6 2 2 3 5 3" xfId="26893"/>
    <cellStyle name="Normal 2 100 6 2 2 3 5 3 2" xfId="26894"/>
    <cellStyle name="Normal 2 100 6 2 2 3 5 4" xfId="26895"/>
    <cellStyle name="Normal 2 100 6 2 2 3 6" xfId="26896"/>
    <cellStyle name="Normal 2 100 6 2 2 3 6 2" xfId="26897"/>
    <cellStyle name="Normal 2 100 6 2 2 3 6 2 2" xfId="26898"/>
    <cellStyle name="Normal 2 100 6 2 2 3 6 3" xfId="26899"/>
    <cellStyle name="Normal 2 100 6 2 2 3 7" xfId="26900"/>
    <cellStyle name="Normal 2 100 6 2 2 3 7 2" xfId="26901"/>
    <cellStyle name="Normal 2 100 6 2 2 3 8" xfId="26902"/>
    <cellStyle name="Normal 2 100 6 2 2 4" xfId="26903"/>
    <cellStyle name="Normal 2 100 6 2 2 4 2" xfId="26904"/>
    <cellStyle name="Normal 2 100 6 2 2 4 2 2" xfId="26905"/>
    <cellStyle name="Normal 2 100 6 2 2 4 2 2 2" xfId="26906"/>
    <cellStyle name="Normal 2 100 6 2 2 4 2 2 2 2" xfId="26907"/>
    <cellStyle name="Normal 2 100 6 2 2 4 2 2 2 2 2" xfId="26908"/>
    <cellStyle name="Normal 2 100 6 2 2 4 2 2 2 3" xfId="26909"/>
    <cellStyle name="Normal 2 100 6 2 2 4 2 2 3" xfId="26910"/>
    <cellStyle name="Normal 2 100 6 2 2 4 2 2 3 2" xfId="26911"/>
    <cellStyle name="Normal 2 100 6 2 2 4 2 2 4" xfId="26912"/>
    <cellStyle name="Normal 2 100 6 2 2 4 2 3" xfId="26913"/>
    <cellStyle name="Normal 2 100 6 2 2 4 2 3 2" xfId="26914"/>
    <cellStyle name="Normal 2 100 6 2 2 4 2 3 2 2" xfId="26915"/>
    <cellStyle name="Normal 2 100 6 2 2 4 2 3 2 2 2" xfId="26916"/>
    <cellStyle name="Normal 2 100 6 2 2 4 2 3 2 3" xfId="26917"/>
    <cellStyle name="Normal 2 100 6 2 2 4 2 3 3" xfId="26918"/>
    <cellStyle name="Normal 2 100 6 2 2 4 2 3 3 2" xfId="26919"/>
    <cellStyle name="Normal 2 100 6 2 2 4 2 3 4" xfId="26920"/>
    <cellStyle name="Normal 2 100 6 2 2 4 2 4" xfId="26921"/>
    <cellStyle name="Normal 2 100 6 2 2 4 2 4 2" xfId="26922"/>
    <cellStyle name="Normal 2 100 6 2 2 4 2 4 2 2" xfId="26923"/>
    <cellStyle name="Normal 2 100 6 2 2 4 2 4 3" xfId="26924"/>
    <cellStyle name="Normal 2 100 6 2 2 4 2 5" xfId="26925"/>
    <cellStyle name="Normal 2 100 6 2 2 4 2 5 2" xfId="26926"/>
    <cellStyle name="Normal 2 100 6 2 2 4 2 6" xfId="26927"/>
    <cellStyle name="Normal 2 100 6 2 2 4 3" xfId="26928"/>
    <cellStyle name="Normal 2 100 6 2 2 4 3 2" xfId="26929"/>
    <cellStyle name="Normal 2 100 6 2 2 4 3 2 2" xfId="26930"/>
    <cellStyle name="Normal 2 100 6 2 2 4 3 2 2 2" xfId="26931"/>
    <cellStyle name="Normal 2 100 6 2 2 4 3 2 3" xfId="26932"/>
    <cellStyle name="Normal 2 100 6 2 2 4 3 3" xfId="26933"/>
    <cellStyle name="Normal 2 100 6 2 2 4 3 3 2" xfId="26934"/>
    <cellStyle name="Normal 2 100 6 2 2 4 3 4" xfId="26935"/>
    <cellStyle name="Normal 2 100 6 2 2 4 4" xfId="26936"/>
    <cellStyle name="Normal 2 100 6 2 2 4 4 2" xfId="26937"/>
    <cellStyle name="Normal 2 100 6 2 2 4 4 2 2" xfId="26938"/>
    <cellStyle name="Normal 2 100 6 2 2 4 4 2 2 2" xfId="26939"/>
    <cellStyle name="Normal 2 100 6 2 2 4 4 2 3" xfId="26940"/>
    <cellStyle name="Normal 2 100 6 2 2 4 4 3" xfId="26941"/>
    <cellStyle name="Normal 2 100 6 2 2 4 4 3 2" xfId="26942"/>
    <cellStyle name="Normal 2 100 6 2 2 4 4 4" xfId="26943"/>
    <cellStyle name="Normal 2 100 6 2 2 4 5" xfId="26944"/>
    <cellStyle name="Normal 2 100 6 2 2 4 5 2" xfId="26945"/>
    <cellStyle name="Normal 2 100 6 2 2 4 5 2 2" xfId="26946"/>
    <cellStyle name="Normal 2 100 6 2 2 4 5 3" xfId="26947"/>
    <cellStyle name="Normal 2 100 6 2 2 4 6" xfId="26948"/>
    <cellStyle name="Normal 2 100 6 2 2 4 6 2" xfId="26949"/>
    <cellStyle name="Normal 2 100 6 2 2 4 7" xfId="26950"/>
    <cellStyle name="Normal 2 100 6 2 2 5" xfId="26951"/>
    <cellStyle name="Normal 2 100 6 2 2 5 2" xfId="26952"/>
    <cellStyle name="Normal 2 100 6 2 2 5 2 2" xfId="26953"/>
    <cellStyle name="Normal 2 100 6 2 2 5 2 2 2" xfId="26954"/>
    <cellStyle name="Normal 2 100 6 2 2 5 2 2 2 2" xfId="26955"/>
    <cellStyle name="Normal 2 100 6 2 2 5 2 2 3" xfId="26956"/>
    <cellStyle name="Normal 2 100 6 2 2 5 2 3" xfId="26957"/>
    <cellStyle name="Normal 2 100 6 2 2 5 2 3 2" xfId="26958"/>
    <cellStyle name="Normal 2 100 6 2 2 5 2 4" xfId="26959"/>
    <cellStyle name="Normal 2 100 6 2 2 5 3" xfId="26960"/>
    <cellStyle name="Normal 2 100 6 2 2 5 3 2" xfId="26961"/>
    <cellStyle name="Normal 2 100 6 2 2 5 3 2 2" xfId="26962"/>
    <cellStyle name="Normal 2 100 6 2 2 5 3 2 2 2" xfId="26963"/>
    <cellStyle name="Normal 2 100 6 2 2 5 3 2 3" xfId="26964"/>
    <cellStyle name="Normal 2 100 6 2 2 5 3 3" xfId="26965"/>
    <cellStyle name="Normal 2 100 6 2 2 5 3 3 2" xfId="26966"/>
    <cellStyle name="Normal 2 100 6 2 2 5 3 4" xfId="26967"/>
    <cellStyle name="Normal 2 100 6 2 2 5 4" xfId="26968"/>
    <cellStyle name="Normal 2 100 6 2 2 5 4 2" xfId="26969"/>
    <cellStyle name="Normal 2 100 6 2 2 5 4 2 2" xfId="26970"/>
    <cellStyle name="Normal 2 100 6 2 2 5 4 3" xfId="26971"/>
    <cellStyle name="Normal 2 100 6 2 2 5 5" xfId="26972"/>
    <cellStyle name="Normal 2 100 6 2 2 5 5 2" xfId="26973"/>
    <cellStyle name="Normal 2 100 6 2 2 5 6" xfId="26974"/>
    <cellStyle name="Normal 2 100 6 2 2 6" xfId="26975"/>
    <cellStyle name="Normal 2 100 6 2 2 6 2" xfId="26976"/>
    <cellStyle name="Normal 2 100 6 2 2 6 2 2" xfId="26977"/>
    <cellStyle name="Normal 2 100 6 2 2 6 2 2 2" xfId="26978"/>
    <cellStyle name="Normal 2 100 6 2 2 6 2 3" xfId="26979"/>
    <cellStyle name="Normal 2 100 6 2 2 6 3" xfId="26980"/>
    <cellStyle name="Normal 2 100 6 2 2 6 3 2" xfId="26981"/>
    <cellStyle name="Normal 2 100 6 2 2 6 4" xfId="26982"/>
    <cellStyle name="Normal 2 100 6 2 2 7" xfId="26983"/>
    <cellStyle name="Normal 2 100 6 2 2 7 2" xfId="26984"/>
    <cellStyle name="Normal 2 100 6 2 2 7 2 2" xfId="26985"/>
    <cellStyle name="Normal 2 100 6 2 2 7 2 2 2" xfId="26986"/>
    <cellStyle name="Normal 2 100 6 2 2 7 2 3" xfId="26987"/>
    <cellStyle name="Normal 2 100 6 2 2 7 3" xfId="26988"/>
    <cellStyle name="Normal 2 100 6 2 2 7 3 2" xfId="26989"/>
    <cellStyle name="Normal 2 100 6 2 2 7 4" xfId="26990"/>
    <cellStyle name="Normal 2 100 6 2 2 8" xfId="26991"/>
    <cellStyle name="Normal 2 100 6 2 2 8 2" xfId="26992"/>
    <cellStyle name="Normal 2 100 6 2 2 8 2 2" xfId="26993"/>
    <cellStyle name="Normal 2 100 6 2 2 8 3" xfId="26994"/>
    <cellStyle name="Normal 2 100 6 2 2 9" xfId="26995"/>
    <cellStyle name="Normal 2 100 6 2 2 9 2" xfId="26996"/>
    <cellStyle name="Normal 2 100 6 2 3" xfId="26997"/>
    <cellStyle name="Normal 2 100 6 2 3 2" xfId="26998"/>
    <cellStyle name="Normal 2 100 6 2 3 2 2" xfId="26999"/>
    <cellStyle name="Normal 2 100 6 2 3 2 2 2" xfId="27000"/>
    <cellStyle name="Normal 2 100 6 2 3 2 2 2 2" xfId="27001"/>
    <cellStyle name="Normal 2 100 6 2 3 2 2 2 2 2" xfId="27002"/>
    <cellStyle name="Normal 2 100 6 2 3 2 2 2 2 2 2" xfId="27003"/>
    <cellStyle name="Normal 2 100 6 2 3 2 2 2 2 2 2 2" xfId="27004"/>
    <cellStyle name="Normal 2 100 6 2 3 2 2 2 2 2 3" xfId="27005"/>
    <cellStyle name="Normal 2 100 6 2 3 2 2 2 2 3" xfId="27006"/>
    <cellStyle name="Normal 2 100 6 2 3 2 2 2 2 3 2" xfId="27007"/>
    <cellStyle name="Normal 2 100 6 2 3 2 2 2 2 4" xfId="27008"/>
    <cellStyle name="Normal 2 100 6 2 3 2 2 2 3" xfId="27009"/>
    <cellStyle name="Normal 2 100 6 2 3 2 2 2 3 2" xfId="27010"/>
    <cellStyle name="Normal 2 100 6 2 3 2 2 2 3 2 2" xfId="27011"/>
    <cellStyle name="Normal 2 100 6 2 3 2 2 2 3 2 2 2" xfId="27012"/>
    <cellStyle name="Normal 2 100 6 2 3 2 2 2 3 2 3" xfId="27013"/>
    <cellStyle name="Normal 2 100 6 2 3 2 2 2 3 3" xfId="27014"/>
    <cellStyle name="Normal 2 100 6 2 3 2 2 2 3 3 2" xfId="27015"/>
    <cellStyle name="Normal 2 100 6 2 3 2 2 2 3 4" xfId="27016"/>
    <cellStyle name="Normal 2 100 6 2 3 2 2 2 4" xfId="27017"/>
    <cellStyle name="Normal 2 100 6 2 3 2 2 2 4 2" xfId="27018"/>
    <cellStyle name="Normal 2 100 6 2 3 2 2 2 4 2 2" xfId="27019"/>
    <cellStyle name="Normal 2 100 6 2 3 2 2 2 4 3" xfId="27020"/>
    <cellStyle name="Normal 2 100 6 2 3 2 2 2 5" xfId="27021"/>
    <cellStyle name="Normal 2 100 6 2 3 2 2 2 5 2" xfId="27022"/>
    <cellStyle name="Normal 2 100 6 2 3 2 2 2 6" xfId="27023"/>
    <cellStyle name="Normal 2 100 6 2 3 2 2 3" xfId="27024"/>
    <cellStyle name="Normal 2 100 6 2 3 2 2 3 2" xfId="27025"/>
    <cellStyle name="Normal 2 100 6 2 3 2 2 3 2 2" xfId="27026"/>
    <cellStyle name="Normal 2 100 6 2 3 2 2 3 2 2 2" xfId="27027"/>
    <cellStyle name="Normal 2 100 6 2 3 2 2 3 2 3" xfId="27028"/>
    <cellStyle name="Normal 2 100 6 2 3 2 2 3 3" xfId="27029"/>
    <cellStyle name="Normal 2 100 6 2 3 2 2 3 3 2" xfId="27030"/>
    <cellStyle name="Normal 2 100 6 2 3 2 2 3 4" xfId="27031"/>
    <cellStyle name="Normal 2 100 6 2 3 2 2 4" xfId="27032"/>
    <cellStyle name="Normal 2 100 6 2 3 2 2 4 2" xfId="27033"/>
    <cellStyle name="Normal 2 100 6 2 3 2 2 4 2 2" xfId="27034"/>
    <cellStyle name="Normal 2 100 6 2 3 2 2 4 2 2 2" xfId="27035"/>
    <cellStyle name="Normal 2 100 6 2 3 2 2 4 2 3" xfId="27036"/>
    <cellStyle name="Normal 2 100 6 2 3 2 2 4 3" xfId="27037"/>
    <cellStyle name="Normal 2 100 6 2 3 2 2 4 3 2" xfId="27038"/>
    <cellStyle name="Normal 2 100 6 2 3 2 2 4 4" xfId="27039"/>
    <cellStyle name="Normal 2 100 6 2 3 2 2 5" xfId="27040"/>
    <cellStyle name="Normal 2 100 6 2 3 2 2 5 2" xfId="27041"/>
    <cellStyle name="Normal 2 100 6 2 3 2 2 5 2 2" xfId="27042"/>
    <cellStyle name="Normal 2 100 6 2 3 2 2 5 3" xfId="27043"/>
    <cellStyle name="Normal 2 100 6 2 3 2 2 6" xfId="27044"/>
    <cellStyle name="Normal 2 100 6 2 3 2 2 6 2" xfId="27045"/>
    <cellStyle name="Normal 2 100 6 2 3 2 2 7" xfId="27046"/>
    <cellStyle name="Normal 2 100 6 2 3 2 3" xfId="27047"/>
    <cellStyle name="Normal 2 100 6 2 3 2 3 2" xfId="27048"/>
    <cellStyle name="Normal 2 100 6 2 3 2 3 2 2" xfId="27049"/>
    <cellStyle name="Normal 2 100 6 2 3 2 3 2 2 2" xfId="27050"/>
    <cellStyle name="Normal 2 100 6 2 3 2 3 2 2 2 2" xfId="27051"/>
    <cellStyle name="Normal 2 100 6 2 3 2 3 2 2 3" xfId="27052"/>
    <cellStyle name="Normal 2 100 6 2 3 2 3 2 3" xfId="27053"/>
    <cellStyle name="Normal 2 100 6 2 3 2 3 2 3 2" xfId="27054"/>
    <cellStyle name="Normal 2 100 6 2 3 2 3 2 4" xfId="27055"/>
    <cellStyle name="Normal 2 100 6 2 3 2 3 3" xfId="27056"/>
    <cellStyle name="Normal 2 100 6 2 3 2 3 3 2" xfId="27057"/>
    <cellStyle name="Normal 2 100 6 2 3 2 3 3 2 2" xfId="27058"/>
    <cellStyle name="Normal 2 100 6 2 3 2 3 3 2 2 2" xfId="27059"/>
    <cellStyle name="Normal 2 100 6 2 3 2 3 3 2 3" xfId="27060"/>
    <cellStyle name="Normal 2 100 6 2 3 2 3 3 3" xfId="27061"/>
    <cellStyle name="Normal 2 100 6 2 3 2 3 3 3 2" xfId="27062"/>
    <cellStyle name="Normal 2 100 6 2 3 2 3 3 4" xfId="27063"/>
    <cellStyle name="Normal 2 100 6 2 3 2 3 4" xfId="27064"/>
    <cellStyle name="Normal 2 100 6 2 3 2 3 4 2" xfId="27065"/>
    <cellStyle name="Normal 2 100 6 2 3 2 3 4 2 2" xfId="27066"/>
    <cellStyle name="Normal 2 100 6 2 3 2 3 4 3" xfId="27067"/>
    <cellStyle name="Normal 2 100 6 2 3 2 3 5" xfId="27068"/>
    <cellStyle name="Normal 2 100 6 2 3 2 3 5 2" xfId="27069"/>
    <cellStyle name="Normal 2 100 6 2 3 2 3 6" xfId="27070"/>
    <cellStyle name="Normal 2 100 6 2 3 2 4" xfId="27071"/>
    <cellStyle name="Normal 2 100 6 2 3 2 4 2" xfId="27072"/>
    <cellStyle name="Normal 2 100 6 2 3 2 4 2 2" xfId="27073"/>
    <cellStyle name="Normal 2 100 6 2 3 2 4 2 2 2" xfId="27074"/>
    <cellStyle name="Normal 2 100 6 2 3 2 4 2 3" xfId="27075"/>
    <cellStyle name="Normal 2 100 6 2 3 2 4 3" xfId="27076"/>
    <cellStyle name="Normal 2 100 6 2 3 2 4 3 2" xfId="27077"/>
    <cellStyle name="Normal 2 100 6 2 3 2 4 4" xfId="27078"/>
    <cellStyle name="Normal 2 100 6 2 3 2 5" xfId="27079"/>
    <cellStyle name="Normal 2 100 6 2 3 2 5 2" xfId="27080"/>
    <cellStyle name="Normal 2 100 6 2 3 2 5 2 2" xfId="27081"/>
    <cellStyle name="Normal 2 100 6 2 3 2 5 2 2 2" xfId="27082"/>
    <cellStyle name="Normal 2 100 6 2 3 2 5 2 3" xfId="27083"/>
    <cellStyle name="Normal 2 100 6 2 3 2 5 3" xfId="27084"/>
    <cellStyle name="Normal 2 100 6 2 3 2 5 3 2" xfId="27085"/>
    <cellStyle name="Normal 2 100 6 2 3 2 5 4" xfId="27086"/>
    <cellStyle name="Normal 2 100 6 2 3 2 6" xfId="27087"/>
    <cellStyle name="Normal 2 100 6 2 3 2 6 2" xfId="27088"/>
    <cellStyle name="Normal 2 100 6 2 3 2 6 2 2" xfId="27089"/>
    <cellStyle name="Normal 2 100 6 2 3 2 6 3" xfId="27090"/>
    <cellStyle name="Normal 2 100 6 2 3 2 7" xfId="27091"/>
    <cellStyle name="Normal 2 100 6 2 3 2 7 2" xfId="27092"/>
    <cellStyle name="Normal 2 100 6 2 3 2 8" xfId="27093"/>
    <cellStyle name="Normal 2 100 6 2 3 3" xfId="27094"/>
    <cellStyle name="Normal 2 100 6 2 3 3 2" xfId="27095"/>
    <cellStyle name="Normal 2 100 6 2 3 3 2 2" xfId="27096"/>
    <cellStyle name="Normal 2 100 6 2 3 3 2 2 2" xfId="27097"/>
    <cellStyle name="Normal 2 100 6 2 3 3 2 2 2 2" xfId="27098"/>
    <cellStyle name="Normal 2 100 6 2 3 3 2 2 2 2 2" xfId="27099"/>
    <cellStyle name="Normal 2 100 6 2 3 3 2 2 2 3" xfId="27100"/>
    <cellStyle name="Normal 2 100 6 2 3 3 2 2 3" xfId="27101"/>
    <cellStyle name="Normal 2 100 6 2 3 3 2 2 3 2" xfId="27102"/>
    <cellStyle name="Normal 2 100 6 2 3 3 2 2 4" xfId="27103"/>
    <cellStyle name="Normal 2 100 6 2 3 3 2 3" xfId="27104"/>
    <cellStyle name="Normal 2 100 6 2 3 3 2 3 2" xfId="27105"/>
    <cellStyle name="Normal 2 100 6 2 3 3 2 3 2 2" xfId="27106"/>
    <cellStyle name="Normal 2 100 6 2 3 3 2 3 2 2 2" xfId="27107"/>
    <cellStyle name="Normal 2 100 6 2 3 3 2 3 2 3" xfId="27108"/>
    <cellStyle name="Normal 2 100 6 2 3 3 2 3 3" xfId="27109"/>
    <cellStyle name="Normal 2 100 6 2 3 3 2 3 3 2" xfId="27110"/>
    <cellStyle name="Normal 2 100 6 2 3 3 2 3 4" xfId="27111"/>
    <cellStyle name="Normal 2 100 6 2 3 3 2 4" xfId="27112"/>
    <cellStyle name="Normal 2 100 6 2 3 3 2 4 2" xfId="27113"/>
    <cellStyle name="Normal 2 100 6 2 3 3 2 4 2 2" xfId="27114"/>
    <cellStyle name="Normal 2 100 6 2 3 3 2 4 3" xfId="27115"/>
    <cellStyle name="Normal 2 100 6 2 3 3 2 5" xfId="27116"/>
    <cellStyle name="Normal 2 100 6 2 3 3 2 5 2" xfId="27117"/>
    <cellStyle name="Normal 2 100 6 2 3 3 2 6" xfId="27118"/>
    <cellStyle name="Normal 2 100 6 2 3 3 3" xfId="27119"/>
    <cellStyle name="Normal 2 100 6 2 3 3 3 2" xfId="27120"/>
    <cellStyle name="Normal 2 100 6 2 3 3 3 2 2" xfId="27121"/>
    <cellStyle name="Normal 2 100 6 2 3 3 3 2 2 2" xfId="27122"/>
    <cellStyle name="Normal 2 100 6 2 3 3 3 2 3" xfId="27123"/>
    <cellStyle name="Normal 2 100 6 2 3 3 3 3" xfId="27124"/>
    <cellStyle name="Normal 2 100 6 2 3 3 3 3 2" xfId="27125"/>
    <cellStyle name="Normal 2 100 6 2 3 3 3 4" xfId="27126"/>
    <cellStyle name="Normal 2 100 6 2 3 3 4" xfId="27127"/>
    <cellStyle name="Normal 2 100 6 2 3 3 4 2" xfId="27128"/>
    <cellStyle name="Normal 2 100 6 2 3 3 4 2 2" xfId="27129"/>
    <cellStyle name="Normal 2 100 6 2 3 3 4 2 2 2" xfId="27130"/>
    <cellStyle name="Normal 2 100 6 2 3 3 4 2 3" xfId="27131"/>
    <cellStyle name="Normal 2 100 6 2 3 3 4 3" xfId="27132"/>
    <cellStyle name="Normal 2 100 6 2 3 3 4 3 2" xfId="27133"/>
    <cellStyle name="Normal 2 100 6 2 3 3 4 4" xfId="27134"/>
    <cellStyle name="Normal 2 100 6 2 3 3 5" xfId="27135"/>
    <cellStyle name="Normal 2 100 6 2 3 3 5 2" xfId="27136"/>
    <cellStyle name="Normal 2 100 6 2 3 3 5 2 2" xfId="27137"/>
    <cellStyle name="Normal 2 100 6 2 3 3 5 3" xfId="27138"/>
    <cellStyle name="Normal 2 100 6 2 3 3 6" xfId="27139"/>
    <cellStyle name="Normal 2 100 6 2 3 3 6 2" xfId="27140"/>
    <cellStyle name="Normal 2 100 6 2 3 3 7" xfId="27141"/>
    <cellStyle name="Normal 2 100 6 2 3 4" xfId="27142"/>
    <cellStyle name="Normal 2 100 6 2 3 4 2" xfId="27143"/>
    <cellStyle name="Normal 2 100 6 2 3 4 2 2" xfId="27144"/>
    <cellStyle name="Normal 2 100 6 2 3 4 2 2 2" xfId="27145"/>
    <cellStyle name="Normal 2 100 6 2 3 4 2 2 2 2" xfId="27146"/>
    <cellStyle name="Normal 2 100 6 2 3 4 2 2 3" xfId="27147"/>
    <cellStyle name="Normal 2 100 6 2 3 4 2 3" xfId="27148"/>
    <cellStyle name="Normal 2 100 6 2 3 4 2 3 2" xfId="27149"/>
    <cellStyle name="Normal 2 100 6 2 3 4 2 4" xfId="27150"/>
    <cellStyle name="Normal 2 100 6 2 3 4 3" xfId="27151"/>
    <cellStyle name="Normal 2 100 6 2 3 4 3 2" xfId="27152"/>
    <cellStyle name="Normal 2 100 6 2 3 4 3 2 2" xfId="27153"/>
    <cellStyle name="Normal 2 100 6 2 3 4 3 2 2 2" xfId="27154"/>
    <cellStyle name="Normal 2 100 6 2 3 4 3 2 3" xfId="27155"/>
    <cellStyle name="Normal 2 100 6 2 3 4 3 3" xfId="27156"/>
    <cellStyle name="Normal 2 100 6 2 3 4 3 3 2" xfId="27157"/>
    <cellStyle name="Normal 2 100 6 2 3 4 3 4" xfId="27158"/>
    <cellStyle name="Normal 2 100 6 2 3 4 4" xfId="27159"/>
    <cellStyle name="Normal 2 100 6 2 3 4 4 2" xfId="27160"/>
    <cellStyle name="Normal 2 100 6 2 3 4 4 2 2" xfId="27161"/>
    <cellStyle name="Normal 2 100 6 2 3 4 4 3" xfId="27162"/>
    <cellStyle name="Normal 2 100 6 2 3 4 5" xfId="27163"/>
    <cellStyle name="Normal 2 100 6 2 3 4 5 2" xfId="27164"/>
    <cellStyle name="Normal 2 100 6 2 3 4 6" xfId="27165"/>
    <cellStyle name="Normal 2 100 6 2 3 5" xfId="27166"/>
    <cellStyle name="Normal 2 100 6 2 3 5 2" xfId="27167"/>
    <cellStyle name="Normal 2 100 6 2 3 5 2 2" xfId="27168"/>
    <cellStyle name="Normal 2 100 6 2 3 5 2 2 2" xfId="27169"/>
    <cellStyle name="Normal 2 100 6 2 3 5 2 3" xfId="27170"/>
    <cellStyle name="Normal 2 100 6 2 3 5 3" xfId="27171"/>
    <cellStyle name="Normal 2 100 6 2 3 5 3 2" xfId="27172"/>
    <cellStyle name="Normal 2 100 6 2 3 5 4" xfId="27173"/>
    <cellStyle name="Normal 2 100 6 2 3 6" xfId="27174"/>
    <cellStyle name="Normal 2 100 6 2 3 6 2" xfId="27175"/>
    <cellStyle name="Normal 2 100 6 2 3 6 2 2" xfId="27176"/>
    <cellStyle name="Normal 2 100 6 2 3 6 2 2 2" xfId="27177"/>
    <cellStyle name="Normal 2 100 6 2 3 6 2 3" xfId="27178"/>
    <cellStyle name="Normal 2 100 6 2 3 6 3" xfId="27179"/>
    <cellStyle name="Normal 2 100 6 2 3 6 3 2" xfId="27180"/>
    <cellStyle name="Normal 2 100 6 2 3 6 4" xfId="27181"/>
    <cellStyle name="Normal 2 100 6 2 3 7" xfId="27182"/>
    <cellStyle name="Normal 2 100 6 2 3 7 2" xfId="27183"/>
    <cellStyle name="Normal 2 100 6 2 3 7 2 2" xfId="27184"/>
    <cellStyle name="Normal 2 100 6 2 3 7 3" xfId="27185"/>
    <cellStyle name="Normal 2 100 6 2 3 8" xfId="27186"/>
    <cellStyle name="Normal 2 100 6 2 3 8 2" xfId="27187"/>
    <cellStyle name="Normal 2 100 6 2 3 9" xfId="27188"/>
    <cellStyle name="Normal 2 100 6 2 4" xfId="27189"/>
    <cellStyle name="Normal 2 100 6 2 4 2" xfId="27190"/>
    <cellStyle name="Normal 2 100 6 2 4 2 2" xfId="27191"/>
    <cellStyle name="Normal 2 100 6 2 4 2 2 2" xfId="27192"/>
    <cellStyle name="Normal 2 100 6 2 4 2 2 2 2" xfId="27193"/>
    <cellStyle name="Normal 2 100 6 2 4 2 2 2 2 2" xfId="27194"/>
    <cellStyle name="Normal 2 100 6 2 4 2 2 2 2 2 2" xfId="27195"/>
    <cellStyle name="Normal 2 100 6 2 4 2 2 2 2 3" xfId="27196"/>
    <cellStyle name="Normal 2 100 6 2 4 2 2 2 3" xfId="27197"/>
    <cellStyle name="Normal 2 100 6 2 4 2 2 2 3 2" xfId="27198"/>
    <cellStyle name="Normal 2 100 6 2 4 2 2 2 4" xfId="27199"/>
    <cellStyle name="Normal 2 100 6 2 4 2 2 3" xfId="27200"/>
    <cellStyle name="Normal 2 100 6 2 4 2 2 3 2" xfId="27201"/>
    <cellStyle name="Normal 2 100 6 2 4 2 2 3 2 2" xfId="27202"/>
    <cellStyle name="Normal 2 100 6 2 4 2 2 3 2 2 2" xfId="27203"/>
    <cellStyle name="Normal 2 100 6 2 4 2 2 3 2 3" xfId="27204"/>
    <cellStyle name="Normal 2 100 6 2 4 2 2 3 3" xfId="27205"/>
    <cellStyle name="Normal 2 100 6 2 4 2 2 3 3 2" xfId="27206"/>
    <cellStyle name="Normal 2 100 6 2 4 2 2 3 4" xfId="27207"/>
    <cellStyle name="Normal 2 100 6 2 4 2 2 4" xfId="27208"/>
    <cellStyle name="Normal 2 100 6 2 4 2 2 4 2" xfId="27209"/>
    <cellStyle name="Normal 2 100 6 2 4 2 2 4 2 2" xfId="27210"/>
    <cellStyle name="Normal 2 100 6 2 4 2 2 4 3" xfId="27211"/>
    <cellStyle name="Normal 2 100 6 2 4 2 2 5" xfId="27212"/>
    <cellStyle name="Normal 2 100 6 2 4 2 2 5 2" xfId="27213"/>
    <cellStyle name="Normal 2 100 6 2 4 2 2 6" xfId="27214"/>
    <cellStyle name="Normal 2 100 6 2 4 2 3" xfId="27215"/>
    <cellStyle name="Normal 2 100 6 2 4 2 3 2" xfId="27216"/>
    <cellStyle name="Normal 2 100 6 2 4 2 3 2 2" xfId="27217"/>
    <cellStyle name="Normal 2 100 6 2 4 2 3 2 2 2" xfId="27218"/>
    <cellStyle name="Normal 2 100 6 2 4 2 3 2 3" xfId="27219"/>
    <cellStyle name="Normal 2 100 6 2 4 2 3 3" xfId="27220"/>
    <cellStyle name="Normal 2 100 6 2 4 2 3 3 2" xfId="27221"/>
    <cellStyle name="Normal 2 100 6 2 4 2 3 4" xfId="27222"/>
    <cellStyle name="Normal 2 100 6 2 4 2 4" xfId="27223"/>
    <cellStyle name="Normal 2 100 6 2 4 2 4 2" xfId="27224"/>
    <cellStyle name="Normal 2 100 6 2 4 2 4 2 2" xfId="27225"/>
    <cellStyle name="Normal 2 100 6 2 4 2 4 2 2 2" xfId="27226"/>
    <cellStyle name="Normal 2 100 6 2 4 2 4 2 3" xfId="27227"/>
    <cellStyle name="Normal 2 100 6 2 4 2 4 3" xfId="27228"/>
    <cellStyle name="Normal 2 100 6 2 4 2 4 3 2" xfId="27229"/>
    <cellStyle name="Normal 2 100 6 2 4 2 4 4" xfId="27230"/>
    <cellStyle name="Normal 2 100 6 2 4 2 5" xfId="27231"/>
    <cellStyle name="Normal 2 100 6 2 4 2 5 2" xfId="27232"/>
    <cellStyle name="Normal 2 100 6 2 4 2 5 2 2" xfId="27233"/>
    <cellStyle name="Normal 2 100 6 2 4 2 5 3" xfId="27234"/>
    <cellStyle name="Normal 2 100 6 2 4 2 6" xfId="27235"/>
    <cellStyle name="Normal 2 100 6 2 4 2 6 2" xfId="27236"/>
    <cellStyle name="Normal 2 100 6 2 4 2 7" xfId="27237"/>
    <cellStyle name="Normal 2 100 6 2 4 3" xfId="27238"/>
    <cellStyle name="Normal 2 100 6 2 4 3 2" xfId="27239"/>
    <cellStyle name="Normal 2 100 6 2 4 3 2 2" xfId="27240"/>
    <cellStyle name="Normal 2 100 6 2 4 3 2 2 2" xfId="27241"/>
    <cellStyle name="Normal 2 100 6 2 4 3 2 2 2 2" xfId="27242"/>
    <cellStyle name="Normal 2 100 6 2 4 3 2 2 3" xfId="27243"/>
    <cellStyle name="Normal 2 100 6 2 4 3 2 3" xfId="27244"/>
    <cellStyle name="Normal 2 100 6 2 4 3 2 3 2" xfId="27245"/>
    <cellStyle name="Normal 2 100 6 2 4 3 2 4" xfId="27246"/>
    <cellStyle name="Normal 2 100 6 2 4 3 3" xfId="27247"/>
    <cellStyle name="Normal 2 100 6 2 4 3 3 2" xfId="27248"/>
    <cellStyle name="Normal 2 100 6 2 4 3 3 2 2" xfId="27249"/>
    <cellStyle name="Normal 2 100 6 2 4 3 3 2 2 2" xfId="27250"/>
    <cellStyle name="Normal 2 100 6 2 4 3 3 2 3" xfId="27251"/>
    <cellStyle name="Normal 2 100 6 2 4 3 3 3" xfId="27252"/>
    <cellStyle name="Normal 2 100 6 2 4 3 3 3 2" xfId="27253"/>
    <cellStyle name="Normal 2 100 6 2 4 3 3 4" xfId="27254"/>
    <cellStyle name="Normal 2 100 6 2 4 3 4" xfId="27255"/>
    <cellStyle name="Normal 2 100 6 2 4 3 4 2" xfId="27256"/>
    <cellStyle name="Normal 2 100 6 2 4 3 4 2 2" xfId="27257"/>
    <cellStyle name="Normal 2 100 6 2 4 3 4 3" xfId="27258"/>
    <cellStyle name="Normal 2 100 6 2 4 3 5" xfId="27259"/>
    <cellStyle name="Normal 2 100 6 2 4 3 5 2" xfId="27260"/>
    <cellStyle name="Normal 2 100 6 2 4 3 6" xfId="27261"/>
    <cellStyle name="Normal 2 100 6 2 4 4" xfId="27262"/>
    <cellStyle name="Normal 2 100 6 2 4 4 2" xfId="27263"/>
    <cellStyle name="Normal 2 100 6 2 4 4 2 2" xfId="27264"/>
    <cellStyle name="Normal 2 100 6 2 4 4 2 2 2" xfId="27265"/>
    <cellStyle name="Normal 2 100 6 2 4 4 2 3" xfId="27266"/>
    <cellStyle name="Normal 2 100 6 2 4 4 3" xfId="27267"/>
    <cellStyle name="Normal 2 100 6 2 4 4 3 2" xfId="27268"/>
    <cellStyle name="Normal 2 100 6 2 4 4 4" xfId="27269"/>
    <cellStyle name="Normal 2 100 6 2 4 5" xfId="27270"/>
    <cellStyle name="Normal 2 100 6 2 4 5 2" xfId="27271"/>
    <cellStyle name="Normal 2 100 6 2 4 5 2 2" xfId="27272"/>
    <cellStyle name="Normal 2 100 6 2 4 5 2 2 2" xfId="27273"/>
    <cellStyle name="Normal 2 100 6 2 4 5 2 3" xfId="27274"/>
    <cellStyle name="Normal 2 100 6 2 4 5 3" xfId="27275"/>
    <cellStyle name="Normal 2 100 6 2 4 5 3 2" xfId="27276"/>
    <cellStyle name="Normal 2 100 6 2 4 5 4" xfId="27277"/>
    <cellStyle name="Normal 2 100 6 2 4 6" xfId="27278"/>
    <cellStyle name="Normal 2 100 6 2 4 6 2" xfId="27279"/>
    <cellStyle name="Normal 2 100 6 2 4 6 2 2" xfId="27280"/>
    <cellStyle name="Normal 2 100 6 2 4 6 3" xfId="27281"/>
    <cellStyle name="Normal 2 100 6 2 4 7" xfId="27282"/>
    <cellStyle name="Normal 2 100 6 2 4 7 2" xfId="27283"/>
    <cellStyle name="Normal 2 100 6 2 4 8" xfId="27284"/>
    <cellStyle name="Normal 2 100 6 2 5" xfId="27285"/>
    <cellStyle name="Normal 2 100 6 2 5 2" xfId="27286"/>
    <cellStyle name="Normal 2 100 6 2 5 2 2" xfId="27287"/>
    <cellStyle name="Normal 2 100 6 2 5 2 2 2" xfId="27288"/>
    <cellStyle name="Normal 2 100 6 2 5 2 2 2 2" xfId="27289"/>
    <cellStyle name="Normal 2 100 6 2 5 2 2 2 2 2" xfId="27290"/>
    <cellStyle name="Normal 2 100 6 2 5 2 2 2 3" xfId="27291"/>
    <cellStyle name="Normal 2 100 6 2 5 2 2 3" xfId="27292"/>
    <cellStyle name="Normal 2 100 6 2 5 2 2 3 2" xfId="27293"/>
    <cellStyle name="Normal 2 100 6 2 5 2 2 4" xfId="27294"/>
    <cellStyle name="Normal 2 100 6 2 5 2 3" xfId="27295"/>
    <cellStyle name="Normal 2 100 6 2 5 2 3 2" xfId="27296"/>
    <cellStyle name="Normal 2 100 6 2 5 2 3 2 2" xfId="27297"/>
    <cellStyle name="Normal 2 100 6 2 5 2 3 2 2 2" xfId="27298"/>
    <cellStyle name="Normal 2 100 6 2 5 2 3 2 3" xfId="27299"/>
    <cellStyle name="Normal 2 100 6 2 5 2 3 3" xfId="27300"/>
    <cellStyle name="Normal 2 100 6 2 5 2 3 3 2" xfId="27301"/>
    <cellStyle name="Normal 2 100 6 2 5 2 3 4" xfId="27302"/>
    <cellStyle name="Normal 2 100 6 2 5 2 4" xfId="27303"/>
    <cellStyle name="Normal 2 100 6 2 5 2 4 2" xfId="27304"/>
    <cellStyle name="Normal 2 100 6 2 5 2 4 2 2" xfId="27305"/>
    <cellStyle name="Normal 2 100 6 2 5 2 4 3" xfId="27306"/>
    <cellStyle name="Normal 2 100 6 2 5 2 5" xfId="27307"/>
    <cellStyle name="Normal 2 100 6 2 5 2 5 2" xfId="27308"/>
    <cellStyle name="Normal 2 100 6 2 5 2 6" xfId="27309"/>
    <cellStyle name="Normal 2 100 6 2 5 3" xfId="27310"/>
    <cellStyle name="Normal 2 100 6 2 5 3 2" xfId="27311"/>
    <cellStyle name="Normal 2 100 6 2 5 3 2 2" xfId="27312"/>
    <cellStyle name="Normal 2 100 6 2 5 3 2 2 2" xfId="27313"/>
    <cellStyle name="Normal 2 100 6 2 5 3 2 3" xfId="27314"/>
    <cellStyle name="Normal 2 100 6 2 5 3 3" xfId="27315"/>
    <cellStyle name="Normal 2 100 6 2 5 3 3 2" xfId="27316"/>
    <cellStyle name="Normal 2 100 6 2 5 3 4" xfId="27317"/>
    <cellStyle name="Normal 2 100 6 2 5 4" xfId="27318"/>
    <cellStyle name="Normal 2 100 6 2 5 4 2" xfId="27319"/>
    <cellStyle name="Normal 2 100 6 2 5 4 2 2" xfId="27320"/>
    <cellStyle name="Normal 2 100 6 2 5 4 2 2 2" xfId="27321"/>
    <cellStyle name="Normal 2 100 6 2 5 4 2 3" xfId="27322"/>
    <cellStyle name="Normal 2 100 6 2 5 4 3" xfId="27323"/>
    <cellStyle name="Normal 2 100 6 2 5 4 3 2" xfId="27324"/>
    <cellStyle name="Normal 2 100 6 2 5 4 4" xfId="27325"/>
    <cellStyle name="Normal 2 100 6 2 5 5" xfId="27326"/>
    <cellStyle name="Normal 2 100 6 2 5 5 2" xfId="27327"/>
    <cellStyle name="Normal 2 100 6 2 5 5 2 2" xfId="27328"/>
    <cellStyle name="Normal 2 100 6 2 5 5 3" xfId="27329"/>
    <cellStyle name="Normal 2 100 6 2 5 6" xfId="27330"/>
    <cellStyle name="Normal 2 100 6 2 5 6 2" xfId="27331"/>
    <cellStyle name="Normal 2 100 6 2 5 7" xfId="27332"/>
    <cellStyle name="Normal 2 100 6 2 6" xfId="27333"/>
    <cellStyle name="Normal 2 100 6 2 6 2" xfId="27334"/>
    <cellStyle name="Normal 2 100 6 2 6 2 2" xfId="27335"/>
    <cellStyle name="Normal 2 100 6 2 6 2 2 2" xfId="27336"/>
    <cellStyle name="Normal 2 100 6 2 6 2 2 2 2" xfId="27337"/>
    <cellStyle name="Normal 2 100 6 2 6 2 2 3" xfId="27338"/>
    <cellStyle name="Normal 2 100 6 2 6 2 3" xfId="27339"/>
    <cellStyle name="Normal 2 100 6 2 6 2 3 2" xfId="27340"/>
    <cellStyle name="Normal 2 100 6 2 6 2 4" xfId="27341"/>
    <cellStyle name="Normal 2 100 6 2 6 3" xfId="27342"/>
    <cellStyle name="Normal 2 100 6 2 6 3 2" xfId="27343"/>
    <cellStyle name="Normal 2 100 6 2 6 3 2 2" xfId="27344"/>
    <cellStyle name="Normal 2 100 6 2 6 3 2 2 2" xfId="27345"/>
    <cellStyle name="Normal 2 100 6 2 6 3 2 3" xfId="27346"/>
    <cellStyle name="Normal 2 100 6 2 6 3 3" xfId="27347"/>
    <cellStyle name="Normal 2 100 6 2 6 3 3 2" xfId="27348"/>
    <cellStyle name="Normal 2 100 6 2 6 3 4" xfId="27349"/>
    <cellStyle name="Normal 2 100 6 2 6 4" xfId="27350"/>
    <cellStyle name="Normal 2 100 6 2 6 4 2" xfId="27351"/>
    <cellStyle name="Normal 2 100 6 2 6 4 2 2" xfId="27352"/>
    <cellStyle name="Normal 2 100 6 2 6 4 3" xfId="27353"/>
    <cellStyle name="Normal 2 100 6 2 6 5" xfId="27354"/>
    <cellStyle name="Normal 2 100 6 2 6 5 2" xfId="27355"/>
    <cellStyle name="Normal 2 100 6 2 6 6" xfId="27356"/>
    <cellStyle name="Normal 2 100 6 2 7" xfId="27357"/>
    <cellStyle name="Normal 2 100 6 2 7 2" xfId="27358"/>
    <cellStyle name="Normal 2 100 6 2 7 2 2" xfId="27359"/>
    <cellStyle name="Normal 2 100 6 2 7 2 2 2" xfId="27360"/>
    <cellStyle name="Normal 2 100 6 2 7 2 3" xfId="27361"/>
    <cellStyle name="Normal 2 100 6 2 7 3" xfId="27362"/>
    <cellStyle name="Normal 2 100 6 2 7 3 2" xfId="27363"/>
    <cellStyle name="Normal 2 100 6 2 7 4" xfId="27364"/>
    <cellStyle name="Normal 2 100 6 2 8" xfId="27365"/>
    <cellStyle name="Normal 2 100 6 2 8 2" xfId="27366"/>
    <cellStyle name="Normal 2 100 6 2 8 2 2" xfId="27367"/>
    <cellStyle name="Normal 2 100 6 2 8 2 2 2" xfId="27368"/>
    <cellStyle name="Normal 2 100 6 2 8 2 3" xfId="27369"/>
    <cellStyle name="Normal 2 100 6 2 8 3" xfId="27370"/>
    <cellStyle name="Normal 2 100 6 2 8 3 2" xfId="27371"/>
    <cellStyle name="Normal 2 100 6 2 8 4" xfId="27372"/>
    <cellStyle name="Normal 2 100 6 2 9" xfId="27373"/>
    <cellStyle name="Normal 2 100 6 2 9 2" xfId="27374"/>
    <cellStyle name="Normal 2 100 6 2 9 2 2" xfId="27375"/>
    <cellStyle name="Normal 2 100 6 2 9 2 2 2" xfId="27376"/>
    <cellStyle name="Normal 2 100 6 2 9 2 3" xfId="27377"/>
    <cellStyle name="Normal 2 100 6 2 9 3" xfId="27378"/>
    <cellStyle name="Normal 2 100 6 2 9 3 2" xfId="27379"/>
    <cellStyle name="Normal 2 100 6 2 9 4" xfId="27380"/>
    <cellStyle name="Normal 2 100 6 3" xfId="27381"/>
    <cellStyle name="Normal 2 100 6 3 10" xfId="27382"/>
    <cellStyle name="Normal 2 100 6 3 2" xfId="27383"/>
    <cellStyle name="Normal 2 100 6 3 2 2" xfId="27384"/>
    <cellStyle name="Normal 2 100 6 3 2 2 2" xfId="27385"/>
    <cellStyle name="Normal 2 100 6 3 2 2 2 2" xfId="27386"/>
    <cellStyle name="Normal 2 100 6 3 2 2 2 2 2" xfId="27387"/>
    <cellStyle name="Normal 2 100 6 3 2 2 2 2 2 2" xfId="27388"/>
    <cellStyle name="Normal 2 100 6 3 2 2 2 2 2 2 2" xfId="27389"/>
    <cellStyle name="Normal 2 100 6 3 2 2 2 2 2 2 2 2" xfId="27390"/>
    <cellStyle name="Normal 2 100 6 3 2 2 2 2 2 2 3" xfId="27391"/>
    <cellStyle name="Normal 2 100 6 3 2 2 2 2 2 3" xfId="27392"/>
    <cellStyle name="Normal 2 100 6 3 2 2 2 2 2 3 2" xfId="27393"/>
    <cellStyle name="Normal 2 100 6 3 2 2 2 2 2 4" xfId="27394"/>
    <cellStyle name="Normal 2 100 6 3 2 2 2 2 3" xfId="27395"/>
    <cellStyle name="Normal 2 100 6 3 2 2 2 2 3 2" xfId="27396"/>
    <cellStyle name="Normal 2 100 6 3 2 2 2 2 3 2 2" xfId="27397"/>
    <cellStyle name="Normal 2 100 6 3 2 2 2 2 3 2 2 2" xfId="27398"/>
    <cellStyle name="Normal 2 100 6 3 2 2 2 2 3 2 3" xfId="27399"/>
    <cellStyle name="Normal 2 100 6 3 2 2 2 2 3 3" xfId="27400"/>
    <cellStyle name="Normal 2 100 6 3 2 2 2 2 3 3 2" xfId="27401"/>
    <cellStyle name="Normal 2 100 6 3 2 2 2 2 3 4" xfId="27402"/>
    <cellStyle name="Normal 2 100 6 3 2 2 2 2 4" xfId="27403"/>
    <cellStyle name="Normal 2 100 6 3 2 2 2 2 4 2" xfId="27404"/>
    <cellStyle name="Normal 2 100 6 3 2 2 2 2 4 2 2" xfId="27405"/>
    <cellStyle name="Normal 2 100 6 3 2 2 2 2 4 3" xfId="27406"/>
    <cellStyle name="Normal 2 100 6 3 2 2 2 2 5" xfId="27407"/>
    <cellStyle name="Normal 2 100 6 3 2 2 2 2 5 2" xfId="27408"/>
    <cellStyle name="Normal 2 100 6 3 2 2 2 2 6" xfId="27409"/>
    <cellStyle name="Normal 2 100 6 3 2 2 2 3" xfId="27410"/>
    <cellStyle name="Normal 2 100 6 3 2 2 2 3 2" xfId="27411"/>
    <cellStyle name="Normal 2 100 6 3 2 2 2 3 2 2" xfId="27412"/>
    <cellStyle name="Normal 2 100 6 3 2 2 2 3 2 2 2" xfId="27413"/>
    <cellStyle name="Normal 2 100 6 3 2 2 2 3 2 3" xfId="27414"/>
    <cellStyle name="Normal 2 100 6 3 2 2 2 3 3" xfId="27415"/>
    <cellStyle name="Normal 2 100 6 3 2 2 2 3 3 2" xfId="27416"/>
    <cellStyle name="Normal 2 100 6 3 2 2 2 3 4" xfId="27417"/>
    <cellStyle name="Normal 2 100 6 3 2 2 2 4" xfId="27418"/>
    <cellStyle name="Normal 2 100 6 3 2 2 2 4 2" xfId="27419"/>
    <cellStyle name="Normal 2 100 6 3 2 2 2 4 2 2" xfId="27420"/>
    <cellStyle name="Normal 2 100 6 3 2 2 2 4 2 2 2" xfId="27421"/>
    <cellStyle name="Normal 2 100 6 3 2 2 2 4 2 3" xfId="27422"/>
    <cellStyle name="Normal 2 100 6 3 2 2 2 4 3" xfId="27423"/>
    <cellStyle name="Normal 2 100 6 3 2 2 2 4 3 2" xfId="27424"/>
    <cellStyle name="Normal 2 100 6 3 2 2 2 4 4" xfId="27425"/>
    <cellStyle name="Normal 2 100 6 3 2 2 2 5" xfId="27426"/>
    <cellStyle name="Normal 2 100 6 3 2 2 2 5 2" xfId="27427"/>
    <cellStyle name="Normal 2 100 6 3 2 2 2 5 2 2" xfId="27428"/>
    <cellStyle name="Normal 2 100 6 3 2 2 2 5 3" xfId="27429"/>
    <cellStyle name="Normal 2 100 6 3 2 2 2 6" xfId="27430"/>
    <cellStyle name="Normal 2 100 6 3 2 2 2 6 2" xfId="27431"/>
    <cellStyle name="Normal 2 100 6 3 2 2 2 7" xfId="27432"/>
    <cellStyle name="Normal 2 100 6 3 2 2 3" xfId="27433"/>
    <cellStyle name="Normal 2 100 6 3 2 2 3 2" xfId="27434"/>
    <cellStyle name="Normal 2 100 6 3 2 2 3 2 2" xfId="27435"/>
    <cellStyle name="Normal 2 100 6 3 2 2 3 2 2 2" xfId="27436"/>
    <cellStyle name="Normal 2 100 6 3 2 2 3 2 2 2 2" xfId="27437"/>
    <cellStyle name="Normal 2 100 6 3 2 2 3 2 2 3" xfId="27438"/>
    <cellStyle name="Normal 2 100 6 3 2 2 3 2 3" xfId="27439"/>
    <cellStyle name="Normal 2 100 6 3 2 2 3 2 3 2" xfId="27440"/>
    <cellStyle name="Normal 2 100 6 3 2 2 3 2 4" xfId="27441"/>
    <cellStyle name="Normal 2 100 6 3 2 2 3 3" xfId="27442"/>
    <cellStyle name="Normal 2 100 6 3 2 2 3 3 2" xfId="27443"/>
    <cellStyle name="Normal 2 100 6 3 2 2 3 3 2 2" xfId="27444"/>
    <cellStyle name="Normal 2 100 6 3 2 2 3 3 2 2 2" xfId="27445"/>
    <cellStyle name="Normal 2 100 6 3 2 2 3 3 2 3" xfId="27446"/>
    <cellStyle name="Normal 2 100 6 3 2 2 3 3 3" xfId="27447"/>
    <cellStyle name="Normal 2 100 6 3 2 2 3 3 3 2" xfId="27448"/>
    <cellStyle name="Normal 2 100 6 3 2 2 3 3 4" xfId="27449"/>
    <cellStyle name="Normal 2 100 6 3 2 2 3 4" xfId="27450"/>
    <cellStyle name="Normal 2 100 6 3 2 2 3 4 2" xfId="27451"/>
    <cellStyle name="Normal 2 100 6 3 2 2 3 4 2 2" xfId="27452"/>
    <cellStyle name="Normal 2 100 6 3 2 2 3 4 3" xfId="27453"/>
    <cellStyle name="Normal 2 100 6 3 2 2 3 5" xfId="27454"/>
    <cellStyle name="Normal 2 100 6 3 2 2 3 5 2" xfId="27455"/>
    <cellStyle name="Normal 2 100 6 3 2 2 3 6" xfId="27456"/>
    <cellStyle name="Normal 2 100 6 3 2 2 4" xfId="27457"/>
    <cellStyle name="Normal 2 100 6 3 2 2 4 2" xfId="27458"/>
    <cellStyle name="Normal 2 100 6 3 2 2 4 2 2" xfId="27459"/>
    <cellStyle name="Normal 2 100 6 3 2 2 4 2 2 2" xfId="27460"/>
    <cellStyle name="Normal 2 100 6 3 2 2 4 2 3" xfId="27461"/>
    <cellStyle name="Normal 2 100 6 3 2 2 4 3" xfId="27462"/>
    <cellStyle name="Normal 2 100 6 3 2 2 4 3 2" xfId="27463"/>
    <cellStyle name="Normal 2 100 6 3 2 2 4 4" xfId="27464"/>
    <cellStyle name="Normal 2 100 6 3 2 2 5" xfId="27465"/>
    <cellStyle name="Normal 2 100 6 3 2 2 5 2" xfId="27466"/>
    <cellStyle name="Normal 2 100 6 3 2 2 5 2 2" xfId="27467"/>
    <cellStyle name="Normal 2 100 6 3 2 2 5 2 2 2" xfId="27468"/>
    <cellStyle name="Normal 2 100 6 3 2 2 5 2 3" xfId="27469"/>
    <cellStyle name="Normal 2 100 6 3 2 2 5 3" xfId="27470"/>
    <cellStyle name="Normal 2 100 6 3 2 2 5 3 2" xfId="27471"/>
    <cellStyle name="Normal 2 100 6 3 2 2 5 4" xfId="27472"/>
    <cellStyle name="Normal 2 100 6 3 2 2 6" xfId="27473"/>
    <cellStyle name="Normal 2 100 6 3 2 2 6 2" xfId="27474"/>
    <cellStyle name="Normal 2 100 6 3 2 2 6 2 2" xfId="27475"/>
    <cellStyle name="Normal 2 100 6 3 2 2 6 3" xfId="27476"/>
    <cellStyle name="Normal 2 100 6 3 2 2 7" xfId="27477"/>
    <cellStyle name="Normal 2 100 6 3 2 2 7 2" xfId="27478"/>
    <cellStyle name="Normal 2 100 6 3 2 2 8" xfId="27479"/>
    <cellStyle name="Normal 2 100 6 3 2 3" xfId="27480"/>
    <cellStyle name="Normal 2 100 6 3 2 3 2" xfId="27481"/>
    <cellStyle name="Normal 2 100 6 3 2 3 2 2" xfId="27482"/>
    <cellStyle name="Normal 2 100 6 3 2 3 2 2 2" xfId="27483"/>
    <cellStyle name="Normal 2 100 6 3 2 3 2 2 2 2" xfId="27484"/>
    <cellStyle name="Normal 2 100 6 3 2 3 2 2 2 2 2" xfId="27485"/>
    <cellStyle name="Normal 2 100 6 3 2 3 2 2 2 3" xfId="27486"/>
    <cellStyle name="Normal 2 100 6 3 2 3 2 2 3" xfId="27487"/>
    <cellStyle name="Normal 2 100 6 3 2 3 2 2 3 2" xfId="27488"/>
    <cellStyle name="Normal 2 100 6 3 2 3 2 2 4" xfId="27489"/>
    <cellStyle name="Normal 2 100 6 3 2 3 2 3" xfId="27490"/>
    <cellStyle name="Normal 2 100 6 3 2 3 2 3 2" xfId="27491"/>
    <cellStyle name="Normal 2 100 6 3 2 3 2 3 2 2" xfId="27492"/>
    <cellStyle name="Normal 2 100 6 3 2 3 2 3 2 2 2" xfId="27493"/>
    <cellStyle name="Normal 2 100 6 3 2 3 2 3 2 3" xfId="27494"/>
    <cellStyle name="Normal 2 100 6 3 2 3 2 3 3" xfId="27495"/>
    <cellStyle name="Normal 2 100 6 3 2 3 2 3 3 2" xfId="27496"/>
    <cellStyle name="Normal 2 100 6 3 2 3 2 3 4" xfId="27497"/>
    <cellStyle name="Normal 2 100 6 3 2 3 2 4" xfId="27498"/>
    <cellStyle name="Normal 2 100 6 3 2 3 2 4 2" xfId="27499"/>
    <cellStyle name="Normal 2 100 6 3 2 3 2 4 2 2" xfId="27500"/>
    <cellStyle name="Normal 2 100 6 3 2 3 2 4 3" xfId="27501"/>
    <cellStyle name="Normal 2 100 6 3 2 3 2 5" xfId="27502"/>
    <cellStyle name="Normal 2 100 6 3 2 3 2 5 2" xfId="27503"/>
    <cellStyle name="Normal 2 100 6 3 2 3 2 6" xfId="27504"/>
    <cellStyle name="Normal 2 100 6 3 2 3 3" xfId="27505"/>
    <cellStyle name="Normal 2 100 6 3 2 3 3 2" xfId="27506"/>
    <cellStyle name="Normal 2 100 6 3 2 3 3 2 2" xfId="27507"/>
    <cellStyle name="Normal 2 100 6 3 2 3 3 2 2 2" xfId="27508"/>
    <cellStyle name="Normal 2 100 6 3 2 3 3 2 3" xfId="27509"/>
    <cellStyle name="Normal 2 100 6 3 2 3 3 3" xfId="27510"/>
    <cellStyle name="Normal 2 100 6 3 2 3 3 3 2" xfId="27511"/>
    <cellStyle name="Normal 2 100 6 3 2 3 3 4" xfId="27512"/>
    <cellStyle name="Normal 2 100 6 3 2 3 4" xfId="27513"/>
    <cellStyle name="Normal 2 100 6 3 2 3 4 2" xfId="27514"/>
    <cellStyle name="Normal 2 100 6 3 2 3 4 2 2" xfId="27515"/>
    <cellStyle name="Normal 2 100 6 3 2 3 4 2 2 2" xfId="27516"/>
    <cellStyle name="Normal 2 100 6 3 2 3 4 2 3" xfId="27517"/>
    <cellStyle name="Normal 2 100 6 3 2 3 4 3" xfId="27518"/>
    <cellStyle name="Normal 2 100 6 3 2 3 4 3 2" xfId="27519"/>
    <cellStyle name="Normal 2 100 6 3 2 3 4 4" xfId="27520"/>
    <cellStyle name="Normal 2 100 6 3 2 3 5" xfId="27521"/>
    <cellStyle name="Normal 2 100 6 3 2 3 5 2" xfId="27522"/>
    <cellStyle name="Normal 2 100 6 3 2 3 5 2 2" xfId="27523"/>
    <cellStyle name="Normal 2 100 6 3 2 3 5 3" xfId="27524"/>
    <cellStyle name="Normal 2 100 6 3 2 3 6" xfId="27525"/>
    <cellStyle name="Normal 2 100 6 3 2 3 6 2" xfId="27526"/>
    <cellStyle name="Normal 2 100 6 3 2 3 7" xfId="27527"/>
    <cellStyle name="Normal 2 100 6 3 2 4" xfId="27528"/>
    <cellStyle name="Normal 2 100 6 3 2 4 2" xfId="27529"/>
    <cellStyle name="Normal 2 100 6 3 2 4 2 2" xfId="27530"/>
    <cellStyle name="Normal 2 100 6 3 2 4 2 2 2" xfId="27531"/>
    <cellStyle name="Normal 2 100 6 3 2 4 2 2 2 2" xfId="27532"/>
    <cellStyle name="Normal 2 100 6 3 2 4 2 2 3" xfId="27533"/>
    <cellStyle name="Normal 2 100 6 3 2 4 2 3" xfId="27534"/>
    <cellStyle name="Normal 2 100 6 3 2 4 2 3 2" xfId="27535"/>
    <cellStyle name="Normal 2 100 6 3 2 4 2 4" xfId="27536"/>
    <cellStyle name="Normal 2 100 6 3 2 4 3" xfId="27537"/>
    <cellStyle name="Normal 2 100 6 3 2 4 3 2" xfId="27538"/>
    <cellStyle name="Normal 2 100 6 3 2 4 3 2 2" xfId="27539"/>
    <cellStyle name="Normal 2 100 6 3 2 4 3 2 2 2" xfId="27540"/>
    <cellStyle name="Normal 2 100 6 3 2 4 3 2 3" xfId="27541"/>
    <cellStyle name="Normal 2 100 6 3 2 4 3 3" xfId="27542"/>
    <cellStyle name="Normal 2 100 6 3 2 4 3 3 2" xfId="27543"/>
    <cellStyle name="Normal 2 100 6 3 2 4 3 4" xfId="27544"/>
    <cellStyle name="Normal 2 100 6 3 2 4 4" xfId="27545"/>
    <cellStyle name="Normal 2 100 6 3 2 4 4 2" xfId="27546"/>
    <cellStyle name="Normal 2 100 6 3 2 4 4 2 2" xfId="27547"/>
    <cellStyle name="Normal 2 100 6 3 2 4 4 3" xfId="27548"/>
    <cellStyle name="Normal 2 100 6 3 2 4 5" xfId="27549"/>
    <cellStyle name="Normal 2 100 6 3 2 4 5 2" xfId="27550"/>
    <cellStyle name="Normal 2 100 6 3 2 4 6" xfId="27551"/>
    <cellStyle name="Normal 2 100 6 3 2 5" xfId="27552"/>
    <cellStyle name="Normal 2 100 6 3 2 5 2" xfId="27553"/>
    <cellStyle name="Normal 2 100 6 3 2 5 2 2" xfId="27554"/>
    <cellStyle name="Normal 2 100 6 3 2 5 2 2 2" xfId="27555"/>
    <cellStyle name="Normal 2 100 6 3 2 5 2 3" xfId="27556"/>
    <cellStyle name="Normal 2 100 6 3 2 5 3" xfId="27557"/>
    <cellStyle name="Normal 2 100 6 3 2 5 3 2" xfId="27558"/>
    <cellStyle name="Normal 2 100 6 3 2 5 4" xfId="27559"/>
    <cellStyle name="Normal 2 100 6 3 2 6" xfId="27560"/>
    <cellStyle name="Normal 2 100 6 3 2 6 2" xfId="27561"/>
    <cellStyle name="Normal 2 100 6 3 2 6 2 2" xfId="27562"/>
    <cellStyle name="Normal 2 100 6 3 2 6 2 2 2" xfId="27563"/>
    <cellStyle name="Normal 2 100 6 3 2 6 2 3" xfId="27564"/>
    <cellStyle name="Normal 2 100 6 3 2 6 3" xfId="27565"/>
    <cellStyle name="Normal 2 100 6 3 2 6 3 2" xfId="27566"/>
    <cellStyle name="Normal 2 100 6 3 2 6 4" xfId="27567"/>
    <cellStyle name="Normal 2 100 6 3 2 7" xfId="27568"/>
    <cellStyle name="Normal 2 100 6 3 2 7 2" xfId="27569"/>
    <cellStyle name="Normal 2 100 6 3 2 7 2 2" xfId="27570"/>
    <cellStyle name="Normal 2 100 6 3 2 7 3" xfId="27571"/>
    <cellStyle name="Normal 2 100 6 3 2 8" xfId="27572"/>
    <cellStyle name="Normal 2 100 6 3 2 8 2" xfId="27573"/>
    <cellStyle name="Normal 2 100 6 3 2 9" xfId="27574"/>
    <cellStyle name="Normal 2 100 6 3 3" xfId="27575"/>
    <cellStyle name="Normal 2 100 6 3 3 2" xfId="27576"/>
    <cellStyle name="Normal 2 100 6 3 3 2 2" xfId="27577"/>
    <cellStyle name="Normal 2 100 6 3 3 2 2 2" xfId="27578"/>
    <cellStyle name="Normal 2 100 6 3 3 2 2 2 2" xfId="27579"/>
    <cellStyle name="Normal 2 100 6 3 3 2 2 2 2 2" xfId="27580"/>
    <cellStyle name="Normal 2 100 6 3 3 2 2 2 2 2 2" xfId="27581"/>
    <cellStyle name="Normal 2 100 6 3 3 2 2 2 2 3" xfId="27582"/>
    <cellStyle name="Normal 2 100 6 3 3 2 2 2 3" xfId="27583"/>
    <cellStyle name="Normal 2 100 6 3 3 2 2 2 3 2" xfId="27584"/>
    <cellStyle name="Normal 2 100 6 3 3 2 2 2 4" xfId="27585"/>
    <cellStyle name="Normal 2 100 6 3 3 2 2 3" xfId="27586"/>
    <cellStyle name="Normal 2 100 6 3 3 2 2 3 2" xfId="27587"/>
    <cellStyle name="Normal 2 100 6 3 3 2 2 3 2 2" xfId="27588"/>
    <cellStyle name="Normal 2 100 6 3 3 2 2 3 2 2 2" xfId="27589"/>
    <cellStyle name="Normal 2 100 6 3 3 2 2 3 2 3" xfId="27590"/>
    <cellStyle name="Normal 2 100 6 3 3 2 2 3 3" xfId="27591"/>
    <cellStyle name="Normal 2 100 6 3 3 2 2 3 3 2" xfId="27592"/>
    <cellStyle name="Normal 2 100 6 3 3 2 2 3 4" xfId="27593"/>
    <cellStyle name="Normal 2 100 6 3 3 2 2 4" xfId="27594"/>
    <cellStyle name="Normal 2 100 6 3 3 2 2 4 2" xfId="27595"/>
    <cellStyle name="Normal 2 100 6 3 3 2 2 4 2 2" xfId="27596"/>
    <cellStyle name="Normal 2 100 6 3 3 2 2 4 3" xfId="27597"/>
    <cellStyle name="Normal 2 100 6 3 3 2 2 5" xfId="27598"/>
    <cellStyle name="Normal 2 100 6 3 3 2 2 5 2" xfId="27599"/>
    <cellStyle name="Normal 2 100 6 3 3 2 2 6" xfId="27600"/>
    <cellStyle name="Normal 2 100 6 3 3 2 3" xfId="27601"/>
    <cellStyle name="Normal 2 100 6 3 3 2 3 2" xfId="27602"/>
    <cellStyle name="Normal 2 100 6 3 3 2 3 2 2" xfId="27603"/>
    <cellStyle name="Normal 2 100 6 3 3 2 3 2 2 2" xfId="27604"/>
    <cellStyle name="Normal 2 100 6 3 3 2 3 2 3" xfId="27605"/>
    <cellStyle name="Normal 2 100 6 3 3 2 3 3" xfId="27606"/>
    <cellStyle name="Normal 2 100 6 3 3 2 3 3 2" xfId="27607"/>
    <cellStyle name="Normal 2 100 6 3 3 2 3 4" xfId="27608"/>
    <cellStyle name="Normal 2 100 6 3 3 2 4" xfId="27609"/>
    <cellStyle name="Normal 2 100 6 3 3 2 4 2" xfId="27610"/>
    <cellStyle name="Normal 2 100 6 3 3 2 4 2 2" xfId="27611"/>
    <cellStyle name="Normal 2 100 6 3 3 2 4 2 2 2" xfId="27612"/>
    <cellStyle name="Normal 2 100 6 3 3 2 4 2 3" xfId="27613"/>
    <cellStyle name="Normal 2 100 6 3 3 2 4 3" xfId="27614"/>
    <cellStyle name="Normal 2 100 6 3 3 2 4 3 2" xfId="27615"/>
    <cellStyle name="Normal 2 100 6 3 3 2 4 4" xfId="27616"/>
    <cellStyle name="Normal 2 100 6 3 3 2 5" xfId="27617"/>
    <cellStyle name="Normal 2 100 6 3 3 2 5 2" xfId="27618"/>
    <cellStyle name="Normal 2 100 6 3 3 2 5 2 2" xfId="27619"/>
    <cellStyle name="Normal 2 100 6 3 3 2 5 3" xfId="27620"/>
    <cellStyle name="Normal 2 100 6 3 3 2 6" xfId="27621"/>
    <cellStyle name="Normal 2 100 6 3 3 2 6 2" xfId="27622"/>
    <cellStyle name="Normal 2 100 6 3 3 2 7" xfId="27623"/>
    <cellStyle name="Normal 2 100 6 3 3 3" xfId="27624"/>
    <cellStyle name="Normal 2 100 6 3 3 3 2" xfId="27625"/>
    <cellStyle name="Normal 2 100 6 3 3 3 2 2" xfId="27626"/>
    <cellStyle name="Normal 2 100 6 3 3 3 2 2 2" xfId="27627"/>
    <cellStyle name="Normal 2 100 6 3 3 3 2 2 2 2" xfId="27628"/>
    <cellStyle name="Normal 2 100 6 3 3 3 2 2 3" xfId="27629"/>
    <cellStyle name="Normal 2 100 6 3 3 3 2 3" xfId="27630"/>
    <cellStyle name="Normal 2 100 6 3 3 3 2 3 2" xfId="27631"/>
    <cellStyle name="Normal 2 100 6 3 3 3 2 4" xfId="27632"/>
    <cellStyle name="Normal 2 100 6 3 3 3 3" xfId="27633"/>
    <cellStyle name="Normal 2 100 6 3 3 3 3 2" xfId="27634"/>
    <cellStyle name="Normal 2 100 6 3 3 3 3 2 2" xfId="27635"/>
    <cellStyle name="Normal 2 100 6 3 3 3 3 2 2 2" xfId="27636"/>
    <cellStyle name="Normal 2 100 6 3 3 3 3 2 3" xfId="27637"/>
    <cellStyle name="Normal 2 100 6 3 3 3 3 3" xfId="27638"/>
    <cellStyle name="Normal 2 100 6 3 3 3 3 3 2" xfId="27639"/>
    <cellStyle name="Normal 2 100 6 3 3 3 3 4" xfId="27640"/>
    <cellStyle name="Normal 2 100 6 3 3 3 4" xfId="27641"/>
    <cellStyle name="Normal 2 100 6 3 3 3 4 2" xfId="27642"/>
    <cellStyle name="Normal 2 100 6 3 3 3 4 2 2" xfId="27643"/>
    <cellStyle name="Normal 2 100 6 3 3 3 4 3" xfId="27644"/>
    <cellStyle name="Normal 2 100 6 3 3 3 5" xfId="27645"/>
    <cellStyle name="Normal 2 100 6 3 3 3 5 2" xfId="27646"/>
    <cellStyle name="Normal 2 100 6 3 3 3 6" xfId="27647"/>
    <cellStyle name="Normal 2 100 6 3 3 4" xfId="27648"/>
    <cellStyle name="Normal 2 100 6 3 3 4 2" xfId="27649"/>
    <cellStyle name="Normal 2 100 6 3 3 4 2 2" xfId="27650"/>
    <cellStyle name="Normal 2 100 6 3 3 4 2 2 2" xfId="27651"/>
    <cellStyle name="Normal 2 100 6 3 3 4 2 3" xfId="27652"/>
    <cellStyle name="Normal 2 100 6 3 3 4 3" xfId="27653"/>
    <cellStyle name="Normal 2 100 6 3 3 4 3 2" xfId="27654"/>
    <cellStyle name="Normal 2 100 6 3 3 4 4" xfId="27655"/>
    <cellStyle name="Normal 2 100 6 3 3 5" xfId="27656"/>
    <cellStyle name="Normal 2 100 6 3 3 5 2" xfId="27657"/>
    <cellStyle name="Normal 2 100 6 3 3 5 2 2" xfId="27658"/>
    <cellStyle name="Normal 2 100 6 3 3 5 2 2 2" xfId="27659"/>
    <cellStyle name="Normal 2 100 6 3 3 5 2 3" xfId="27660"/>
    <cellStyle name="Normal 2 100 6 3 3 5 3" xfId="27661"/>
    <cellStyle name="Normal 2 100 6 3 3 5 3 2" xfId="27662"/>
    <cellStyle name="Normal 2 100 6 3 3 5 4" xfId="27663"/>
    <cellStyle name="Normal 2 100 6 3 3 6" xfId="27664"/>
    <cellStyle name="Normal 2 100 6 3 3 6 2" xfId="27665"/>
    <cellStyle name="Normal 2 100 6 3 3 6 2 2" xfId="27666"/>
    <cellStyle name="Normal 2 100 6 3 3 6 3" xfId="27667"/>
    <cellStyle name="Normal 2 100 6 3 3 7" xfId="27668"/>
    <cellStyle name="Normal 2 100 6 3 3 7 2" xfId="27669"/>
    <cellStyle name="Normal 2 100 6 3 3 8" xfId="27670"/>
    <cellStyle name="Normal 2 100 6 3 4" xfId="27671"/>
    <cellStyle name="Normal 2 100 6 3 4 2" xfId="27672"/>
    <cellStyle name="Normal 2 100 6 3 4 2 2" xfId="27673"/>
    <cellStyle name="Normal 2 100 6 3 4 2 2 2" xfId="27674"/>
    <cellStyle name="Normal 2 100 6 3 4 2 2 2 2" xfId="27675"/>
    <cellStyle name="Normal 2 100 6 3 4 2 2 2 2 2" xfId="27676"/>
    <cellStyle name="Normal 2 100 6 3 4 2 2 2 3" xfId="27677"/>
    <cellStyle name="Normal 2 100 6 3 4 2 2 3" xfId="27678"/>
    <cellStyle name="Normal 2 100 6 3 4 2 2 3 2" xfId="27679"/>
    <cellStyle name="Normal 2 100 6 3 4 2 2 4" xfId="27680"/>
    <cellStyle name="Normal 2 100 6 3 4 2 3" xfId="27681"/>
    <cellStyle name="Normal 2 100 6 3 4 2 3 2" xfId="27682"/>
    <cellStyle name="Normal 2 100 6 3 4 2 3 2 2" xfId="27683"/>
    <cellStyle name="Normal 2 100 6 3 4 2 3 2 2 2" xfId="27684"/>
    <cellStyle name="Normal 2 100 6 3 4 2 3 2 3" xfId="27685"/>
    <cellStyle name="Normal 2 100 6 3 4 2 3 3" xfId="27686"/>
    <cellStyle name="Normal 2 100 6 3 4 2 3 3 2" xfId="27687"/>
    <cellStyle name="Normal 2 100 6 3 4 2 3 4" xfId="27688"/>
    <cellStyle name="Normal 2 100 6 3 4 2 4" xfId="27689"/>
    <cellStyle name="Normal 2 100 6 3 4 2 4 2" xfId="27690"/>
    <cellStyle name="Normal 2 100 6 3 4 2 4 2 2" xfId="27691"/>
    <cellStyle name="Normal 2 100 6 3 4 2 4 3" xfId="27692"/>
    <cellStyle name="Normal 2 100 6 3 4 2 5" xfId="27693"/>
    <cellStyle name="Normal 2 100 6 3 4 2 5 2" xfId="27694"/>
    <cellStyle name="Normal 2 100 6 3 4 2 6" xfId="27695"/>
    <cellStyle name="Normal 2 100 6 3 4 3" xfId="27696"/>
    <cellStyle name="Normal 2 100 6 3 4 3 2" xfId="27697"/>
    <cellStyle name="Normal 2 100 6 3 4 3 2 2" xfId="27698"/>
    <cellStyle name="Normal 2 100 6 3 4 3 2 2 2" xfId="27699"/>
    <cellStyle name="Normal 2 100 6 3 4 3 2 3" xfId="27700"/>
    <cellStyle name="Normal 2 100 6 3 4 3 3" xfId="27701"/>
    <cellStyle name="Normal 2 100 6 3 4 3 3 2" xfId="27702"/>
    <cellStyle name="Normal 2 100 6 3 4 3 4" xfId="27703"/>
    <cellStyle name="Normal 2 100 6 3 4 4" xfId="27704"/>
    <cellStyle name="Normal 2 100 6 3 4 4 2" xfId="27705"/>
    <cellStyle name="Normal 2 100 6 3 4 4 2 2" xfId="27706"/>
    <cellStyle name="Normal 2 100 6 3 4 4 2 2 2" xfId="27707"/>
    <cellStyle name="Normal 2 100 6 3 4 4 2 3" xfId="27708"/>
    <cellStyle name="Normal 2 100 6 3 4 4 3" xfId="27709"/>
    <cellStyle name="Normal 2 100 6 3 4 4 3 2" xfId="27710"/>
    <cellStyle name="Normal 2 100 6 3 4 4 4" xfId="27711"/>
    <cellStyle name="Normal 2 100 6 3 4 5" xfId="27712"/>
    <cellStyle name="Normal 2 100 6 3 4 5 2" xfId="27713"/>
    <cellStyle name="Normal 2 100 6 3 4 5 2 2" xfId="27714"/>
    <cellStyle name="Normal 2 100 6 3 4 5 3" xfId="27715"/>
    <cellStyle name="Normal 2 100 6 3 4 6" xfId="27716"/>
    <cellStyle name="Normal 2 100 6 3 4 6 2" xfId="27717"/>
    <cellStyle name="Normal 2 100 6 3 4 7" xfId="27718"/>
    <cellStyle name="Normal 2 100 6 3 5" xfId="27719"/>
    <cellStyle name="Normal 2 100 6 3 5 2" xfId="27720"/>
    <cellStyle name="Normal 2 100 6 3 5 2 2" xfId="27721"/>
    <cellStyle name="Normal 2 100 6 3 5 2 2 2" xfId="27722"/>
    <cellStyle name="Normal 2 100 6 3 5 2 2 2 2" xfId="27723"/>
    <cellStyle name="Normal 2 100 6 3 5 2 2 3" xfId="27724"/>
    <cellStyle name="Normal 2 100 6 3 5 2 3" xfId="27725"/>
    <cellStyle name="Normal 2 100 6 3 5 2 3 2" xfId="27726"/>
    <cellStyle name="Normal 2 100 6 3 5 2 4" xfId="27727"/>
    <cellStyle name="Normal 2 100 6 3 5 3" xfId="27728"/>
    <cellStyle name="Normal 2 100 6 3 5 3 2" xfId="27729"/>
    <cellStyle name="Normal 2 100 6 3 5 3 2 2" xfId="27730"/>
    <cellStyle name="Normal 2 100 6 3 5 3 2 2 2" xfId="27731"/>
    <cellStyle name="Normal 2 100 6 3 5 3 2 3" xfId="27732"/>
    <cellStyle name="Normal 2 100 6 3 5 3 3" xfId="27733"/>
    <cellStyle name="Normal 2 100 6 3 5 3 3 2" xfId="27734"/>
    <cellStyle name="Normal 2 100 6 3 5 3 4" xfId="27735"/>
    <cellStyle name="Normal 2 100 6 3 5 4" xfId="27736"/>
    <cellStyle name="Normal 2 100 6 3 5 4 2" xfId="27737"/>
    <cellStyle name="Normal 2 100 6 3 5 4 2 2" xfId="27738"/>
    <cellStyle name="Normal 2 100 6 3 5 4 3" xfId="27739"/>
    <cellStyle name="Normal 2 100 6 3 5 5" xfId="27740"/>
    <cellStyle name="Normal 2 100 6 3 5 5 2" xfId="27741"/>
    <cellStyle name="Normal 2 100 6 3 5 6" xfId="27742"/>
    <cellStyle name="Normal 2 100 6 3 6" xfId="27743"/>
    <cellStyle name="Normal 2 100 6 3 6 2" xfId="27744"/>
    <cellStyle name="Normal 2 100 6 3 6 2 2" xfId="27745"/>
    <cellStyle name="Normal 2 100 6 3 6 2 2 2" xfId="27746"/>
    <cellStyle name="Normal 2 100 6 3 6 2 3" xfId="27747"/>
    <cellStyle name="Normal 2 100 6 3 6 3" xfId="27748"/>
    <cellStyle name="Normal 2 100 6 3 6 3 2" xfId="27749"/>
    <cellStyle name="Normal 2 100 6 3 6 4" xfId="27750"/>
    <cellStyle name="Normal 2 100 6 3 7" xfId="27751"/>
    <cellStyle name="Normal 2 100 6 3 7 2" xfId="27752"/>
    <cellStyle name="Normal 2 100 6 3 7 2 2" xfId="27753"/>
    <cellStyle name="Normal 2 100 6 3 7 2 2 2" xfId="27754"/>
    <cellStyle name="Normal 2 100 6 3 7 2 3" xfId="27755"/>
    <cellStyle name="Normal 2 100 6 3 7 3" xfId="27756"/>
    <cellStyle name="Normal 2 100 6 3 7 3 2" xfId="27757"/>
    <cellStyle name="Normal 2 100 6 3 7 4" xfId="27758"/>
    <cellStyle name="Normal 2 100 6 3 8" xfId="27759"/>
    <cellStyle name="Normal 2 100 6 3 8 2" xfId="27760"/>
    <cellStyle name="Normal 2 100 6 3 8 2 2" xfId="27761"/>
    <cellStyle name="Normal 2 100 6 3 8 3" xfId="27762"/>
    <cellStyle name="Normal 2 100 6 3 9" xfId="27763"/>
    <cellStyle name="Normal 2 100 6 3 9 2" xfId="27764"/>
    <cellStyle name="Normal 2 100 6 4" xfId="27765"/>
    <cellStyle name="Normal 2 100 6 4 2" xfId="27766"/>
    <cellStyle name="Normal 2 100 6 4 2 2" xfId="27767"/>
    <cellStyle name="Normal 2 100 6 4 2 2 2" xfId="27768"/>
    <cellStyle name="Normal 2 100 6 4 2 2 2 2" xfId="27769"/>
    <cellStyle name="Normal 2 100 6 4 2 2 2 2 2" xfId="27770"/>
    <cellStyle name="Normal 2 100 6 4 2 2 2 2 2 2" xfId="27771"/>
    <cellStyle name="Normal 2 100 6 4 2 2 2 2 2 2 2" xfId="27772"/>
    <cellStyle name="Normal 2 100 6 4 2 2 2 2 2 3" xfId="27773"/>
    <cellStyle name="Normal 2 100 6 4 2 2 2 2 3" xfId="27774"/>
    <cellStyle name="Normal 2 100 6 4 2 2 2 2 3 2" xfId="27775"/>
    <cellStyle name="Normal 2 100 6 4 2 2 2 2 4" xfId="27776"/>
    <cellStyle name="Normal 2 100 6 4 2 2 2 3" xfId="27777"/>
    <cellStyle name="Normal 2 100 6 4 2 2 2 3 2" xfId="27778"/>
    <cellStyle name="Normal 2 100 6 4 2 2 2 3 2 2" xfId="27779"/>
    <cellStyle name="Normal 2 100 6 4 2 2 2 3 2 2 2" xfId="27780"/>
    <cellStyle name="Normal 2 100 6 4 2 2 2 3 2 3" xfId="27781"/>
    <cellStyle name="Normal 2 100 6 4 2 2 2 3 3" xfId="27782"/>
    <cellStyle name="Normal 2 100 6 4 2 2 2 3 3 2" xfId="27783"/>
    <cellStyle name="Normal 2 100 6 4 2 2 2 3 4" xfId="27784"/>
    <cellStyle name="Normal 2 100 6 4 2 2 2 4" xfId="27785"/>
    <cellStyle name="Normal 2 100 6 4 2 2 2 4 2" xfId="27786"/>
    <cellStyle name="Normal 2 100 6 4 2 2 2 4 2 2" xfId="27787"/>
    <cellStyle name="Normal 2 100 6 4 2 2 2 4 3" xfId="27788"/>
    <cellStyle name="Normal 2 100 6 4 2 2 2 5" xfId="27789"/>
    <cellStyle name="Normal 2 100 6 4 2 2 2 5 2" xfId="27790"/>
    <cellStyle name="Normal 2 100 6 4 2 2 2 6" xfId="27791"/>
    <cellStyle name="Normal 2 100 6 4 2 2 3" xfId="27792"/>
    <cellStyle name="Normal 2 100 6 4 2 2 3 2" xfId="27793"/>
    <cellStyle name="Normal 2 100 6 4 2 2 3 2 2" xfId="27794"/>
    <cellStyle name="Normal 2 100 6 4 2 2 3 2 2 2" xfId="27795"/>
    <cellStyle name="Normal 2 100 6 4 2 2 3 2 3" xfId="27796"/>
    <cellStyle name="Normal 2 100 6 4 2 2 3 3" xfId="27797"/>
    <cellStyle name="Normal 2 100 6 4 2 2 3 3 2" xfId="27798"/>
    <cellStyle name="Normal 2 100 6 4 2 2 3 4" xfId="27799"/>
    <cellStyle name="Normal 2 100 6 4 2 2 4" xfId="27800"/>
    <cellStyle name="Normal 2 100 6 4 2 2 4 2" xfId="27801"/>
    <cellStyle name="Normal 2 100 6 4 2 2 4 2 2" xfId="27802"/>
    <cellStyle name="Normal 2 100 6 4 2 2 4 2 2 2" xfId="27803"/>
    <cellStyle name="Normal 2 100 6 4 2 2 4 2 3" xfId="27804"/>
    <cellStyle name="Normal 2 100 6 4 2 2 4 3" xfId="27805"/>
    <cellStyle name="Normal 2 100 6 4 2 2 4 3 2" xfId="27806"/>
    <cellStyle name="Normal 2 100 6 4 2 2 4 4" xfId="27807"/>
    <cellStyle name="Normal 2 100 6 4 2 2 5" xfId="27808"/>
    <cellStyle name="Normal 2 100 6 4 2 2 5 2" xfId="27809"/>
    <cellStyle name="Normal 2 100 6 4 2 2 5 2 2" xfId="27810"/>
    <cellStyle name="Normal 2 100 6 4 2 2 5 3" xfId="27811"/>
    <cellStyle name="Normal 2 100 6 4 2 2 6" xfId="27812"/>
    <cellStyle name="Normal 2 100 6 4 2 2 6 2" xfId="27813"/>
    <cellStyle name="Normal 2 100 6 4 2 2 7" xfId="27814"/>
    <cellStyle name="Normal 2 100 6 4 2 3" xfId="27815"/>
    <cellStyle name="Normal 2 100 6 4 2 3 2" xfId="27816"/>
    <cellStyle name="Normal 2 100 6 4 2 3 2 2" xfId="27817"/>
    <cellStyle name="Normal 2 100 6 4 2 3 2 2 2" xfId="27818"/>
    <cellStyle name="Normal 2 100 6 4 2 3 2 2 2 2" xfId="27819"/>
    <cellStyle name="Normal 2 100 6 4 2 3 2 2 3" xfId="27820"/>
    <cellStyle name="Normal 2 100 6 4 2 3 2 3" xfId="27821"/>
    <cellStyle name="Normal 2 100 6 4 2 3 2 3 2" xfId="27822"/>
    <cellStyle name="Normal 2 100 6 4 2 3 2 4" xfId="27823"/>
    <cellStyle name="Normal 2 100 6 4 2 3 3" xfId="27824"/>
    <cellStyle name="Normal 2 100 6 4 2 3 3 2" xfId="27825"/>
    <cellStyle name="Normal 2 100 6 4 2 3 3 2 2" xfId="27826"/>
    <cellStyle name="Normal 2 100 6 4 2 3 3 2 2 2" xfId="27827"/>
    <cellStyle name="Normal 2 100 6 4 2 3 3 2 3" xfId="27828"/>
    <cellStyle name="Normal 2 100 6 4 2 3 3 3" xfId="27829"/>
    <cellStyle name="Normal 2 100 6 4 2 3 3 3 2" xfId="27830"/>
    <cellStyle name="Normal 2 100 6 4 2 3 3 4" xfId="27831"/>
    <cellStyle name="Normal 2 100 6 4 2 3 4" xfId="27832"/>
    <cellStyle name="Normal 2 100 6 4 2 3 4 2" xfId="27833"/>
    <cellStyle name="Normal 2 100 6 4 2 3 4 2 2" xfId="27834"/>
    <cellStyle name="Normal 2 100 6 4 2 3 4 3" xfId="27835"/>
    <cellStyle name="Normal 2 100 6 4 2 3 5" xfId="27836"/>
    <cellStyle name="Normal 2 100 6 4 2 3 5 2" xfId="27837"/>
    <cellStyle name="Normal 2 100 6 4 2 3 6" xfId="27838"/>
    <cellStyle name="Normal 2 100 6 4 2 4" xfId="27839"/>
    <cellStyle name="Normal 2 100 6 4 2 4 2" xfId="27840"/>
    <cellStyle name="Normal 2 100 6 4 2 4 2 2" xfId="27841"/>
    <cellStyle name="Normal 2 100 6 4 2 4 2 2 2" xfId="27842"/>
    <cellStyle name="Normal 2 100 6 4 2 4 2 3" xfId="27843"/>
    <cellStyle name="Normal 2 100 6 4 2 4 3" xfId="27844"/>
    <cellStyle name="Normal 2 100 6 4 2 4 3 2" xfId="27845"/>
    <cellStyle name="Normal 2 100 6 4 2 4 4" xfId="27846"/>
    <cellStyle name="Normal 2 100 6 4 2 5" xfId="27847"/>
    <cellStyle name="Normal 2 100 6 4 2 5 2" xfId="27848"/>
    <cellStyle name="Normal 2 100 6 4 2 5 2 2" xfId="27849"/>
    <cellStyle name="Normal 2 100 6 4 2 5 2 2 2" xfId="27850"/>
    <cellStyle name="Normal 2 100 6 4 2 5 2 3" xfId="27851"/>
    <cellStyle name="Normal 2 100 6 4 2 5 3" xfId="27852"/>
    <cellStyle name="Normal 2 100 6 4 2 5 3 2" xfId="27853"/>
    <cellStyle name="Normal 2 100 6 4 2 5 4" xfId="27854"/>
    <cellStyle name="Normal 2 100 6 4 2 6" xfId="27855"/>
    <cellStyle name="Normal 2 100 6 4 2 6 2" xfId="27856"/>
    <cellStyle name="Normal 2 100 6 4 2 6 2 2" xfId="27857"/>
    <cellStyle name="Normal 2 100 6 4 2 6 3" xfId="27858"/>
    <cellStyle name="Normal 2 100 6 4 2 7" xfId="27859"/>
    <cellStyle name="Normal 2 100 6 4 2 7 2" xfId="27860"/>
    <cellStyle name="Normal 2 100 6 4 2 8" xfId="27861"/>
    <cellStyle name="Normal 2 100 6 4 3" xfId="27862"/>
    <cellStyle name="Normal 2 100 6 4 3 2" xfId="27863"/>
    <cellStyle name="Normal 2 100 6 4 3 2 2" xfId="27864"/>
    <cellStyle name="Normal 2 100 6 4 3 2 2 2" xfId="27865"/>
    <cellStyle name="Normal 2 100 6 4 3 2 2 2 2" xfId="27866"/>
    <cellStyle name="Normal 2 100 6 4 3 2 2 2 2 2" xfId="27867"/>
    <cellStyle name="Normal 2 100 6 4 3 2 2 2 3" xfId="27868"/>
    <cellStyle name="Normal 2 100 6 4 3 2 2 3" xfId="27869"/>
    <cellStyle name="Normal 2 100 6 4 3 2 2 3 2" xfId="27870"/>
    <cellStyle name="Normal 2 100 6 4 3 2 2 4" xfId="27871"/>
    <cellStyle name="Normal 2 100 6 4 3 2 3" xfId="27872"/>
    <cellStyle name="Normal 2 100 6 4 3 2 3 2" xfId="27873"/>
    <cellStyle name="Normal 2 100 6 4 3 2 3 2 2" xfId="27874"/>
    <cellStyle name="Normal 2 100 6 4 3 2 3 2 2 2" xfId="27875"/>
    <cellStyle name="Normal 2 100 6 4 3 2 3 2 3" xfId="27876"/>
    <cellStyle name="Normal 2 100 6 4 3 2 3 3" xfId="27877"/>
    <cellStyle name="Normal 2 100 6 4 3 2 3 3 2" xfId="27878"/>
    <cellStyle name="Normal 2 100 6 4 3 2 3 4" xfId="27879"/>
    <cellStyle name="Normal 2 100 6 4 3 2 4" xfId="27880"/>
    <cellStyle name="Normal 2 100 6 4 3 2 4 2" xfId="27881"/>
    <cellStyle name="Normal 2 100 6 4 3 2 4 2 2" xfId="27882"/>
    <cellStyle name="Normal 2 100 6 4 3 2 4 3" xfId="27883"/>
    <cellStyle name="Normal 2 100 6 4 3 2 5" xfId="27884"/>
    <cellStyle name="Normal 2 100 6 4 3 2 5 2" xfId="27885"/>
    <cellStyle name="Normal 2 100 6 4 3 2 6" xfId="27886"/>
    <cellStyle name="Normal 2 100 6 4 3 3" xfId="27887"/>
    <cellStyle name="Normal 2 100 6 4 3 3 2" xfId="27888"/>
    <cellStyle name="Normal 2 100 6 4 3 3 2 2" xfId="27889"/>
    <cellStyle name="Normal 2 100 6 4 3 3 2 2 2" xfId="27890"/>
    <cellStyle name="Normal 2 100 6 4 3 3 2 3" xfId="27891"/>
    <cellStyle name="Normal 2 100 6 4 3 3 3" xfId="27892"/>
    <cellStyle name="Normal 2 100 6 4 3 3 3 2" xfId="27893"/>
    <cellStyle name="Normal 2 100 6 4 3 3 4" xfId="27894"/>
    <cellStyle name="Normal 2 100 6 4 3 4" xfId="27895"/>
    <cellStyle name="Normal 2 100 6 4 3 4 2" xfId="27896"/>
    <cellStyle name="Normal 2 100 6 4 3 4 2 2" xfId="27897"/>
    <cellStyle name="Normal 2 100 6 4 3 4 2 2 2" xfId="27898"/>
    <cellStyle name="Normal 2 100 6 4 3 4 2 3" xfId="27899"/>
    <cellStyle name="Normal 2 100 6 4 3 4 3" xfId="27900"/>
    <cellStyle name="Normal 2 100 6 4 3 4 3 2" xfId="27901"/>
    <cellStyle name="Normal 2 100 6 4 3 4 4" xfId="27902"/>
    <cellStyle name="Normal 2 100 6 4 3 5" xfId="27903"/>
    <cellStyle name="Normal 2 100 6 4 3 5 2" xfId="27904"/>
    <cellStyle name="Normal 2 100 6 4 3 5 2 2" xfId="27905"/>
    <cellStyle name="Normal 2 100 6 4 3 5 3" xfId="27906"/>
    <cellStyle name="Normal 2 100 6 4 3 6" xfId="27907"/>
    <cellStyle name="Normal 2 100 6 4 3 6 2" xfId="27908"/>
    <cellStyle name="Normal 2 100 6 4 3 7" xfId="27909"/>
    <cellStyle name="Normal 2 100 6 4 4" xfId="27910"/>
    <cellStyle name="Normal 2 100 6 4 4 2" xfId="27911"/>
    <cellStyle name="Normal 2 100 6 4 4 2 2" xfId="27912"/>
    <cellStyle name="Normal 2 100 6 4 4 2 2 2" xfId="27913"/>
    <cellStyle name="Normal 2 100 6 4 4 2 2 2 2" xfId="27914"/>
    <cellStyle name="Normal 2 100 6 4 4 2 2 3" xfId="27915"/>
    <cellStyle name="Normal 2 100 6 4 4 2 3" xfId="27916"/>
    <cellStyle name="Normal 2 100 6 4 4 2 3 2" xfId="27917"/>
    <cellStyle name="Normal 2 100 6 4 4 2 4" xfId="27918"/>
    <cellStyle name="Normal 2 100 6 4 4 3" xfId="27919"/>
    <cellStyle name="Normal 2 100 6 4 4 3 2" xfId="27920"/>
    <cellStyle name="Normal 2 100 6 4 4 3 2 2" xfId="27921"/>
    <cellStyle name="Normal 2 100 6 4 4 3 2 2 2" xfId="27922"/>
    <cellStyle name="Normal 2 100 6 4 4 3 2 3" xfId="27923"/>
    <cellStyle name="Normal 2 100 6 4 4 3 3" xfId="27924"/>
    <cellStyle name="Normal 2 100 6 4 4 3 3 2" xfId="27925"/>
    <cellStyle name="Normal 2 100 6 4 4 3 4" xfId="27926"/>
    <cellStyle name="Normal 2 100 6 4 4 4" xfId="27927"/>
    <cellStyle name="Normal 2 100 6 4 4 4 2" xfId="27928"/>
    <cellStyle name="Normal 2 100 6 4 4 4 2 2" xfId="27929"/>
    <cellStyle name="Normal 2 100 6 4 4 4 3" xfId="27930"/>
    <cellStyle name="Normal 2 100 6 4 4 5" xfId="27931"/>
    <cellStyle name="Normal 2 100 6 4 4 5 2" xfId="27932"/>
    <cellStyle name="Normal 2 100 6 4 4 6" xfId="27933"/>
    <cellStyle name="Normal 2 100 6 4 5" xfId="27934"/>
    <cellStyle name="Normal 2 100 6 4 5 2" xfId="27935"/>
    <cellStyle name="Normal 2 100 6 4 5 2 2" xfId="27936"/>
    <cellStyle name="Normal 2 100 6 4 5 2 2 2" xfId="27937"/>
    <cellStyle name="Normal 2 100 6 4 5 2 3" xfId="27938"/>
    <cellStyle name="Normal 2 100 6 4 5 3" xfId="27939"/>
    <cellStyle name="Normal 2 100 6 4 5 3 2" xfId="27940"/>
    <cellStyle name="Normal 2 100 6 4 5 4" xfId="27941"/>
    <cellStyle name="Normal 2 100 6 4 6" xfId="27942"/>
    <cellStyle name="Normal 2 100 6 4 6 2" xfId="27943"/>
    <cellStyle name="Normal 2 100 6 4 6 2 2" xfId="27944"/>
    <cellStyle name="Normal 2 100 6 4 6 2 2 2" xfId="27945"/>
    <cellStyle name="Normal 2 100 6 4 6 2 3" xfId="27946"/>
    <cellStyle name="Normal 2 100 6 4 6 3" xfId="27947"/>
    <cellStyle name="Normal 2 100 6 4 6 3 2" xfId="27948"/>
    <cellStyle name="Normal 2 100 6 4 6 4" xfId="27949"/>
    <cellStyle name="Normal 2 100 6 4 7" xfId="27950"/>
    <cellStyle name="Normal 2 100 6 4 7 2" xfId="27951"/>
    <cellStyle name="Normal 2 100 6 4 7 2 2" xfId="27952"/>
    <cellStyle name="Normal 2 100 6 4 7 3" xfId="27953"/>
    <cellStyle name="Normal 2 100 6 4 8" xfId="27954"/>
    <cellStyle name="Normal 2 100 6 4 8 2" xfId="27955"/>
    <cellStyle name="Normal 2 100 6 4 9" xfId="27956"/>
    <cellStyle name="Normal 2 100 6 5" xfId="27957"/>
    <cellStyle name="Normal 2 100 6 5 2" xfId="27958"/>
    <cellStyle name="Normal 2 100 6 5 2 2" xfId="27959"/>
    <cellStyle name="Normal 2 100 6 5 2 2 2" xfId="27960"/>
    <cellStyle name="Normal 2 100 6 5 2 2 2 2" xfId="27961"/>
    <cellStyle name="Normal 2 100 6 5 2 2 2 2 2" xfId="27962"/>
    <cellStyle name="Normal 2 100 6 5 2 2 2 2 2 2" xfId="27963"/>
    <cellStyle name="Normal 2 100 6 5 2 2 2 2 3" xfId="27964"/>
    <cellStyle name="Normal 2 100 6 5 2 2 2 3" xfId="27965"/>
    <cellStyle name="Normal 2 100 6 5 2 2 2 3 2" xfId="27966"/>
    <cellStyle name="Normal 2 100 6 5 2 2 2 4" xfId="27967"/>
    <cellStyle name="Normal 2 100 6 5 2 2 3" xfId="27968"/>
    <cellStyle name="Normal 2 100 6 5 2 2 3 2" xfId="27969"/>
    <cellStyle name="Normal 2 100 6 5 2 2 3 2 2" xfId="27970"/>
    <cellStyle name="Normal 2 100 6 5 2 2 3 2 2 2" xfId="27971"/>
    <cellStyle name="Normal 2 100 6 5 2 2 3 2 3" xfId="27972"/>
    <cellStyle name="Normal 2 100 6 5 2 2 3 3" xfId="27973"/>
    <cellStyle name="Normal 2 100 6 5 2 2 3 3 2" xfId="27974"/>
    <cellStyle name="Normal 2 100 6 5 2 2 3 4" xfId="27975"/>
    <cellStyle name="Normal 2 100 6 5 2 2 4" xfId="27976"/>
    <cellStyle name="Normal 2 100 6 5 2 2 4 2" xfId="27977"/>
    <cellStyle name="Normal 2 100 6 5 2 2 4 2 2" xfId="27978"/>
    <cellStyle name="Normal 2 100 6 5 2 2 4 3" xfId="27979"/>
    <cellStyle name="Normal 2 100 6 5 2 2 5" xfId="27980"/>
    <cellStyle name="Normal 2 100 6 5 2 2 5 2" xfId="27981"/>
    <cellStyle name="Normal 2 100 6 5 2 2 6" xfId="27982"/>
    <cellStyle name="Normal 2 100 6 5 2 3" xfId="27983"/>
    <cellStyle name="Normal 2 100 6 5 2 3 2" xfId="27984"/>
    <cellStyle name="Normal 2 100 6 5 2 3 2 2" xfId="27985"/>
    <cellStyle name="Normal 2 100 6 5 2 3 2 2 2" xfId="27986"/>
    <cellStyle name="Normal 2 100 6 5 2 3 2 3" xfId="27987"/>
    <cellStyle name="Normal 2 100 6 5 2 3 3" xfId="27988"/>
    <cellStyle name="Normal 2 100 6 5 2 3 3 2" xfId="27989"/>
    <cellStyle name="Normal 2 100 6 5 2 3 4" xfId="27990"/>
    <cellStyle name="Normal 2 100 6 5 2 4" xfId="27991"/>
    <cellStyle name="Normal 2 100 6 5 2 4 2" xfId="27992"/>
    <cellStyle name="Normal 2 100 6 5 2 4 2 2" xfId="27993"/>
    <cellStyle name="Normal 2 100 6 5 2 4 2 2 2" xfId="27994"/>
    <cellStyle name="Normal 2 100 6 5 2 4 2 3" xfId="27995"/>
    <cellStyle name="Normal 2 100 6 5 2 4 3" xfId="27996"/>
    <cellStyle name="Normal 2 100 6 5 2 4 3 2" xfId="27997"/>
    <cellStyle name="Normal 2 100 6 5 2 4 4" xfId="27998"/>
    <cellStyle name="Normal 2 100 6 5 2 5" xfId="27999"/>
    <cellStyle name="Normal 2 100 6 5 2 5 2" xfId="28000"/>
    <cellStyle name="Normal 2 100 6 5 2 5 2 2" xfId="28001"/>
    <cellStyle name="Normal 2 100 6 5 2 5 3" xfId="28002"/>
    <cellStyle name="Normal 2 100 6 5 2 6" xfId="28003"/>
    <cellStyle name="Normal 2 100 6 5 2 6 2" xfId="28004"/>
    <cellStyle name="Normal 2 100 6 5 2 7" xfId="28005"/>
    <cellStyle name="Normal 2 100 6 5 3" xfId="28006"/>
    <cellStyle name="Normal 2 100 6 5 3 2" xfId="28007"/>
    <cellStyle name="Normal 2 100 6 5 3 2 2" xfId="28008"/>
    <cellStyle name="Normal 2 100 6 5 3 2 2 2" xfId="28009"/>
    <cellStyle name="Normal 2 100 6 5 3 2 2 2 2" xfId="28010"/>
    <cellStyle name="Normal 2 100 6 5 3 2 2 3" xfId="28011"/>
    <cellStyle name="Normal 2 100 6 5 3 2 3" xfId="28012"/>
    <cellStyle name="Normal 2 100 6 5 3 2 3 2" xfId="28013"/>
    <cellStyle name="Normal 2 100 6 5 3 2 4" xfId="28014"/>
    <cellStyle name="Normal 2 100 6 5 3 3" xfId="28015"/>
    <cellStyle name="Normal 2 100 6 5 3 3 2" xfId="28016"/>
    <cellStyle name="Normal 2 100 6 5 3 3 2 2" xfId="28017"/>
    <cellStyle name="Normal 2 100 6 5 3 3 2 2 2" xfId="28018"/>
    <cellStyle name="Normal 2 100 6 5 3 3 2 3" xfId="28019"/>
    <cellStyle name="Normal 2 100 6 5 3 3 3" xfId="28020"/>
    <cellStyle name="Normal 2 100 6 5 3 3 3 2" xfId="28021"/>
    <cellStyle name="Normal 2 100 6 5 3 3 4" xfId="28022"/>
    <cellStyle name="Normal 2 100 6 5 3 4" xfId="28023"/>
    <cellStyle name="Normal 2 100 6 5 3 4 2" xfId="28024"/>
    <cellStyle name="Normal 2 100 6 5 3 4 2 2" xfId="28025"/>
    <cellStyle name="Normal 2 100 6 5 3 4 3" xfId="28026"/>
    <cellStyle name="Normal 2 100 6 5 3 5" xfId="28027"/>
    <cellStyle name="Normal 2 100 6 5 3 5 2" xfId="28028"/>
    <cellStyle name="Normal 2 100 6 5 3 6" xfId="28029"/>
    <cellStyle name="Normal 2 100 6 5 4" xfId="28030"/>
    <cellStyle name="Normal 2 100 6 5 4 2" xfId="28031"/>
    <cellStyle name="Normal 2 100 6 5 4 2 2" xfId="28032"/>
    <cellStyle name="Normal 2 100 6 5 4 2 2 2" xfId="28033"/>
    <cellStyle name="Normal 2 100 6 5 4 2 3" xfId="28034"/>
    <cellStyle name="Normal 2 100 6 5 4 3" xfId="28035"/>
    <cellStyle name="Normal 2 100 6 5 4 3 2" xfId="28036"/>
    <cellStyle name="Normal 2 100 6 5 4 4" xfId="28037"/>
    <cellStyle name="Normal 2 100 6 5 5" xfId="28038"/>
    <cellStyle name="Normal 2 100 6 5 5 2" xfId="28039"/>
    <cellStyle name="Normal 2 100 6 5 5 2 2" xfId="28040"/>
    <cellStyle name="Normal 2 100 6 5 5 2 2 2" xfId="28041"/>
    <cellStyle name="Normal 2 100 6 5 5 2 3" xfId="28042"/>
    <cellStyle name="Normal 2 100 6 5 5 3" xfId="28043"/>
    <cellStyle name="Normal 2 100 6 5 5 3 2" xfId="28044"/>
    <cellStyle name="Normal 2 100 6 5 5 4" xfId="28045"/>
    <cellStyle name="Normal 2 100 6 5 6" xfId="28046"/>
    <cellStyle name="Normal 2 100 6 5 6 2" xfId="28047"/>
    <cellStyle name="Normal 2 100 6 5 6 2 2" xfId="28048"/>
    <cellStyle name="Normal 2 100 6 5 6 3" xfId="28049"/>
    <cellStyle name="Normal 2 100 6 5 7" xfId="28050"/>
    <cellStyle name="Normal 2 100 6 5 7 2" xfId="28051"/>
    <cellStyle name="Normal 2 100 6 5 8" xfId="28052"/>
    <cellStyle name="Normal 2 100 6 6" xfId="28053"/>
    <cellStyle name="Normal 2 100 6 6 2" xfId="28054"/>
    <cellStyle name="Normal 2 100 6 6 2 2" xfId="28055"/>
    <cellStyle name="Normal 2 100 6 6 2 2 2" xfId="28056"/>
    <cellStyle name="Normal 2 100 6 6 2 2 2 2" xfId="28057"/>
    <cellStyle name="Normal 2 100 6 6 2 2 2 2 2" xfId="28058"/>
    <cellStyle name="Normal 2 100 6 6 2 2 2 3" xfId="28059"/>
    <cellStyle name="Normal 2 100 6 6 2 2 3" xfId="28060"/>
    <cellStyle name="Normal 2 100 6 6 2 2 3 2" xfId="28061"/>
    <cellStyle name="Normal 2 100 6 6 2 2 4" xfId="28062"/>
    <cellStyle name="Normal 2 100 6 6 2 3" xfId="28063"/>
    <cellStyle name="Normal 2 100 6 6 2 3 2" xfId="28064"/>
    <cellStyle name="Normal 2 100 6 6 2 3 2 2" xfId="28065"/>
    <cellStyle name="Normal 2 100 6 6 2 3 2 2 2" xfId="28066"/>
    <cellStyle name="Normal 2 100 6 6 2 3 2 3" xfId="28067"/>
    <cellStyle name="Normal 2 100 6 6 2 3 3" xfId="28068"/>
    <cellStyle name="Normal 2 100 6 6 2 3 3 2" xfId="28069"/>
    <cellStyle name="Normal 2 100 6 6 2 3 4" xfId="28070"/>
    <cellStyle name="Normal 2 100 6 6 2 4" xfId="28071"/>
    <cellStyle name="Normal 2 100 6 6 2 4 2" xfId="28072"/>
    <cellStyle name="Normal 2 100 6 6 2 4 2 2" xfId="28073"/>
    <cellStyle name="Normal 2 100 6 6 2 4 3" xfId="28074"/>
    <cellStyle name="Normal 2 100 6 6 2 5" xfId="28075"/>
    <cellStyle name="Normal 2 100 6 6 2 5 2" xfId="28076"/>
    <cellStyle name="Normal 2 100 6 6 2 6" xfId="28077"/>
    <cellStyle name="Normal 2 100 6 6 3" xfId="28078"/>
    <cellStyle name="Normal 2 100 6 6 3 2" xfId="28079"/>
    <cellStyle name="Normal 2 100 6 6 3 2 2" xfId="28080"/>
    <cellStyle name="Normal 2 100 6 6 3 2 2 2" xfId="28081"/>
    <cellStyle name="Normal 2 100 6 6 3 2 3" xfId="28082"/>
    <cellStyle name="Normal 2 100 6 6 3 3" xfId="28083"/>
    <cellStyle name="Normal 2 100 6 6 3 3 2" xfId="28084"/>
    <cellStyle name="Normal 2 100 6 6 3 4" xfId="28085"/>
    <cellStyle name="Normal 2 100 6 6 4" xfId="28086"/>
    <cellStyle name="Normal 2 100 6 6 4 2" xfId="28087"/>
    <cellStyle name="Normal 2 100 6 6 4 2 2" xfId="28088"/>
    <cellStyle name="Normal 2 100 6 6 4 2 2 2" xfId="28089"/>
    <cellStyle name="Normal 2 100 6 6 4 2 3" xfId="28090"/>
    <cellStyle name="Normal 2 100 6 6 4 3" xfId="28091"/>
    <cellStyle name="Normal 2 100 6 6 4 3 2" xfId="28092"/>
    <cellStyle name="Normal 2 100 6 6 4 4" xfId="28093"/>
    <cellStyle name="Normal 2 100 6 6 5" xfId="28094"/>
    <cellStyle name="Normal 2 100 6 6 5 2" xfId="28095"/>
    <cellStyle name="Normal 2 100 6 6 5 2 2" xfId="28096"/>
    <cellStyle name="Normal 2 100 6 6 5 3" xfId="28097"/>
    <cellStyle name="Normal 2 100 6 6 6" xfId="28098"/>
    <cellStyle name="Normal 2 100 6 6 6 2" xfId="28099"/>
    <cellStyle name="Normal 2 100 6 6 7" xfId="28100"/>
    <cellStyle name="Normal 2 100 6 7" xfId="28101"/>
    <cellStyle name="Normal 2 100 6 7 2" xfId="28102"/>
    <cellStyle name="Normal 2 100 6 7 2 2" xfId="28103"/>
    <cellStyle name="Normal 2 100 6 7 2 2 2" xfId="28104"/>
    <cellStyle name="Normal 2 100 6 7 2 2 2 2" xfId="28105"/>
    <cellStyle name="Normal 2 100 6 7 2 2 3" xfId="28106"/>
    <cellStyle name="Normal 2 100 6 7 2 3" xfId="28107"/>
    <cellStyle name="Normal 2 100 6 7 2 3 2" xfId="28108"/>
    <cellStyle name="Normal 2 100 6 7 2 4" xfId="28109"/>
    <cellStyle name="Normal 2 100 6 7 3" xfId="28110"/>
    <cellStyle name="Normal 2 100 6 7 3 2" xfId="28111"/>
    <cellStyle name="Normal 2 100 6 7 3 2 2" xfId="28112"/>
    <cellStyle name="Normal 2 100 6 7 3 2 2 2" xfId="28113"/>
    <cellStyle name="Normal 2 100 6 7 3 2 3" xfId="28114"/>
    <cellStyle name="Normal 2 100 6 7 3 3" xfId="28115"/>
    <cellStyle name="Normal 2 100 6 7 3 3 2" xfId="28116"/>
    <cellStyle name="Normal 2 100 6 7 3 4" xfId="28117"/>
    <cellStyle name="Normal 2 100 6 7 4" xfId="28118"/>
    <cellStyle name="Normal 2 100 6 7 4 2" xfId="28119"/>
    <cellStyle name="Normal 2 100 6 7 4 2 2" xfId="28120"/>
    <cellStyle name="Normal 2 100 6 7 4 3" xfId="28121"/>
    <cellStyle name="Normal 2 100 6 7 5" xfId="28122"/>
    <cellStyle name="Normal 2 100 6 7 5 2" xfId="28123"/>
    <cellStyle name="Normal 2 100 6 7 6" xfId="28124"/>
    <cellStyle name="Normal 2 100 6 8" xfId="28125"/>
    <cellStyle name="Normal 2 100 6 8 2" xfId="28126"/>
    <cellStyle name="Normal 2 100 6 8 2 2" xfId="28127"/>
    <cellStyle name="Normal 2 100 6 8 2 2 2" xfId="28128"/>
    <cellStyle name="Normal 2 100 6 8 2 3" xfId="28129"/>
    <cellStyle name="Normal 2 100 6 8 3" xfId="28130"/>
    <cellStyle name="Normal 2 100 6 8 3 2" xfId="28131"/>
    <cellStyle name="Normal 2 100 6 8 4" xfId="28132"/>
    <cellStyle name="Normal 2 100 6 9" xfId="28133"/>
    <cellStyle name="Normal 2 100 6 9 2" xfId="28134"/>
    <cellStyle name="Normal 2 100 6 9 2 2" xfId="28135"/>
    <cellStyle name="Normal 2 100 6 9 2 2 2" xfId="28136"/>
    <cellStyle name="Normal 2 100 6 9 2 3" xfId="28137"/>
    <cellStyle name="Normal 2 100 6 9 3" xfId="28138"/>
    <cellStyle name="Normal 2 100 6 9 3 2" xfId="28139"/>
    <cellStyle name="Normal 2 100 6 9 4" xfId="28140"/>
    <cellStyle name="Normal 2 100 7" xfId="28141"/>
    <cellStyle name="Normal 2 100 7 10" xfId="28142"/>
    <cellStyle name="Normal 2 100 7 10 2" xfId="28143"/>
    <cellStyle name="Normal 2 100 7 10 2 2" xfId="28144"/>
    <cellStyle name="Normal 2 100 7 10 3" xfId="28145"/>
    <cellStyle name="Normal 2 100 7 11" xfId="28146"/>
    <cellStyle name="Normal 2 100 7 11 2" xfId="28147"/>
    <cellStyle name="Normal 2 100 7 12" xfId="28148"/>
    <cellStyle name="Normal 2 100 7 13" xfId="28149"/>
    <cellStyle name="Normal 2 100 7 14" xfId="28150"/>
    <cellStyle name="Normal 2 100 7 15" xfId="28151"/>
    <cellStyle name="Normal 2 100 7 16" xfId="28152"/>
    <cellStyle name="Normal 2 100 7 2" xfId="28153"/>
    <cellStyle name="Normal 2 100 7 2 10" xfId="28154"/>
    <cellStyle name="Normal 2 100 7 2 2" xfId="28155"/>
    <cellStyle name="Normal 2 100 7 2 2 2" xfId="28156"/>
    <cellStyle name="Normal 2 100 7 2 2 2 2" xfId="28157"/>
    <cellStyle name="Normal 2 100 7 2 2 2 2 2" xfId="28158"/>
    <cellStyle name="Normal 2 100 7 2 2 2 2 2 2" xfId="28159"/>
    <cellStyle name="Normal 2 100 7 2 2 2 2 2 2 2" xfId="28160"/>
    <cellStyle name="Normal 2 100 7 2 2 2 2 2 2 2 2" xfId="28161"/>
    <cellStyle name="Normal 2 100 7 2 2 2 2 2 2 2 2 2" xfId="28162"/>
    <cellStyle name="Normal 2 100 7 2 2 2 2 2 2 2 3" xfId="28163"/>
    <cellStyle name="Normal 2 100 7 2 2 2 2 2 2 3" xfId="28164"/>
    <cellStyle name="Normal 2 100 7 2 2 2 2 2 2 3 2" xfId="28165"/>
    <cellStyle name="Normal 2 100 7 2 2 2 2 2 2 4" xfId="28166"/>
    <cellStyle name="Normal 2 100 7 2 2 2 2 2 3" xfId="28167"/>
    <cellStyle name="Normal 2 100 7 2 2 2 2 2 3 2" xfId="28168"/>
    <cellStyle name="Normal 2 100 7 2 2 2 2 2 3 2 2" xfId="28169"/>
    <cellStyle name="Normal 2 100 7 2 2 2 2 2 3 2 2 2" xfId="28170"/>
    <cellStyle name="Normal 2 100 7 2 2 2 2 2 3 2 3" xfId="28171"/>
    <cellStyle name="Normal 2 100 7 2 2 2 2 2 3 3" xfId="28172"/>
    <cellStyle name="Normal 2 100 7 2 2 2 2 2 3 3 2" xfId="28173"/>
    <cellStyle name="Normal 2 100 7 2 2 2 2 2 3 4" xfId="28174"/>
    <cellStyle name="Normal 2 100 7 2 2 2 2 2 4" xfId="28175"/>
    <cellStyle name="Normal 2 100 7 2 2 2 2 2 4 2" xfId="28176"/>
    <cellStyle name="Normal 2 100 7 2 2 2 2 2 4 2 2" xfId="28177"/>
    <cellStyle name="Normal 2 100 7 2 2 2 2 2 4 3" xfId="28178"/>
    <cellStyle name="Normal 2 100 7 2 2 2 2 2 5" xfId="28179"/>
    <cellStyle name="Normal 2 100 7 2 2 2 2 2 5 2" xfId="28180"/>
    <cellStyle name="Normal 2 100 7 2 2 2 2 2 6" xfId="28181"/>
    <cellStyle name="Normal 2 100 7 2 2 2 2 3" xfId="28182"/>
    <cellStyle name="Normal 2 100 7 2 2 2 2 3 2" xfId="28183"/>
    <cellStyle name="Normal 2 100 7 2 2 2 2 3 2 2" xfId="28184"/>
    <cellStyle name="Normal 2 100 7 2 2 2 2 3 2 2 2" xfId="28185"/>
    <cellStyle name="Normal 2 100 7 2 2 2 2 3 2 3" xfId="28186"/>
    <cellStyle name="Normal 2 100 7 2 2 2 2 3 3" xfId="28187"/>
    <cellStyle name="Normal 2 100 7 2 2 2 2 3 3 2" xfId="28188"/>
    <cellStyle name="Normal 2 100 7 2 2 2 2 3 4" xfId="28189"/>
    <cellStyle name="Normal 2 100 7 2 2 2 2 4" xfId="28190"/>
    <cellStyle name="Normal 2 100 7 2 2 2 2 4 2" xfId="28191"/>
    <cellStyle name="Normal 2 100 7 2 2 2 2 4 2 2" xfId="28192"/>
    <cellStyle name="Normal 2 100 7 2 2 2 2 4 2 2 2" xfId="28193"/>
    <cellStyle name="Normal 2 100 7 2 2 2 2 4 2 3" xfId="28194"/>
    <cellStyle name="Normal 2 100 7 2 2 2 2 4 3" xfId="28195"/>
    <cellStyle name="Normal 2 100 7 2 2 2 2 4 3 2" xfId="28196"/>
    <cellStyle name="Normal 2 100 7 2 2 2 2 4 4" xfId="28197"/>
    <cellStyle name="Normal 2 100 7 2 2 2 2 5" xfId="28198"/>
    <cellStyle name="Normal 2 100 7 2 2 2 2 5 2" xfId="28199"/>
    <cellStyle name="Normal 2 100 7 2 2 2 2 5 2 2" xfId="28200"/>
    <cellStyle name="Normal 2 100 7 2 2 2 2 5 3" xfId="28201"/>
    <cellStyle name="Normal 2 100 7 2 2 2 2 6" xfId="28202"/>
    <cellStyle name="Normal 2 100 7 2 2 2 2 6 2" xfId="28203"/>
    <cellStyle name="Normal 2 100 7 2 2 2 2 7" xfId="28204"/>
    <cellStyle name="Normal 2 100 7 2 2 2 3" xfId="28205"/>
    <cellStyle name="Normal 2 100 7 2 2 2 3 2" xfId="28206"/>
    <cellStyle name="Normal 2 100 7 2 2 2 3 2 2" xfId="28207"/>
    <cellStyle name="Normal 2 100 7 2 2 2 3 2 2 2" xfId="28208"/>
    <cellStyle name="Normal 2 100 7 2 2 2 3 2 2 2 2" xfId="28209"/>
    <cellStyle name="Normal 2 100 7 2 2 2 3 2 2 3" xfId="28210"/>
    <cellStyle name="Normal 2 100 7 2 2 2 3 2 3" xfId="28211"/>
    <cellStyle name="Normal 2 100 7 2 2 2 3 2 3 2" xfId="28212"/>
    <cellStyle name="Normal 2 100 7 2 2 2 3 2 4" xfId="28213"/>
    <cellStyle name="Normal 2 100 7 2 2 2 3 3" xfId="28214"/>
    <cellStyle name="Normal 2 100 7 2 2 2 3 3 2" xfId="28215"/>
    <cellStyle name="Normal 2 100 7 2 2 2 3 3 2 2" xfId="28216"/>
    <cellStyle name="Normal 2 100 7 2 2 2 3 3 2 2 2" xfId="28217"/>
    <cellStyle name="Normal 2 100 7 2 2 2 3 3 2 3" xfId="28218"/>
    <cellStyle name="Normal 2 100 7 2 2 2 3 3 3" xfId="28219"/>
    <cellStyle name="Normal 2 100 7 2 2 2 3 3 3 2" xfId="28220"/>
    <cellStyle name="Normal 2 100 7 2 2 2 3 3 4" xfId="28221"/>
    <cellStyle name="Normal 2 100 7 2 2 2 3 4" xfId="28222"/>
    <cellStyle name="Normal 2 100 7 2 2 2 3 4 2" xfId="28223"/>
    <cellStyle name="Normal 2 100 7 2 2 2 3 4 2 2" xfId="28224"/>
    <cellStyle name="Normal 2 100 7 2 2 2 3 4 3" xfId="28225"/>
    <cellStyle name="Normal 2 100 7 2 2 2 3 5" xfId="28226"/>
    <cellStyle name="Normal 2 100 7 2 2 2 3 5 2" xfId="28227"/>
    <cellStyle name="Normal 2 100 7 2 2 2 3 6" xfId="28228"/>
    <cellStyle name="Normal 2 100 7 2 2 2 4" xfId="28229"/>
    <cellStyle name="Normal 2 100 7 2 2 2 4 2" xfId="28230"/>
    <cellStyle name="Normal 2 100 7 2 2 2 4 2 2" xfId="28231"/>
    <cellStyle name="Normal 2 100 7 2 2 2 4 2 2 2" xfId="28232"/>
    <cellStyle name="Normal 2 100 7 2 2 2 4 2 3" xfId="28233"/>
    <cellStyle name="Normal 2 100 7 2 2 2 4 3" xfId="28234"/>
    <cellStyle name="Normal 2 100 7 2 2 2 4 3 2" xfId="28235"/>
    <cellStyle name="Normal 2 100 7 2 2 2 4 4" xfId="28236"/>
    <cellStyle name="Normal 2 100 7 2 2 2 5" xfId="28237"/>
    <cellStyle name="Normal 2 100 7 2 2 2 5 2" xfId="28238"/>
    <cellStyle name="Normal 2 100 7 2 2 2 5 2 2" xfId="28239"/>
    <cellStyle name="Normal 2 100 7 2 2 2 5 2 2 2" xfId="28240"/>
    <cellStyle name="Normal 2 100 7 2 2 2 5 2 3" xfId="28241"/>
    <cellStyle name="Normal 2 100 7 2 2 2 5 3" xfId="28242"/>
    <cellStyle name="Normal 2 100 7 2 2 2 5 3 2" xfId="28243"/>
    <cellStyle name="Normal 2 100 7 2 2 2 5 4" xfId="28244"/>
    <cellStyle name="Normal 2 100 7 2 2 2 6" xfId="28245"/>
    <cellStyle name="Normal 2 100 7 2 2 2 6 2" xfId="28246"/>
    <cellStyle name="Normal 2 100 7 2 2 2 6 2 2" xfId="28247"/>
    <cellStyle name="Normal 2 100 7 2 2 2 6 3" xfId="28248"/>
    <cellStyle name="Normal 2 100 7 2 2 2 7" xfId="28249"/>
    <cellStyle name="Normal 2 100 7 2 2 2 7 2" xfId="28250"/>
    <cellStyle name="Normal 2 100 7 2 2 2 8" xfId="28251"/>
    <cellStyle name="Normal 2 100 7 2 2 3" xfId="28252"/>
    <cellStyle name="Normal 2 100 7 2 2 3 2" xfId="28253"/>
    <cellStyle name="Normal 2 100 7 2 2 3 2 2" xfId="28254"/>
    <cellStyle name="Normal 2 100 7 2 2 3 2 2 2" xfId="28255"/>
    <cellStyle name="Normal 2 100 7 2 2 3 2 2 2 2" xfId="28256"/>
    <cellStyle name="Normal 2 100 7 2 2 3 2 2 2 2 2" xfId="28257"/>
    <cellStyle name="Normal 2 100 7 2 2 3 2 2 2 3" xfId="28258"/>
    <cellStyle name="Normal 2 100 7 2 2 3 2 2 3" xfId="28259"/>
    <cellStyle name="Normal 2 100 7 2 2 3 2 2 3 2" xfId="28260"/>
    <cellStyle name="Normal 2 100 7 2 2 3 2 2 4" xfId="28261"/>
    <cellStyle name="Normal 2 100 7 2 2 3 2 3" xfId="28262"/>
    <cellStyle name="Normal 2 100 7 2 2 3 2 3 2" xfId="28263"/>
    <cellStyle name="Normal 2 100 7 2 2 3 2 3 2 2" xfId="28264"/>
    <cellStyle name="Normal 2 100 7 2 2 3 2 3 2 2 2" xfId="28265"/>
    <cellStyle name="Normal 2 100 7 2 2 3 2 3 2 3" xfId="28266"/>
    <cellStyle name="Normal 2 100 7 2 2 3 2 3 3" xfId="28267"/>
    <cellStyle name="Normal 2 100 7 2 2 3 2 3 3 2" xfId="28268"/>
    <cellStyle name="Normal 2 100 7 2 2 3 2 3 4" xfId="28269"/>
    <cellStyle name="Normal 2 100 7 2 2 3 2 4" xfId="28270"/>
    <cellStyle name="Normal 2 100 7 2 2 3 2 4 2" xfId="28271"/>
    <cellStyle name="Normal 2 100 7 2 2 3 2 4 2 2" xfId="28272"/>
    <cellStyle name="Normal 2 100 7 2 2 3 2 4 3" xfId="28273"/>
    <cellStyle name="Normal 2 100 7 2 2 3 2 5" xfId="28274"/>
    <cellStyle name="Normal 2 100 7 2 2 3 2 5 2" xfId="28275"/>
    <cellStyle name="Normal 2 100 7 2 2 3 2 6" xfId="28276"/>
    <cellStyle name="Normal 2 100 7 2 2 3 3" xfId="28277"/>
    <cellStyle name="Normal 2 100 7 2 2 3 3 2" xfId="28278"/>
    <cellStyle name="Normal 2 100 7 2 2 3 3 2 2" xfId="28279"/>
    <cellStyle name="Normal 2 100 7 2 2 3 3 2 2 2" xfId="28280"/>
    <cellStyle name="Normal 2 100 7 2 2 3 3 2 3" xfId="28281"/>
    <cellStyle name="Normal 2 100 7 2 2 3 3 3" xfId="28282"/>
    <cellStyle name="Normal 2 100 7 2 2 3 3 3 2" xfId="28283"/>
    <cellStyle name="Normal 2 100 7 2 2 3 3 4" xfId="28284"/>
    <cellStyle name="Normal 2 100 7 2 2 3 4" xfId="28285"/>
    <cellStyle name="Normal 2 100 7 2 2 3 4 2" xfId="28286"/>
    <cellStyle name="Normal 2 100 7 2 2 3 4 2 2" xfId="28287"/>
    <cellStyle name="Normal 2 100 7 2 2 3 4 2 2 2" xfId="28288"/>
    <cellStyle name="Normal 2 100 7 2 2 3 4 2 3" xfId="28289"/>
    <cellStyle name="Normal 2 100 7 2 2 3 4 3" xfId="28290"/>
    <cellStyle name="Normal 2 100 7 2 2 3 4 3 2" xfId="28291"/>
    <cellStyle name="Normal 2 100 7 2 2 3 4 4" xfId="28292"/>
    <cellStyle name="Normal 2 100 7 2 2 3 5" xfId="28293"/>
    <cellStyle name="Normal 2 100 7 2 2 3 5 2" xfId="28294"/>
    <cellStyle name="Normal 2 100 7 2 2 3 5 2 2" xfId="28295"/>
    <cellStyle name="Normal 2 100 7 2 2 3 5 3" xfId="28296"/>
    <cellStyle name="Normal 2 100 7 2 2 3 6" xfId="28297"/>
    <cellStyle name="Normal 2 100 7 2 2 3 6 2" xfId="28298"/>
    <cellStyle name="Normal 2 100 7 2 2 3 7" xfId="28299"/>
    <cellStyle name="Normal 2 100 7 2 2 4" xfId="28300"/>
    <cellStyle name="Normal 2 100 7 2 2 4 2" xfId="28301"/>
    <cellStyle name="Normal 2 100 7 2 2 4 2 2" xfId="28302"/>
    <cellStyle name="Normal 2 100 7 2 2 4 2 2 2" xfId="28303"/>
    <cellStyle name="Normal 2 100 7 2 2 4 2 2 2 2" xfId="28304"/>
    <cellStyle name="Normal 2 100 7 2 2 4 2 2 3" xfId="28305"/>
    <cellStyle name="Normal 2 100 7 2 2 4 2 3" xfId="28306"/>
    <cellStyle name="Normal 2 100 7 2 2 4 2 3 2" xfId="28307"/>
    <cellStyle name="Normal 2 100 7 2 2 4 2 4" xfId="28308"/>
    <cellStyle name="Normal 2 100 7 2 2 4 3" xfId="28309"/>
    <cellStyle name="Normal 2 100 7 2 2 4 3 2" xfId="28310"/>
    <cellStyle name="Normal 2 100 7 2 2 4 3 2 2" xfId="28311"/>
    <cellStyle name="Normal 2 100 7 2 2 4 3 2 2 2" xfId="28312"/>
    <cellStyle name="Normal 2 100 7 2 2 4 3 2 3" xfId="28313"/>
    <cellStyle name="Normal 2 100 7 2 2 4 3 3" xfId="28314"/>
    <cellStyle name="Normal 2 100 7 2 2 4 3 3 2" xfId="28315"/>
    <cellStyle name="Normal 2 100 7 2 2 4 3 4" xfId="28316"/>
    <cellStyle name="Normal 2 100 7 2 2 4 4" xfId="28317"/>
    <cellStyle name="Normal 2 100 7 2 2 4 4 2" xfId="28318"/>
    <cellStyle name="Normal 2 100 7 2 2 4 4 2 2" xfId="28319"/>
    <cellStyle name="Normal 2 100 7 2 2 4 4 3" xfId="28320"/>
    <cellStyle name="Normal 2 100 7 2 2 4 5" xfId="28321"/>
    <cellStyle name="Normal 2 100 7 2 2 4 5 2" xfId="28322"/>
    <cellStyle name="Normal 2 100 7 2 2 4 6" xfId="28323"/>
    <cellStyle name="Normal 2 100 7 2 2 5" xfId="28324"/>
    <cellStyle name="Normal 2 100 7 2 2 5 2" xfId="28325"/>
    <cellStyle name="Normal 2 100 7 2 2 5 2 2" xfId="28326"/>
    <cellStyle name="Normal 2 100 7 2 2 5 2 2 2" xfId="28327"/>
    <cellStyle name="Normal 2 100 7 2 2 5 2 3" xfId="28328"/>
    <cellStyle name="Normal 2 100 7 2 2 5 3" xfId="28329"/>
    <cellStyle name="Normal 2 100 7 2 2 5 3 2" xfId="28330"/>
    <cellStyle name="Normal 2 100 7 2 2 5 4" xfId="28331"/>
    <cellStyle name="Normal 2 100 7 2 2 6" xfId="28332"/>
    <cellStyle name="Normal 2 100 7 2 2 6 2" xfId="28333"/>
    <cellStyle name="Normal 2 100 7 2 2 6 2 2" xfId="28334"/>
    <cellStyle name="Normal 2 100 7 2 2 6 2 2 2" xfId="28335"/>
    <cellStyle name="Normal 2 100 7 2 2 6 2 3" xfId="28336"/>
    <cellStyle name="Normal 2 100 7 2 2 6 3" xfId="28337"/>
    <cellStyle name="Normal 2 100 7 2 2 6 3 2" xfId="28338"/>
    <cellStyle name="Normal 2 100 7 2 2 6 4" xfId="28339"/>
    <cellStyle name="Normal 2 100 7 2 2 7" xfId="28340"/>
    <cellStyle name="Normal 2 100 7 2 2 7 2" xfId="28341"/>
    <cellStyle name="Normal 2 100 7 2 2 7 2 2" xfId="28342"/>
    <cellStyle name="Normal 2 100 7 2 2 7 3" xfId="28343"/>
    <cellStyle name="Normal 2 100 7 2 2 8" xfId="28344"/>
    <cellStyle name="Normal 2 100 7 2 2 8 2" xfId="28345"/>
    <cellStyle name="Normal 2 100 7 2 2 9" xfId="28346"/>
    <cellStyle name="Normal 2 100 7 2 3" xfId="28347"/>
    <cellStyle name="Normal 2 100 7 2 3 2" xfId="28348"/>
    <cellStyle name="Normal 2 100 7 2 3 2 2" xfId="28349"/>
    <cellStyle name="Normal 2 100 7 2 3 2 2 2" xfId="28350"/>
    <cellStyle name="Normal 2 100 7 2 3 2 2 2 2" xfId="28351"/>
    <cellStyle name="Normal 2 100 7 2 3 2 2 2 2 2" xfId="28352"/>
    <cellStyle name="Normal 2 100 7 2 3 2 2 2 2 2 2" xfId="28353"/>
    <cellStyle name="Normal 2 100 7 2 3 2 2 2 2 3" xfId="28354"/>
    <cellStyle name="Normal 2 100 7 2 3 2 2 2 3" xfId="28355"/>
    <cellStyle name="Normal 2 100 7 2 3 2 2 2 3 2" xfId="28356"/>
    <cellStyle name="Normal 2 100 7 2 3 2 2 2 4" xfId="28357"/>
    <cellStyle name="Normal 2 100 7 2 3 2 2 3" xfId="28358"/>
    <cellStyle name="Normal 2 100 7 2 3 2 2 3 2" xfId="28359"/>
    <cellStyle name="Normal 2 100 7 2 3 2 2 3 2 2" xfId="28360"/>
    <cellStyle name="Normal 2 100 7 2 3 2 2 3 2 2 2" xfId="28361"/>
    <cellStyle name="Normal 2 100 7 2 3 2 2 3 2 3" xfId="28362"/>
    <cellStyle name="Normal 2 100 7 2 3 2 2 3 3" xfId="28363"/>
    <cellStyle name="Normal 2 100 7 2 3 2 2 3 3 2" xfId="28364"/>
    <cellStyle name="Normal 2 100 7 2 3 2 2 3 4" xfId="28365"/>
    <cellStyle name="Normal 2 100 7 2 3 2 2 4" xfId="28366"/>
    <cellStyle name="Normal 2 100 7 2 3 2 2 4 2" xfId="28367"/>
    <cellStyle name="Normal 2 100 7 2 3 2 2 4 2 2" xfId="28368"/>
    <cellStyle name="Normal 2 100 7 2 3 2 2 4 3" xfId="28369"/>
    <cellStyle name="Normal 2 100 7 2 3 2 2 5" xfId="28370"/>
    <cellStyle name="Normal 2 100 7 2 3 2 2 5 2" xfId="28371"/>
    <cellStyle name="Normal 2 100 7 2 3 2 2 6" xfId="28372"/>
    <cellStyle name="Normal 2 100 7 2 3 2 3" xfId="28373"/>
    <cellStyle name="Normal 2 100 7 2 3 2 3 2" xfId="28374"/>
    <cellStyle name="Normal 2 100 7 2 3 2 3 2 2" xfId="28375"/>
    <cellStyle name="Normal 2 100 7 2 3 2 3 2 2 2" xfId="28376"/>
    <cellStyle name="Normal 2 100 7 2 3 2 3 2 3" xfId="28377"/>
    <cellStyle name="Normal 2 100 7 2 3 2 3 3" xfId="28378"/>
    <cellStyle name="Normal 2 100 7 2 3 2 3 3 2" xfId="28379"/>
    <cellStyle name="Normal 2 100 7 2 3 2 3 4" xfId="28380"/>
    <cellStyle name="Normal 2 100 7 2 3 2 4" xfId="28381"/>
    <cellStyle name="Normal 2 100 7 2 3 2 4 2" xfId="28382"/>
    <cellStyle name="Normal 2 100 7 2 3 2 4 2 2" xfId="28383"/>
    <cellStyle name="Normal 2 100 7 2 3 2 4 2 2 2" xfId="28384"/>
    <cellStyle name="Normal 2 100 7 2 3 2 4 2 3" xfId="28385"/>
    <cellStyle name="Normal 2 100 7 2 3 2 4 3" xfId="28386"/>
    <cellStyle name="Normal 2 100 7 2 3 2 4 3 2" xfId="28387"/>
    <cellStyle name="Normal 2 100 7 2 3 2 4 4" xfId="28388"/>
    <cellStyle name="Normal 2 100 7 2 3 2 5" xfId="28389"/>
    <cellStyle name="Normal 2 100 7 2 3 2 5 2" xfId="28390"/>
    <cellStyle name="Normal 2 100 7 2 3 2 5 2 2" xfId="28391"/>
    <cellStyle name="Normal 2 100 7 2 3 2 5 3" xfId="28392"/>
    <cellStyle name="Normal 2 100 7 2 3 2 6" xfId="28393"/>
    <cellStyle name="Normal 2 100 7 2 3 2 6 2" xfId="28394"/>
    <cellStyle name="Normal 2 100 7 2 3 2 7" xfId="28395"/>
    <cellStyle name="Normal 2 100 7 2 3 3" xfId="28396"/>
    <cellStyle name="Normal 2 100 7 2 3 3 2" xfId="28397"/>
    <cellStyle name="Normal 2 100 7 2 3 3 2 2" xfId="28398"/>
    <cellStyle name="Normal 2 100 7 2 3 3 2 2 2" xfId="28399"/>
    <cellStyle name="Normal 2 100 7 2 3 3 2 2 2 2" xfId="28400"/>
    <cellStyle name="Normal 2 100 7 2 3 3 2 2 3" xfId="28401"/>
    <cellStyle name="Normal 2 100 7 2 3 3 2 3" xfId="28402"/>
    <cellStyle name="Normal 2 100 7 2 3 3 2 3 2" xfId="28403"/>
    <cellStyle name="Normal 2 100 7 2 3 3 2 4" xfId="28404"/>
    <cellStyle name="Normal 2 100 7 2 3 3 3" xfId="28405"/>
    <cellStyle name="Normal 2 100 7 2 3 3 3 2" xfId="28406"/>
    <cellStyle name="Normal 2 100 7 2 3 3 3 2 2" xfId="28407"/>
    <cellStyle name="Normal 2 100 7 2 3 3 3 2 2 2" xfId="28408"/>
    <cellStyle name="Normal 2 100 7 2 3 3 3 2 3" xfId="28409"/>
    <cellStyle name="Normal 2 100 7 2 3 3 3 3" xfId="28410"/>
    <cellStyle name="Normal 2 100 7 2 3 3 3 3 2" xfId="28411"/>
    <cellStyle name="Normal 2 100 7 2 3 3 3 4" xfId="28412"/>
    <cellStyle name="Normal 2 100 7 2 3 3 4" xfId="28413"/>
    <cellStyle name="Normal 2 100 7 2 3 3 4 2" xfId="28414"/>
    <cellStyle name="Normal 2 100 7 2 3 3 4 2 2" xfId="28415"/>
    <cellStyle name="Normal 2 100 7 2 3 3 4 3" xfId="28416"/>
    <cellStyle name="Normal 2 100 7 2 3 3 5" xfId="28417"/>
    <cellStyle name="Normal 2 100 7 2 3 3 5 2" xfId="28418"/>
    <cellStyle name="Normal 2 100 7 2 3 3 6" xfId="28419"/>
    <cellStyle name="Normal 2 100 7 2 3 4" xfId="28420"/>
    <cellStyle name="Normal 2 100 7 2 3 4 2" xfId="28421"/>
    <cellStyle name="Normal 2 100 7 2 3 4 2 2" xfId="28422"/>
    <cellStyle name="Normal 2 100 7 2 3 4 2 2 2" xfId="28423"/>
    <cellStyle name="Normal 2 100 7 2 3 4 2 3" xfId="28424"/>
    <cellStyle name="Normal 2 100 7 2 3 4 3" xfId="28425"/>
    <cellStyle name="Normal 2 100 7 2 3 4 3 2" xfId="28426"/>
    <cellStyle name="Normal 2 100 7 2 3 4 4" xfId="28427"/>
    <cellStyle name="Normal 2 100 7 2 3 5" xfId="28428"/>
    <cellStyle name="Normal 2 100 7 2 3 5 2" xfId="28429"/>
    <cellStyle name="Normal 2 100 7 2 3 5 2 2" xfId="28430"/>
    <cellStyle name="Normal 2 100 7 2 3 5 2 2 2" xfId="28431"/>
    <cellStyle name="Normal 2 100 7 2 3 5 2 3" xfId="28432"/>
    <cellStyle name="Normal 2 100 7 2 3 5 3" xfId="28433"/>
    <cellStyle name="Normal 2 100 7 2 3 5 3 2" xfId="28434"/>
    <cellStyle name="Normal 2 100 7 2 3 5 4" xfId="28435"/>
    <cellStyle name="Normal 2 100 7 2 3 6" xfId="28436"/>
    <cellStyle name="Normal 2 100 7 2 3 6 2" xfId="28437"/>
    <cellStyle name="Normal 2 100 7 2 3 6 2 2" xfId="28438"/>
    <cellStyle name="Normal 2 100 7 2 3 6 3" xfId="28439"/>
    <cellStyle name="Normal 2 100 7 2 3 7" xfId="28440"/>
    <cellStyle name="Normal 2 100 7 2 3 7 2" xfId="28441"/>
    <cellStyle name="Normal 2 100 7 2 3 8" xfId="28442"/>
    <cellStyle name="Normal 2 100 7 2 4" xfId="28443"/>
    <cellStyle name="Normal 2 100 7 2 4 2" xfId="28444"/>
    <cellStyle name="Normal 2 100 7 2 4 2 2" xfId="28445"/>
    <cellStyle name="Normal 2 100 7 2 4 2 2 2" xfId="28446"/>
    <cellStyle name="Normal 2 100 7 2 4 2 2 2 2" xfId="28447"/>
    <cellStyle name="Normal 2 100 7 2 4 2 2 2 2 2" xfId="28448"/>
    <cellStyle name="Normal 2 100 7 2 4 2 2 2 3" xfId="28449"/>
    <cellStyle name="Normal 2 100 7 2 4 2 2 3" xfId="28450"/>
    <cellStyle name="Normal 2 100 7 2 4 2 2 3 2" xfId="28451"/>
    <cellStyle name="Normal 2 100 7 2 4 2 2 4" xfId="28452"/>
    <cellStyle name="Normal 2 100 7 2 4 2 3" xfId="28453"/>
    <cellStyle name="Normal 2 100 7 2 4 2 3 2" xfId="28454"/>
    <cellStyle name="Normal 2 100 7 2 4 2 3 2 2" xfId="28455"/>
    <cellStyle name="Normal 2 100 7 2 4 2 3 2 2 2" xfId="28456"/>
    <cellStyle name="Normal 2 100 7 2 4 2 3 2 3" xfId="28457"/>
    <cellStyle name="Normal 2 100 7 2 4 2 3 3" xfId="28458"/>
    <cellStyle name="Normal 2 100 7 2 4 2 3 3 2" xfId="28459"/>
    <cellStyle name="Normal 2 100 7 2 4 2 3 4" xfId="28460"/>
    <cellStyle name="Normal 2 100 7 2 4 2 4" xfId="28461"/>
    <cellStyle name="Normal 2 100 7 2 4 2 4 2" xfId="28462"/>
    <cellStyle name="Normal 2 100 7 2 4 2 4 2 2" xfId="28463"/>
    <cellStyle name="Normal 2 100 7 2 4 2 4 3" xfId="28464"/>
    <cellStyle name="Normal 2 100 7 2 4 2 5" xfId="28465"/>
    <cellStyle name="Normal 2 100 7 2 4 2 5 2" xfId="28466"/>
    <cellStyle name="Normal 2 100 7 2 4 2 6" xfId="28467"/>
    <cellStyle name="Normal 2 100 7 2 4 3" xfId="28468"/>
    <cellStyle name="Normal 2 100 7 2 4 3 2" xfId="28469"/>
    <cellStyle name="Normal 2 100 7 2 4 3 2 2" xfId="28470"/>
    <cellStyle name="Normal 2 100 7 2 4 3 2 2 2" xfId="28471"/>
    <cellStyle name="Normal 2 100 7 2 4 3 2 3" xfId="28472"/>
    <cellStyle name="Normal 2 100 7 2 4 3 3" xfId="28473"/>
    <cellStyle name="Normal 2 100 7 2 4 3 3 2" xfId="28474"/>
    <cellStyle name="Normal 2 100 7 2 4 3 4" xfId="28475"/>
    <cellStyle name="Normal 2 100 7 2 4 4" xfId="28476"/>
    <cellStyle name="Normal 2 100 7 2 4 4 2" xfId="28477"/>
    <cellStyle name="Normal 2 100 7 2 4 4 2 2" xfId="28478"/>
    <cellStyle name="Normal 2 100 7 2 4 4 2 2 2" xfId="28479"/>
    <cellStyle name="Normal 2 100 7 2 4 4 2 3" xfId="28480"/>
    <cellStyle name="Normal 2 100 7 2 4 4 3" xfId="28481"/>
    <cellStyle name="Normal 2 100 7 2 4 4 3 2" xfId="28482"/>
    <cellStyle name="Normal 2 100 7 2 4 4 4" xfId="28483"/>
    <cellStyle name="Normal 2 100 7 2 4 5" xfId="28484"/>
    <cellStyle name="Normal 2 100 7 2 4 5 2" xfId="28485"/>
    <cellStyle name="Normal 2 100 7 2 4 5 2 2" xfId="28486"/>
    <cellStyle name="Normal 2 100 7 2 4 5 3" xfId="28487"/>
    <cellStyle name="Normal 2 100 7 2 4 6" xfId="28488"/>
    <cellStyle name="Normal 2 100 7 2 4 6 2" xfId="28489"/>
    <cellStyle name="Normal 2 100 7 2 4 7" xfId="28490"/>
    <cellStyle name="Normal 2 100 7 2 5" xfId="28491"/>
    <cellStyle name="Normal 2 100 7 2 5 2" xfId="28492"/>
    <cellStyle name="Normal 2 100 7 2 5 2 2" xfId="28493"/>
    <cellStyle name="Normal 2 100 7 2 5 2 2 2" xfId="28494"/>
    <cellStyle name="Normal 2 100 7 2 5 2 2 2 2" xfId="28495"/>
    <cellStyle name="Normal 2 100 7 2 5 2 2 3" xfId="28496"/>
    <cellStyle name="Normal 2 100 7 2 5 2 3" xfId="28497"/>
    <cellStyle name="Normal 2 100 7 2 5 2 3 2" xfId="28498"/>
    <cellStyle name="Normal 2 100 7 2 5 2 4" xfId="28499"/>
    <cellStyle name="Normal 2 100 7 2 5 3" xfId="28500"/>
    <cellStyle name="Normal 2 100 7 2 5 3 2" xfId="28501"/>
    <cellStyle name="Normal 2 100 7 2 5 3 2 2" xfId="28502"/>
    <cellStyle name="Normal 2 100 7 2 5 3 2 2 2" xfId="28503"/>
    <cellStyle name="Normal 2 100 7 2 5 3 2 3" xfId="28504"/>
    <cellStyle name="Normal 2 100 7 2 5 3 3" xfId="28505"/>
    <cellStyle name="Normal 2 100 7 2 5 3 3 2" xfId="28506"/>
    <cellStyle name="Normal 2 100 7 2 5 3 4" xfId="28507"/>
    <cellStyle name="Normal 2 100 7 2 5 4" xfId="28508"/>
    <cellStyle name="Normal 2 100 7 2 5 4 2" xfId="28509"/>
    <cellStyle name="Normal 2 100 7 2 5 4 2 2" xfId="28510"/>
    <cellStyle name="Normal 2 100 7 2 5 4 3" xfId="28511"/>
    <cellStyle name="Normal 2 100 7 2 5 5" xfId="28512"/>
    <cellStyle name="Normal 2 100 7 2 5 5 2" xfId="28513"/>
    <cellStyle name="Normal 2 100 7 2 5 6" xfId="28514"/>
    <cellStyle name="Normal 2 100 7 2 6" xfId="28515"/>
    <cellStyle name="Normal 2 100 7 2 6 2" xfId="28516"/>
    <cellStyle name="Normal 2 100 7 2 6 2 2" xfId="28517"/>
    <cellStyle name="Normal 2 100 7 2 6 2 2 2" xfId="28518"/>
    <cellStyle name="Normal 2 100 7 2 6 2 3" xfId="28519"/>
    <cellStyle name="Normal 2 100 7 2 6 3" xfId="28520"/>
    <cellStyle name="Normal 2 100 7 2 6 3 2" xfId="28521"/>
    <cellStyle name="Normal 2 100 7 2 6 4" xfId="28522"/>
    <cellStyle name="Normal 2 100 7 2 7" xfId="28523"/>
    <cellStyle name="Normal 2 100 7 2 7 2" xfId="28524"/>
    <cellStyle name="Normal 2 100 7 2 7 2 2" xfId="28525"/>
    <cellStyle name="Normal 2 100 7 2 7 2 2 2" xfId="28526"/>
    <cellStyle name="Normal 2 100 7 2 7 2 3" xfId="28527"/>
    <cellStyle name="Normal 2 100 7 2 7 3" xfId="28528"/>
    <cellStyle name="Normal 2 100 7 2 7 3 2" xfId="28529"/>
    <cellStyle name="Normal 2 100 7 2 7 4" xfId="28530"/>
    <cellStyle name="Normal 2 100 7 2 8" xfId="28531"/>
    <cellStyle name="Normal 2 100 7 2 8 2" xfId="28532"/>
    <cellStyle name="Normal 2 100 7 2 8 2 2" xfId="28533"/>
    <cellStyle name="Normal 2 100 7 2 8 3" xfId="28534"/>
    <cellStyle name="Normal 2 100 7 2 9" xfId="28535"/>
    <cellStyle name="Normal 2 100 7 2 9 2" xfId="28536"/>
    <cellStyle name="Normal 2 100 7 3" xfId="28537"/>
    <cellStyle name="Normal 2 100 7 3 2" xfId="28538"/>
    <cellStyle name="Normal 2 100 7 3 2 2" xfId="28539"/>
    <cellStyle name="Normal 2 100 7 3 2 2 2" xfId="28540"/>
    <cellStyle name="Normal 2 100 7 3 2 2 2 2" xfId="28541"/>
    <cellStyle name="Normal 2 100 7 3 2 2 2 2 2" xfId="28542"/>
    <cellStyle name="Normal 2 100 7 3 2 2 2 2 2 2" xfId="28543"/>
    <cellStyle name="Normal 2 100 7 3 2 2 2 2 2 2 2" xfId="28544"/>
    <cellStyle name="Normal 2 100 7 3 2 2 2 2 2 3" xfId="28545"/>
    <cellStyle name="Normal 2 100 7 3 2 2 2 2 3" xfId="28546"/>
    <cellStyle name="Normal 2 100 7 3 2 2 2 2 3 2" xfId="28547"/>
    <cellStyle name="Normal 2 100 7 3 2 2 2 2 4" xfId="28548"/>
    <cellStyle name="Normal 2 100 7 3 2 2 2 3" xfId="28549"/>
    <cellStyle name="Normal 2 100 7 3 2 2 2 3 2" xfId="28550"/>
    <cellStyle name="Normal 2 100 7 3 2 2 2 3 2 2" xfId="28551"/>
    <cellStyle name="Normal 2 100 7 3 2 2 2 3 2 2 2" xfId="28552"/>
    <cellStyle name="Normal 2 100 7 3 2 2 2 3 2 3" xfId="28553"/>
    <cellStyle name="Normal 2 100 7 3 2 2 2 3 3" xfId="28554"/>
    <cellStyle name="Normal 2 100 7 3 2 2 2 3 3 2" xfId="28555"/>
    <cellStyle name="Normal 2 100 7 3 2 2 2 3 4" xfId="28556"/>
    <cellStyle name="Normal 2 100 7 3 2 2 2 4" xfId="28557"/>
    <cellStyle name="Normal 2 100 7 3 2 2 2 4 2" xfId="28558"/>
    <cellStyle name="Normal 2 100 7 3 2 2 2 4 2 2" xfId="28559"/>
    <cellStyle name="Normal 2 100 7 3 2 2 2 4 3" xfId="28560"/>
    <cellStyle name="Normal 2 100 7 3 2 2 2 5" xfId="28561"/>
    <cellStyle name="Normal 2 100 7 3 2 2 2 5 2" xfId="28562"/>
    <cellStyle name="Normal 2 100 7 3 2 2 2 6" xfId="28563"/>
    <cellStyle name="Normal 2 100 7 3 2 2 3" xfId="28564"/>
    <cellStyle name="Normal 2 100 7 3 2 2 3 2" xfId="28565"/>
    <cellStyle name="Normal 2 100 7 3 2 2 3 2 2" xfId="28566"/>
    <cellStyle name="Normal 2 100 7 3 2 2 3 2 2 2" xfId="28567"/>
    <cellStyle name="Normal 2 100 7 3 2 2 3 2 3" xfId="28568"/>
    <cellStyle name="Normal 2 100 7 3 2 2 3 3" xfId="28569"/>
    <cellStyle name="Normal 2 100 7 3 2 2 3 3 2" xfId="28570"/>
    <cellStyle name="Normal 2 100 7 3 2 2 3 4" xfId="28571"/>
    <cellStyle name="Normal 2 100 7 3 2 2 4" xfId="28572"/>
    <cellStyle name="Normal 2 100 7 3 2 2 4 2" xfId="28573"/>
    <cellStyle name="Normal 2 100 7 3 2 2 4 2 2" xfId="28574"/>
    <cellStyle name="Normal 2 100 7 3 2 2 4 2 2 2" xfId="28575"/>
    <cellStyle name="Normal 2 100 7 3 2 2 4 2 3" xfId="28576"/>
    <cellStyle name="Normal 2 100 7 3 2 2 4 3" xfId="28577"/>
    <cellStyle name="Normal 2 100 7 3 2 2 4 3 2" xfId="28578"/>
    <cellStyle name="Normal 2 100 7 3 2 2 4 4" xfId="28579"/>
    <cellStyle name="Normal 2 100 7 3 2 2 5" xfId="28580"/>
    <cellStyle name="Normal 2 100 7 3 2 2 5 2" xfId="28581"/>
    <cellStyle name="Normal 2 100 7 3 2 2 5 2 2" xfId="28582"/>
    <cellStyle name="Normal 2 100 7 3 2 2 5 3" xfId="28583"/>
    <cellStyle name="Normal 2 100 7 3 2 2 6" xfId="28584"/>
    <cellStyle name="Normal 2 100 7 3 2 2 6 2" xfId="28585"/>
    <cellStyle name="Normal 2 100 7 3 2 2 7" xfId="28586"/>
    <cellStyle name="Normal 2 100 7 3 2 3" xfId="28587"/>
    <cellStyle name="Normal 2 100 7 3 2 3 2" xfId="28588"/>
    <cellStyle name="Normal 2 100 7 3 2 3 2 2" xfId="28589"/>
    <cellStyle name="Normal 2 100 7 3 2 3 2 2 2" xfId="28590"/>
    <cellStyle name="Normal 2 100 7 3 2 3 2 2 2 2" xfId="28591"/>
    <cellStyle name="Normal 2 100 7 3 2 3 2 2 3" xfId="28592"/>
    <cellStyle name="Normal 2 100 7 3 2 3 2 3" xfId="28593"/>
    <cellStyle name="Normal 2 100 7 3 2 3 2 3 2" xfId="28594"/>
    <cellStyle name="Normal 2 100 7 3 2 3 2 4" xfId="28595"/>
    <cellStyle name="Normal 2 100 7 3 2 3 3" xfId="28596"/>
    <cellStyle name="Normal 2 100 7 3 2 3 3 2" xfId="28597"/>
    <cellStyle name="Normal 2 100 7 3 2 3 3 2 2" xfId="28598"/>
    <cellStyle name="Normal 2 100 7 3 2 3 3 2 2 2" xfId="28599"/>
    <cellStyle name="Normal 2 100 7 3 2 3 3 2 3" xfId="28600"/>
    <cellStyle name="Normal 2 100 7 3 2 3 3 3" xfId="28601"/>
    <cellStyle name="Normal 2 100 7 3 2 3 3 3 2" xfId="28602"/>
    <cellStyle name="Normal 2 100 7 3 2 3 3 4" xfId="28603"/>
    <cellStyle name="Normal 2 100 7 3 2 3 4" xfId="28604"/>
    <cellStyle name="Normal 2 100 7 3 2 3 4 2" xfId="28605"/>
    <cellStyle name="Normal 2 100 7 3 2 3 4 2 2" xfId="28606"/>
    <cellStyle name="Normal 2 100 7 3 2 3 4 3" xfId="28607"/>
    <cellStyle name="Normal 2 100 7 3 2 3 5" xfId="28608"/>
    <cellStyle name="Normal 2 100 7 3 2 3 5 2" xfId="28609"/>
    <cellStyle name="Normal 2 100 7 3 2 3 6" xfId="28610"/>
    <cellStyle name="Normal 2 100 7 3 2 4" xfId="28611"/>
    <cellStyle name="Normal 2 100 7 3 2 4 2" xfId="28612"/>
    <cellStyle name="Normal 2 100 7 3 2 4 2 2" xfId="28613"/>
    <cellStyle name="Normal 2 100 7 3 2 4 2 2 2" xfId="28614"/>
    <cellStyle name="Normal 2 100 7 3 2 4 2 3" xfId="28615"/>
    <cellStyle name="Normal 2 100 7 3 2 4 3" xfId="28616"/>
    <cellStyle name="Normal 2 100 7 3 2 4 3 2" xfId="28617"/>
    <cellStyle name="Normal 2 100 7 3 2 4 4" xfId="28618"/>
    <cellStyle name="Normal 2 100 7 3 2 5" xfId="28619"/>
    <cellStyle name="Normal 2 100 7 3 2 5 2" xfId="28620"/>
    <cellStyle name="Normal 2 100 7 3 2 5 2 2" xfId="28621"/>
    <cellStyle name="Normal 2 100 7 3 2 5 2 2 2" xfId="28622"/>
    <cellStyle name="Normal 2 100 7 3 2 5 2 3" xfId="28623"/>
    <cellStyle name="Normal 2 100 7 3 2 5 3" xfId="28624"/>
    <cellStyle name="Normal 2 100 7 3 2 5 3 2" xfId="28625"/>
    <cellStyle name="Normal 2 100 7 3 2 5 4" xfId="28626"/>
    <cellStyle name="Normal 2 100 7 3 2 6" xfId="28627"/>
    <cellStyle name="Normal 2 100 7 3 2 6 2" xfId="28628"/>
    <cellStyle name="Normal 2 100 7 3 2 6 2 2" xfId="28629"/>
    <cellStyle name="Normal 2 100 7 3 2 6 3" xfId="28630"/>
    <cellStyle name="Normal 2 100 7 3 2 7" xfId="28631"/>
    <cellStyle name="Normal 2 100 7 3 2 7 2" xfId="28632"/>
    <cellStyle name="Normal 2 100 7 3 2 8" xfId="28633"/>
    <cellStyle name="Normal 2 100 7 3 3" xfId="28634"/>
    <cellStyle name="Normal 2 100 7 3 3 2" xfId="28635"/>
    <cellStyle name="Normal 2 100 7 3 3 2 2" xfId="28636"/>
    <cellStyle name="Normal 2 100 7 3 3 2 2 2" xfId="28637"/>
    <cellStyle name="Normal 2 100 7 3 3 2 2 2 2" xfId="28638"/>
    <cellStyle name="Normal 2 100 7 3 3 2 2 2 2 2" xfId="28639"/>
    <cellStyle name="Normal 2 100 7 3 3 2 2 2 3" xfId="28640"/>
    <cellStyle name="Normal 2 100 7 3 3 2 2 3" xfId="28641"/>
    <cellStyle name="Normal 2 100 7 3 3 2 2 3 2" xfId="28642"/>
    <cellStyle name="Normal 2 100 7 3 3 2 2 4" xfId="28643"/>
    <cellStyle name="Normal 2 100 7 3 3 2 3" xfId="28644"/>
    <cellStyle name="Normal 2 100 7 3 3 2 3 2" xfId="28645"/>
    <cellStyle name="Normal 2 100 7 3 3 2 3 2 2" xfId="28646"/>
    <cellStyle name="Normal 2 100 7 3 3 2 3 2 2 2" xfId="28647"/>
    <cellStyle name="Normal 2 100 7 3 3 2 3 2 3" xfId="28648"/>
    <cellStyle name="Normal 2 100 7 3 3 2 3 3" xfId="28649"/>
    <cellStyle name="Normal 2 100 7 3 3 2 3 3 2" xfId="28650"/>
    <cellStyle name="Normal 2 100 7 3 3 2 3 4" xfId="28651"/>
    <cellStyle name="Normal 2 100 7 3 3 2 4" xfId="28652"/>
    <cellStyle name="Normal 2 100 7 3 3 2 4 2" xfId="28653"/>
    <cellStyle name="Normal 2 100 7 3 3 2 4 2 2" xfId="28654"/>
    <cellStyle name="Normal 2 100 7 3 3 2 4 3" xfId="28655"/>
    <cellStyle name="Normal 2 100 7 3 3 2 5" xfId="28656"/>
    <cellStyle name="Normal 2 100 7 3 3 2 5 2" xfId="28657"/>
    <cellStyle name="Normal 2 100 7 3 3 2 6" xfId="28658"/>
    <cellStyle name="Normal 2 100 7 3 3 3" xfId="28659"/>
    <cellStyle name="Normal 2 100 7 3 3 3 2" xfId="28660"/>
    <cellStyle name="Normal 2 100 7 3 3 3 2 2" xfId="28661"/>
    <cellStyle name="Normal 2 100 7 3 3 3 2 2 2" xfId="28662"/>
    <cellStyle name="Normal 2 100 7 3 3 3 2 3" xfId="28663"/>
    <cellStyle name="Normal 2 100 7 3 3 3 3" xfId="28664"/>
    <cellStyle name="Normal 2 100 7 3 3 3 3 2" xfId="28665"/>
    <cellStyle name="Normal 2 100 7 3 3 3 4" xfId="28666"/>
    <cellStyle name="Normal 2 100 7 3 3 4" xfId="28667"/>
    <cellStyle name="Normal 2 100 7 3 3 4 2" xfId="28668"/>
    <cellStyle name="Normal 2 100 7 3 3 4 2 2" xfId="28669"/>
    <cellStyle name="Normal 2 100 7 3 3 4 2 2 2" xfId="28670"/>
    <cellStyle name="Normal 2 100 7 3 3 4 2 3" xfId="28671"/>
    <cellStyle name="Normal 2 100 7 3 3 4 3" xfId="28672"/>
    <cellStyle name="Normal 2 100 7 3 3 4 3 2" xfId="28673"/>
    <cellStyle name="Normal 2 100 7 3 3 4 4" xfId="28674"/>
    <cellStyle name="Normal 2 100 7 3 3 5" xfId="28675"/>
    <cellStyle name="Normal 2 100 7 3 3 5 2" xfId="28676"/>
    <cellStyle name="Normal 2 100 7 3 3 5 2 2" xfId="28677"/>
    <cellStyle name="Normal 2 100 7 3 3 5 3" xfId="28678"/>
    <cellStyle name="Normal 2 100 7 3 3 6" xfId="28679"/>
    <cellStyle name="Normal 2 100 7 3 3 6 2" xfId="28680"/>
    <cellStyle name="Normal 2 100 7 3 3 7" xfId="28681"/>
    <cellStyle name="Normal 2 100 7 3 4" xfId="28682"/>
    <cellStyle name="Normal 2 100 7 3 4 2" xfId="28683"/>
    <cellStyle name="Normal 2 100 7 3 4 2 2" xfId="28684"/>
    <cellStyle name="Normal 2 100 7 3 4 2 2 2" xfId="28685"/>
    <cellStyle name="Normal 2 100 7 3 4 2 2 2 2" xfId="28686"/>
    <cellStyle name="Normal 2 100 7 3 4 2 2 3" xfId="28687"/>
    <cellStyle name="Normal 2 100 7 3 4 2 3" xfId="28688"/>
    <cellStyle name="Normal 2 100 7 3 4 2 3 2" xfId="28689"/>
    <cellStyle name="Normal 2 100 7 3 4 2 4" xfId="28690"/>
    <cellStyle name="Normal 2 100 7 3 4 3" xfId="28691"/>
    <cellStyle name="Normal 2 100 7 3 4 3 2" xfId="28692"/>
    <cellStyle name="Normal 2 100 7 3 4 3 2 2" xfId="28693"/>
    <cellStyle name="Normal 2 100 7 3 4 3 2 2 2" xfId="28694"/>
    <cellStyle name="Normal 2 100 7 3 4 3 2 3" xfId="28695"/>
    <cellStyle name="Normal 2 100 7 3 4 3 3" xfId="28696"/>
    <cellStyle name="Normal 2 100 7 3 4 3 3 2" xfId="28697"/>
    <cellStyle name="Normal 2 100 7 3 4 3 4" xfId="28698"/>
    <cellStyle name="Normal 2 100 7 3 4 4" xfId="28699"/>
    <cellStyle name="Normal 2 100 7 3 4 4 2" xfId="28700"/>
    <cellStyle name="Normal 2 100 7 3 4 4 2 2" xfId="28701"/>
    <cellStyle name="Normal 2 100 7 3 4 4 3" xfId="28702"/>
    <cellStyle name="Normal 2 100 7 3 4 5" xfId="28703"/>
    <cellStyle name="Normal 2 100 7 3 4 5 2" xfId="28704"/>
    <cellStyle name="Normal 2 100 7 3 4 6" xfId="28705"/>
    <cellStyle name="Normal 2 100 7 3 5" xfId="28706"/>
    <cellStyle name="Normal 2 100 7 3 5 2" xfId="28707"/>
    <cellStyle name="Normal 2 100 7 3 5 2 2" xfId="28708"/>
    <cellStyle name="Normal 2 100 7 3 5 2 2 2" xfId="28709"/>
    <cellStyle name="Normal 2 100 7 3 5 2 3" xfId="28710"/>
    <cellStyle name="Normal 2 100 7 3 5 3" xfId="28711"/>
    <cellStyle name="Normal 2 100 7 3 5 3 2" xfId="28712"/>
    <cellStyle name="Normal 2 100 7 3 5 4" xfId="28713"/>
    <cellStyle name="Normal 2 100 7 3 6" xfId="28714"/>
    <cellStyle name="Normal 2 100 7 3 6 2" xfId="28715"/>
    <cellStyle name="Normal 2 100 7 3 6 2 2" xfId="28716"/>
    <cellStyle name="Normal 2 100 7 3 6 2 2 2" xfId="28717"/>
    <cellStyle name="Normal 2 100 7 3 6 2 3" xfId="28718"/>
    <cellStyle name="Normal 2 100 7 3 6 3" xfId="28719"/>
    <cellStyle name="Normal 2 100 7 3 6 3 2" xfId="28720"/>
    <cellStyle name="Normal 2 100 7 3 6 4" xfId="28721"/>
    <cellStyle name="Normal 2 100 7 3 7" xfId="28722"/>
    <cellStyle name="Normal 2 100 7 3 7 2" xfId="28723"/>
    <cellStyle name="Normal 2 100 7 3 7 2 2" xfId="28724"/>
    <cellStyle name="Normal 2 100 7 3 7 3" xfId="28725"/>
    <cellStyle name="Normal 2 100 7 3 8" xfId="28726"/>
    <cellStyle name="Normal 2 100 7 3 8 2" xfId="28727"/>
    <cellStyle name="Normal 2 100 7 3 9" xfId="28728"/>
    <cellStyle name="Normal 2 100 7 4" xfId="28729"/>
    <cellStyle name="Normal 2 100 7 4 2" xfId="28730"/>
    <cellStyle name="Normal 2 100 7 4 2 2" xfId="28731"/>
    <cellStyle name="Normal 2 100 7 4 2 2 2" xfId="28732"/>
    <cellStyle name="Normal 2 100 7 4 2 2 2 2" xfId="28733"/>
    <cellStyle name="Normal 2 100 7 4 2 2 2 2 2" xfId="28734"/>
    <cellStyle name="Normal 2 100 7 4 2 2 2 2 2 2" xfId="28735"/>
    <cellStyle name="Normal 2 100 7 4 2 2 2 2 3" xfId="28736"/>
    <cellStyle name="Normal 2 100 7 4 2 2 2 3" xfId="28737"/>
    <cellStyle name="Normal 2 100 7 4 2 2 2 3 2" xfId="28738"/>
    <cellStyle name="Normal 2 100 7 4 2 2 2 4" xfId="28739"/>
    <cellStyle name="Normal 2 100 7 4 2 2 3" xfId="28740"/>
    <cellStyle name="Normal 2 100 7 4 2 2 3 2" xfId="28741"/>
    <cellStyle name="Normal 2 100 7 4 2 2 3 2 2" xfId="28742"/>
    <cellStyle name="Normal 2 100 7 4 2 2 3 2 2 2" xfId="28743"/>
    <cellStyle name="Normal 2 100 7 4 2 2 3 2 3" xfId="28744"/>
    <cellStyle name="Normal 2 100 7 4 2 2 3 3" xfId="28745"/>
    <cellStyle name="Normal 2 100 7 4 2 2 3 3 2" xfId="28746"/>
    <cellStyle name="Normal 2 100 7 4 2 2 3 4" xfId="28747"/>
    <cellStyle name="Normal 2 100 7 4 2 2 4" xfId="28748"/>
    <cellStyle name="Normal 2 100 7 4 2 2 4 2" xfId="28749"/>
    <cellStyle name="Normal 2 100 7 4 2 2 4 2 2" xfId="28750"/>
    <cellStyle name="Normal 2 100 7 4 2 2 4 3" xfId="28751"/>
    <cellStyle name="Normal 2 100 7 4 2 2 5" xfId="28752"/>
    <cellStyle name="Normal 2 100 7 4 2 2 5 2" xfId="28753"/>
    <cellStyle name="Normal 2 100 7 4 2 2 6" xfId="28754"/>
    <cellStyle name="Normal 2 100 7 4 2 3" xfId="28755"/>
    <cellStyle name="Normal 2 100 7 4 2 3 2" xfId="28756"/>
    <cellStyle name="Normal 2 100 7 4 2 3 2 2" xfId="28757"/>
    <cellStyle name="Normal 2 100 7 4 2 3 2 2 2" xfId="28758"/>
    <cellStyle name="Normal 2 100 7 4 2 3 2 3" xfId="28759"/>
    <cellStyle name="Normal 2 100 7 4 2 3 3" xfId="28760"/>
    <cellStyle name="Normal 2 100 7 4 2 3 3 2" xfId="28761"/>
    <cellStyle name="Normal 2 100 7 4 2 3 4" xfId="28762"/>
    <cellStyle name="Normal 2 100 7 4 2 4" xfId="28763"/>
    <cellStyle name="Normal 2 100 7 4 2 4 2" xfId="28764"/>
    <cellStyle name="Normal 2 100 7 4 2 4 2 2" xfId="28765"/>
    <cellStyle name="Normal 2 100 7 4 2 4 2 2 2" xfId="28766"/>
    <cellStyle name="Normal 2 100 7 4 2 4 2 3" xfId="28767"/>
    <cellStyle name="Normal 2 100 7 4 2 4 3" xfId="28768"/>
    <cellStyle name="Normal 2 100 7 4 2 4 3 2" xfId="28769"/>
    <cellStyle name="Normal 2 100 7 4 2 4 4" xfId="28770"/>
    <cellStyle name="Normal 2 100 7 4 2 5" xfId="28771"/>
    <cellStyle name="Normal 2 100 7 4 2 5 2" xfId="28772"/>
    <cellStyle name="Normal 2 100 7 4 2 5 2 2" xfId="28773"/>
    <cellStyle name="Normal 2 100 7 4 2 5 3" xfId="28774"/>
    <cellStyle name="Normal 2 100 7 4 2 6" xfId="28775"/>
    <cellStyle name="Normal 2 100 7 4 2 6 2" xfId="28776"/>
    <cellStyle name="Normal 2 100 7 4 2 7" xfId="28777"/>
    <cellStyle name="Normal 2 100 7 4 3" xfId="28778"/>
    <cellStyle name="Normal 2 100 7 4 3 2" xfId="28779"/>
    <cellStyle name="Normal 2 100 7 4 3 2 2" xfId="28780"/>
    <cellStyle name="Normal 2 100 7 4 3 2 2 2" xfId="28781"/>
    <cellStyle name="Normal 2 100 7 4 3 2 2 2 2" xfId="28782"/>
    <cellStyle name="Normal 2 100 7 4 3 2 2 3" xfId="28783"/>
    <cellStyle name="Normal 2 100 7 4 3 2 3" xfId="28784"/>
    <cellStyle name="Normal 2 100 7 4 3 2 3 2" xfId="28785"/>
    <cellStyle name="Normal 2 100 7 4 3 2 4" xfId="28786"/>
    <cellStyle name="Normal 2 100 7 4 3 3" xfId="28787"/>
    <cellStyle name="Normal 2 100 7 4 3 3 2" xfId="28788"/>
    <cellStyle name="Normal 2 100 7 4 3 3 2 2" xfId="28789"/>
    <cellStyle name="Normal 2 100 7 4 3 3 2 2 2" xfId="28790"/>
    <cellStyle name="Normal 2 100 7 4 3 3 2 3" xfId="28791"/>
    <cellStyle name="Normal 2 100 7 4 3 3 3" xfId="28792"/>
    <cellStyle name="Normal 2 100 7 4 3 3 3 2" xfId="28793"/>
    <cellStyle name="Normal 2 100 7 4 3 3 4" xfId="28794"/>
    <cellStyle name="Normal 2 100 7 4 3 4" xfId="28795"/>
    <cellStyle name="Normal 2 100 7 4 3 4 2" xfId="28796"/>
    <cellStyle name="Normal 2 100 7 4 3 4 2 2" xfId="28797"/>
    <cellStyle name="Normal 2 100 7 4 3 4 3" xfId="28798"/>
    <cellStyle name="Normal 2 100 7 4 3 5" xfId="28799"/>
    <cellStyle name="Normal 2 100 7 4 3 5 2" xfId="28800"/>
    <cellStyle name="Normal 2 100 7 4 3 6" xfId="28801"/>
    <cellStyle name="Normal 2 100 7 4 4" xfId="28802"/>
    <cellStyle name="Normal 2 100 7 4 4 2" xfId="28803"/>
    <cellStyle name="Normal 2 100 7 4 4 2 2" xfId="28804"/>
    <cellStyle name="Normal 2 100 7 4 4 2 2 2" xfId="28805"/>
    <cellStyle name="Normal 2 100 7 4 4 2 3" xfId="28806"/>
    <cellStyle name="Normal 2 100 7 4 4 3" xfId="28807"/>
    <cellStyle name="Normal 2 100 7 4 4 3 2" xfId="28808"/>
    <cellStyle name="Normal 2 100 7 4 4 4" xfId="28809"/>
    <cellStyle name="Normal 2 100 7 4 5" xfId="28810"/>
    <cellStyle name="Normal 2 100 7 4 5 2" xfId="28811"/>
    <cellStyle name="Normal 2 100 7 4 5 2 2" xfId="28812"/>
    <cellStyle name="Normal 2 100 7 4 5 2 2 2" xfId="28813"/>
    <cellStyle name="Normal 2 100 7 4 5 2 3" xfId="28814"/>
    <cellStyle name="Normal 2 100 7 4 5 3" xfId="28815"/>
    <cellStyle name="Normal 2 100 7 4 5 3 2" xfId="28816"/>
    <cellStyle name="Normal 2 100 7 4 5 4" xfId="28817"/>
    <cellStyle name="Normal 2 100 7 4 6" xfId="28818"/>
    <cellStyle name="Normal 2 100 7 4 6 2" xfId="28819"/>
    <cellStyle name="Normal 2 100 7 4 6 2 2" xfId="28820"/>
    <cellStyle name="Normal 2 100 7 4 6 3" xfId="28821"/>
    <cellStyle name="Normal 2 100 7 4 7" xfId="28822"/>
    <cellStyle name="Normal 2 100 7 4 7 2" xfId="28823"/>
    <cellStyle name="Normal 2 100 7 4 8" xfId="28824"/>
    <cellStyle name="Normal 2 100 7 5" xfId="28825"/>
    <cellStyle name="Normal 2 100 7 5 2" xfId="28826"/>
    <cellStyle name="Normal 2 100 7 5 2 2" xfId="28827"/>
    <cellStyle name="Normal 2 100 7 5 2 2 2" xfId="28828"/>
    <cellStyle name="Normal 2 100 7 5 2 2 2 2" xfId="28829"/>
    <cellStyle name="Normal 2 100 7 5 2 2 2 2 2" xfId="28830"/>
    <cellStyle name="Normal 2 100 7 5 2 2 2 3" xfId="28831"/>
    <cellStyle name="Normal 2 100 7 5 2 2 3" xfId="28832"/>
    <cellStyle name="Normal 2 100 7 5 2 2 3 2" xfId="28833"/>
    <cellStyle name="Normal 2 100 7 5 2 2 4" xfId="28834"/>
    <cellStyle name="Normal 2 100 7 5 2 3" xfId="28835"/>
    <cellStyle name="Normal 2 100 7 5 2 3 2" xfId="28836"/>
    <cellStyle name="Normal 2 100 7 5 2 3 2 2" xfId="28837"/>
    <cellStyle name="Normal 2 100 7 5 2 3 2 2 2" xfId="28838"/>
    <cellStyle name="Normal 2 100 7 5 2 3 2 3" xfId="28839"/>
    <cellStyle name="Normal 2 100 7 5 2 3 3" xfId="28840"/>
    <cellStyle name="Normal 2 100 7 5 2 3 3 2" xfId="28841"/>
    <cellStyle name="Normal 2 100 7 5 2 3 4" xfId="28842"/>
    <cellStyle name="Normal 2 100 7 5 2 4" xfId="28843"/>
    <cellStyle name="Normal 2 100 7 5 2 4 2" xfId="28844"/>
    <cellStyle name="Normal 2 100 7 5 2 4 2 2" xfId="28845"/>
    <cellStyle name="Normal 2 100 7 5 2 4 3" xfId="28846"/>
    <cellStyle name="Normal 2 100 7 5 2 5" xfId="28847"/>
    <cellStyle name="Normal 2 100 7 5 2 5 2" xfId="28848"/>
    <cellStyle name="Normal 2 100 7 5 2 6" xfId="28849"/>
    <cellStyle name="Normal 2 100 7 5 3" xfId="28850"/>
    <cellStyle name="Normal 2 100 7 5 3 2" xfId="28851"/>
    <cellStyle name="Normal 2 100 7 5 3 2 2" xfId="28852"/>
    <cellStyle name="Normal 2 100 7 5 3 2 2 2" xfId="28853"/>
    <cellStyle name="Normal 2 100 7 5 3 2 3" xfId="28854"/>
    <cellStyle name="Normal 2 100 7 5 3 3" xfId="28855"/>
    <cellStyle name="Normal 2 100 7 5 3 3 2" xfId="28856"/>
    <cellStyle name="Normal 2 100 7 5 3 4" xfId="28857"/>
    <cellStyle name="Normal 2 100 7 5 4" xfId="28858"/>
    <cellStyle name="Normal 2 100 7 5 4 2" xfId="28859"/>
    <cellStyle name="Normal 2 100 7 5 4 2 2" xfId="28860"/>
    <cellStyle name="Normal 2 100 7 5 4 2 2 2" xfId="28861"/>
    <cellStyle name="Normal 2 100 7 5 4 2 3" xfId="28862"/>
    <cellStyle name="Normal 2 100 7 5 4 3" xfId="28863"/>
    <cellStyle name="Normal 2 100 7 5 4 3 2" xfId="28864"/>
    <cellStyle name="Normal 2 100 7 5 4 4" xfId="28865"/>
    <cellStyle name="Normal 2 100 7 5 5" xfId="28866"/>
    <cellStyle name="Normal 2 100 7 5 5 2" xfId="28867"/>
    <cellStyle name="Normal 2 100 7 5 5 2 2" xfId="28868"/>
    <cellStyle name="Normal 2 100 7 5 5 3" xfId="28869"/>
    <cellStyle name="Normal 2 100 7 5 6" xfId="28870"/>
    <cellStyle name="Normal 2 100 7 5 6 2" xfId="28871"/>
    <cellStyle name="Normal 2 100 7 5 7" xfId="28872"/>
    <cellStyle name="Normal 2 100 7 6" xfId="28873"/>
    <cellStyle name="Normal 2 100 7 6 2" xfId="28874"/>
    <cellStyle name="Normal 2 100 7 6 2 2" xfId="28875"/>
    <cellStyle name="Normal 2 100 7 6 2 2 2" xfId="28876"/>
    <cellStyle name="Normal 2 100 7 6 2 2 2 2" xfId="28877"/>
    <cellStyle name="Normal 2 100 7 6 2 2 3" xfId="28878"/>
    <cellStyle name="Normal 2 100 7 6 2 3" xfId="28879"/>
    <cellStyle name="Normal 2 100 7 6 2 3 2" xfId="28880"/>
    <cellStyle name="Normal 2 100 7 6 2 4" xfId="28881"/>
    <cellStyle name="Normal 2 100 7 6 3" xfId="28882"/>
    <cellStyle name="Normal 2 100 7 6 3 2" xfId="28883"/>
    <cellStyle name="Normal 2 100 7 6 3 2 2" xfId="28884"/>
    <cellStyle name="Normal 2 100 7 6 3 2 2 2" xfId="28885"/>
    <cellStyle name="Normal 2 100 7 6 3 2 3" xfId="28886"/>
    <cellStyle name="Normal 2 100 7 6 3 3" xfId="28887"/>
    <cellStyle name="Normal 2 100 7 6 3 3 2" xfId="28888"/>
    <cellStyle name="Normal 2 100 7 6 3 4" xfId="28889"/>
    <cellStyle name="Normal 2 100 7 6 4" xfId="28890"/>
    <cellStyle name="Normal 2 100 7 6 4 2" xfId="28891"/>
    <cellStyle name="Normal 2 100 7 6 4 2 2" xfId="28892"/>
    <cellStyle name="Normal 2 100 7 6 4 3" xfId="28893"/>
    <cellStyle name="Normal 2 100 7 6 5" xfId="28894"/>
    <cellStyle name="Normal 2 100 7 6 5 2" xfId="28895"/>
    <cellStyle name="Normal 2 100 7 6 6" xfId="28896"/>
    <cellStyle name="Normal 2 100 7 7" xfId="28897"/>
    <cellStyle name="Normal 2 100 7 7 2" xfId="28898"/>
    <cellStyle name="Normal 2 100 7 7 2 2" xfId="28899"/>
    <cellStyle name="Normal 2 100 7 7 2 2 2" xfId="28900"/>
    <cellStyle name="Normal 2 100 7 7 2 3" xfId="28901"/>
    <cellStyle name="Normal 2 100 7 7 3" xfId="28902"/>
    <cellStyle name="Normal 2 100 7 7 3 2" xfId="28903"/>
    <cellStyle name="Normal 2 100 7 7 4" xfId="28904"/>
    <cellStyle name="Normal 2 100 7 8" xfId="28905"/>
    <cellStyle name="Normal 2 100 7 8 2" xfId="28906"/>
    <cellStyle name="Normal 2 100 7 8 2 2" xfId="28907"/>
    <cellStyle name="Normal 2 100 7 8 2 2 2" xfId="28908"/>
    <cellStyle name="Normal 2 100 7 8 2 3" xfId="28909"/>
    <cellStyle name="Normal 2 100 7 8 3" xfId="28910"/>
    <cellStyle name="Normal 2 100 7 8 3 2" xfId="28911"/>
    <cellStyle name="Normal 2 100 7 8 4" xfId="28912"/>
    <cellStyle name="Normal 2 100 7 9" xfId="28913"/>
    <cellStyle name="Normal 2 100 7 9 2" xfId="28914"/>
    <cellStyle name="Normal 2 100 7 9 2 2" xfId="28915"/>
    <cellStyle name="Normal 2 100 7 9 2 2 2" xfId="28916"/>
    <cellStyle name="Normal 2 100 7 9 2 3" xfId="28917"/>
    <cellStyle name="Normal 2 100 7 9 3" xfId="28918"/>
    <cellStyle name="Normal 2 100 7 9 3 2" xfId="28919"/>
    <cellStyle name="Normal 2 100 7 9 4" xfId="28920"/>
    <cellStyle name="Normal 2 100 8" xfId="28921"/>
    <cellStyle name="Normal 2 100 8 10" xfId="28922"/>
    <cellStyle name="Normal 2 100 8 2" xfId="28923"/>
    <cellStyle name="Normal 2 100 8 2 2" xfId="28924"/>
    <cellStyle name="Normal 2 100 8 2 2 2" xfId="28925"/>
    <cellStyle name="Normal 2 100 8 2 2 2 2" xfId="28926"/>
    <cellStyle name="Normal 2 100 8 2 2 2 2 2" xfId="28927"/>
    <cellStyle name="Normal 2 100 8 2 2 2 2 2 2" xfId="28928"/>
    <cellStyle name="Normal 2 100 8 2 2 2 2 2 2 2" xfId="28929"/>
    <cellStyle name="Normal 2 100 8 2 2 2 2 2 2 2 2" xfId="28930"/>
    <cellStyle name="Normal 2 100 8 2 2 2 2 2 2 3" xfId="28931"/>
    <cellStyle name="Normal 2 100 8 2 2 2 2 2 3" xfId="28932"/>
    <cellStyle name="Normal 2 100 8 2 2 2 2 2 3 2" xfId="28933"/>
    <cellStyle name="Normal 2 100 8 2 2 2 2 2 4" xfId="28934"/>
    <cellStyle name="Normal 2 100 8 2 2 2 2 3" xfId="28935"/>
    <cellStyle name="Normal 2 100 8 2 2 2 2 3 2" xfId="28936"/>
    <cellStyle name="Normal 2 100 8 2 2 2 2 3 2 2" xfId="28937"/>
    <cellStyle name="Normal 2 100 8 2 2 2 2 3 2 2 2" xfId="28938"/>
    <cellStyle name="Normal 2 100 8 2 2 2 2 3 2 3" xfId="28939"/>
    <cellStyle name="Normal 2 100 8 2 2 2 2 3 3" xfId="28940"/>
    <cellStyle name="Normal 2 100 8 2 2 2 2 3 3 2" xfId="28941"/>
    <cellStyle name="Normal 2 100 8 2 2 2 2 3 4" xfId="28942"/>
    <cellStyle name="Normal 2 100 8 2 2 2 2 4" xfId="28943"/>
    <cellStyle name="Normal 2 100 8 2 2 2 2 4 2" xfId="28944"/>
    <cellStyle name="Normal 2 100 8 2 2 2 2 4 2 2" xfId="28945"/>
    <cellStyle name="Normal 2 100 8 2 2 2 2 4 3" xfId="28946"/>
    <cellStyle name="Normal 2 100 8 2 2 2 2 5" xfId="28947"/>
    <cellStyle name="Normal 2 100 8 2 2 2 2 5 2" xfId="28948"/>
    <cellStyle name="Normal 2 100 8 2 2 2 2 6" xfId="28949"/>
    <cellStyle name="Normal 2 100 8 2 2 2 3" xfId="28950"/>
    <cellStyle name="Normal 2 100 8 2 2 2 3 2" xfId="28951"/>
    <cellStyle name="Normal 2 100 8 2 2 2 3 2 2" xfId="28952"/>
    <cellStyle name="Normal 2 100 8 2 2 2 3 2 2 2" xfId="28953"/>
    <cellStyle name="Normal 2 100 8 2 2 2 3 2 3" xfId="28954"/>
    <cellStyle name="Normal 2 100 8 2 2 2 3 3" xfId="28955"/>
    <cellStyle name="Normal 2 100 8 2 2 2 3 3 2" xfId="28956"/>
    <cellStyle name="Normal 2 100 8 2 2 2 3 4" xfId="28957"/>
    <cellStyle name="Normal 2 100 8 2 2 2 4" xfId="28958"/>
    <cellStyle name="Normal 2 100 8 2 2 2 4 2" xfId="28959"/>
    <cellStyle name="Normal 2 100 8 2 2 2 4 2 2" xfId="28960"/>
    <cellStyle name="Normal 2 100 8 2 2 2 4 2 2 2" xfId="28961"/>
    <cellStyle name="Normal 2 100 8 2 2 2 4 2 3" xfId="28962"/>
    <cellStyle name="Normal 2 100 8 2 2 2 4 3" xfId="28963"/>
    <cellStyle name="Normal 2 100 8 2 2 2 4 3 2" xfId="28964"/>
    <cellStyle name="Normal 2 100 8 2 2 2 4 4" xfId="28965"/>
    <cellStyle name="Normal 2 100 8 2 2 2 5" xfId="28966"/>
    <cellStyle name="Normal 2 100 8 2 2 2 5 2" xfId="28967"/>
    <cellStyle name="Normal 2 100 8 2 2 2 5 2 2" xfId="28968"/>
    <cellStyle name="Normal 2 100 8 2 2 2 5 3" xfId="28969"/>
    <cellStyle name="Normal 2 100 8 2 2 2 6" xfId="28970"/>
    <cellStyle name="Normal 2 100 8 2 2 2 6 2" xfId="28971"/>
    <cellStyle name="Normal 2 100 8 2 2 2 7" xfId="28972"/>
    <cellStyle name="Normal 2 100 8 2 2 3" xfId="28973"/>
    <cellStyle name="Normal 2 100 8 2 2 3 2" xfId="28974"/>
    <cellStyle name="Normal 2 100 8 2 2 3 2 2" xfId="28975"/>
    <cellStyle name="Normal 2 100 8 2 2 3 2 2 2" xfId="28976"/>
    <cellStyle name="Normal 2 100 8 2 2 3 2 2 2 2" xfId="28977"/>
    <cellStyle name="Normal 2 100 8 2 2 3 2 2 3" xfId="28978"/>
    <cellStyle name="Normal 2 100 8 2 2 3 2 3" xfId="28979"/>
    <cellStyle name="Normal 2 100 8 2 2 3 2 3 2" xfId="28980"/>
    <cellStyle name="Normal 2 100 8 2 2 3 2 4" xfId="28981"/>
    <cellStyle name="Normal 2 100 8 2 2 3 3" xfId="28982"/>
    <cellStyle name="Normal 2 100 8 2 2 3 3 2" xfId="28983"/>
    <cellStyle name="Normal 2 100 8 2 2 3 3 2 2" xfId="28984"/>
    <cellStyle name="Normal 2 100 8 2 2 3 3 2 2 2" xfId="28985"/>
    <cellStyle name="Normal 2 100 8 2 2 3 3 2 3" xfId="28986"/>
    <cellStyle name="Normal 2 100 8 2 2 3 3 3" xfId="28987"/>
    <cellStyle name="Normal 2 100 8 2 2 3 3 3 2" xfId="28988"/>
    <cellStyle name="Normal 2 100 8 2 2 3 3 4" xfId="28989"/>
    <cellStyle name="Normal 2 100 8 2 2 3 4" xfId="28990"/>
    <cellStyle name="Normal 2 100 8 2 2 3 4 2" xfId="28991"/>
    <cellStyle name="Normal 2 100 8 2 2 3 4 2 2" xfId="28992"/>
    <cellStyle name="Normal 2 100 8 2 2 3 4 3" xfId="28993"/>
    <cellStyle name="Normal 2 100 8 2 2 3 5" xfId="28994"/>
    <cellStyle name="Normal 2 100 8 2 2 3 5 2" xfId="28995"/>
    <cellStyle name="Normal 2 100 8 2 2 3 6" xfId="28996"/>
    <cellStyle name="Normal 2 100 8 2 2 4" xfId="28997"/>
    <cellStyle name="Normal 2 100 8 2 2 4 2" xfId="28998"/>
    <cellStyle name="Normal 2 100 8 2 2 4 2 2" xfId="28999"/>
    <cellStyle name="Normal 2 100 8 2 2 4 2 2 2" xfId="29000"/>
    <cellStyle name="Normal 2 100 8 2 2 4 2 3" xfId="29001"/>
    <cellStyle name="Normal 2 100 8 2 2 4 3" xfId="29002"/>
    <cellStyle name="Normal 2 100 8 2 2 4 3 2" xfId="29003"/>
    <cellStyle name="Normal 2 100 8 2 2 4 4" xfId="29004"/>
    <cellStyle name="Normal 2 100 8 2 2 5" xfId="29005"/>
    <cellStyle name="Normal 2 100 8 2 2 5 2" xfId="29006"/>
    <cellStyle name="Normal 2 100 8 2 2 5 2 2" xfId="29007"/>
    <cellStyle name="Normal 2 100 8 2 2 5 2 2 2" xfId="29008"/>
    <cellStyle name="Normal 2 100 8 2 2 5 2 3" xfId="29009"/>
    <cellStyle name="Normal 2 100 8 2 2 5 3" xfId="29010"/>
    <cellStyle name="Normal 2 100 8 2 2 5 3 2" xfId="29011"/>
    <cellStyle name="Normal 2 100 8 2 2 5 4" xfId="29012"/>
    <cellStyle name="Normal 2 100 8 2 2 6" xfId="29013"/>
    <cellStyle name="Normal 2 100 8 2 2 6 2" xfId="29014"/>
    <cellStyle name="Normal 2 100 8 2 2 6 2 2" xfId="29015"/>
    <cellStyle name="Normal 2 100 8 2 2 6 3" xfId="29016"/>
    <cellStyle name="Normal 2 100 8 2 2 7" xfId="29017"/>
    <cellStyle name="Normal 2 100 8 2 2 7 2" xfId="29018"/>
    <cellStyle name="Normal 2 100 8 2 2 8" xfId="29019"/>
    <cellStyle name="Normal 2 100 8 2 3" xfId="29020"/>
    <cellStyle name="Normal 2 100 8 2 3 2" xfId="29021"/>
    <cellStyle name="Normal 2 100 8 2 3 2 2" xfId="29022"/>
    <cellStyle name="Normal 2 100 8 2 3 2 2 2" xfId="29023"/>
    <cellStyle name="Normal 2 100 8 2 3 2 2 2 2" xfId="29024"/>
    <cellStyle name="Normal 2 100 8 2 3 2 2 2 2 2" xfId="29025"/>
    <cellStyle name="Normal 2 100 8 2 3 2 2 2 3" xfId="29026"/>
    <cellStyle name="Normal 2 100 8 2 3 2 2 3" xfId="29027"/>
    <cellStyle name="Normal 2 100 8 2 3 2 2 3 2" xfId="29028"/>
    <cellStyle name="Normal 2 100 8 2 3 2 2 4" xfId="29029"/>
    <cellStyle name="Normal 2 100 8 2 3 2 3" xfId="29030"/>
    <cellStyle name="Normal 2 100 8 2 3 2 3 2" xfId="29031"/>
    <cellStyle name="Normal 2 100 8 2 3 2 3 2 2" xfId="29032"/>
    <cellStyle name="Normal 2 100 8 2 3 2 3 2 2 2" xfId="29033"/>
    <cellStyle name="Normal 2 100 8 2 3 2 3 2 3" xfId="29034"/>
    <cellStyle name="Normal 2 100 8 2 3 2 3 3" xfId="29035"/>
    <cellStyle name="Normal 2 100 8 2 3 2 3 3 2" xfId="29036"/>
    <cellStyle name="Normal 2 100 8 2 3 2 3 4" xfId="29037"/>
    <cellStyle name="Normal 2 100 8 2 3 2 4" xfId="29038"/>
    <cellStyle name="Normal 2 100 8 2 3 2 4 2" xfId="29039"/>
    <cellStyle name="Normal 2 100 8 2 3 2 4 2 2" xfId="29040"/>
    <cellStyle name="Normal 2 100 8 2 3 2 4 3" xfId="29041"/>
    <cellStyle name="Normal 2 100 8 2 3 2 5" xfId="29042"/>
    <cellStyle name="Normal 2 100 8 2 3 2 5 2" xfId="29043"/>
    <cellStyle name="Normal 2 100 8 2 3 2 6" xfId="29044"/>
    <cellStyle name="Normal 2 100 8 2 3 3" xfId="29045"/>
    <cellStyle name="Normal 2 100 8 2 3 3 2" xfId="29046"/>
    <cellStyle name="Normal 2 100 8 2 3 3 2 2" xfId="29047"/>
    <cellStyle name="Normal 2 100 8 2 3 3 2 2 2" xfId="29048"/>
    <cellStyle name="Normal 2 100 8 2 3 3 2 3" xfId="29049"/>
    <cellStyle name="Normal 2 100 8 2 3 3 3" xfId="29050"/>
    <cellStyle name="Normal 2 100 8 2 3 3 3 2" xfId="29051"/>
    <cellStyle name="Normal 2 100 8 2 3 3 4" xfId="29052"/>
    <cellStyle name="Normal 2 100 8 2 3 4" xfId="29053"/>
    <cellStyle name="Normal 2 100 8 2 3 4 2" xfId="29054"/>
    <cellStyle name="Normal 2 100 8 2 3 4 2 2" xfId="29055"/>
    <cellStyle name="Normal 2 100 8 2 3 4 2 2 2" xfId="29056"/>
    <cellStyle name="Normal 2 100 8 2 3 4 2 3" xfId="29057"/>
    <cellStyle name="Normal 2 100 8 2 3 4 3" xfId="29058"/>
    <cellStyle name="Normal 2 100 8 2 3 4 3 2" xfId="29059"/>
    <cellStyle name="Normal 2 100 8 2 3 4 4" xfId="29060"/>
    <cellStyle name="Normal 2 100 8 2 3 5" xfId="29061"/>
    <cellStyle name="Normal 2 100 8 2 3 5 2" xfId="29062"/>
    <cellStyle name="Normal 2 100 8 2 3 5 2 2" xfId="29063"/>
    <cellStyle name="Normal 2 100 8 2 3 5 3" xfId="29064"/>
    <cellStyle name="Normal 2 100 8 2 3 6" xfId="29065"/>
    <cellStyle name="Normal 2 100 8 2 3 6 2" xfId="29066"/>
    <cellStyle name="Normal 2 100 8 2 3 7" xfId="29067"/>
    <cellStyle name="Normal 2 100 8 2 4" xfId="29068"/>
    <cellStyle name="Normal 2 100 8 2 4 2" xfId="29069"/>
    <cellStyle name="Normal 2 100 8 2 4 2 2" xfId="29070"/>
    <cellStyle name="Normal 2 100 8 2 4 2 2 2" xfId="29071"/>
    <cellStyle name="Normal 2 100 8 2 4 2 2 2 2" xfId="29072"/>
    <cellStyle name="Normal 2 100 8 2 4 2 2 3" xfId="29073"/>
    <cellStyle name="Normal 2 100 8 2 4 2 3" xfId="29074"/>
    <cellStyle name="Normal 2 100 8 2 4 2 3 2" xfId="29075"/>
    <cellStyle name="Normal 2 100 8 2 4 2 4" xfId="29076"/>
    <cellStyle name="Normal 2 100 8 2 4 3" xfId="29077"/>
    <cellStyle name="Normal 2 100 8 2 4 3 2" xfId="29078"/>
    <cellStyle name="Normal 2 100 8 2 4 3 2 2" xfId="29079"/>
    <cellStyle name="Normal 2 100 8 2 4 3 2 2 2" xfId="29080"/>
    <cellStyle name="Normal 2 100 8 2 4 3 2 3" xfId="29081"/>
    <cellStyle name="Normal 2 100 8 2 4 3 3" xfId="29082"/>
    <cellStyle name="Normal 2 100 8 2 4 3 3 2" xfId="29083"/>
    <cellStyle name="Normal 2 100 8 2 4 3 4" xfId="29084"/>
    <cellStyle name="Normal 2 100 8 2 4 4" xfId="29085"/>
    <cellStyle name="Normal 2 100 8 2 4 4 2" xfId="29086"/>
    <cellStyle name="Normal 2 100 8 2 4 4 2 2" xfId="29087"/>
    <cellStyle name="Normal 2 100 8 2 4 4 3" xfId="29088"/>
    <cellStyle name="Normal 2 100 8 2 4 5" xfId="29089"/>
    <cellStyle name="Normal 2 100 8 2 4 5 2" xfId="29090"/>
    <cellStyle name="Normal 2 100 8 2 4 6" xfId="29091"/>
    <cellStyle name="Normal 2 100 8 2 5" xfId="29092"/>
    <cellStyle name="Normal 2 100 8 2 5 2" xfId="29093"/>
    <cellStyle name="Normal 2 100 8 2 5 2 2" xfId="29094"/>
    <cellStyle name="Normal 2 100 8 2 5 2 2 2" xfId="29095"/>
    <cellStyle name="Normal 2 100 8 2 5 2 3" xfId="29096"/>
    <cellStyle name="Normal 2 100 8 2 5 3" xfId="29097"/>
    <cellStyle name="Normal 2 100 8 2 5 3 2" xfId="29098"/>
    <cellStyle name="Normal 2 100 8 2 5 4" xfId="29099"/>
    <cellStyle name="Normal 2 100 8 2 6" xfId="29100"/>
    <cellStyle name="Normal 2 100 8 2 6 2" xfId="29101"/>
    <cellStyle name="Normal 2 100 8 2 6 2 2" xfId="29102"/>
    <cellStyle name="Normal 2 100 8 2 6 2 2 2" xfId="29103"/>
    <cellStyle name="Normal 2 100 8 2 6 2 3" xfId="29104"/>
    <cellStyle name="Normal 2 100 8 2 6 3" xfId="29105"/>
    <cellStyle name="Normal 2 100 8 2 6 3 2" xfId="29106"/>
    <cellStyle name="Normal 2 100 8 2 6 4" xfId="29107"/>
    <cellStyle name="Normal 2 100 8 2 7" xfId="29108"/>
    <cellStyle name="Normal 2 100 8 2 7 2" xfId="29109"/>
    <cellStyle name="Normal 2 100 8 2 7 2 2" xfId="29110"/>
    <cellStyle name="Normal 2 100 8 2 7 3" xfId="29111"/>
    <cellStyle name="Normal 2 100 8 2 8" xfId="29112"/>
    <cellStyle name="Normal 2 100 8 2 8 2" xfId="29113"/>
    <cellStyle name="Normal 2 100 8 2 9" xfId="29114"/>
    <cellStyle name="Normal 2 100 8 3" xfId="29115"/>
    <cellStyle name="Normal 2 100 8 3 2" xfId="29116"/>
    <cellStyle name="Normal 2 100 8 3 2 2" xfId="29117"/>
    <cellStyle name="Normal 2 100 8 3 2 2 2" xfId="29118"/>
    <cellStyle name="Normal 2 100 8 3 2 2 2 2" xfId="29119"/>
    <cellStyle name="Normal 2 100 8 3 2 2 2 2 2" xfId="29120"/>
    <cellStyle name="Normal 2 100 8 3 2 2 2 2 2 2" xfId="29121"/>
    <cellStyle name="Normal 2 100 8 3 2 2 2 2 3" xfId="29122"/>
    <cellStyle name="Normal 2 100 8 3 2 2 2 3" xfId="29123"/>
    <cellStyle name="Normal 2 100 8 3 2 2 2 3 2" xfId="29124"/>
    <cellStyle name="Normal 2 100 8 3 2 2 2 4" xfId="29125"/>
    <cellStyle name="Normal 2 100 8 3 2 2 3" xfId="29126"/>
    <cellStyle name="Normal 2 100 8 3 2 2 3 2" xfId="29127"/>
    <cellStyle name="Normal 2 100 8 3 2 2 3 2 2" xfId="29128"/>
    <cellStyle name="Normal 2 100 8 3 2 2 3 2 2 2" xfId="29129"/>
    <cellStyle name="Normal 2 100 8 3 2 2 3 2 3" xfId="29130"/>
    <cellStyle name="Normal 2 100 8 3 2 2 3 3" xfId="29131"/>
    <cellStyle name="Normal 2 100 8 3 2 2 3 3 2" xfId="29132"/>
    <cellStyle name="Normal 2 100 8 3 2 2 3 4" xfId="29133"/>
    <cellStyle name="Normal 2 100 8 3 2 2 4" xfId="29134"/>
    <cellStyle name="Normal 2 100 8 3 2 2 4 2" xfId="29135"/>
    <cellStyle name="Normal 2 100 8 3 2 2 4 2 2" xfId="29136"/>
    <cellStyle name="Normal 2 100 8 3 2 2 4 3" xfId="29137"/>
    <cellStyle name="Normal 2 100 8 3 2 2 5" xfId="29138"/>
    <cellStyle name="Normal 2 100 8 3 2 2 5 2" xfId="29139"/>
    <cellStyle name="Normal 2 100 8 3 2 2 6" xfId="29140"/>
    <cellStyle name="Normal 2 100 8 3 2 3" xfId="29141"/>
    <cellStyle name="Normal 2 100 8 3 2 3 2" xfId="29142"/>
    <cellStyle name="Normal 2 100 8 3 2 3 2 2" xfId="29143"/>
    <cellStyle name="Normal 2 100 8 3 2 3 2 2 2" xfId="29144"/>
    <cellStyle name="Normal 2 100 8 3 2 3 2 3" xfId="29145"/>
    <cellStyle name="Normal 2 100 8 3 2 3 3" xfId="29146"/>
    <cellStyle name="Normal 2 100 8 3 2 3 3 2" xfId="29147"/>
    <cellStyle name="Normal 2 100 8 3 2 3 4" xfId="29148"/>
    <cellStyle name="Normal 2 100 8 3 2 4" xfId="29149"/>
    <cellStyle name="Normal 2 100 8 3 2 4 2" xfId="29150"/>
    <cellStyle name="Normal 2 100 8 3 2 4 2 2" xfId="29151"/>
    <cellStyle name="Normal 2 100 8 3 2 4 2 2 2" xfId="29152"/>
    <cellStyle name="Normal 2 100 8 3 2 4 2 3" xfId="29153"/>
    <cellStyle name="Normal 2 100 8 3 2 4 3" xfId="29154"/>
    <cellStyle name="Normal 2 100 8 3 2 4 3 2" xfId="29155"/>
    <cellStyle name="Normal 2 100 8 3 2 4 4" xfId="29156"/>
    <cellStyle name="Normal 2 100 8 3 2 5" xfId="29157"/>
    <cellStyle name="Normal 2 100 8 3 2 5 2" xfId="29158"/>
    <cellStyle name="Normal 2 100 8 3 2 5 2 2" xfId="29159"/>
    <cellStyle name="Normal 2 100 8 3 2 5 3" xfId="29160"/>
    <cellStyle name="Normal 2 100 8 3 2 6" xfId="29161"/>
    <cellStyle name="Normal 2 100 8 3 2 6 2" xfId="29162"/>
    <cellStyle name="Normal 2 100 8 3 2 7" xfId="29163"/>
    <cellStyle name="Normal 2 100 8 3 3" xfId="29164"/>
    <cellStyle name="Normal 2 100 8 3 3 2" xfId="29165"/>
    <cellStyle name="Normal 2 100 8 3 3 2 2" xfId="29166"/>
    <cellStyle name="Normal 2 100 8 3 3 2 2 2" xfId="29167"/>
    <cellStyle name="Normal 2 100 8 3 3 2 2 2 2" xfId="29168"/>
    <cellStyle name="Normal 2 100 8 3 3 2 2 3" xfId="29169"/>
    <cellStyle name="Normal 2 100 8 3 3 2 3" xfId="29170"/>
    <cellStyle name="Normal 2 100 8 3 3 2 3 2" xfId="29171"/>
    <cellStyle name="Normal 2 100 8 3 3 2 4" xfId="29172"/>
    <cellStyle name="Normal 2 100 8 3 3 3" xfId="29173"/>
    <cellStyle name="Normal 2 100 8 3 3 3 2" xfId="29174"/>
    <cellStyle name="Normal 2 100 8 3 3 3 2 2" xfId="29175"/>
    <cellStyle name="Normal 2 100 8 3 3 3 2 2 2" xfId="29176"/>
    <cellStyle name="Normal 2 100 8 3 3 3 2 3" xfId="29177"/>
    <cellStyle name="Normal 2 100 8 3 3 3 3" xfId="29178"/>
    <cellStyle name="Normal 2 100 8 3 3 3 3 2" xfId="29179"/>
    <cellStyle name="Normal 2 100 8 3 3 3 4" xfId="29180"/>
    <cellStyle name="Normal 2 100 8 3 3 4" xfId="29181"/>
    <cellStyle name="Normal 2 100 8 3 3 4 2" xfId="29182"/>
    <cellStyle name="Normal 2 100 8 3 3 4 2 2" xfId="29183"/>
    <cellStyle name="Normal 2 100 8 3 3 4 3" xfId="29184"/>
    <cellStyle name="Normal 2 100 8 3 3 5" xfId="29185"/>
    <cellStyle name="Normal 2 100 8 3 3 5 2" xfId="29186"/>
    <cellStyle name="Normal 2 100 8 3 3 6" xfId="29187"/>
    <cellStyle name="Normal 2 100 8 3 4" xfId="29188"/>
    <cellStyle name="Normal 2 100 8 3 4 2" xfId="29189"/>
    <cellStyle name="Normal 2 100 8 3 4 2 2" xfId="29190"/>
    <cellStyle name="Normal 2 100 8 3 4 2 2 2" xfId="29191"/>
    <cellStyle name="Normal 2 100 8 3 4 2 3" xfId="29192"/>
    <cellStyle name="Normal 2 100 8 3 4 3" xfId="29193"/>
    <cellStyle name="Normal 2 100 8 3 4 3 2" xfId="29194"/>
    <cellStyle name="Normal 2 100 8 3 4 4" xfId="29195"/>
    <cellStyle name="Normal 2 100 8 3 5" xfId="29196"/>
    <cellStyle name="Normal 2 100 8 3 5 2" xfId="29197"/>
    <cellStyle name="Normal 2 100 8 3 5 2 2" xfId="29198"/>
    <cellStyle name="Normal 2 100 8 3 5 2 2 2" xfId="29199"/>
    <cellStyle name="Normal 2 100 8 3 5 2 3" xfId="29200"/>
    <cellStyle name="Normal 2 100 8 3 5 3" xfId="29201"/>
    <cellStyle name="Normal 2 100 8 3 5 3 2" xfId="29202"/>
    <cellStyle name="Normal 2 100 8 3 5 4" xfId="29203"/>
    <cellStyle name="Normal 2 100 8 3 6" xfId="29204"/>
    <cellStyle name="Normal 2 100 8 3 6 2" xfId="29205"/>
    <cellStyle name="Normal 2 100 8 3 6 2 2" xfId="29206"/>
    <cellStyle name="Normal 2 100 8 3 6 3" xfId="29207"/>
    <cellStyle name="Normal 2 100 8 3 7" xfId="29208"/>
    <cellStyle name="Normal 2 100 8 3 7 2" xfId="29209"/>
    <cellStyle name="Normal 2 100 8 3 8" xfId="29210"/>
    <cellStyle name="Normal 2 100 8 4" xfId="29211"/>
    <cellStyle name="Normal 2 100 8 4 2" xfId="29212"/>
    <cellStyle name="Normal 2 100 8 4 2 2" xfId="29213"/>
    <cellStyle name="Normal 2 100 8 4 2 2 2" xfId="29214"/>
    <cellStyle name="Normal 2 100 8 4 2 2 2 2" xfId="29215"/>
    <cellStyle name="Normal 2 100 8 4 2 2 2 2 2" xfId="29216"/>
    <cellStyle name="Normal 2 100 8 4 2 2 2 3" xfId="29217"/>
    <cellStyle name="Normal 2 100 8 4 2 2 3" xfId="29218"/>
    <cellStyle name="Normal 2 100 8 4 2 2 3 2" xfId="29219"/>
    <cellStyle name="Normal 2 100 8 4 2 2 4" xfId="29220"/>
    <cellStyle name="Normal 2 100 8 4 2 3" xfId="29221"/>
    <cellStyle name="Normal 2 100 8 4 2 3 2" xfId="29222"/>
    <cellStyle name="Normal 2 100 8 4 2 3 2 2" xfId="29223"/>
    <cellStyle name="Normal 2 100 8 4 2 3 2 2 2" xfId="29224"/>
    <cellStyle name="Normal 2 100 8 4 2 3 2 3" xfId="29225"/>
    <cellStyle name="Normal 2 100 8 4 2 3 3" xfId="29226"/>
    <cellStyle name="Normal 2 100 8 4 2 3 3 2" xfId="29227"/>
    <cellStyle name="Normal 2 100 8 4 2 3 4" xfId="29228"/>
    <cellStyle name="Normal 2 100 8 4 2 4" xfId="29229"/>
    <cellStyle name="Normal 2 100 8 4 2 4 2" xfId="29230"/>
    <cellStyle name="Normal 2 100 8 4 2 4 2 2" xfId="29231"/>
    <cellStyle name="Normal 2 100 8 4 2 4 3" xfId="29232"/>
    <cellStyle name="Normal 2 100 8 4 2 5" xfId="29233"/>
    <cellStyle name="Normal 2 100 8 4 2 5 2" xfId="29234"/>
    <cellStyle name="Normal 2 100 8 4 2 6" xfId="29235"/>
    <cellStyle name="Normal 2 100 8 4 3" xfId="29236"/>
    <cellStyle name="Normal 2 100 8 4 3 2" xfId="29237"/>
    <cellStyle name="Normal 2 100 8 4 3 2 2" xfId="29238"/>
    <cellStyle name="Normal 2 100 8 4 3 2 2 2" xfId="29239"/>
    <cellStyle name="Normal 2 100 8 4 3 2 3" xfId="29240"/>
    <cellStyle name="Normal 2 100 8 4 3 3" xfId="29241"/>
    <cellStyle name="Normal 2 100 8 4 3 3 2" xfId="29242"/>
    <cellStyle name="Normal 2 100 8 4 3 4" xfId="29243"/>
    <cellStyle name="Normal 2 100 8 4 4" xfId="29244"/>
    <cellStyle name="Normal 2 100 8 4 4 2" xfId="29245"/>
    <cellStyle name="Normal 2 100 8 4 4 2 2" xfId="29246"/>
    <cellStyle name="Normal 2 100 8 4 4 2 2 2" xfId="29247"/>
    <cellStyle name="Normal 2 100 8 4 4 2 3" xfId="29248"/>
    <cellStyle name="Normal 2 100 8 4 4 3" xfId="29249"/>
    <cellStyle name="Normal 2 100 8 4 4 3 2" xfId="29250"/>
    <cellStyle name="Normal 2 100 8 4 4 4" xfId="29251"/>
    <cellStyle name="Normal 2 100 8 4 5" xfId="29252"/>
    <cellStyle name="Normal 2 100 8 4 5 2" xfId="29253"/>
    <cellStyle name="Normal 2 100 8 4 5 2 2" xfId="29254"/>
    <cellStyle name="Normal 2 100 8 4 5 3" xfId="29255"/>
    <cellStyle name="Normal 2 100 8 4 6" xfId="29256"/>
    <cellStyle name="Normal 2 100 8 4 6 2" xfId="29257"/>
    <cellStyle name="Normal 2 100 8 4 7" xfId="29258"/>
    <cellStyle name="Normal 2 100 8 5" xfId="29259"/>
    <cellStyle name="Normal 2 100 8 5 2" xfId="29260"/>
    <cellStyle name="Normal 2 100 8 5 2 2" xfId="29261"/>
    <cellStyle name="Normal 2 100 8 5 2 2 2" xfId="29262"/>
    <cellStyle name="Normal 2 100 8 5 2 2 2 2" xfId="29263"/>
    <cellStyle name="Normal 2 100 8 5 2 2 3" xfId="29264"/>
    <cellStyle name="Normal 2 100 8 5 2 3" xfId="29265"/>
    <cellStyle name="Normal 2 100 8 5 2 3 2" xfId="29266"/>
    <cellStyle name="Normal 2 100 8 5 2 4" xfId="29267"/>
    <cellStyle name="Normal 2 100 8 5 3" xfId="29268"/>
    <cellStyle name="Normal 2 100 8 5 3 2" xfId="29269"/>
    <cellStyle name="Normal 2 100 8 5 3 2 2" xfId="29270"/>
    <cellStyle name="Normal 2 100 8 5 3 2 2 2" xfId="29271"/>
    <cellStyle name="Normal 2 100 8 5 3 2 3" xfId="29272"/>
    <cellStyle name="Normal 2 100 8 5 3 3" xfId="29273"/>
    <cellStyle name="Normal 2 100 8 5 3 3 2" xfId="29274"/>
    <cellStyle name="Normal 2 100 8 5 3 4" xfId="29275"/>
    <cellStyle name="Normal 2 100 8 5 4" xfId="29276"/>
    <cellStyle name="Normal 2 100 8 5 4 2" xfId="29277"/>
    <cellStyle name="Normal 2 100 8 5 4 2 2" xfId="29278"/>
    <cellStyle name="Normal 2 100 8 5 4 3" xfId="29279"/>
    <cellStyle name="Normal 2 100 8 5 5" xfId="29280"/>
    <cellStyle name="Normal 2 100 8 5 5 2" xfId="29281"/>
    <cellStyle name="Normal 2 100 8 5 6" xfId="29282"/>
    <cellStyle name="Normal 2 100 8 6" xfId="29283"/>
    <cellStyle name="Normal 2 100 8 6 2" xfId="29284"/>
    <cellStyle name="Normal 2 100 8 6 2 2" xfId="29285"/>
    <cellStyle name="Normal 2 100 8 6 2 2 2" xfId="29286"/>
    <cellStyle name="Normal 2 100 8 6 2 3" xfId="29287"/>
    <cellStyle name="Normal 2 100 8 6 3" xfId="29288"/>
    <cellStyle name="Normal 2 100 8 6 3 2" xfId="29289"/>
    <cellStyle name="Normal 2 100 8 6 4" xfId="29290"/>
    <cellStyle name="Normal 2 100 8 7" xfId="29291"/>
    <cellStyle name="Normal 2 100 8 7 2" xfId="29292"/>
    <cellStyle name="Normal 2 100 8 7 2 2" xfId="29293"/>
    <cellStyle name="Normal 2 100 8 7 2 2 2" xfId="29294"/>
    <cellStyle name="Normal 2 100 8 7 2 3" xfId="29295"/>
    <cellStyle name="Normal 2 100 8 7 3" xfId="29296"/>
    <cellStyle name="Normal 2 100 8 7 3 2" xfId="29297"/>
    <cellStyle name="Normal 2 100 8 7 4" xfId="29298"/>
    <cellStyle name="Normal 2 100 8 8" xfId="29299"/>
    <cellStyle name="Normal 2 100 8 8 2" xfId="29300"/>
    <cellStyle name="Normal 2 100 8 8 2 2" xfId="29301"/>
    <cellStyle name="Normal 2 100 8 8 3" xfId="29302"/>
    <cellStyle name="Normal 2 100 8 9" xfId="29303"/>
    <cellStyle name="Normal 2 100 8 9 2" xfId="29304"/>
    <cellStyle name="Normal 2 100 9" xfId="29305"/>
    <cellStyle name="Normal 2 100 9 2" xfId="29306"/>
    <cellStyle name="Normal 2 100 9 2 2" xfId="29307"/>
    <cellStyle name="Normal 2 100 9 2 2 2" xfId="29308"/>
    <cellStyle name="Normal 2 100 9 2 2 2 2" xfId="29309"/>
    <cellStyle name="Normal 2 100 9 2 2 2 2 2" xfId="29310"/>
    <cellStyle name="Normal 2 100 9 2 2 2 2 2 2" xfId="29311"/>
    <cellStyle name="Normal 2 100 9 2 2 2 2 2 2 2" xfId="29312"/>
    <cellStyle name="Normal 2 100 9 2 2 2 2 2 3" xfId="29313"/>
    <cellStyle name="Normal 2 100 9 2 2 2 2 3" xfId="29314"/>
    <cellStyle name="Normal 2 100 9 2 2 2 2 3 2" xfId="29315"/>
    <cellStyle name="Normal 2 100 9 2 2 2 2 4" xfId="29316"/>
    <cellStyle name="Normal 2 100 9 2 2 2 3" xfId="29317"/>
    <cellStyle name="Normal 2 100 9 2 2 2 3 2" xfId="29318"/>
    <cellStyle name="Normal 2 100 9 2 2 2 3 2 2" xfId="29319"/>
    <cellStyle name="Normal 2 100 9 2 2 2 3 2 2 2" xfId="29320"/>
    <cellStyle name="Normal 2 100 9 2 2 2 3 2 3" xfId="29321"/>
    <cellStyle name="Normal 2 100 9 2 2 2 3 3" xfId="29322"/>
    <cellStyle name="Normal 2 100 9 2 2 2 3 3 2" xfId="29323"/>
    <cellStyle name="Normal 2 100 9 2 2 2 3 4" xfId="29324"/>
    <cellStyle name="Normal 2 100 9 2 2 2 4" xfId="29325"/>
    <cellStyle name="Normal 2 100 9 2 2 2 4 2" xfId="29326"/>
    <cellStyle name="Normal 2 100 9 2 2 2 4 2 2" xfId="29327"/>
    <cellStyle name="Normal 2 100 9 2 2 2 4 3" xfId="29328"/>
    <cellStyle name="Normal 2 100 9 2 2 2 5" xfId="29329"/>
    <cellStyle name="Normal 2 100 9 2 2 2 5 2" xfId="29330"/>
    <cellStyle name="Normal 2 100 9 2 2 2 6" xfId="29331"/>
    <cellStyle name="Normal 2 100 9 2 2 3" xfId="29332"/>
    <cellStyle name="Normal 2 100 9 2 2 3 2" xfId="29333"/>
    <cellStyle name="Normal 2 100 9 2 2 3 2 2" xfId="29334"/>
    <cellStyle name="Normal 2 100 9 2 2 3 2 2 2" xfId="29335"/>
    <cellStyle name="Normal 2 100 9 2 2 3 2 3" xfId="29336"/>
    <cellStyle name="Normal 2 100 9 2 2 3 3" xfId="29337"/>
    <cellStyle name="Normal 2 100 9 2 2 3 3 2" xfId="29338"/>
    <cellStyle name="Normal 2 100 9 2 2 3 4" xfId="29339"/>
    <cellStyle name="Normal 2 100 9 2 2 4" xfId="29340"/>
    <cellStyle name="Normal 2 100 9 2 2 4 2" xfId="29341"/>
    <cellStyle name="Normal 2 100 9 2 2 4 2 2" xfId="29342"/>
    <cellStyle name="Normal 2 100 9 2 2 4 2 2 2" xfId="29343"/>
    <cellStyle name="Normal 2 100 9 2 2 4 2 3" xfId="29344"/>
    <cellStyle name="Normal 2 100 9 2 2 4 3" xfId="29345"/>
    <cellStyle name="Normal 2 100 9 2 2 4 3 2" xfId="29346"/>
    <cellStyle name="Normal 2 100 9 2 2 4 4" xfId="29347"/>
    <cellStyle name="Normal 2 100 9 2 2 5" xfId="29348"/>
    <cellStyle name="Normal 2 100 9 2 2 5 2" xfId="29349"/>
    <cellStyle name="Normal 2 100 9 2 2 5 2 2" xfId="29350"/>
    <cellStyle name="Normal 2 100 9 2 2 5 3" xfId="29351"/>
    <cellStyle name="Normal 2 100 9 2 2 6" xfId="29352"/>
    <cellStyle name="Normal 2 100 9 2 2 6 2" xfId="29353"/>
    <cellStyle name="Normal 2 100 9 2 2 7" xfId="29354"/>
    <cellStyle name="Normal 2 100 9 2 3" xfId="29355"/>
    <cellStyle name="Normal 2 100 9 2 3 2" xfId="29356"/>
    <cellStyle name="Normal 2 100 9 2 3 2 2" xfId="29357"/>
    <cellStyle name="Normal 2 100 9 2 3 2 2 2" xfId="29358"/>
    <cellStyle name="Normal 2 100 9 2 3 2 2 2 2" xfId="29359"/>
    <cellStyle name="Normal 2 100 9 2 3 2 2 3" xfId="29360"/>
    <cellStyle name="Normal 2 100 9 2 3 2 3" xfId="29361"/>
    <cellStyle name="Normal 2 100 9 2 3 2 3 2" xfId="29362"/>
    <cellStyle name="Normal 2 100 9 2 3 2 4" xfId="29363"/>
    <cellStyle name="Normal 2 100 9 2 3 3" xfId="29364"/>
    <cellStyle name="Normal 2 100 9 2 3 3 2" xfId="29365"/>
    <cellStyle name="Normal 2 100 9 2 3 3 2 2" xfId="29366"/>
    <cellStyle name="Normal 2 100 9 2 3 3 2 2 2" xfId="29367"/>
    <cellStyle name="Normal 2 100 9 2 3 3 2 3" xfId="29368"/>
    <cellStyle name="Normal 2 100 9 2 3 3 3" xfId="29369"/>
    <cellStyle name="Normal 2 100 9 2 3 3 3 2" xfId="29370"/>
    <cellStyle name="Normal 2 100 9 2 3 3 4" xfId="29371"/>
    <cellStyle name="Normal 2 100 9 2 3 4" xfId="29372"/>
    <cellStyle name="Normal 2 100 9 2 3 4 2" xfId="29373"/>
    <cellStyle name="Normal 2 100 9 2 3 4 2 2" xfId="29374"/>
    <cellStyle name="Normal 2 100 9 2 3 4 3" xfId="29375"/>
    <cellStyle name="Normal 2 100 9 2 3 5" xfId="29376"/>
    <cellStyle name="Normal 2 100 9 2 3 5 2" xfId="29377"/>
    <cellStyle name="Normal 2 100 9 2 3 6" xfId="29378"/>
    <cellStyle name="Normal 2 100 9 2 4" xfId="29379"/>
    <cellStyle name="Normal 2 100 9 2 4 2" xfId="29380"/>
    <cellStyle name="Normal 2 100 9 2 4 2 2" xfId="29381"/>
    <cellStyle name="Normal 2 100 9 2 4 2 2 2" xfId="29382"/>
    <cellStyle name="Normal 2 100 9 2 4 2 3" xfId="29383"/>
    <cellStyle name="Normal 2 100 9 2 4 3" xfId="29384"/>
    <cellStyle name="Normal 2 100 9 2 4 3 2" xfId="29385"/>
    <cellStyle name="Normal 2 100 9 2 4 4" xfId="29386"/>
    <cellStyle name="Normal 2 100 9 2 5" xfId="29387"/>
    <cellStyle name="Normal 2 100 9 2 5 2" xfId="29388"/>
    <cellStyle name="Normal 2 100 9 2 5 2 2" xfId="29389"/>
    <cellStyle name="Normal 2 100 9 2 5 2 2 2" xfId="29390"/>
    <cellStyle name="Normal 2 100 9 2 5 2 3" xfId="29391"/>
    <cellStyle name="Normal 2 100 9 2 5 3" xfId="29392"/>
    <cellStyle name="Normal 2 100 9 2 5 3 2" xfId="29393"/>
    <cellStyle name="Normal 2 100 9 2 5 4" xfId="29394"/>
    <cellStyle name="Normal 2 100 9 2 6" xfId="29395"/>
    <cellStyle name="Normal 2 100 9 2 6 2" xfId="29396"/>
    <cellStyle name="Normal 2 100 9 2 6 2 2" xfId="29397"/>
    <cellStyle name="Normal 2 100 9 2 6 3" xfId="29398"/>
    <cellStyle name="Normal 2 100 9 2 7" xfId="29399"/>
    <cellStyle name="Normal 2 100 9 2 7 2" xfId="29400"/>
    <cellStyle name="Normal 2 100 9 2 8" xfId="29401"/>
    <cellStyle name="Normal 2 100 9 3" xfId="29402"/>
    <cellStyle name="Normal 2 100 9 3 2" xfId="29403"/>
    <cellStyle name="Normal 2 100 9 3 2 2" xfId="29404"/>
    <cellStyle name="Normal 2 100 9 3 2 2 2" xfId="29405"/>
    <cellStyle name="Normal 2 100 9 3 2 2 2 2" xfId="29406"/>
    <cellStyle name="Normal 2 100 9 3 2 2 2 2 2" xfId="29407"/>
    <cellStyle name="Normal 2 100 9 3 2 2 2 3" xfId="29408"/>
    <cellStyle name="Normal 2 100 9 3 2 2 3" xfId="29409"/>
    <cellStyle name="Normal 2 100 9 3 2 2 3 2" xfId="29410"/>
    <cellStyle name="Normal 2 100 9 3 2 2 4" xfId="29411"/>
    <cellStyle name="Normal 2 100 9 3 2 3" xfId="29412"/>
    <cellStyle name="Normal 2 100 9 3 2 3 2" xfId="29413"/>
    <cellStyle name="Normal 2 100 9 3 2 3 2 2" xfId="29414"/>
    <cellStyle name="Normal 2 100 9 3 2 3 2 2 2" xfId="29415"/>
    <cellStyle name="Normal 2 100 9 3 2 3 2 3" xfId="29416"/>
    <cellStyle name="Normal 2 100 9 3 2 3 3" xfId="29417"/>
    <cellStyle name="Normal 2 100 9 3 2 3 3 2" xfId="29418"/>
    <cellStyle name="Normal 2 100 9 3 2 3 4" xfId="29419"/>
    <cellStyle name="Normal 2 100 9 3 2 4" xfId="29420"/>
    <cellStyle name="Normal 2 100 9 3 2 4 2" xfId="29421"/>
    <cellStyle name="Normal 2 100 9 3 2 4 2 2" xfId="29422"/>
    <cellStyle name="Normal 2 100 9 3 2 4 3" xfId="29423"/>
    <cellStyle name="Normal 2 100 9 3 2 5" xfId="29424"/>
    <cellStyle name="Normal 2 100 9 3 2 5 2" xfId="29425"/>
    <cellStyle name="Normal 2 100 9 3 2 6" xfId="29426"/>
    <cellStyle name="Normal 2 100 9 3 3" xfId="29427"/>
    <cellStyle name="Normal 2 100 9 3 3 2" xfId="29428"/>
    <cellStyle name="Normal 2 100 9 3 3 2 2" xfId="29429"/>
    <cellStyle name="Normal 2 100 9 3 3 2 2 2" xfId="29430"/>
    <cellStyle name="Normal 2 100 9 3 3 2 3" xfId="29431"/>
    <cellStyle name="Normal 2 100 9 3 3 3" xfId="29432"/>
    <cellStyle name="Normal 2 100 9 3 3 3 2" xfId="29433"/>
    <cellStyle name="Normal 2 100 9 3 3 4" xfId="29434"/>
    <cellStyle name="Normal 2 100 9 3 4" xfId="29435"/>
    <cellStyle name="Normal 2 100 9 3 4 2" xfId="29436"/>
    <cellStyle name="Normal 2 100 9 3 4 2 2" xfId="29437"/>
    <cellStyle name="Normal 2 100 9 3 4 2 2 2" xfId="29438"/>
    <cellStyle name="Normal 2 100 9 3 4 2 3" xfId="29439"/>
    <cellStyle name="Normal 2 100 9 3 4 3" xfId="29440"/>
    <cellStyle name="Normal 2 100 9 3 4 3 2" xfId="29441"/>
    <cellStyle name="Normal 2 100 9 3 4 4" xfId="29442"/>
    <cellStyle name="Normal 2 100 9 3 5" xfId="29443"/>
    <cellStyle name="Normal 2 100 9 3 5 2" xfId="29444"/>
    <cellStyle name="Normal 2 100 9 3 5 2 2" xfId="29445"/>
    <cellStyle name="Normal 2 100 9 3 5 3" xfId="29446"/>
    <cellStyle name="Normal 2 100 9 3 6" xfId="29447"/>
    <cellStyle name="Normal 2 100 9 3 6 2" xfId="29448"/>
    <cellStyle name="Normal 2 100 9 3 7" xfId="29449"/>
    <cellStyle name="Normal 2 100 9 4" xfId="29450"/>
    <cellStyle name="Normal 2 100 9 4 2" xfId="29451"/>
    <cellStyle name="Normal 2 100 9 4 2 2" xfId="29452"/>
    <cellStyle name="Normal 2 100 9 4 2 2 2" xfId="29453"/>
    <cellStyle name="Normal 2 100 9 4 2 2 2 2" xfId="29454"/>
    <cellStyle name="Normal 2 100 9 4 2 2 3" xfId="29455"/>
    <cellStyle name="Normal 2 100 9 4 2 3" xfId="29456"/>
    <cellStyle name="Normal 2 100 9 4 2 3 2" xfId="29457"/>
    <cellStyle name="Normal 2 100 9 4 2 4" xfId="29458"/>
    <cellStyle name="Normal 2 100 9 4 3" xfId="29459"/>
    <cellStyle name="Normal 2 100 9 4 3 2" xfId="29460"/>
    <cellStyle name="Normal 2 100 9 4 3 2 2" xfId="29461"/>
    <cellStyle name="Normal 2 100 9 4 3 2 2 2" xfId="29462"/>
    <cellStyle name="Normal 2 100 9 4 3 2 3" xfId="29463"/>
    <cellStyle name="Normal 2 100 9 4 3 3" xfId="29464"/>
    <cellStyle name="Normal 2 100 9 4 3 3 2" xfId="29465"/>
    <cellStyle name="Normal 2 100 9 4 3 4" xfId="29466"/>
    <cellStyle name="Normal 2 100 9 4 4" xfId="29467"/>
    <cellStyle name="Normal 2 100 9 4 4 2" xfId="29468"/>
    <cellStyle name="Normal 2 100 9 4 4 2 2" xfId="29469"/>
    <cellStyle name="Normal 2 100 9 4 4 3" xfId="29470"/>
    <cellStyle name="Normal 2 100 9 4 5" xfId="29471"/>
    <cellStyle name="Normal 2 100 9 4 5 2" xfId="29472"/>
    <cellStyle name="Normal 2 100 9 4 6" xfId="29473"/>
    <cellStyle name="Normal 2 100 9 5" xfId="29474"/>
    <cellStyle name="Normal 2 100 9 5 2" xfId="29475"/>
    <cellStyle name="Normal 2 100 9 5 2 2" xfId="29476"/>
    <cellStyle name="Normal 2 100 9 5 2 2 2" xfId="29477"/>
    <cellStyle name="Normal 2 100 9 5 2 3" xfId="29478"/>
    <cellStyle name="Normal 2 100 9 5 3" xfId="29479"/>
    <cellStyle name="Normal 2 100 9 5 3 2" xfId="29480"/>
    <cellStyle name="Normal 2 100 9 5 4" xfId="29481"/>
    <cellStyle name="Normal 2 100 9 6" xfId="29482"/>
    <cellStyle name="Normal 2 100 9 6 2" xfId="29483"/>
    <cellStyle name="Normal 2 100 9 6 2 2" xfId="29484"/>
    <cellStyle name="Normal 2 100 9 6 2 2 2" xfId="29485"/>
    <cellStyle name="Normal 2 100 9 6 2 3" xfId="29486"/>
    <cellStyle name="Normal 2 100 9 6 3" xfId="29487"/>
    <cellStyle name="Normal 2 100 9 6 3 2" xfId="29488"/>
    <cellStyle name="Normal 2 100 9 6 4" xfId="29489"/>
    <cellStyle name="Normal 2 100 9 7" xfId="29490"/>
    <cellStyle name="Normal 2 100 9 7 2" xfId="29491"/>
    <cellStyle name="Normal 2 100 9 7 2 2" xfId="29492"/>
    <cellStyle name="Normal 2 100 9 7 3" xfId="29493"/>
    <cellStyle name="Normal 2 100 9 8" xfId="29494"/>
    <cellStyle name="Normal 2 100 9 8 2" xfId="29495"/>
    <cellStyle name="Normal 2 100 9 9" xfId="29496"/>
    <cellStyle name="Normal 2 101" xfId="29497"/>
    <cellStyle name="Normal 2 102" xfId="29498"/>
    <cellStyle name="Normal 2 102 2" xfId="29499"/>
    <cellStyle name="Normal 2 103" xfId="29500"/>
    <cellStyle name="Normal 2 104" xfId="29501"/>
    <cellStyle name="Normal 2 104 2" xfId="29502"/>
    <cellStyle name="Normal 2 104 2 2" xfId="29503"/>
    <cellStyle name="Normal 2 104 2 2 2" xfId="29504"/>
    <cellStyle name="Normal 2 104 2 2 2 2" xfId="29505"/>
    <cellStyle name="Normal 2 104 2 2 3" xfId="29506"/>
    <cellStyle name="Normal 2 104 2 3" xfId="29507"/>
    <cellStyle name="Normal 2 104 2 3 2" xfId="29508"/>
    <cellStyle name="Normal 2 104 2 4" xfId="29509"/>
    <cellStyle name="Normal 2 104 3" xfId="29510"/>
    <cellStyle name="Normal 2 104 3 2" xfId="29511"/>
    <cellStyle name="Normal 2 104 3 2 2" xfId="29512"/>
    <cellStyle name="Normal 2 104 3 2 2 2" xfId="29513"/>
    <cellStyle name="Normal 2 104 3 2 3" xfId="29514"/>
    <cellStyle name="Normal 2 104 3 3" xfId="29515"/>
    <cellStyle name="Normal 2 104 3 3 2" xfId="29516"/>
    <cellStyle name="Normal 2 104 3 4" xfId="29517"/>
    <cellStyle name="Normal 2 104 4" xfId="29518"/>
    <cellStyle name="Normal 2 104 5" xfId="29519"/>
    <cellStyle name="Normal 2 104 5 2" xfId="29520"/>
    <cellStyle name="Normal 2 104 5 2 2" xfId="29521"/>
    <cellStyle name="Normal 2 104 5 3" xfId="29522"/>
    <cellStyle name="Normal 2 104 6" xfId="29523"/>
    <cellStyle name="Normal 2 104 6 2" xfId="29524"/>
    <cellStyle name="Normal 2 104 7" xfId="29525"/>
    <cellStyle name="Normal 2 104 8" xfId="29526"/>
    <cellStyle name="Normal 2 104 9" xfId="29527"/>
    <cellStyle name="Normal 2 105" xfId="29528"/>
    <cellStyle name="Normal 2 105 2" xfId="29529"/>
    <cellStyle name="Normal 2 105 2 2" xfId="29530"/>
    <cellStyle name="Normal 2 105 2 3" xfId="29531"/>
    <cellStyle name="Normal 2 105 3" xfId="29532"/>
    <cellStyle name="Normal 2 105 4" xfId="29533"/>
    <cellStyle name="Normal 2 105 5" xfId="29534"/>
    <cellStyle name="Normal 2 106" xfId="29535"/>
    <cellStyle name="Normal 2 106 2" xfId="29536"/>
    <cellStyle name="Normal 2 107" xfId="29537"/>
    <cellStyle name="Normal 2 108" xfId="29538"/>
    <cellStyle name="Normal 2 109" xfId="29539"/>
    <cellStyle name="Normal 2 11" xfId="29540"/>
    <cellStyle name="Normal 2 11 2" xfId="29541"/>
    <cellStyle name="Normal 2 11 2 2" xfId="29542"/>
    <cellStyle name="Normal 2 11 2 2 2" xfId="29543"/>
    <cellStyle name="Normal 2 11 2 2 3" xfId="29544"/>
    <cellStyle name="Normal 2 11 2 3" xfId="29545"/>
    <cellStyle name="Normal 2 11 2 4" xfId="29546"/>
    <cellStyle name="Normal 2 11 3" xfId="29547"/>
    <cellStyle name="Normal 2 11 3 2" xfId="29548"/>
    <cellStyle name="Normal 2 11 3 3" xfId="29549"/>
    <cellStyle name="Normal 2 11 3 4" xfId="29550"/>
    <cellStyle name="Normal 2 11 4" xfId="29551"/>
    <cellStyle name="Normal 2 11 5" xfId="29552"/>
    <cellStyle name="Normal 2 11 6" xfId="29553"/>
    <cellStyle name="Normal 2 11 7" xfId="29554"/>
    <cellStyle name="Normal 2 110" xfId="29555"/>
    <cellStyle name="Normal 2 111" xfId="29556"/>
    <cellStyle name="Normal 2 112" xfId="29557"/>
    <cellStyle name="Normal 2 113" xfId="29558"/>
    <cellStyle name="Normal 2 114" xfId="29559"/>
    <cellStyle name="Normal 2 115" xfId="29560"/>
    <cellStyle name="Normal 2 116" xfId="29561"/>
    <cellStyle name="Normal 2 117" xfId="29562"/>
    <cellStyle name="Normal 2 118" xfId="29563"/>
    <cellStyle name="Normal 2 119" xfId="29564"/>
    <cellStyle name="Normal 2 12" xfId="29565"/>
    <cellStyle name="Normal 2 12 2" xfId="29566"/>
    <cellStyle name="Normal 2 12 2 2" xfId="29567"/>
    <cellStyle name="Normal 2 12 2 2 2" xfId="29568"/>
    <cellStyle name="Normal 2 12 2 2 3" xfId="29569"/>
    <cellStyle name="Normal 2 12 2 3" xfId="29570"/>
    <cellStyle name="Normal 2 12 2 4" xfId="29571"/>
    <cellStyle name="Normal 2 12 3" xfId="29572"/>
    <cellStyle name="Normal 2 12 3 2" xfId="29573"/>
    <cellStyle name="Normal 2 12 3 3" xfId="29574"/>
    <cellStyle name="Normal 2 12 4" xfId="29575"/>
    <cellStyle name="Normal 2 12 4 2" xfId="29576"/>
    <cellStyle name="Normal 2 12 5" xfId="29577"/>
    <cellStyle name="Normal 2 120" xfId="29578"/>
    <cellStyle name="Normal 2 121" xfId="29579"/>
    <cellStyle name="Normal 2 122" xfId="29580"/>
    <cellStyle name="Normal 2 123" xfId="29581"/>
    <cellStyle name="Normal 2 124" xfId="29582"/>
    <cellStyle name="Normal 2 125" xfId="29583"/>
    <cellStyle name="Normal 2 126" xfId="29584"/>
    <cellStyle name="Normal 2 127" xfId="29585"/>
    <cellStyle name="Normal 2 128" xfId="29586"/>
    <cellStyle name="Normal 2 129" xfId="29587"/>
    <cellStyle name="Normal 2 13" xfId="29588"/>
    <cellStyle name="Normal 2 13 2" xfId="29589"/>
    <cellStyle name="Normal 2 13 2 2" xfId="29590"/>
    <cellStyle name="Normal 2 13 2 2 2" xfId="29591"/>
    <cellStyle name="Normal 2 13 2 2 3" xfId="29592"/>
    <cellStyle name="Normal 2 13 2 3" xfId="29593"/>
    <cellStyle name="Normal 2 13 2 4" xfId="29594"/>
    <cellStyle name="Normal 2 13 3" xfId="29595"/>
    <cellStyle name="Normal 2 130" xfId="29596"/>
    <cellStyle name="Normal 2 131" xfId="29597"/>
    <cellStyle name="Normal 2 132" xfId="29598"/>
    <cellStyle name="Normal 2 133" xfId="29599"/>
    <cellStyle name="Normal 2 134" xfId="29600"/>
    <cellStyle name="Normal 2 135" xfId="29601"/>
    <cellStyle name="Normal 2 136" xfId="29602"/>
    <cellStyle name="Normal 2 137" xfId="29603"/>
    <cellStyle name="Normal 2 138" xfId="29604"/>
    <cellStyle name="Normal 2 139" xfId="29605"/>
    <cellStyle name="Normal 2 14" xfId="29606"/>
    <cellStyle name="Normal 2 14 2" xfId="29607"/>
    <cellStyle name="Normal 2 14 2 2" xfId="29608"/>
    <cellStyle name="Normal 2 14 2 2 2" xfId="29609"/>
    <cellStyle name="Normal 2 14 2 2 3" xfId="29610"/>
    <cellStyle name="Normal 2 14 2 3" xfId="29611"/>
    <cellStyle name="Normal 2 14 2 4" xfId="29612"/>
    <cellStyle name="Normal 2 14 3" xfId="29613"/>
    <cellStyle name="Normal 2 140" xfId="29614"/>
    <cellStyle name="Normal 2 141" xfId="29615"/>
    <cellStyle name="Normal 2 142" xfId="29616"/>
    <cellStyle name="Normal 2 143" xfId="29617"/>
    <cellStyle name="Normal 2 144" xfId="29618"/>
    <cellStyle name="Normal 2 145" xfId="29619"/>
    <cellStyle name="Normal 2 146" xfId="29620"/>
    <cellStyle name="Normal 2 147" xfId="29621"/>
    <cellStyle name="Normal 2 148" xfId="29622"/>
    <cellStyle name="Normal 2 149" xfId="29623"/>
    <cellStyle name="Normal 2 15" xfId="29624"/>
    <cellStyle name="Normal 2 15 2" xfId="29625"/>
    <cellStyle name="Normal 2 15 2 2" xfId="29626"/>
    <cellStyle name="Normal 2 15 2 3" xfId="29627"/>
    <cellStyle name="Normal 2 15 3" xfId="29628"/>
    <cellStyle name="Normal 2 15 4" xfId="29629"/>
    <cellStyle name="Normal 2 150" xfId="29630"/>
    <cellStyle name="Normal 2 151" xfId="29631"/>
    <cellStyle name="Normal 2 152" xfId="29632"/>
    <cellStyle name="Normal 2 153" xfId="21"/>
    <cellStyle name="Normal 2 154" xfId="29633"/>
    <cellStyle name="Normal 2 155" xfId="29634"/>
    <cellStyle name="Normal 2 156" xfId="29635"/>
    <cellStyle name="Normal 2 157" xfId="25"/>
    <cellStyle name="Normal 2 158" xfId="29636"/>
    <cellStyle name="Normal 2 159" xfId="29637"/>
    <cellStyle name="Normal 2 16" xfId="29638"/>
    <cellStyle name="Normal 2 16 2" xfId="29639"/>
    <cellStyle name="Normal 2 16 2 2" xfId="29640"/>
    <cellStyle name="Normal 2 16 2 3" xfId="29641"/>
    <cellStyle name="Normal 2 16 3" xfId="29642"/>
    <cellStyle name="Normal 2 16 4" xfId="29643"/>
    <cellStyle name="Normal 2 160" xfId="29644"/>
    <cellStyle name="Normal 2 161" xfId="29"/>
    <cellStyle name="Normal 2 162" xfId="29645"/>
    <cellStyle name="Normal 2 163" xfId="29646"/>
    <cellStyle name="Normal 2 164" xfId="29647"/>
    <cellStyle name="Normal 2 165" xfId="29648"/>
    <cellStyle name="Normal 2 17" xfId="29649"/>
    <cellStyle name="Normal 2 17 2" xfId="29650"/>
    <cellStyle name="Normal 2 17 2 2" xfId="29651"/>
    <cellStyle name="Normal 2 17 2 3" xfId="29652"/>
    <cellStyle name="Normal 2 17 3" xfId="29653"/>
    <cellStyle name="Normal 2 17 4" xfId="29654"/>
    <cellStyle name="Normal 2 18" xfId="29655"/>
    <cellStyle name="Normal 2 18 2" xfId="29656"/>
    <cellStyle name="Normal 2 18 2 2" xfId="29657"/>
    <cellStyle name="Normal 2 18 2 3" xfId="29658"/>
    <cellStyle name="Normal 2 18 3" xfId="29659"/>
    <cellStyle name="Normal 2 18 4" xfId="29660"/>
    <cellStyle name="Normal 2 19" xfId="29661"/>
    <cellStyle name="Normal 2 19 2" xfId="29662"/>
    <cellStyle name="Normal 2 19 2 2" xfId="29663"/>
    <cellStyle name="Normal 2 19 2 3" xfId="29664"/>
    <cellStyle name="Normal 2 19 3" xfId="29665"/>
    <cellStyle name="Normal 2 19 4" xfId="29666"/>
    <cellStyle name="Normal 2 2" xfId="29667"/>
    <cellStyle name="Normal 2 2 10" xfId="29668"/>
    <cellStyle name="Normal 2 2 10 2" xfId="29669"/>
    <cellStyle name="Normal 2 2 11" xfId="29670"/>
    <cellStyle name="Normal 2 2 11 2" xfId="29671"/>
    <cellStyle name="Normal 2 2 12" xfId="29672"/>
    <cellStyle name="Normal 2 2 13" xfId="29673"/>
    <cellStyle name="Normal 2 2 14" xfId="29674"/>
    <cellStyle name="Normal 2 2 15" xfId="29675"/>
    <cellStyle name="Normal 2 2 16" xfId="29676"/>
    <cellStyle name="Normal 2 2 17" xfId="29677"/>
    <cellStyle name="Normal 2 2 18" xfId="29678"/>
    <cellStyle name="Normal 2 2 18 2" xfId="29679"/>
    <cellStyle name="Normal 2 2 18 3" xfId="29680"/>
    <cellStyle name="Normal 2 2 18 4" xfId="29681"/>
    <cellStyle name="Normal 2 2 18 5" xfId="29682"/>
    <cellStyle name="Normal 2 2 18 6" xfId="29683"/>
    <cellStyle name="Normal 2 2 18 7" xfId="29684"/>
    <cellStyle name="Normal 2 2 19" xfId="29685"/>
    <cellStyle name="Normal 2 2 19 2" xfId="29686"/>
    <cellStyle name="Normal 2 2 19 2 2" xfId="29687"/>
    <cellStyle name="Normal 2 2 19 2 3" xfId="29688"/>
    <cellStyle name="Normal 2 2 19 3" xfId="29689"/>
    <cellStyle name="Normal 2 2 19 4" xfId="29690"/>
    <cellStyle name="Normal 2 2 2" xfId="29691"/>
    <cellStyle name="Normal 2 2 2 10" xfId="29692"/>
    <cellStyle name="Normal 2 2 2 10 2" xfId="29693"/>
    <cellStyle name="Normal 2 2 2 11" xfId="29694"/>
    <cellStyle name="Normal 2 2 2 11 2" xfId="29695"/>
    <cellStyle name="Normal 2 2 2 12" xfId="29696"/>
    <cellStyle name="Normal 2 2 2 12 2" xfId="29697"/>
    <cellStyle name="Normal 2 2 2 13" xfId="29698"/>
    <cellStyle name="Normal 2 2 2 13 2" xfId="29699"/>
    <cellStyle name="Normal 2 2 2 14" xfId="29700"/>
    <cellStyle name="Normal 2 2 2 14 2" xfId="29701"/>
    <cellStyle name="Normal 2 2 2 15" xfId="29702"/>
    <cellStyle name="Normal 2 2 2 15 2" xfId="29703"/>
    <cellStyle name="Normal 2 2 2 16" xfId="29704"/>
    <cellStyle name="Normal 2 2 2 16 2" xfId="29705"/>
    <cellStyle name="Normal 2 2 2 17" xfId="29706"/>
    <cellStyle name="Normal 2 2 2 18" xfId="29707"/>
    <cellStyle name="Normal 2 2 2 19" xfId="29708"/>
    <cellStyle name="Normal 2 2 2 19 2" xfId="29709"/>
    <cellStyle name="Normal 2 2 2 19 2 2" xfId="29710"/>
    <cellStyle name="Normal 2 2 2 19 2 3" xfId="29711"/>
    <cellStyle name="Normal 2 2 2 19 3" xfId="29712"/>
    <cellStyle name="Normal 2 2 2 19 4" xfId="29713"/>
    <cellStyle name="Normal 2 2 2 2" xfId="29714"/>
    <cellStyle name="Normal 2 2 2 2 2" xfId="29715"/>
    <cellStyle name="Normal 2 2 2 2 2 2" xfId="29716"/>
    <cellStyle name="Normal 2 2 2 2 2 3" xfId="29717"/>
    <cellStyle name="Normal 2 2 2 2 3" xfId="29718"/>
    <cellStyle name="Normal 2 2 2 2 3 2" xfId="29719"/>
    <cellStyle name="Normal 2 2 2 2 4" xfId="29720"/>
    <cellStyle name="Normal 2 2 2 2 5" xfId="29721"/>
    <cellStyle name="Normal 2 2 2 20" xfId="29722"/>
    <cellStyle name="Normal 2 2 2 21" xfId="29723"/>
    <cellStyle name="Normal 2 2 2 22" xfId="29724"/>
    <cellStyle name="Normal 2 2 2 23" xfId="29725"/>
    <cellStyle name="Normal 2 2 2 24" xfId="29726"/>
    <cellStyle name="Normal 2 2 2 25" xfId="29727"/>
    <cellStyle name="Normal 2 2 2 3" xfId="29728"/>
    <cellStyle name="Normal 2 2 2 3 2" xfId="29729"/>
    <cellStyle name="Normal 2 2 2 3 2 2" xfId="29730"/>
    <cellStyle name="Normal 2 2 2 3 3" xfId="29731"/>
    <cellStyle name="Normal 2 2 2 4" xfId="29732"/>
    <cellStyle name="Normal 2 2 2 4 2" xfId="29733"/>
    <cellStyle name="Normal 2 2 2 4 2 2" xfId="29734"/>
    <cellStyle name="Normal 2 2 2 4 2 2 2" xfId="29735"/>
    <cellStyle name="Normal 2 2 2 4 2 2 3" xfId="29736"/>
    <cellStyle name="Normal 2 2 2 4 2 3" xfId="29737"/>
    <cellStyle name="Normal 2 2 2 4 2 4" xfId="29738"/>
    <cellStyle name="Normal 2 2 2 4 2 5" xfId="29739"/>
    <cellStyle name="Normal 2 2 2 4 3" xfId="29740"/>
    <cellStyle name="Normal 2 2 2 4 4" xfId="29741"/>
    <cellStyle name="Normal 2 2 2 5" xfId="29742"/>
    <cellStyle name="Normal 2 2 2 5 2" xfId="29743"/>
    <cellStyle name="Normal 2 2 2 5 3" xfId="29744"/>
    <cellStyle name="Normal 2 2 2 5 4" xfId="29745"/>
    <cellStyle name="Normal 2 2 2 6" xfId="29746"/>
    <cellStyle name="Normal 2 2 2 6 2" xfId="29747"/>
    <cellStyle name="Normal 2 2 2 6 3" xfId="29748"/>
    <cellStyle name="Normal 2 2 2 6 4" xfId="29749"/>
    <cellStyle name="Normal 2 2 2 7" xfId="29750"/>
    <cellStyle name="Normal 2 2 2 7 2" xfId="29751"/>
    <cellStyle name="Normal 2 2 2 7 3" xfId="29752"/>
    <cellStyle name="Normal 2 2 2 8" xfId="29753"/>
    <cellStyle name="Normal 2 2 2 8 2" xfId="29754"/>
    <cellStyle name="Normal 2 2 2 8 3" xfId="29755"/>
    <cellStyle name="Normal 2 2 2 8 4" xfId="29756"/>
    <cellStyle name="Normal 2 2 2 9" xfId="29757"/>
    <cellStyle name="Normal 2 2 2 9 2" xfId="29758"/>
    <cellStyle name="Normal 2 2 20" xfId="29759"/>
    <cellStyle name="Normal 2 2 20 2" xfId="29760"/>
    <cellStyle name="Normal 2 2 21" xfId="29761"/>
    <cellStyle name="Normal 2 2 22" xfId="29762"/>
    <cellStyle name="Normal 2 2 23" xfId="29763"/>
    <cellStyle name="Normal 2 2 24" xfId="29764"/>
    <cellStyle name="Normal 2 2 24 10" xfId="29765"/>
    <cellStyle name="Normal 2 2 24 10 2" xfId="29766"/>
    <cellStyle name="Normal 2 2 24 10 2 2" xfId="29767"/>
    <cellStyle name="Normal 2 2 24 10 2 2 2" xfId="29768"/>
    <cellStyle name="Normal 2 2 24 10 2 3" xfId="29769"/>
    <cellStyle name="Normal 2 2 24 10 3" xfId="29770"/>
    <cellStyle name="Normal 2 2 24 10 3 2" xfId="29771"/>
    <cellStyle name="Normal 2 2 24 10 4" xfId="29772"/>
    <cellStyle name="Normal 2 2 24 11" xfId="29773"/>
    <cellStyle name="Normal 2 2 24 11 2" xfId="29774"/>
    <cellStyle name="Normal 2 2 24 11 2 2" xfId="29775"/>
    <cellStyle name="Normal 2 2 24 11 2 2 2" xfId="29776"/>
    <cellStyle name="Normal 2 2 24 11 2 3" xfId="29777"/>
    <cellStyle name="Normal 2 2 24 11 3" xfId="29778"/>
    <cellStyle name="Normal 2 2 24 11 3 2" xfId="29779"/>
    <cellStyle name="Normal 2 2 24 11 4" xfId="29780"/>
    <cellStyle name="Normal 2 2 24 12" xfId="29781"/>
    <cellStyle name="Normal 2 2 24 12 2" xfId="29782"/>
    <cellStyle name="Normal 2 2 24 12 2 2" xfId="29783"/>
    <cellStyle name="Normal 2 2 24 12 3" xfId="29784"/>
    <cellStyle name="Normal 2 2 24 13" xfId="29785"/>
    <cellStyle name="Normal 2 2 24 13 2" xfId="29786"/>
    <cellStyle name="Normal 2 2 24 14" xfId="29787"/>
    <cellStyle name="Normal 2 2 24 15" xfId="29788"/>
    <cellStyle name="Normal 2 2 24 16" xfId="29789"/>
    <cellStyle name="Normal 2 2 24 17" xfId="29790"/>
    <cellStyle name="Normal 2 2 24 18" xfId="29791"/>
    <cellStyle name="Normal 2 2 24 2" xfId="29792"/>
    <cellStyle name="Normal 2 2 24 2 10" xfId="29793"/>
    <cellStyle name="Normal 2 2 24 2 10 2" xfId="29794"/>
    <cellStyle name="Normal 2 2 24 2 10 2 2" xfId="29795"/>
    <cellStyle name="Normal 2 2 24 2 10 2 2 2" xfId="29796"/>
    <cellStyle name="Normal 2 2 24 2 10 2 3" xfId="29797"/>
    <cellStyle name="Normal 2 2 24 2 10 3" xfId="29798"/>
    <cellStyle name="Normal 2 2 24 2 10 3 2" xfId="29799"/>
    <cellStyle name="Normal 2 2 24 2 10 4" xfId="29800"/>
    <cellStyle name="Normal 2 2 24 2 11" xfId="29801"/>
    <cellStyle name="Normal 2 2 24 2 11 2" xfId="29802"/>
    <cellStyle name="Normal 2 2 24 2 11 2 2" xfId="29803"/>
    <cellStyle name="Normal 2 2 24 2 11 3" xfId="29804"/>
    <cellStyle name="Normal 2 2 24 2 12" xfId="29805"/>
    <cellStyle name="Normal 2 2 24 2 12 2" xfId="29806"/>
    <cellStyle name="Normal 2 2 24 2 13" xfId="29807"/>
    <cellStyle name="Normal 2 2 24 2 14" xfId="29808"/>
    <cellStyle name="Normal 2 2 24 2 15" xfId="29809"/>
    <cellStyle name="Normal 2 2 24 2 16" xfId="29810"/>
    <cellStyle name="Normal 2 2 24 2 17" xfId="29811"/>
    <cellStyle name="Normal 2 2 24 2 2" xfId="29812"/>
    <cellStyle name="Normal 2 2 24 2 2 10" xfId="29813"/>
    <cellStyle name="Normal 2 2 24 2 2 10 2" xfId="29814"/>
    <cellStyle name="Normal 2 2 24 2 2 10 2 2" xfId="29815"/>
    <cellStyle name="Normal 2 2 24 2 2 10 3" xfId="29816"/>
    <cellStyle name="Normal 2 2 24 2 2 11" xfId="29817"/>
    <cellStyle name="Normal 2 2 24 2 2 11 2" xfId="29818"/>
    <cellStyle name="Normal 2 2 24 2 2 12" xfId="29819"/>
    <cellStyle name="Normal 2 2 24 2 2 13" xfId="29820"/>
    <cellStyle name="Normal 2 2 24 2 2 14" xfId="29821"/>
    <cellStyle name="Normal 2 2 24 2 2 15" xfId="29822"/>
    <cellStyle name="Normal 2 2 24 2 2 16" xfId="29823"/>
    <cellStyle name="Normal 2 2 24 2 2 2" xfId="29824"/>
    <cellStyle name="Normal 2 2 24 2 2 2 10" xfId="29825"/>
    <cellStyle name="Normal 2 2 24 2 2 2 2" xfId="29826"/>
    <cellStyle name="Normal 2 2 24 2 2 2 2 2" xfId="29827"/>
    <cellStyle name="Normal 2 2 24 2 2 2 2 2 2" xfId="29828"/>
    <cellStyle name="Normal 2 2 24 2 2 2 2 2 2 2" xfId="29829"/>
    <cellStyle name="Normal 2 2 24 2 2 2 2 2 2 2 2" xfId="29830"/>
    <cellStyle name="Normal 2 2 24 2 2 2 2 2 2 2 2 2" xfId="29831"/>
    <cellStyle name="Normal 2 2 24 2 2 2 2 2 2 2 2 2 2" xfId="29832"/>
    <cellStyle name="Normal 2 2 24 2 2 2 2 2 2 2 2 2 2 2" xfId="29833"/>
    <cellStyle name="Normal 2 2 24 2 2 2 2 2 2 2 2 2 3" xfId="29834"/>
    <cellStyle name="Normal 2 2 24 2 2 2 2 2 2 2 2 3" xfId="29835"/>
    <cellStyle name="Normal 2 2 24 2 2 2 2 2 2 2 2 3 2" xfId="29836"/>
    <cellStyle name="Normal 2 2 24 2 2 2 2 2 2 2 2 4" xfId="29837"/>
    <cellStyle name="Normal 2 2 24 2 2 2 2 2 2 2 3" xfId="29838"/>
    <cellStyle name="Normal 2 2 24 2 2 2 2 2 2 2 3 2" xfId="29839"/>
    <cellStyle name="Normal 2 2 24 2 2 2 2 2 2 2 3 2 2" xfId="29840"/>
    <cellStyle name="Normal 2 2 24 2 2 2 2 2 2 2 3 2 2 2" xfId="29841"/>
    <cellStyle name="Normal 2 2 24 2 2 2 2 2 2 2 3 2 3" xfId="29842"/>
    <cellStyle name="Normal 2 2 24 2 2 2 2 2 2 2 3 3" xfId="29843"/>
    <cellStyle name="Normal 2 2 24 2 2 2 2 2 2 2 3 3 2" xfId="29844"/>
    <cellStyle name="Normal 2 2 24 2 2 2 2 2 2 2 3 4" xfId="29845"/>
    <cellStyle name="Normal 2 2 24 2 2 2 2 2 2 2 4" xfId="29846"/>
    <cellStyle name="Normal 2 2 24 2 2 2 2 2 2 2 4 2" xfId="29847"/>
    <cellStyle name="Normal 2 2 24 2 2 2 2 2 2 2 4 2 2" xfId="29848"/>
    <cellStyle name="Normal 2 2 24 2 2 2 2 2 2 2 4 3" xfId="29849"/>
    <cellStyle name="Normal 2 2 24 2 2 2 2 2 2 2 5" xfId="29850"/>
    <cellStyle name="Normal 2 2 24 2 2 2 2 2 2 2 5 2" xfId="29851"/>
    <cellStyle name="Normal 2 2 24 2 2 2 2 2 2 2 6" xfId="29852"/>
    <cellStyle name="Normal 2 2 24 2 2 2 2 2 2 3" xfId="29853"/>
    <cellStyle name="Normal 2 2 24 2 2 2 2 2 2 3 2" xfId="29854"/>
    <cellStyle name="Normal 2 2 24 2 2 2 2 2 2 3 2 2" xfId="29855"/>
    <cellStyle name="Normal 2 2 24 2 2 2 2 2 2 3 2 2 2" xfId="29856"/>
    <cellStyle name="Normal 2 2 24 2 2 2 2 2 2 3 2 3" xfId="29857"/>
    <cellStyle name="Normal 2 2 24 2 2 2 2 2 2 3 3" xfId="29858"/>
    <cellStyle name="Normal 2 2 24 2 2 2 2 2 2 3 3 2" xfId="29859"/>
    <cellStyle name="Normal 2 2 24 2 2 2 2 2 2 3 4" xfId="29860"/>
    <cellStyle name="Normal 2 2 24 2 2 2 2 2 2 4" xfId="29861"/>
    <cellStyle name="Normal 2 2 24 2 2 2 2 2 2 4 2" xfId="29862"/>
    <cellStyle name="Normal 2 2 24 2 2 2 2 2 2 4 2 2" xfId="29863"/>
    <cellStyle name="Normal 2 2 24 2 2 2 2 2 2 4 2 2 2" xfId="29864"/>
    <cellStyle name="Normal 2 2 24 2 2 2 2 2 2 4 2 3" xfId="29865"/>
    <cellStyle name="Normal 2 2 24 2 2 2 2 2 2 4 3" xfId="29866"/>
    <cellStyle name="Normal 2 2 24 2 2 2 2 2 2 4 3 2" xfId="29867"/>
    <cellStyle name="Normal 2 2 24 2 2 2 2 2 2 4 4" xfId="29868"/>
    <cellStyle name="Normal 2 2 24 2 2 2 2 2 2 5" xfId="29869"/>
    <cellStyle name="Normal 2 2 24 2 2 2 2 2 2 5 2" xfId="29870"/>
    <cellStyle name="Normal 2 2 24 2 2 2 2 2 2 5 2 2" xfId="29871"/>
    <cellStyle name="Normal 2 2 24 2 2 2 2 2 2 5 3" xfId="29872"/>
    <cellStyle name="Normal 2 2 24 2 2 2 2 2 2 6" xfId="29873"/>
    <cellStyle name="Normal 2 2 24 2 2 2 2 2 2 6 2" xfId="29874"/>
    <cellStyle name="Normal 2 2 24 2 2 2 2 2 2 7" xfId="29875"/>
    <cellStyle name="Normal 2 2 24 2 2 2 2 2 3" xfId="29876"/>
    <cellStyle name="Normal 2 2 24 2 2 2 2 2 3 2" xfId="29877"/>
    <cellStyle name="Normal 2 2 24 2 2 2 2 2 3 2 2" xfId="29878"/>
    <cellStyle name="Normal 2 2 24 2 2 2 2 2 3 2 2 2" xfId="29879"/>
    <cellStyle name="Normal 2 2 24 2 2 2 2 2 3 2 2 2 2" xfId="29880"/>
    <cellStyle name="Normal 2 2 24 2 2 2 2 2 3 2 2 3" xfId="29881"/>
    <cellStyle name="Normal 2 2 24 2 2 2 2 2 3 2 3" xfId="29882"/>
    <cellStyle name="Normal 2 2 24 2 2 2 2 2 3 2 3 2" xfId="29883"/>
    <cellStyle name="Normal 2 2 24 2 2 2 2 2 3 2 4" xfId="29884"/>
    <cellStyle name="Normal 2 2 24 2 2 2 2 2 3 3" xfId="29885"/>
    <cellStyle name="Normal 2 2 24 2 2 2 2 2 3 3 2" xfId="29886"/>
    <cellStyle name="Normal 2 2 24 2 2 2 2 2 3 3 2 2" xfId="29887"/>
    <cellStyle name="Normal 2 2 24 2 2 2 2 2 3 3 2 2 2" xfId="29888"/>
    <cellStyle name="Normal 2 2 24 2 2 2 2 2 3 3 2 3" xfId="29889"/>
    <cellStyle name="Normal 2 2 24 2 2 2 2 2 3 3 3" xfId="29890"/>
    <cellStyle name="Normal 2 2 24 2 2 2 2 2 3 3 3 2" xfId="29891"/>
    <cellStyle name="Normal 2 2 24 2 2 2 2 2 3 3 4" xfId="29892"/>
    <cellStyle name="Normal 2 2 24 2 2 2 2 2 3 4" xfId="29893"/>
    <cellStyle name="Normal 2 2 24 2 2 2 2 2 3 4 2" xfId="29894"/>
    <cellStyle name="Normal 2 2 24 2 2 2 2 2 3 4 2 2" xfId="29895"/>
    <cellStyle name="Normal 2 2 24 2 2 2 2 2 3 4 3" xfId="29896"/>
    <cellStyle name="Normal 2 2 24 2 2 2 2 2 3 5" xfId="29897"/>
    <cellStyle name="Normal 2 2 24 2 2 2 2 2 3 5 2" xfId="29898"/>
    <cellStyle name="Normal 2 2 24 2 2 2 2 2 3 6" xfId="29899"/>
    <cellStyle name="Normal 2 2 24 2 2 2 2 2 4" xfId="29900"/>
    <cellStyle name="Normal 2 2 24 2 2 2 2 2 4 2" xfId="29901"/>
    <cellStyle name="Normal 2 2 24 2 2 2 2 2 4 2 2" xfId="29902"/>
    <cellStyle name="Normal 2 2 24 2 2 2 2 2 4 2 2 2" xfId="29903"/>
    <cellStyle name="Normal 2 2 24 2 2 2 2 2 4 2 3" xfId="29904"/>
    <cellStyle name="Normal 2 2 24 2 2 2 2 2 4 3" xfId="29905"/>
    <cellStyle name="Normal 2 2 24 2 2 2 2 2 4 3 2" xfId="29906"/>
    <cellStyle name="Normal 2 2 24 2 2 2 2 2 4 4" xfId="29907"/>
    <cellStyle name="Normal 2 2 24 2 2 2 2 2 5" xfId="29908"/>
    <cellStyle name="Normal 2 2 24 2 2 2 2 2 5 2" xfId="29909"/>
    <cellStyle name="Normal 2 2 24 2 2 2 2 2 5 2 2" xfId="29910"/>
    <cellStyle name="Normal 2 2 24 2 2 2 2 2 5 2 2 2" xfId="29911"/>
    <cellStyle name="Normal 2 2 24 2 2 2 2 2 5 2 3" xfId="29912"/>
    <cellStyle name="Normal 2 2 24 2 2 2 2 2 5 3" xfId="29913"/>
    <cellStyle name="Normal 2 2 24 2 2 2 2 2 5 3 2" xfId="29914"/>
    <cellStyle name="Normal 2 2 24 2 2 2 2 2 5 4" xfId="29915"/>
    <cellStyle name="Normal 2 2 24 2 2 2 2 2 6" xfId="29916"/>
    <cellStyle name="Normal 2 2 24 2 2 2 2 2 6 2" xfId="29917"/>
    <cellStyle name="Normal 2 2 24 2 2 2 2 2 6 2 2" xfId="29918"/>
    <cellStyle name="Normal 2 2 24 2 2 2 2 2 6 3" xfId="29919"/>
    <cellStyle name="Normal 2 2 24 2 2 2 2 2 7" xfId="29920"/>
    <cellStyle name="Normal 2 2 24 2 2 2 2 2 7 2" xfId="29921"/>
    <cellStyle name="Normal 2 2 24 2 2 2 2 2 8" xfId="29922"/>
    <cellStyle name="Normal 2 2 24 2 2 2 2 3" xfId="29923"/>
    <cellStyle name="Normal 2 2 24 2 2 2 2 3 2" xfId="29924"/>
    <cellStyle name="Normal 2 2 24 2 2 2 2 3 2 2" xfId="29925"/>
    <cellStyle name="Normal 2 2 24 2 2 2 2 3 2 2 2" xfId="29926"/>
    <cellStyle name="Normal 2 2 24 2 2 2 2 3 2 2 2 2" xfId="29927"/>
    <cellStyle name="Normal 2 2 24 2 2 2 2 3 2 2 2 2 2" xfId="29928"/>
    <cellStyle name="Normal 2 2 24 2 2 2 2 3 2 2 2 3" xfId="29929"/>
    <cellStyle name="Normal 2 2 24 2 2 2 2 3 2 2 3" xfId="29930"/>
    <cellStyle name="Normal 2 2 24 2 2 2 2 3 2 2 3 2" xfId="29931"/>
    <cellStyle name="Normal 2 2 24 2 2 2 2 3 2 2 4" xfId="29932"/>
    <cellStyle name="Normal 2 2 24 2 2 2 2 3 2 3" xfId="29933"/>
    <cellStyle name="Normal 2 2 24 2 2 2 2 3 2 3 2" xfId="29934"/>
    <cellStyle name="Normal 2 2 24 2 2 2 2 3 2 3 2 2" xfId="29935"/>
    <cellStyle name="Normal 2 2 24 2 2 2 2 3 2 3 2 2 2" xfId="29936"/>
    <cellStyle name="Normal 2 2 24 2 2 2 2 3 2 3 2 3" xfId="29937"/>
    <cellStyle name="Normal 2 2 24 2 2 2 2 3 2 3 3" xfId="29938"/>
    <cellStyle name="Normal 2 2 24 2 2 2 2 3 2 3 3 2" xfId="29939"/>
    <cellStyle name="Normal 2 2 24 2 2 2 2 3 2 3 4" xfId="29940"/>
    <cellStyle name="Normal 2 2 24 2 2 2 2 3 2 4" xfId="29941"/>
    <cellStyle name="Normal 2 2 24 2 2 2 2 3 2 4 2" xfId="29942"/>
    <cellStyle name="Normal 2 2 24 2 2 2 2 3 2 4 2 2" xfId="29943"/>
    <cellStyle name="Normal 2 2 24 2 2 2 2 3 2 4 3" xfId="29944"/>
    <cellStyle name="Normal 2 2 24 2 2 2 2 3 2 5" xfId="29945"/>
    <cellStyle name="Normal 2 2 24 2 2 2 2 3 2 5 2" xfId="29946"/>
    <cellStyle name="Normal 2 2 24 2 2 2 2 3 2 6" xfId="29947"/>
    <cellStyle name="Normal 2 2 24 2 2 2 2 3 3" xfId="29948"/>
    <cellStyle name="Normal 2 2 24 2 2 2 2 3 3 2" xfId="29949"/>
    <cellStyle name="Normal 2 2 24 2 2 2 2 3 3 2 2" xfId="29950"/>
    <cellStyle name="Normal 2 2 24 2 2 2 2 3 3 2 2 2" xfId="29951"/>
    <cellStyle name="Normal 2 2 24 2 2 2 2 3 3 2 3" xfId="29952"/>
    <cellStyle name="Normal 2 2 24 2 2 2 2 3 3 3" xfId="29953"/>
    <cellStyle name="Normal 2 2 24 2 2 2 2 3 3 3 2" xfId="29954"/>
    <cellStyle name="Normal 2 2 24 2 2 2 2 3 3 4" xfId="29955"/>
    <cellStyle name="Normal 2 2 24 2 2 2 2 3 4" xfId="29956"/>
    <cellStyle name="Normal 2 2 24 2 2 2 2 3 4 2" xfId="29957"/>
    <cellStyle name="Normal 2 2 24 2 2 2 2 3 4 2 2" xfId="29958"/>
    <cellStyle name="Normal 2 2 24 2 2 2 2 3 4 2 2 2" xfId="29959"/>
    <cellStyle name="Normal 2 2 24 2 2 2 2 3 4 2 3" xfId="29960"/>
    <cellStyle name="Normal 2 2 24 2 2 2 2 3 4 3" xfId="29961"/>
    <cellStyle name="Normal 2 2 24 2 2 2 2 3 4 3 2" xfId="29962"/>
    <cellStyle name="Normal 2 2 24 2 2 2 2 3 4 4" xfId="29963"/>
    <cellStyle name="Normal 2 2 24 2 2 2 2 3 5" xfId="29964"/>
    <cellStyle name="Normal 2 2 24 2 2 2 2 3 5 2" xfId="29965"/>
    <cellStyle name="Normal 2 2 24 2 2 2 2 3 5 2 2" xfId="29966"/>
    <cellStyle name="Normal 2 2 24 2 2 2 2 3 5 3" xfId="29967"/>
    <cellStyle name="Normal 2 2 24 2 2 2 2 3 6" xfId="29968"/>
    <cellStyle name="Normal 2 2 24 2 2 2 2 3 6 2" xfId="29969"/>
    <cellStyle name="Normal 2 2 24 2 2 2 2 3 7" xfId="29970"/>
    <cellStyle name="Normal 2 2 24 2 2 2 2 4" xfId="29971"/>
    <cellStyle name="Normal 2 2 24 2 2 2 2 4 2" xfId="29972"/>
    <cellStyle name="Normal 2 2 24 2 2 2 2 4 2 2" xfId="29973"/>
    <cellStyle name="Normal 2 2 24 2 2 2 2 4 2 2 2" xfId="29974"/>
    <cellStyle name="Normal 2 2 24 2 2 2 2 4 2 2 2 2" xfId="29975"/>
    <cellStyle name="Normal 2 2 24 2 2 2 2 4 2 2 3" xfId="29976"/>
    <cellStyle name="Normal 2 2 24 2 2 2 2 4 2 3" xfId="29977"/>
    <cellStyle name="Normal 2 2 24 2 2 2 2 4 2 3 2" xfId="29978"/>
    <cellStyle name="Normal 2 2 24 2 2 2 2 4 2 4" xfId="29979"/>
    <cellStyle name="Normal 2 2 24 2 2 2 2 4 3" xfId="29980"/>
    <cellStyle name="Normal 2 2 24 2 2 2 2 4 3 2" xfId="29981"/>
    <cellStyle name="Normal 2 2 24 2 2 2 2 4 3 2 2" xfId="29982"/>
    <cellStyle name="Normal 2 2 24 2 2 2 2 4 3 2 2 2" xfId="29983"/>
    <cellStyle name="Normal 2 2 24 2 2 2 2 4 3 2 3" xfId="29984"/>
    <cellStyle name="Normal 2 2 24 2 2 2 2 4 3 3" xfId="29985"/>
    <cellStyle name="Normal 2 2 24 2 2 2 2 4 3 3 2" xfId="29986"/>
    <cellStyle name="Normal 2 2 24 2 2 2 2 4 3 4" xfId="29987"/>
    <cellStyle name="Normal 2 2 24 2 2 2 2 4 4" xfId="29988"/>
    <cellStyle name="Normal 2 2 24 2 2 2 2 4 4 2" xfId="29989"/>
    <cellStyle name="Normal 2 2 24 2 2 2 2 4 4 2 2" xfId="29990"/>
    <cellStyle name="Normal 2 2 24 2 2 2 2 4 4 3" xfId="29991"/>
    <cellStyle name="Normal 2 2 24 2 2 2 2 4 5" xfId="29992"/>
    <cellStyle name="Normal 2 2 24 2 2 2 2 4 5 2" xfId="29993"/>
    <cellStyle name="Normal 2 2 24 2 2 2 2 4 6" xfId="29994"/>
    <cellStyle name="Normal 2 2 24 2 2 2 2 5" xfId="29995"/>
    <cellStyle name="Normal 2 2 24 2 2 2 2 5 2" xfId="29996"/>
    <cellStyle name="Normal 2 2 24 2 2 2 2 5 2 2" xfId="29997"/>
    <cellStyle name="Normal 2 2 24 2 2 2 2 5 2 2 2" xfId="29998"/>
    <cellStyle name="Normal 2 2 24 2 2 2 2 5 2 3" xfId="29999"/>
    <cellStyle name="Normal 2 2 24 2 2 2 2 5 3" xfId="30000"/>
    <cellStyle name="Normal 2 2 24 2 2 2 2 5 3 2" xfId="30001"/>
    <cellStyle name="Normal 2 2 24 2 2 2 2 5 4" xfId="30002"/>
    <cellStyle name="Normal 2 2 24 2 2 2 2 6" xfId="30003"/>
    <cellStyle name="Normal 2 2 24 2 2 2 2 6 2" xfId="30004"/>
    <cellStyle name="Normal 2 2 24 2 2 2 2 6 2 2" xfId="30005"/>
    <cellStyle name="Normal 2 2 24 2 2 2 2 6 2 2 2" xfId="30006"/>
    <cellStyle name="Normal 2 2 24 2 2 2 2 6 2 3" xfId="30007"/>
    <cellStyle name="Normal 2 2 24 2 2 2 2 6 3" xfId="30008"/>
    <cellStyle name="Normal 2 2 24 2 2 2 2 6 3 2" xfId="30009"/>
    <cellStyle name="Normal 2 2 24 2 2 2 2 6 4" xfId="30010"/>
    <cellStyle name="Normal 2 2 24 2 2 2 2 7" xfId="30011"/>
    <cellStyle name="Normal 2 2 24 2 2 2 2 7 2" xfId="30012"/>
    <cellStyle name="Normal 2 2 24 2 2 2 2 7 2 2" xfId="30013"/>
    <cellStyle name="Normal 2 2 24 2 2 2 2 7 3" xfId="30014"/>
    <cellStyle name="Normal 2 2 24 2 2 2 2 8" xfId="30015"/>
    <cellStyle name="Normal 2 2 24 2 2 2 2 8 2" xfId="30016"/>
    <cellStyle name="Normal 2 2 24 2 2 2 2 9" xfId="30017"/>
    <cellStyle name="Normal 2 2 24 2 2 2 3" xfId="30018"/>
    <cellStyle name="Normal 2 2 24 2 2 2 3 2" xfId="30019"/>
    <cellStyle name="Normal 2 2 24 2 2 2 3 2 2" xfId="30020"/>
    <cellStyle name="Normal 2 2 24 2 2 2 3 2 2 2" xfId="30021"/>
    <cellStyle name="Normal 2 2 24 2 2 2 3 2 2 2 2" xfId="30022"/>
    <cellStyle name="Normal 2 2 24 2 2 2 3 2 2 2 2 2" xfId="30023"/>
    <cellStyle name="Normal 2 2 24 2 2 2 3 2 2 2 2 2 2" xfId="30024"/>
    <cellStyle name="Normal 2 2 24 2 2 2 3 2 2 2 2 3" xfId="30025"/>
    <cellStyle name="Normal 2 2 24 2 2 2 3 2 2 2 3" xfId="30026"/>
    <cellStyle name="Normal 2 2 24 2 2 2 3 2 2 2 3 2" xfId="30027"/>
    <cellStyle name="Normal 2 2 24 2 2 2 3 2 2 2 4" xfId="30028"/>
    <cellStyle name="Normal 2 2 24 2 2 2 3 2 2 3" xfId="30029"/>
    <cellStyle name="Normal 2 2 24 2 2 2 3 2 2 3 2" xfId="30030"/>
    <cellStyle name="Normal 2 2 24 2 2 2 3 2 2 3 2 2" xfId="30031"/>
    <cellStyle name="Normal 2 2 24 2 2 2 3 2 2 3 2 2 2" xfId="30032"/>
    <cellStyle name="Normal 2 2 24 2 2 2 3 2 2 3 2 3" xfId="30033"/>
    <cellStyle name="Normal 2 2 24 2 2 2 3 2 2 3 3" xfId="30034"/>
    <cellStyle name="Normal 2 2 24 2 2 2 3 2 2 3 3 2" xfId="30035"/>
    <cellStyle name="Normal 2 2 24 2 2 2 3 2 2 3 4" xfId="30036"/>
    <cellStyle name="Normal 2 2 24 2 2 2 3 2 2 4" xfId="30037"/>
    <cellStyle name="Normal 2 2 24 2 2 2 3 2 2 4 2" xfId="30038"/>
    <cellStyle name="Normal 2 2 24 2 2 2 3 2 2 4 2 2" xfId="30039"/>
    <cellStyle name="Normal 2 2 24 2 2 2 3 2 2 4 3" xfId="30040"/>
    <cellStyle name="Normal 2 2 24 2 2 2 3 2 2 5" xfId="30041"/>
    <cellStyle name="Normal 2 2 24 2 2 2 3 2 2 5 2" xfId="30042"/>
    <cellStyle name="Normal 2 2 24 2 2 2 3 2 2 6" xfId="30043"/>
    <cellStyle name="Normal 2 2 24 2 2 2 3 2 3" xfId="30044"/>
    <cellStyle name="Normal 2 2 24 2 2 2 3 2 3 2" xfId="30045"/>
    <cellStyle name="Normal 2 2 24 2 2 2 3 2 3 2 2" xfId="30046"/>
    <cellStyle name="Normal 2 2 24 2 2 2 3 2 3 2 2 2" xfId="30047"/>
    <cellStyle name="Normal 2 2 24 2 2 2 3 2 3 2 3" xfId="30048"/>
    <cellStyle name="Normal 2 2 24 2 2 2 3 2 3 3" xfId="30049"/>
    <cellStyle name="Normal 2 2 24 2 2 2 3 2 3 3 2" xfId="30050"/>
    <cellStyle name="Normal 2 2 24 2 2 2 3 2 3 4" xfId="30051"/>
    <cellStyle name="Normal 2 2 24 2 2 2 3 2 4" xfId="30052"/>
    <cellStyle name="Normal 2 2 24 2 2 2 3 2 4 2" xfId="30053"/>
    <cellStyle name="Normal 2 2 24 2 2 2 3 2 4 2 2" xfId="30054"/>
    <cellStyle name="Normal 2 2 24 2 2 2 3 2 4 2 2 2" xfId="30055"/>
    <cellStyle name="Normal 2 2 24 2 2 2 3 2 4 2 3" xfId="30056"/>
    <cellStyle name="Normal 2 2 24 2 2 2 3 2 4 3" xfId="30057"/>
    <cellStyle name="Normal 2 2 24 2 2 2 3 2 4 3 2" xfId="30058"/>
    <cellStyle name="Normal 2 2 24 2 2 2 3 2 4 4" xfId="30059"/>
    <cellStyle name="Normal 2 2 24 2 2 2 3 2 5" xfId="30060"/>
    <cellStyle name="Normal 2 2 24 2 2 2 3 2 5 2" xfId="30061"/>
    <cellStyle name="Normal 2 2 24 2 2 2 3 2 5 2 2" xfId="30062"/>
    <cellStyle name="Normal 2 2 24 2 2 2 3 2 5 3" xfId="30063"/>
    <cellStyle name="Normal 2 2 24 2 2 2 3 2 6" xfId="30064"/>
    <cellStyle name="Normal 2 2 24 2 2 2 3 2 6 2" xfId="30065"/>
    <cellStyle name="Normal 2 2 24 2 2 2 3 2 7" xfId="30066"/>
    <cellStyle name="Normal 2 2 24 2 2 2 3 3" xfId="30067"/>
    <cellStyle name="Normal 2 2 24 2 2 2 3 3 2" xfId="30068"/>
    <cellStyle name="Normal 2 2 24 2 2 2 3 3 2 2" xfId="30069"/>
    <cellStyle name="Normal 2 2 24 2 2 2 3 3 2 2 2" xfId="30070"/>
    <cellStyle name="Normal 2 2 24 2 2 2 3 3 2 2 2 2" xfId="30071"/>
    <cellStyle name="Normal 2 2 24 2 2 2 3 3 2 2 3" xfId="30072"/>
    <cellStyle name="Normal 2 2 24 2 2 2 3 3 2 3" xfId="30073"/>
    <cellStyle name="Normal 2 2 24 2 2 2 3 3 2 3 2" xfId="30074"/>
    <cellStyle name="Normal 2 2 24 2 2 2 3 3 2 4" xfId="30075"/>
    <cellStyle name="Normal 2 2 24 2 2 2 3 3 3" xfId="30076"/>
    <cellStyle name="Normal 2 2 24 2 2 2 3 3 3 2" xfId="30077"/>
    <cellStyle name="Normal 2 2 24 2 2 2 3 3 3 2 2" xfId="30078"/>
    <cellStyle name="Normal 2 2 24 2 2 2 3 3 3 2 2 2" xfId="30079"/>
    <cellStyle name="Normal 2 2 24 2 2 2 3 3 3 2 3" xfId="30080"/>
    <cellStyle name="Normal 2 2 24 2 2 2 3 3 3 3" xfId="30081"/>
    <cellStyle name="Normal 2 2 24 2 2 2 3 3 3 3 2" xfId="30082"/>
    <cellStyle name="Normal 2 2 24 2 2 2 3 3 3 4" xfId="30083"/>
    <cellStyle name="Normal 2 2 24 2 2 2 3 3 4" xfId="30084"/>
    <cellStyle name="Normal 2 2 24 2 2 2 3 3 4 2" xfId="30085"/>
    <cellStyle name="Normal 2 2 24 2 2 2 3 3 4 2 2" xfId="30086"/>
    <cellStyle name="Normal 2 2 24 2 2 2 3 3 4 3" xfId="30087"/>
    <cellStyle name="Normal 2 2 24 2 2 2 3 3 5" xfId="30088"/>
    <cellStyle name="Normal 2 2 24 2 2 2 3 3 5 2" xfId="30089"/>
    <cellStyle name="Normal 2 2 24 2 2 2 3 3 6" xfId="30090"/>
    <cellStyle name="Normal 2 2 24 2 2 2 3 4" xfId="30091"/>
    <cellStyle name="Normal 2 2 24 2 2 2 3 4 2" xfId="30092"/>
    <cellStyle name="Normal 2 2 24 2 2 2 3 4 2 2" xfId="30093"/>
    <cellStyle name="Normal 2 2 24 2 2 2 3 4 2 2 2" xfId="30094"/>
    <cellStyle name="Normal 2 2 24 2 2 2 3 4 2 3" xfId="30095"/>
    <cellStyle name="Normal 2 2 24 2 2 2 3 4 3" xfId="30096"/>
    <cellStyle name="Normal 2 2 24 2 2 2 3 4 3 2" xfId="30097"/>
    <cellStyle name="Normal 2 2 24 2 2 2 3 4 4" xfId="30098"/>
    <cellStyle name="Normal 2 2 24 2 2 2 3 5" xfId="30099"/>
    <cellStyle name="Normal 2 2 24 2 2 2 3 5 2" xfId="30100"/>
    <cellStyle name="Normal 2 2 24 2 2 2 3 5 2 2" xfId="30101"/>
    <cellStyle name="Normal 2 2 24 2 2 2 3 5 2 2 2" xfId="30102"/>
    <cellStyle name="Normal 2 2 24 2 2 2 3 5 2 3" xfId="30103"/>
    <cellStyle name="Normal 2 2 24 2 2 2 3 5 3" xfId="30104"/>
    <cellStyle name="Normal 2 2 24 2 2 2 3 5 3 2" xfId="30105"/>
    <cellStyle name="Normal 2 2 24 2 2 2 3 5 4" xfId="30106"/>
    <cellStyle name="Normal 2 2 24 2 2 2 3 6" xfId="30107"/>
    <cellStyle name="Normal 2 2 24 2 2 2 3 6 2" xfId="30108"/>
    <cellStyle name="Normal 2 2 24 2 2 2 3 6 2 2" xfId="30109"/>
    <cellStyle name="Normal 2 2 24 2 2 2 3 6 3" xfId="30110"/>
    <cellStyle name="Normal 2 2 24 2 2 2 3 7" xfId="30111"/>
    <cellStyle name="Normal 2 2 24 2 2 2 3 7 2" xfId="30112"/>
    <cellStyle name="Normal 2 2 24 2 2 2 3 8" xfId="30113"/>
    <cellStyle name="Normal 2 2 24 2 2 2 4" xfId="30114"/>
    <cellStyle name="Normal 2 2 24 2 2 2 4 2" xfId="30115"/>
    <cellStyle name="Normal 2 2 24 2 2 2 4 2 2" xfId="30116"/>
    <cellStyle name="Normal 2 2 24 2 2 2 4 2 2 2" xfId="30117"/>
    <cellStyle name="Normal 2 2 24 2 2 2 4 2 2 2 2" xfId="30118"/>
    <cellStyle name="Normal 2 2 24 2 2 2 4 2 2 2 2 2" xfId="30119"/>
    <cellStyle name="Normal 2 2 24 2 2 2 4 2 2 2 3" xfId="30120"/>
    <cellStyle name="Normal 2 2 24 2 2 2 4 2 2 3" xfId="30121"/>
    <cellStyle name="Normal 2 2 24 2 2 2 4 2 2 3 2" xfId="30122"/>
    <cellStyle name="Normal 2 2 24 2 2 2 4 2 2 4" xfId="30123"/>
    <cellStyle name="Normal 2 2 24 2 2 2 4 2 3" xfId="30124"/>
    <cellStyle name="Normal 2 2 24 2 2 2 4 2 3 2" xfId="30125"/>
    <cellStyle name="Normal 2 2 24 2 2 2 4 2 3 2 2" xfId="30126"/>
    <cellStyle name="Normal 2 2 24 2 2 2 4 2 3 2 2 2" xfId="30127"/>
    <cellStyle name="Normal 2 2 24 2 2 2 4 2 3 2 3" xfId="30128"/>
    <cellStyle name="Normal 2 2 24 2 2 2 4 2 3 3" xfId="30129"/>
    <cellStyle name="Normal 2 2 24 2 2 2 4 2 3 3 2" xfId="30130"/>
    <cellStyle name="Normal 2 2 24 2 2 2 4 2 3 4" xfId="30131"/>
    <cellStyle name="Normal 2 2 24 2 2 2 4 2 4" xfId="30132"/>
    <cellStyle name="Normal 2 2 24 2 2 2 4 2 4 2" xfId="30133"/>
    <cellStyle name="Normal 2 2 24 2 2 2 4 2 4 2 2" xfId="30134"/>
    <cellStyle name="Normal 2 2 24 2 2 2 4 2 4 3" xfId="30135"/>
    <cellStyle name="Normal 2 2 24 2 2 2 4 2 5" xfId="30136"/>
    <cellStyle name="Normal 2 2 24 2 2 2 4 2 5 2" xfId="30137"/>
    <cellStyle name="Normal 2 2 24 2 2 2 4 2 6" xfId="30138"/>
    <cellStyle name="Normal 2 2 24 2 2 2 4 3" xfId="30139"/>
    <cellStyle name="Normal 2 2 24 2 2 2 4 3 2" xfId="30140"/>
    <cellStyle name="Normal 2 2 24 2 2 2 4 3 2 2" xfId="30141"/>
    <cellStyle name="Normal 2 2 24 2 2 2 4 3 2 2 2" xfId="30142"/>
    <cellStyle name="Normal 2 2 24 2 2 2 4 3 2 3" xfId="30143"/>
    <cellStyle name="Normal 2 2 24 2 2 2 4 3 3" xfId="30144"/>
    <cellStyle name="Normal 2 2 24 2 2 2 4 3 3 2" xfId="30145"/>
    <cellStyle name="Normal 2 2 24 2 2 2 4 3 4" xfId="30146"/>
    <cellStyle name="Normal 2 2 24 2 2 2 4 4" xfId="30147"/>
    <cellStyle name="Normal 2 2 24 2 2 2 4 4 2" xfId="30148"/>
    <cellStyle name="Normal 2 2 24 2 2 2 4 4 2 2" xfId="30149"/>
    <cellStyle name="Normal 2 2 24 2 2 2 4 4 2 2 2" xfId="30150"/>
    <cellStyle name="Normal 2 2 24 2 2 2 4 4 2 3" xfId="30151"/>
    <cellStyle name="Normal 2 2 24 2 2 2 4 4 3" xfId="30152"/>
    <cellStyle name="Normal 2 2 24 2 2 2 4 4 3 2" xfId="30153"/>
    <cellStyle name="Normal 2 2 24 2 2 2 4 4 4" xfId="30154"/>
    <cellStyle name="Normal 2 2 24 2 2 2 4 5" xfId="30155"/>
    <cellStyle name="Normal 2 2 24 2 2 2 4 5 2" xfId="30156"/>
    <cellStyle name="Normal 2 2 24 2 2 2 4 5 2 2" xfId="30157"/>
    <cellStyle name="Normal 2 2 24 2 2 2 4 5 3" xfId="30158"/>
    <cellStyle name="Normal 2 2 24 2 2 2 4 6" xfId="30159"/>
    <cellStyle name="Normal 2 2 24 2 2 2 4 6 2" xfId="30160"/>
    <cellStyle name="Normal 2 2 24 2 2 2 4 7" xfId="30161"/>
    <cellStyle name="Normal 2 2 24 2 2 2 5" xfId="30162"/>
    <cellStyle name="Normal 2 2 24 2 2 2 5 2" xfId="30163"/>
    <cellStyle name="Normal 2 2 24 2 2 2 5 2 2" xfId="30164"/>
    <cellStyle name="Normal 2 2 24 2 2 2 5 2 2 2" xfId="30165"/>
    <cellStyle name="Normal 2 2 24 2 2 2 5 2 2 2 2" xfId="30166"/>
    <cellStyle name="Normal 2 2 24 2 2 2 5 2 2 3" xfId="30167"/>
    <cellStyle name="Normal 2 2 24 2 2 2 5 2 3" xfId="30168"/>
    <cellStyle name="Normal 2 2 24 2 2 2 5 2 3 2" xfId="30169"/>
    <cellStyle name="Normal 2 2 24 2 2 2 5 2 4" xfId="30170"/>
    <cellStyle name="Normal 2 2 24 2 2 2 5 3" xfId="30171"/>
    <cellStyle name="Normal 2 2 24 2 2 2 5 3 2" xfId="30172"/>
    <cellStyle name="Normal 2 2 24 2 2 2 5 3 2 2" xfId="30173"/>
    <cellStyle name="Normal 2 2 24 2 2 2 5 3 2 2 2" xfId="30174"/>
    <cellStyle name="Normal 2 2 24 2 2 2 5 3 2 3" xfId="30175"/>
    <cellStyle name="Normal 2 2 24 2 2 2 5 3 3" xfId="30176"/>
    <cellStyle name="Normal 2 2 24 2 2 2 5 3 3 2" xfId="30177"/>
    <cellStyle name="Normal 2 2 24 2 2 2 5 3 4" xfId="30178"/>
    <cellStyle name="Normal 2 2 24 2 2 2 5 4" xfId="30179"/>
    <cellStyle name="Normal 2 2 24 2 2 2 5 4 2" xfId="30180"/>
    <cellStyle name="Normal 2 2 24 2 2 2 5 4 2 2" xfId="30181"/>
    <cellStyle name="Normal 2 2 24 2 2 2 5 4 3" xfId="30182"/>
    <cellStyle name="Normal 2 2 24 2 2 2 5 5" xfId="30183"/>
    <cellStyle name="Normal 2 2 24 2 2 2 5 5 2" xfId="30184"/>
    <cellStyle name="Normal 2 2 24 2 2 2 5 6" xfId="30185"/>
    <cellStyle name="Normal 2 2 24 2 2 2 6" xfId="30186"/>
    <cellStyle name="Normal 2 2 24 2 2 2 6 2" xfId="30187"/>
    <cellStyle name="Normal 2 2 24 2 2 2 6 2 2" xfId="30188"/>
    <cellStyle name="Normal 2 2 24 2 2 2 6 2 2 2" xfId="30189"/>
    <cellStyle name="Normal 2 2 24 2 2 2 6 2 3" xfId="30190"/>
    <cellStyle name="Normal 2 2 24 2 2 2 6 3" xfId="30191"/>
    <cellStyle name="Normal 2 2 24 2 2 2 6 3 2" xfId="30192"/>
    <cellStyle name="Normal 2 2 24 2 2 2 6 4" xfId="30193"/>
    <cellStyle name="Normal 2 2 24 2 2 2 7" xfId="30194"/>
    <cellStyle name="Normal 2 2 24 2 2 2 7 2" xfId="30195"/>
    <cellStyle name="Normal 2 2 24 2 2 2 7 2 2" xfId="30196"/>
    <cellStyle name="Normal 2 2 24 2 2 2 7 2 2 2" xfId="30197"/>
    <cellStyle name="Normal 2 2 24 2 2 2 7 2 3" xfId="30198"/>
    <cellStyle name="Normal 2 2 24 2 2 2 7 3" xfId="30199"/>
    <cellStyle name="Normal 2 2 24 2 2 2 7 3 2" xfId="30200"/>
    <cellStyle name="Normal 2 2 24 2 2 2 7 4" xfId="30201"/>
    <cellStyle name="Normal 2 2 24 2 2 2 8" xfId="30202"/>
    <cellStyle name="Normal 2 2 24 2 2 2 8 2" xfId="30203"/>
    <cellStyle name="Normal 2 2 24 2 2 2 8 2 2" xfId="30204"/>
    <cellStyle name="Normal 2 2 24 2 2 2 8 3" xfId="30205"/>
    <cellStyle name="Normal 2 2 24 2 2 2 9" xfId="30206"/>
    <cellStyle name="Normal 2 2 24 2 2 2 9 2" xfId="30207"/>
    <cellStyle name="Normal 2 2 24 2 2 3" xfId="30208"/>
    <cellStyle name="Normal 2 2 24 2 2 3 2" xfId="30209"/>
    <cellStyle name="Normal 2 2 24 2 2 3 2 2" xfId="30210"/>
    <cellStyle name="Normal 2 2 24 2 2 3 2 2 2" xfId="30211"/>
    <cellStyle name="Normal 2 2 24 2 2 3 2 2 2 2" xfId="30212"/>
    <cellStyle name="Normal 2 2 24 2 2 3 2 2 2 2 2" xfId="30213"/>
    <cellStyle name="Normal 2 2 24 2 2 3 2 2 2 2 2 2" xfId="30214"/>
    <cellStyle name="Normal 2 2 24 2 2 3 2 2 2 2 2 2 2" xfId="30215"/>
    <cellStyle name="Normal 2 2 24 2 2 3 2 2 2 2 2 3" xfId="30216"/>
    <cellStyle name="Normal 2 2 24 2 2 3 2 2 2 2 3" xfId="30217"/>
    <cellStyle name="Normal 2 2 24 2 2 3 2 2 2 2 3 2" xfId="30218"/>
    <cellStyle name="Normal 2 2 24 2 2 3 2 2 2 2 4" xfId="30219"/>
    <cellStyle name="Normal 2 2 24 2 2 3 2 2 2 3" xfId="30220"/>
    <cellStyle name="Normal 2 2 24 2 2 3 2 2 2 3 2" xfId="30221"/>
    <cellStyle name="Normal 2 2 24 2 2 3 2 2 2 3 2 2" xfId="30222"/>
    <cellStyle name="Normal 2 2 24 2 2 3 2 2 2 3 2 2 2" xfId="30223"/>
    <cellStyle name="Normal 2 2 24 2 2 3 2 2 2 3 2 3" xfId="30224"/>
    <cellStyle name="Normal 2 2 24 2 2 3 2 2 2 3 3" xfId="30225"/>
    <cellStyle name="Normal 2 2 24 2 2 3 2 2 2 3 3 2" xfId="30226"/>
    <cellStyle name="Normal 2 2 24 2 2 3 2 2 2 3 4" xfId="30227"/>
    <cellStyle name="Normal 2 2 24 2 2 3 2 2 2 4" xfId="30228"/>
    <cellStyle name="Normal 2 2 24 2 2 3 2 2 2 4 2" xfId="30229"/>
    <cellStyle name="Normal 2 2 24 2 2 3 2 2 2 4 2 2" xfId="30230"/>
    <cellStyle name="Normal 2 2 24 2 2 3 2 2 2 4 3" xfId="30231"/>
    <cellStyle name="Normal 2 2 24 2 2 3 2 2 2 5" xfId="30232"/>
    <cellStyle name="Normal 2 2 24 2 2 3 2 2 2 5 2" xfId="30233"/>
    <cellStyle name="Normal 2 2 24 2 2 3 2 2 2 6" xfId="30234"/>
    <cellStyle name="Normal 2 2 24 2 2 3 2 2 3" xfId="30235"/>
    <cellStyle name="Normal 2 2 24 2 2 3 2 2 3 2" xfId="30236"/>
    <cellStyle name="Normal 2 2 24 2 2 3 2 2 3 2 2" xfId="30237"/>
    <cellStyle name="Normal 2 2 24 2 2 3 2 2 3 2 2 2" xfId="30238"/>
    <cellStyle name="Normal 2 2 24 2 2 3 2 2 3 2 3" xfId="30239"/>
    <cellStyle name="Normal 2 2 24 2 2 3 2 2 3 3" xfId="30240"/>
    <cellStyle name="Normal 2 2 24 2 2 3 2 2 3 3 2" xfId="30241"/>
    <cellStyle name="Normal 2 2 24 2 2 3 2 2 3 4" xfId="30242"/>
    <cellStyle name="Normal 2 2 24 2 2 3 2 2 4" xfId="30243"/>
    <cellStyle name="Normal 2 2 24 2 2 3 2 2 4 2" xfId="30244"/>
    <cellStyle name="Normal 2 2 24 2 2 3 2 2 4 2 2" xfId="30245"/>
    <cellStyle name="Normal 2 2 24 2 2 3 2 2 4 2 2 2" xfId="30246"/>
    <cellStyle name="Normal 2 2 24 2 2 3 2 2 4 2 3" xfId="30247"/>
    <cellStyle name="Normal 2 2 24 2 2 3 2 2 4 3" xfId="30248"/>
    <cellStyle name="Normal 2 2 24 2 2 3 2 2 4 3 2" xfId="30249"/>
    <cellStyle name="Normal 2 2 24 2 2 3 2 2 4 4" xfId="30250"/>
    <cellStyle name="Normal 2 2 24 2 2 3 2 2 5" xfId="30251"/>
    <cellStyle name="Normal 2 2 24 2 2 3 2 2 5 2" xfId="30252"/>
    <cellStyle name="Normal 2 2 24 2 2 3 2 2 5 2 2" xfId="30253"/>
    <cellStyle name="Normal 2 2 24 2 2 3 2 2 5 3" xfId="30254"/>
    <cellStyle name="Normal 2 2 24 2 2 3 2 2 6" xfId="30255"/>
    <cellStyle name="Normal 2 2 24 2 2 3 2 2 6 2" xfId="30256"/>
    <cellStyle name="Normal 2 2 24 2 2 3 2 2 7" xfId="30257"/>
    <cellStyle name="Normal 2 2 24 2 2 3 2 3" xfId="30258"/>
    <cellStyle name="Normal 2 2 24 2 2 3 2 3 2" xfId="30259"/>
    <cellStyle name="Normal 2 2 24 2 2 3 2 3 2 2" xfId="30260"/>
    <cellStyle name="Normal 2 2 24 2 2 3 2 3 2 2 2" xfId="30261"/>
    <cellStyle name="Normal 2 2 24 2 2 3 2 3 2 2 2 2" xfId="30262"/>
    <cellStyle name="Normal 2 2 24 2 2 3 2 3 2 2 3" xfId="30263"/>
    <cellStyle name="Normal 2 2 24 2 2 3 2 3 2 3" xfId="30264"/>
    <cellStyle name="Normal 2 2 24 2 2 3 2 3 2 3 2" xfId="30265"/>
    <cellStyle name="Normal 2 2 24 2 2 3 2 3 2 4" xfId="30266"/>
    <cellStyle name="Normal 2 2 24 2 2 3 2 3 3" xfId="30267"/>
    <cellStyle name="Normal 2 2 24 2 2 3 2 3 3 2" xfId="30268"/>
    <cellStyle name="Normal 2 2 24 2 2 3 2 3 3 2 2" xfId="30269"/>
    <cellStyle name="Normal 2 2 24 2 2 3 2 3 3 2 2 2" xfId="30270"/>
    <cellStyle name="Normal 2 2 24 2 2 3 2 3 3 2 3" xfId="30271"/>
    <cellStyle name="Normal 2 2 24 2 2 3 2 3 3 3" xfId="30272"/>
    <cellStyle name="Normal 2 2 24 2 2 3 2 3 3 3 2" xfId="30273"/>
    <cellStyle name="Normal 2 2 24 2 2 3 2 3 3 4" xfId="30274"/>
    <cellStyle name="Normal 2 2 24 2 2 3 2 3 4" xfId="30275"/>
    <cellStyle name="Normal 2 2 24 2 2 3 2 3 4 2" xfId="30276"/>
    <cellStyle name="Normal 2 2 24 2 2 3 2 3 4 2 2" xfId="30277"/>
    <cellStyle name="Normal 2 2 24 2 2 3 2 3 4 3" xfId="30278"/>
    <cellStyle name="Normal 2 2 24 2 2 3 2 3 5" xfId="30279"/>
    <cellStyle name="Normal 2 2 24 2 2 3 2 3 5 2" xfId="30280"/>
    <cellStyle name="Normal 2 2 24 2 2 3 2 3 6" xfId="30281"/>
    <cellStyle name="Normal 2 2 24 2 2 3 2 4" xfId="30282"/>
    <cellStyle name="Normal 2 2 24 2 2 3 2 4 2" xfId="30283"/>
    <cellStyle name="Normal 2 2 24 2 2 3 2 4 2 2" xfId="30284"/>
    <cellStyle name="Normal 2 2 24 2 2 3 2 4 2 2 2" xfId="30285"/>
    <cellStyle name="Normal 2 2 24 2 2 3 2 4 2 3" xfId="30286"/>
    <cellStyle name="Normal 2 2 24 2 2 3 2 4 3" xfId="30287"/>
    <cellStyle name="Normal 2 2 24 2 2 3 2 4 3 2" xfId="30288"/>
    <cellStyle name="Normal 2 2 24 2 2 3 2 4 4" xfId="30289"/>
    <cellStyle name="Normal 2 2 24 2 2 3 2 5" xfId="30290"/>
    <cellStyle name="Normal 2 2 24 2 2 3 2 5 2" xfId="30291"/>
    <cellStyle name="Normal 2 2 24 2 2 3 2 5 2 2" xfId="30292"/>
    <cellStyle name="Normal 2 2 24 2 2 3 2 5 2 2 2" xfId="30293"/>
    <cellStyle name="Normal 2 2 24 2 2 3 2 5 2 3" xfId="30294"/>
    <cellStyle name="Normal 2 2 24 2 2 3 2 5 3" xfId="30295"/>
    <cellStyle name="Normal 2 2 24 2 2 3 2 5 3 2" xfId="30296"/>
    <cellStyle name="Normal 2 2 24 2 2 3 2 5 4" xfId="30297"/>
    <cellStyle name="Normal 2 2 24 2 2 3 2 6" xfId="30298"/>
    <cellStyle name="Normal 2 2 24 2 2 3 2 6 2" xfId="30299"/>
    <cellStyle name="Normal 2 2 24 2 2 3 2 6 2 2" xfId="30300"/>
    <cellStyle name="Normal 2 2 24 2 2 3 2 6 3" xfId="30301"/>
    <cellStyle name="Normal 2 2 24 2 2 3 2 7" xfId="30302"/>
    <cellStyle name="Normal 2 2 24 2 2 3 2 7 2" xfId="30303"/>
    <cellStyle name="Normal 2 2 24 2 2 3 2 8" xfId="30304"/>
    <cellStyle name="Normal 2 2 24 2 2 3 3" xfId="30305"/>
    <cellStyle name="Normal 2 2 24 2 2 3 3 2" xfId="30306"/>
    <cellStyle name="Normal 2 2 24 2 2 3 3 2 2" xfId="30307"/>
    <cellStyle name="Normal 2 2 24 2 2 3 3 2 2 2" xfId="30308"/>
    <cellStyle name="Normal 2 2 24 2 2 3 3 2 2 2 2" xfId="30309"/>
    <cellStyle name="Normal 2 2 24 2 2 3 3 2 2 2 2 2" xfId="30310"/>
    <cellStyle name="Normal 2 2 24 2 2 3 3 2 2 2 3" xfId="30311"/>
    <cellStyle name="Normal 2 2 24 2 2 3 3 2 2 3" xfId="30312"/>
    <cellStyle name="Normal 2 2 24 2 2 3 3 2 2 3 2" xfId="30313"/>
    <cellStyle name="Normal 2 2 24 2 2 3 3 2 2 4" xfId="30314"/>
    <cellStyle name="Normal 2 2 24 2 2 3 3 2 3" xfId="30315"/>
    <cellStyle name="Normal 2 2 24 2 2 3 3 2 3 2" xfId="30316"/>
    <cellStyle name="Normal 2 2 24 2 2 3 3 2 3 2 2" xfId="30317"/>
    <cellStyle name="Normal 2 2 24 2 2 3 3 2 3 2 2 2" xfId="30318"/>
    <cellStyle name="Normal 2 2 24 2 2 3 3 2 3 2 3" xfId="30319"/>
    <cellStyle name="Normal 2 2 24 2 2 3 3 2 3 3" xfId="30320"/>
    <cellStyle name="Normal 2 2 24 2 2 3 3 2 3 3 2" xfId="30321"/>
    <cellStyle name="Normal 2 2 24 2 2 3 3 2 3 4" xfId="30322"/>
    <cellStyle name="Normal 2 2 24 2 2 3 3 2 4" xfId="30323"/>
    <cellStyle name="Normal 2 2 24 2 2 3 3 2 4 2" xfId="30324"/>
    <cellStyle name="Normal 2 2 24 2 2 3 3 2 4 2 2" xfId="30325"/>
    <cellStyle name="Normal 2 2 24 2 2 3 3 2 4 3" xfId="30326"/>
    <cellStyle name="Normal 2 2 24 2 2 3 3 2 5" xfId="30327"/>
    <cellStyle name="Normal 2 2 24 2 2 3 3 2 5 2" xfId="30328"/>
    <cellStyle name="Normal 2 2 24 2 2 3 3 2 6" xfId="30329"/>
    <cellStyle name="Normal 2 2 24 2 2 3 3 3" xfId="30330"/>
    <cellStyle name="Normal 2 2 24 2 2 3 3 3 2" xfId="30331"/>
    <cellStyle name="Normal 2 2 24 2 2 3 3 3 2 2" xfId="30332"/>
    <cellStyle name="Normal 2 2 24 2 2 3 3 3 2 2 2" xfId="30333"/>
    <cellStyle name="Normal 2 2 24 2 2 3 3 3 2 3" xfId="30334"/>
    <cellStyle name="Normal 2 2 24 2 2 3 3 3 3" xfId="30335"/>
    <cellStyle name="Normal 2 2 24 2 2 3 3 3 3 2" xfId="30336"/>
    <cellStyle name="Normal 2 2 24 2 2 3 3 3 4" xfId="30337"/>
    <cellStyle name="Normal 2 2 24 2 2 3 3 4" xfId="30338"/>
    <cellStyle name="Normal 2 2 24 2 2 3 3 4 2" xfId="30339"/>
    <cellStyle name="Normal 2 2 24 2 2 3 3 4 2 2" xfId="30340"/>
    <cellStyle name="Normal 2 2 24 2 2 3 3 4 2 2 2" xfId="30341"/>
    <cellStyle name="Normal 2 2 24 2 2 3 3 4 2 3" xfId="30342"/>
    <cellStyle name="Normal 2 2 24 2 2 3 3 4 3" xfId="30343"/>
    <cellStyle name="Normal 2 2 24 2 2 3 3 4 3 2" xfId="30344"/>
    <cellStyle name="Normal 2 2 24 2 2 3 3 4 4" xfId="30345"/>
    <cellStyle name="Normal 2 2 24 2 2 3 3 5" xfId="30346"/>
    <cellStyle name="Normal 2 2 24 2 2 3 3 5 2" xfId="30347"/>
    <cellStyle name="Normal 2 2 24 2 2 3 3 5 2 2" xfId="30348"/>
    <cellStyle name="Normal 2 2 24 2 2 3 3 5 3" xfId="30349"/>
    <cellStyle name="Normal 2 2 24 2 2 3 3 6" xfId="30350"/>
    <cellStyle name="Normal 2 2 24 2 2 3 3 6 2" xfId="30351"/>
    <cellStyle name="Normal 2 2 24 2 2 3 3 7" xfId="30352"/>
    <cellStyle name="Normal 2 2 24 2 2 3 4" xfId="30353"/>
    <cellStyle name="Normal 2 2 24 2 2 3 4 2" xfId="30354"/>
    <cellStyle name="Normal 2 2 24 2 2 3 4 2 2" xfId="30355"/>
    <cellStyle name="Normal 2 2 24 2 2 3 4 2 2 2" xfId="30356"/>
    <cellStyle name="Normal 2 2 24 2 2 3 4 2 2 2 2" xfId="30357"/>
    <cellStyle name="Normal 2 2 24 2 2 3 4 2 2 3" xfId="30358"/>
    <cellStyle name="Normal 2 2 24 2 2 3 4 2 3" xfId="30359"/>
    <cellStyle name="Normal 2 2 24 2 2 3 4 2 3 2" xfId="30360"/>
    <cellStyle name="Normal 2 2 24 2 2 3 4 2 4" xfId="30361"/>
    <cellStyle name="Normal 2 2 24 2 2 3 4 3" xfId="30362"/>
    <cellStyle name="Normal 2 2 24 2 2 3 4 3 2" xfId="30363"/>
    <cellStyle name="Normal 2 2 24 2 2 3 4 3 2 2" xfId="30364"/>
    <cellStyle name="Normal 2 2 24 2 2 3 4 3 2 2 2" xfId="30365"/>
    <cellStyle name="Normal 2 2 24 2 2 3 4 3 2 3" xfId="30366"/>
    <cellStyle name="Normal 2 2 24 2 2 3 4 3 3" xfId="30367"/>
    <cellStyle name="Normal 2 2 24 2 2 3 4 3 3 2" xfId="30368"/>
    <cellStyle name="Normal 2 2 24 2 2 3 4 3 4" xfId="30369"/>
    <cellStyle name="Normal 2 2 24 2 2 3 4 4" xfId="30370"/>
    <cellStyle name="Normal 2 2 24 2 2 3 4 4 2" xfId="30371"/>
    <cellStyle name="Normal 2 2 24 2 2 3 4 4 2 2" xfId="30372"/>
    <cellStyle name="Normal 2 2 24 2 2 3 4 4 3" xfId="30373"/>
    <cellStyle name="Normal 2 2 24 2 2 3 4 5" xfId="30374"/>
    <cellStyle name="Normal 2 2 24 2 2 3 4 5 2" xfId="30375"/>
    <cellStyle name="Normal 2 2 24 2 2 3 4 6" xfId="30376"/>
    <cellStyle name="Normal 2 2 24 2 2 3 5" xfId="30377"/>
    <cellStyle name="Normal 2 2 24 2 2 3 5 2" xfId="30378"/>
    <cellStyle name="Normal 2 2 24 2 2 3 5 2 2" xfId="30379"/>
    <cellStyle name="Normal 2 2 24 2 2 3 5 2 2 2" xfId="30380"/>
    <cellStyle name="Normal 2 2 24 2 2 3 5 2 3" xfId="30381"/>
    <cellStyle name="Normal 2 2 24 2 2 3 5 3" xfId="30382"/>
    <cellStyle name="Normal 2 2 24 2 2 3 5 3 2" xfId="30383"/>
    <cellStyle name="Normal 2 2 24 2 2 3 5 4" xfId="30384"/>
    <cellStyle name="Normal 2 2 24 2 2 3 6" xfId="30385"/>
    <cellStyle name="Normal 2 2 24 2 2 3 6 2" xfId="30386"/>
    <cellStyle name="Normal 2 2 24 2 2 3 6 2 2" xfId="30387"/>
    <cellStyle name="Normal 2 2 24 2 2 3 6 2 2 2" xfId="30388"/>
    <cellStyle name="Normal 2 2 24 2 2 3 6 2 3" xfId="30389"/>
    <cellStyle name="Normal 2 2 24 2 2 3 6 3" xfId="30390"/>
    <cellStyle name="Normal 2 2 24 2 2 3 6 3 2" xfId="30391"/>
    <cellStyle name="Normal 2 2 24 2 2 3 6 4" xfId="30392"/>
    <cellStyle name="Normal 2 2 24 2 2 3 7" xfId="30393"/>
    <cellStyle name="Normal 2 2 24 2 2 3 7 2" xfId="30394"/>
    <cellStyle name="Normal 2 2 24 2 2 3 7 2 2" xfId="30395"/>
    <cellStyle name="Normal 2 2 24 2 2 3 7 3" xfId="30396"/>
    <cellStyle name="Normal 2 2 24 2 2 3 8" xfId="30397"/>
    <cellStyle name="Normal 2 2 24 2 2 3 8 2" xfId="30398"/>
    <cellStyle name="Normal 2 2 24 2 2 3 9" xfId="30399"/>
    <cellStyle name="Normal 2 2 24 2 2 4" xfId="30400"/>
    <cellStyle name="Normal 2 2 24 2 2 4 2" xfId="30401"/>
    <cellStyle name="Normal 2 2 24 2 2 4 2 2" xfId="30402"/>
    <cellStyle name="Normal 2 2 24 2 2 4 2 2 2" xfId="30403"/>
    <cellStyle name="Normal 2 2 24 2 2 4 2 2 2 2" xfId="30404"/>
    <cellStyle name="Normal 2 2 24 2 2 4 2 2 2 2 2" xfId="30405"/>
    <cellStyle name="Normal 2 2 24 2 2 4 2 2 2 2 2 2" xfId="30406"/>
    <cellStyle name="Normal 2 2 24 2 2 4 2 2 2 2 3" xfId="30407"/>
    <cellStyle name="Normal 2 2 24 2 2 4 2 2 2 3" xfId="30408"/>
    <cellStyle name="Normal 2 2 24 2 2 4 2 2 2 3 2" xfId="30409"/>
    <cellStyle name="Normal 2 2 24 2 2 4 2 2 2 4" xfId="30410"/>
    <cellStyle name="Normal 2 2 24 2 2 4 2 2 3" xfId="30411"/>
    <cellStyle name="Normal 2 2 24 2 2 4 2 2 3 2" xfId="30412"/>
    <cellStyle name="Normal 2 2 24 2 2 4 2 2 3 2 2" xfId="30413"/>
    <cellStyle name="Normal 2 2 24 2 2 4 2 2 3 2 2 2" xfId="30414"/>
    <cellStyle name="Normal 2 2 24 2 2 4 2 2 3 2 3" xfId="30415"/>
    <cellStyle name="Normal 2 2 24 2 2 4 2 2 3 3" xfId="30416"/>
    <cellStyle name="Normal 2 2 24 2 2 4 2 2 3 3 2" xfId="30417"/>
    <cellStyle name="Normal 2 2 24 2 2 4 2 2 3 4" xfId="30418"/>
    <cellStyle name="Normal 2 2 24 2 2 4 2 2 4" xfId="30419"/>
    <cellStyle name="Normal 2 2 24 2 2 4 2 2 4 2" xfId="30420"/>
    <cellStyle name="Normal 2 2 24 2 2 4 2 2 4 2 2" xfId="30421"/>
    <cellStyle name="Normal 2 2 24 2 2 4 2 2 4 3" xfId="30422"/>
    <cellStyle name="Normal 2 2 24 2 2 4 2 2 5" xfId="30423"/>
    <cellStyle name="Normal 2 2 24 2 2 4 2 2 5 2" xfId="30424"/>
    <cellStyle name="Normal 2 2 24 2 2 4 2 2 6" xfId="30425"/>
    <cellStyle name="Normal 2 2 24 2 2 4 2 3" xfId="30426"/>
    <cellStyle name="Normal 2 2 24 2 2 4 2 3 2" xfId="30427"/>
    <cellStyle name="Normal 2 2 24 2 2 4 2 3 2 2" xfId="30428"/>
    <cellStyle name="Normal 2 2 24 2 2 4 2 3 2 2 2" xfId="30429"/>
    <cellStyle name="Normal 2 2 24 2 2 4 2 3 2 3" xfId="30430"/>
    <cellStyle name="Normal 2 2 24 2 2 4 2 3 3" xfId="30431"/>
    <cellStyle name="Normal 2 2 24 2 2 4 2 3 3 2" xfId="30432"/>
    <cellStyle name="Normal 2 2 24 2 2 4 2 3 4" xfId="30433"/>
    <cellStyle name="Normal 2 2 24 2 2 4 2 4" xfId="30434"/>
    <cellStyle name="Normal 2 2 24 2 2 4 2 4 2" xfId="30435"/>
    <cellStyle name="Normal 2 2 24 2 2 4 2 4 2 2" xfId="30436"/>
    <cellStyle name="Normal 2 2 24 2 2 4 2 4 2 2 2" xfId="30437"/>
    <cellStyle name="Normal 2 2 24 2 2 4 2 4 2 3" xfId="30438"/>
    <cellStyle name="Normal 2 2 24 2 2 4 2 4 3" xfId="30439"/>
    <cellStyle name="Normal 2 2 24 2 2 4 2 4 3 2" xfId="30440"/>
    <cellStyle name="Normal 2 2 24 2 2 4 2 4 4" xfId="30441"/>
    <cellStyle name="Normal 2 2 24 2 2 4 2 5" xfId="30442"/>
    <cellStyle name="Normal 2 2 24 2 2 4 2 5 2" xfId="30443"/>
    <cellStyle name="Normal 2 2 24 2 2 4 2 5 2 2" xfId="30444"/>
    <cellStyle name="Normal 2 2 24 2 2 4 2 5 3" xfId="30445"/>
    <cellStyle name="Normal 2 2 24 2 2 4 2 6" xfId="30446"/>
    <cellStyle name="Normal 2 2 24 2 2 4 2 6 2" xfId="30447"/>
    <cellStyle name="Normal 2 2 24 2 2 4 2 7" xfId="30448"/>
    <cellStyle name="Normal 2 2 24 2 2 4 3" xfId="30449"/>
    <cellStyle name="Normal 2 2 24 2 2 4 3 2" xfId="30450"/>
    <cellStyle name="Normal 2 2 24 2 2 4 3 2 2" xfId="30451"/>
    <cellStyle name="Normal 2 2 24 2 2 4 3 2 2 2" xfId="30452"/>
    <cellStyle name="Normal 2 2 24 2 2 4 3 2 2 2 2" xfId="30453"/>
    <cellStyle name="Normal 2 2 24 2 2 4 3 2 2 3" xfId="30454"/>
    <cellStyle name="Normal 2 2 24 2 2 4 3 2 3" xfId="30455"/>
    <cellStyle name="Normal 2 2 24 2 2 4 3 2 3 2" xfId="30456"/>
    <cellStyle name="Normal 2 2 24 2 2 4 3 2 4" xfId="30457"/>
    <cellStyle name="Normal 2 2 24 2 2 4 3 3" xfId="30458"/>
    <cellStyle name="Normal 2 2 24 2 2 4 3 3 2" xfId="30459"/>
    <cellStyle name="Normal 2 2 24 2 2 4 3 3 2 2" xfId="30460"/>
    <cellStyle name="Normal 2 2 24 2 2 4 3 3 2 2 2" xfId="30461"/>
    <cellStyle name="Normal 2 2 24 2 2 4 3 3 2 3" xfId="30462"/>
    <cellStyle name="Normal 2 2 24 2 2 4 3 3 3" xfId="30463"/>
    <cellStyle name="Normal 2 2 24 2 2 4 3 3 3 2" xfId="30464"/>
    <cellStyle name="Normal 2 2 24 2 2 4 3 3 4" xfId="30465"/>
    <cellStyle name="Normal 2 2 24 2 2 4 3 4" xfId="30466"/>
    <cellStyle name="Normal 2 2 24 2 2 4 3 4 2" xfId="30467"/>
    <cellStyle name="Normal 2 2 24 2 2 4 3 4 2 2" xfId="30468"/>
    <cellStyle name="Normal 2 2 24 2 2 4 3 4 3" xfId="30469"/>
    <cellStyle name="Normal 2 2 24 2 2 4 3 5" xfId="30470"/>
    <cellStyle name="Normal 2 2 24 2 2 4 3 5 2" xfId="30471"/>
    <cellStyle name="Normal 2 2 24 2 2 4 3 6" xfId="30472"/>
    <cellStyle name="Normal 2 2 24 2 2 4 4" xfId="30473"/>
    <cellStyle name="Normal 2 2 24 2 2 4 4 2" xfId="30474"/>
    <cellStyle name="Normal 2 2 24 2 2 4 4 2 2" xfId="30475"/>
    <cellStyle name="Normal 2 2 24 2 2 4 4 2 2 2" xfId="30476"/>
    <cellStyle name="Normal 2 2 24 2 2 4 4 2 3" xfId="30477"/>
    <cellStyle name="Normal 2 2 24 2 2 4 4 3" xfId="30478"/>
    <cellStyle name="Normal 2 2 24 2 2 4 4 3 2" xfId="30479"/>
    <cellStyle name="Normal 2 2 24 2 2 4 4 4" xfId="30480"/>
    <cellStyle name="Normal 2 2 24 2 2 4 5" xfId="30481"/>
    <cellStyle name="Normal 2 2 24 2 2 4 5 2" xfId="30482"/>
    <cellStyle name="Normal 2 2 24 2 2 4 5 2 2" xfId="30483"/>
    <cellStyle name="Normal 2 2 24 2 2 4 5 2 2 2" xfId="30484"/>
    <cellStyle name="Normal 2 2 24 2 2 4 5 2 3" xfId="30485"/>
    <cellStyle name="Normal 2 2 24 2 2 4 5 3" xfId="30486"/>
    <cellStyle name="Normal 2 2 24 2 2 4 5 3 2" xfId="30487"/>
    <cellStyle name="Normal 2 2 24 2 2 4 5 4" xfId="30488"/>
    <cellStyle name="Normal 2 2 24 2 2 4 6" xfId="30489"/>
    <cellStyle name="Normal 2 2 24 2 2 4 6 2" xfId="30490"/>
    <cellStyle name="Normal 2 2 24 2 2 4 6 2 2" xfId="30491"/>
    <cellStyle name="Normal 2 2 24 2 2 4 6 3" xfId="30492"/>
    <cellStyle name="Normal 2 2 24 2 2 4 7" xfId="30493"/>
    <cellStyle name="Normal 2 2 24 2 2 4 7 2" xfId="30494"/>
    <cellStyle name="Normal 2 2 24 2 2 4 8" xfId="30495"/>
    <cellStyle name="Normal 2 2 24 2 2 5" xfId="30496"/>
    <cellStyle name="Normal 2 2 24 2 2 5 2" xfId="30497"/>
    <cellStyle name="Normal 2 2 24 2 2 5 2 2" xfId="30498"/>
    <cellStyle name="Normal 2 2 24 2 2 5 2 2 2" xfId="30499"/>
    <cellStyle name="Normal 2 2 24 2 2 5 2 2 2 2" xfId="30500"/>
    <cellStyle name="Normal 2 2 24 2 2 5 2 2 2 2 2" xfId="30501"/>
    <cellStyle name="Normal 2 2 24 2 2 5 2 2 2 3" xfId="30502"/>
    <cellStyle name="Normal 2 2 24 2 2 5 2 2 3" xfId="30503"/>
    <cellStyle name="Normal 2 2 24 2 2 5 2 2 3 2" xfId="30504"/>
    <cellStyle name="Normal 2 2 24 2 2 5 2 2 4" xfId="30505"/>
    <cellStyle name="Normal 2 2 24 2 2 5 2 3" xfId="30506"/>
    <cellStyle name="Normal 2 2 24 2 2 5 2 3 2" xfId="30507"/>
    <cellStyle name="Normal 2 2 24 2 2 5 2 3 2 2" xfId="30508"/>
    <cellStyle name="Normal 2 2 24 2 2 5 2 3 2 2 2" xfId="30509"/>
    <cellStyle name="Normal 2 2 24 2 2 5 2 3 2 3" xfId="30510"/>
    <cellStyle name="Normal 2 2 24 2 2 5 2 3 3" xfId="30511"/>
    <cellStyle name="Normal 2 2 24 2 2 5 2 3 3 2" xfId="30512"/>
    <cellStyle name="Normal 2 2 24 2 2 5 2 3 4" xfId="30513"/>
    <cellStyle name="Normal 2 2 24 2 2 5 2 4" xfId="30514"/>
    <cellStyle name="Normal 2 2 24 2 2 5 2 4 2" xfId="30515"/>
    <cellStyle name="Normal 2 2 24 2 2 5 2 4 2 2" xfId="30516"/>
    <cellStyle name="Normal 2 2 24 2 2 5 2 4 3" xfId="30517"/>
    <cellStyle name="Normal 2 2 24 2 2 5 2 5" xfId="30518"/>
    <cellStyle name="Normal 2 2 24 2 2 5 2 5 2" xfId="30519"/>
    <cellStyle name="Normal 2 2 24 2 2 5 2 6" xfId="30520"/>
    <cellStyle name="Normal 2 2 24 2 2 5 3" xfId="30521"/>
    <cellStyle name="Normal 2 2 24 2 2 5 3 2" xfId="30522"/>
    <cellStyle name="Normal 2 2 24 2 2 5 3 2 2" xfId="30523"/>
    <cellStyle name="Normal 2 2 24 2 2 5 3 2 2 2" xfId="30524"/>
    <cellStyle name="Normal 2 2 24 2 2 5 3 2 3" xfId="30525"/>
    <cellStyle name="Normal 2 2 24 2 2 5 3 3" xfId="30526"/>
    <cellStyle name="Normal 2 2 24 2 2 5 3 3 2" xfId="30527"/>
    <cellStyle name="Normal 2 2 24 2 2 5 3 4" xfId="30528"/>
    <cellStyle name="Normal 2 2 24 2 2 5 4" xfId="30529"/>
    <cellStyle name="Normal 2 2 24 2 2 5 4 2" xfId="30530"/>
    <cellStyle name="Normal 2 2 24 2 2 5 4 2 2" xfId="30531"/>
    <cellStyle name="Normal 2 2 24 2 2 5 4 2 2 2" xfId="30532"/>
    <cellStyle name="Normal 2 2 24 2 2 5 4 2 3" xfId="30533"/>
    <cellStyle name="Normal 2 2 24 2 2 5 4 3" xfId="30534"/>
    <cellStyle name="Normal 2 2 24 2 2 5 4 3 2" xfId="30535"/>
    <cellStyle name="Normal 2 2 24 2 2 5 4 4" xfId="30536"/>
    <cellStyle name="Normal 2 2 24 2 2 5 5" xfId="30537"/>
    <cellStyle name="Normal 2 2 24 2 2 5 5 2" xfId="30538"/>
    <cellStyle name="Normal 2 2 24 2 2 5 5 2 2" xfId="30539"/>
    <cellStyle name="Normal 2 2 24 2 2 5 5 3" xfId="30540"/>
    <cellStyle name="Normal 2 2 24 2 2 5 6" xfId="30541"/>
    <cellStyle name="Normal 2 2 24 2 2 5 6 2" xfId="30542"/>
    <cellStyle name="Normal 2 2 24 2 2 5 7" xfId="30543"/>
    <cellStyle name="Normal 2 2 24 2 2 6" xfId="30544"/>
    <cellStyle name="Normal 2 2 24 2 2 6 2" xfId="30545"/>
    <cellStyle name="Normal 2 2 24 2 2 6 2 2" xfId="30546"/>
    <cellStyle name="Normal 2 2 24 2 2 6 2 2 2" xfId="30547"/>
    <cellStyle name="Normal 2 2 24 2 2 6 2 2 2 2" xfId="30548"/>
    <cellStyle name="Normal 2 2 24 2 2 6 2 2 3" xfId="30549"/>
    <cellStyle name="Normal 2 2 24 2 2 6 2 3" xfId="30550"/>
    <cellStyle name="Normal 2 2 24 2 2 6 2 3 2" xfId="30551"/>
    <cellStyle name="Normal 2 2 24 2 2 6 2 4" xfId="30552"/>
    <cellStyle name="Normal 2 2 24 2 2 6 3" xfId="30553"/>
    <cellStyle name="Normal 2 2 24 2 2 6 3 2" xfId="30554"/>
    <cellStyle name="Normal 2 2 24 2 2 6 3 2 2" xfId="30555"/>
    <cellStyle name="Normal 2 2 24 2 2 6 3 2 2 2" xfId="30556"/>
    <cellStyle name="Normal 2 2 24 2 2 6 3 2 3" xfId="30557"/>
    <cellStyle name="Normal 2 2 24 2 2 6 3 3" xfId="30558"/>
    <cellStyle name="Normal 2 2 24 2 2 6 3 3 2" xfId="30559"/>
    <cellStyle name="Normal 2 2 24 2 2 6 3 4" xfId="30560"/>
    <cellStyle name="Normal 2 2 24 2 2 6 4" xfId="30561"/>
    <cellStyle name="Normal 2 2 24 2 2 6 4 2" xfId="30562"/>
    <cellStyle name="Normal 2 2 24 2 2 6 4 2 2" xfId="30563"/>
    <cellStyle name="Normal 2 2 24 2 2 6 4 3" xfId="30564"/>
    <cellStyle name="Normal 2 2 24 2 2 6 5" xfId="30565"/>
    <cellStyle name="Normal 2 2 24 2 2 6 5 2" xfId="30566"/>
    <cellStyle name="Normal 2 2 24 2 2 6 6" xfId="30567"/>
    <cellStyle name="Normal 2 2 24 2 2 7" xfId="30568"/>
    <cellStyle name="Normal 2 2 24 2 2 7 2" xfId="30569"/>
    <cellStyle name="Normal 2 2 24 2 2 7 2 2" xfId="30570"/>
    <cellStyle name="Normal 2 2 24 2 2 7 2 2 2" xfId="30571"/>
    <cellStyle name="Normal 2 2 24 2 2 7 2 3" xfId="30572"/>
    <cellStyle name="Normal 2 2 24 2 2 7 3" xfId="30573"/>
    <cellStyle name="Normal 2 2 24 2 2 7 3 2" xfId="30574"/>
    <cellStyle name="Normal 2 2 24 2 2 7 4" xfId="30575"/>
    <cellStyle name="Normal 2 2 24 2 2 8" xfId="30576"/>
    <cellStyle name="Normal 2 2 24 2 2 8 2" xfId="30577"/>
    <cellStyle name="Normal 2 2 24 2 2 8 2 2" xfId="30578"/>
    <cellStyle name="Normal 2 2 24 2 2 8 2 2 2" xfId="30579"/>
    <cellStyle name="Normal 2 2 24 2 2 8 2 3" xfId="30580"/>
    <cellStyle name="Normal 2 2 24 2 2 8 3" xfId="30581"/>
    <cellStyle name="Normal 2 2 24 2 2 8 3 2" xfId="30582"/>
    <cellStyle name="Normal 2 2 24 2 2 8 4" xfId="30583"/>
    <cellStyle name="Normal 2 2 24 2 2 9" xfId="30584"/>
    <cellStyle name="Normal 2 2 24 2 2 9 2" xfId="30585"/>
    <cellStyle name="Normal 2 2 24 2 2 9 2 2" xfId="30586"/>
    <cellStyle name="Normal 2 2 24 2 2 9 2 2 2" xfId="30587"/>
    <cellStyle name="Normal 2 2 24 2 2 9 2 3" xfId="30588"/>
    <cellStyle name="Normal 2 2 24 2 2 9 3" xfId="30589"/>
    <cellStyle name="Normal 2 2 24 2 2 9 3 2" xfId="30590"/>
    <cellStyle name="Normal 2 2 24 2 2 9 4" xfId="30591"/>
    <cellStyle name="Normal 2 2 24 2 3" xfId="30592"/>
    <cellStyle name="Normal 2 2 24 2 3 10" xfId="30593"/>
    <cellStyle name="Normal 2 2 24 2 3 2" xfId="30594"/>
    <cellStyle name="Normal 2 2 24 2 3 2 2" xfId="30595"/>
    <cellStyle name="Normal 2 2 24 2 3 2 2 2" xfId="30596"/>
    <cellStyle name="Normal 2 2 24 2 3 2 2 2 2" xfId="30597"/>
    <cellStyle name="Normal 2 2 24 2 3 2 2 2 2 2" xfId="30598"/>
    <cellStyle name="Normal 2 2 24 2 3 2 2 2 2 2 2" xfId="30599"/>
    <cellStyle name="Normal 2 2 24 2 3 2 2 2 2 2 2 2" xfId="30600"/>
    <cellStyle name="Normal 2 2 24 2 3 2 2 2 2 2 2 2 2" xfId="30601"/>
    <cellStyle name="Normal 2 2 24 2 3 2 2 2 2 2 2 3" xfId="30602"/>
    <cellStyle name="Normal 2 2 24 2 3 2 2 2 2 2 3" xfId="30603"/>
    <cellStyle name="Normal 2 2 24 2 3 2 2 2 2 2 3 2" xfId="30604"/>
    <cellStyle name="Normal 2 2 24 2 3 2 2 2 2 2 4" xfId="30605"/>
    <cellStyle name="Normal 2 2 24 2 3 2 2 2 2 3" xfId="30606"/>
    <cellStyle name="Normal 2 2 24 2 3 2 2 2 2 3 2" xfId="30607"/>
    <cellStyle name="Normal 2 2 24 2 3 2 2 2 2 3 2 2" xfId="30608"/>
    <cellStyle name="Normal 2 2 24 2 3 2 2 2 2 3 2 2 2" xfId="30609"/>
    <cellStyle name="Normal 2 2 24 2 3 2 2 2 2 3 2 3" xfId="30610"/>
    <cellStyle name="Normal 2 2 24 2 3 2 2 2 2 3 3" xfId="30611"/>
    <cellStyle name="Normal 2 2 24 2 3 2 2 2 2 3 3 2" xfId="30612"/>
    <cellStyle name="Normal 2 2 24 2 3 2 2 2 2 3 4" xfId="30613"/>
    <cellStyle name="Normal 2 2 24 2 3 2 2 2 2 4" xfId="30614"/>
    <cellStyle name="Normal 2 2 24 2 3 2 2 2 2 4 2" xfId="30615"/>
    <cellStyle name="Normal 2 2 24 2 3 2 2 2 2 4 2 2" xfId="30616"/>
    <cellStyle name="Normal 2 2 24 2 3 2 2 2 2 4 3" xfId="30617"/>
    <cellStyle name="Normal 2 2 24 2 3 2 2 2 2 5" xfId="30618"/>
    <cellStyle name="Normal 2 2 24 2 3 2 2 2 2 5 2" xfId="30619"/>
    <cellStyle name="Normal 2 2 24 2 3 2 2 2 2 6" xfId="30620"/>
    <cellStyle name="Normal 2 2 24 2 3 2 2 2 3" xfId="30621"/>
    <cellStyle name="Normal 2 2 24 2 3 2 2 2 3 2" xfId="30622"/>
    <cellStyle name="Normal 2 2 24 2 3 2 2 2 3 2 2" xfId="30623"/>
    <cellStyle name="Normal 2 2 24 2 3 2 2 2 3 2 2 2" xfId="30624"/>
    <cellStyle name="Normal 2 2 24 2 3 2 2 2 3 2 3" xfId="30625"/>
    <cellStyle name="Normal 2 2 24 2 3 2 2 2 3 3" xfId="30626"/>
    <cellStyle name="Normal 2 2 24 2 3 2 2 2 3 3 2" xfId="30627"/>
    <cellStyle name="Normal 2 2 24 2 3 2 2 2 3 4" xfId="30628"/>
    <cellStyle name="Normal 2 2 24 2 3 2 2 2 4" xfId="30629"/>
    <cellStyle name="Normal 2 2 24 2 3 2 2 2 4 2" xfId="30630"/>
    <cellStyle name="Normal 2 2 24 2 3 2 2 2 4 2 2" xfId="30631"/>
    <cellStyle name="Normal 2 2 24 2 3 2 2 2 4 2 2 2" xfId="30632"/>
    <cellStyle name="Normal 2 2 24 2 3 2 2 2 4 2 3" xfId="30633"/>
    <cellStyle name="Normal 2 2 24 2 3 2 2 2 4 3" xfId="30634"/>
    <cellStyle name="Normal 2 2 24 2 3 2 2 2 4 3 2" xfId="30635"/>
    <cellStyle name="Normal 2 2 24 2 3 2 2 2 4 4" xfId="30636"/>
    <cellStyle name="Normal 2 2 24 2 3 2 2 2 5" xfId="30637"/>
    <cellStyle name="Normal 2 2 24 2 3 2 2 2 5 2" xfId="30638"/>
    <cellStyle name="Normal 2 2 24 2 3 2 2 2 5 2 2" xfId="30639"/>
    <cellStyle name="Normal 2 2 24 2 3 2 2 2 5 3" xfId="30640"/>
    <cellStyle name="Normal 2 2 24 2 3 2 2 2 6" xfId="30641"/>
    <cellStyle name="Normal 2 2 24 2 3 2 2 2 6 2" xfId="30642"/>
    <cellStyle name="Normal 2 2 24 2 3 2 2 2 7" xfId="30643"/>
    <cellStyle name="Normal 2 2 24 2 3 2 2 3" xfId="30644"/>
    <cellStyle name="Normal 2 2 24 2 3 2 2 3 2" xfId="30645"/>
    <cellStyle name="Normal 2 2 24 2 3 2 2 3 2 2" xfId="30646"/>
    <cellStyle name="Normal 2 2 24 2 3 2 2 3 2 2 2" xfId="30647"/>
    <cellStyle name="Normal 2 2 24 2 3 2 2 3 2 2 2 2" xfId="30648"/>
    <cellStyle name="Normal 2 2 24 2 3 2 2 3 2 2 3" xfId="30649"/>
    <cellStyle name="Normal 2 2 24 2 3 2 2 3 2 3" xfId="30650"/>
    <cellStyle name="Normal 2 2 24 2 3 2 2 3 2 3 2" xfId="30651"/>
    <cellStyle name="Normal 2 2 24 2 3 2 2 3 2 4" xfId="30652"/>
    <cellStyle name="Normal 2 2 24 2 3 2 2 3 3" xfId="30653"/>
    <cellStyle name="Normal 2 2 24 2 3 2 2 3 3 2" xfId="30654"/>
    <cellStyle name="Normal 2 2 24 2 3 2 2 3 3 2 2" xfId="30655"/>
    <cellStyle name="Normal 2 2 24 2 3 2 2 3 3 2 2 2" xfId="30656"/>
    <cellStyle name="Normal 2 2 24 2 3 2 2 3 3 2 3" xfId="30657"/>
    <cellStyle name="Normal 2 2 24 2 3 2 2 3 3 3" xfId="30658"/>
    <cellStyle name="Normal 2 2 24 2 3 2 2 3 3 3 2" xfId="30659"/>
    <cellStyle name="Normal 2 2 24 2 3 2 2 3 3 4" xfId="30660"/>
    <cellStyle name="Normal 2 2 24 2 3 2 2 3 4" xfId="30661"/>
    <cellStyle name="Normal 2 2 24 2 3 2 2 3 4 2" xfId="30662"/>
    <cellStyle name="Normal 2 2 24 2 3 2 2 3 4 2 2" xfId="30663"/>
    <cellStyle name="Normal 2 2 24 2 3 2 2 3 4 3" xfId="30664"/>
    <cellStyle name="Normal 2 2 24 2 3 2 2 3 5" xfId="30665"/>
    <cellStyle name="Normal 2 2 24 2 3 2 2 3 5 2" xfId="30666"/>
    <cellStyle name="Normal 2 2 24 2 3 2 2 3 6" xfId="30667"/>
    <cellStyle name="Normal 2 2 24 2 3 2 2 4" xfId="30668"/>
    <cellStyle name="Normal 2 2 24 2 3 2 2 4 2" xfId="30669"/>
    <cellStyle name="Normal 2 2 24 2 3 2 2 4 2 2" xfId="30670"/>
    <cellStyle name="Normal 2 2 24 2 3 2 2 4 2 2 2" xfId="30671"/>
    <cellStyle name="Normal 2 2 24 2 3 2 2 4 2 3" xfId="30672"/>
    <cellStyle name="Normal 2 2 24 2 3 2 2 4 3" xfId="30673"/>
    <cellStyle name="Normal 2 2 24 2 3 2 2 4 3 2" xfId="30674"/>
    <cellStyle name="Normal 2 2 24 2 3 2 2 4 4" xfId="30675"/>
    <cellStyle name="Normal 2 2 24 2 3 2 2 5" xfId="30676"/>
    <cellStyle name="Normal 2 2 24 2 3 2 2 5 2" xfId="30677"/>
    <cellStyle name="Normal 2 2 24 2 3 2 2 5 2 2" xfId="30678"/>
    <cellStyle name="Normal 2 2 24 2 3 2 2 5 2 2 2" xfId="30679"/>
    <cellStyle name="Normal 2 2 24 2 3 2 2 5 2 3" xfId="30680"/>
    <cellStyle name="Normal 2 2 24 2 3 2 2 5 3" xfId="30681"/>
    <cellStyle name="Normal 2 2 24 2 3 2 2 5 3 2" xfId="30682"/>
    <cellStyle name="Normal 2 2 24 2 3 2 2 5 4" xfId="30683"/>
    <cellStyle name="Normal 2 2 24 2 3 2 2 6" xfId="30684"/>
    <cellStyle name="Normal 2 2 24 2 3 2 2 6 2" xfId="30685"/>
    <cellStyle name="Normal 2 2 24 2 3 2 2 6 2 2" xfId="30686"/>
    <cellStyle name="Normal 2 2 24 2 3 2 2 6 3" xfId="30687"/>
    <cellStyle name="Normal 2 2 24 2 3 2 2 7" xfId="30688"/>
    <cellStyle name="Normal 2 2 24 2 3 2 2 7 2" xfId="30689"/>
    <cellStyle name="Normal 2 2 24 2 3 2 2 8" xfId="30690"/>
    <cellStyle name="Normal 2 2 24 2 3 2 3" xfId="30691"/>
    <cellStyle name="Normal 2 2 24 2 3 2 3 2" xfId="30692"/>
    <cellStyle name="Normal 2 2 24 2 3 2 3 2 2" xfId="30693"/>
    <cellStyle name="Normal 2 2 24 2 3 2 3 2 2 2" xfId="30694"/>
    <cellStyle name="Normal 2 2 24 2 3 2 3 2 2 2 2" xfId="30695"/>
    <cellStyle name="Normal 2 2 24 2 3 2 3 2 2 2 2 2" xfId="30696"/>
    <cellStyle name="Normal 2 2 24 2 3 2 3 2 2 2 3" xfId="30697"/>
    <cellStyle name="Normal 2 2 24 2 3 2 3 2 2 3" xfId="30698"/>
    <cellStyle name="Normal 2 2 24 2 3 2 3 2 2 3 2" xfId="30699"/>
    <cellStyle name="Normal 2 2 24 2 3 2 3 2 2 4" xfId="30700"/>
    <cellStyle name="Normal 2 2 24 2 3 2 3 2 3" xfId="30701"/>
    <cellStyle name="Normal 2 2 24 2 3 2 3 2 3 2" xfId="30702"/>
    <cellStyle name="Normal 2 2 24 2 3 2 3 2 3 2 2" xfId="30703"/>
    <cellStyle name="Normal 2 2 24 2 3 2 3 2 3 2 2 2" xfId="30704"/>
    <cellStyle name="Normal 2 2 24 2 3 2 3 2 3 2 3" xfId="30705"/>
    <cellStyle name="Normal 2 2 24 2 3 2 3 2 3 3" xfId="30706"/>
    <cellStyle name="Normal 2 2 24 2 3 2 3 2 3 3 2" xfId="30707"/>
    <cellStyle name="Normal 2 2 24 2 3 2 3 2 3 4" xfId="30708"/>
    <cellStyle name="Normal 2 2 24 2 3 2 3 2 4" xfId="30709"/>
    <cellStyle name="Normal 2 2 24 2 3 2 3 2 4 2" xfId="30710"/>
    <cellStyle name="Normal 2 2 24 2 3 2 3 2 4 2 2" xfId="30711"/>
    <cellStyle name="Normal 2 2 24 2 3 2 3 2 4 3" xfId="30712"/>
    <cellStyle name="Normal 2 2 24 2 3 2 3 2 5" xfId="30713"/>
    <cellStyle name="Normal 2 2 24 2 3 2 3 2 5 2" xfId="30714"/>
    <cellStyle name="Normal 2 2 24 2 3 2 3 2 6" xfId="30715"/>
    <cellStyle name="Normal 2 2 24 2 3 2 3 3" xfId="30716"/>
    <cellStyle name="Normal 2 2 24 2 3 2 3 3 2" xfId="30717"/>
    <cellStyle name="Normal 2 2 24 2 3 2 3 3 2 2" xfId="30718"/>
    <cellStyle name="Normal 2 2 24 2 3 2 3 3 2 2 2" xfId="30719"/>
    <cellStyle name="Normal 2 2 24 2 3 2 3 3 2 3" xfId="30720"/>
    <cellStyle name="Normal 2 2 24 2 3 2 3 3 3" xfId="30721"/>
    <cellStyle name="Normal 2 2 24 2 3 2 3 3 3 2" xfId="30722"/>
    <cellStyle name="Normal 2 2 24 2 3 2 3 3 4" xfId="30723"/>
    <cellStyle name="Normal 2 2 24 2 3 2 3 4" xfId="30724"/>
    <cellStyle name="Normal 2 2 24 2 3 2 3 4 2" xfId="30725"/>
    <cellStyle name="Normal 2 2 24 2 3 2 3 4 2 2" xfId="30726"/>
    <cellStyle name="Normal 2 2 24 2 3 2 3 4 2 2 2" xfId="30727"/>
    <cellStyle name="Normal 2 2 24 2 3 2 3 4 2 3" xfId="30728"/>
    <cellStyle name="Normal 2 2 24 2 3 2 3 4 3" xfId="30729"/>
    <cellStyle name="Normal 2 2 24 2 3 2 3 4 3 2" xfId="30730"/>
    <cellStyle name="Normal 2 2 24 2 3 2 3 4 4" xfId="30731"/>
    <cellStyle name="Normal 2 2 24 2 3 2 3 5" xfId="30732"/>
    <cellStyle name="Normal 2 2 24 2 3 2 3 5 2" xfId="30733"/>
    <cellStyle name="Normal 2 2 24 2 3 2 3 5 2 2" xfId="30734"/>
    <cellStyle name="Normal 2 2 24 2 3 2 3 5 3" xfId="30735"/>
    <cellStyle name="Normal 2 2 24 2 3 2 3 6" xfId="30736"/>
    <cellStyle name="Normal 2 2 24 2 3 2 3 6 2" xfId="30737"/>
    <cellStyle name="Normal 2 2 24 2 3 2 3 7" xfId="30738"/>
    <cellStyle name="Normal 2 2 24 2 3 2 4" xfId="30739"/>
    <cellStyle name="Normal 2 2 24 2 3 2 4 2" xfId="30740"/>
    <cellStyle name="Normal 2 2 24 2 3 2 4 2 2" xfId="30741"/>
    <cellStyle name="Normal 2 2 24 2 3 2 4 2 2 2" xfId="30742"/>
    <cellStyle name="Normal 2 2 24 2 3 2 4 2 2 2 2" xfId="30743"/>
    <cellStyle name="Normal 2 2 24 2 3 2 4 2 2 3" xfId="30744"/>
    <cellStyle name="Normal 2 2 24 2 3 2 4 2 3" xfId="30745"/>
    <cellStyle name="Normal 2 2 24 2 3 2 4 2 3 2" xfId="30746"/>
    <cellStyle name="Normal 2 2 24 2 3 2 4 2 4" xfId="30747"/>
    <cellStyle name="Normal 2 2 24 2 3 2 4 3" xfId="30748"/>
    <cellStyle name="Normal 2 2 24 2 3 2 4 3 2" xfId="30749"/>
    <cellStyle name="Normal 2 2 24 2 3 2 4 3 2 2" xfId="30750"/>
    <cellStyle name="Normal 2 2 24 2 3 2 4 3 2 2 2" xfId="30751"/>
    <cellStyle name="Normal 2 2 24 2 3 2 4 3 2 3" xfId="30752"/>
    <cellStyle name="Normal 2 2 24 2 3 2 4 3 3" xfId="30753"/>
    <cellStyle name="Normal 2 2 24 2 3 2 4 3 3 2" xfId="30754"/>
    <cellStyle name="Normal 2 2 24 2 3 2 4 3 4" xfId="30755"/>
    <cellStyle name="Normal 2 2 24 2 3 2 4 4" xfId="30756"/>
    <cellStyle name="Normal 2 2 24 2 3 2 4 4 2" xfId="30757"/>
    <cellStyle name="Normal 2 2 24 2 3 2 4 4 2 2" xfId="30758"/>
    <cellStyle name="Normal 2 2 24 2 3 2 4 4 3" xfId="30759"/>
    <cellStyle name="Normal 2 2 24 2 3 2 4 5" xfId="30760"/>
    <cellStyle name="Normal 2 2 24 2 3 2 4 5 2" xfId="30761"/>
    <cellStyle name="Normal 2 2 24 2 3 2 4 6" xfId="30762"/>
    <cellStyle name="Normal 2 2 24 2 3 2 5" xfId="30763"/>
    <cellStyle name="Normal 2 2 24 2 3 2 5 2" xfId="30764"/>
    <cellStyle name="Normal 2 2 24 2 3 2 5 2 2" xfId="30765"/>
    <cellStyle name="Normal 2 2 24 2 3 2 5 2 2 2" xfId="30766"/>
    <cellStyle name="Normal 2 2 24 2 3 2 5 2 3" xfId="30767"/>
    <cellStyle name="Normal 2 2 24 2 3 2 5 3" xfId="30768"/>
    <cellStyle name="Normal 2 2 24 2 3 2 5 3 2" xfId="30769"/>
    <cellStyle name="Normal 2 2 24 2 3 2 5 4" xfId="30770"/>
    <cellStyle name="Normal 2 2 24 2 3 2 6" xfId="30771"/>
    <cellStyle name="Normal 2 2 24 2 3 2 6 2" xfId="30772"/>
    <cellStyle name="Normal 2 2 24 2 3 2 6 2 2" xfId="30773"/>
    <cellStyle name="Normal 2 2 24 2 3 2 6 2 2 2" xfId="30774"/>
    <cellStyle name="Normal 2 2 24 2 3 2 6 2 3" xfId="30775"/>
    <cellStyle name="Normal 2 2 24 2 3 2 6 3" xfId="30776"/>
    <cellStyle name="Normal 2 2 24 2 3 2 6 3 2" xfId="30777"/>
    <cellStyle name="Normal 2 2 24 2 3 2 6 4" xfId="30778"/>
    <cellStyle name="Normal 2 2 24 2 3 2 7" xfId="30779"/>
    <cellStyle name="Normal 2 2 24 2 3 2 7 2" xfId="30780"/>
    <cellStyle name="Normal 2 2 24 2 3 2 7 2 2" xfId="30781"/>
    <cellStyle name="Normal 2 2 24 2 3 2 7 3" xfId="30782"/>
    <cellStyle name="Normal 2 2 24 2 3 2 8" xfId="30783"/>
    <cellStyle name="Normal 2 2 24 2 3 2 8 2" xfId="30784"/>
    <cellStyle name="Normal 2 2 24 2 3 2 9" xfId="30785"/>
    <cellStyle name="Normal 2 2 24 2 3 3" xfId="30786"/>
    <cellStyle name="Normal 2 2 24 2 3 3 2" xfId="30787"/>
    <cellStyle name="Normal 2 2 24 2 3 3 2 2" xfId="30788"/>
    <cellStyle name="Normal 2 2 24 2 3 3 2 2 2" xfId="30789"/>
    <cellStyle name="Normal 2 2 24 2 3 3 2 2 2 2" xfId="30790"/>
    <cellStyle name="Normal 2 2 24 2 3 3 2 2 2 2 2" xfId="30791"/>
    <cellStyle name="Normal 2 2 24 2 3 3 2 2 2 2 2 2" xfId="30792"/>
    <cellStyle name="Normal 2 2 24 2 3 3 2 2 2 2 3" xfId="30793"/>
    <cellStyle name="Normal 2 2 24 2 3 3 2 2 2 3" xfId="30794"/>
    <cellStyle name="Normal 2 2 24 2 3 3 2 2 2 3 2" xfId="30795"/>
    <cellStyle name="Normal 2 2 24 2 3 3 2 2 2 4" xfId="30796"/>
    <cellStyle name="Normal 2 2 24 2 3 3 2 2 3" xfId="30797"/>
    <cellStyle name="Normal 2 2 24 2 3 3 2 2 3 2" xfId="30798"/>
    <cellStyle name="Normal 2 2 24 2 3 3 2 2 3 2 2" xfId="30799"/>
    <cellStyle name="Normal 2 2 24 2 3 3 2 2 3 2 2 2" xfId="30800"/>
    <cellStyle name="Normal 2 2 24 2 3 3 2 2 3 2 3" xfId="30801"/>
    <cellStyle name="Normal 2 2 24 2 3 3 2 2 3 3" xfId="30802"/>
    <cellStyle name="Normal 2 2 24 2 3 3 2 2 3 3 2" xfId="30803"/>
    <cellStyle name="Normal 2 2 24 2 3 3 2 2 3 4" xfId="30804"/>
    <cellStyle name="Normal 2 2 24 2 3 3 2 2 4" xfId="30805"/>
    <cellStyle name="Normal 2 2 24 2 3 3 2 2 4 2" xfId="30806"/>
    <cellStyle name="Normal 2 2 24 2 3 3 2 2 4 2 2" xfId="30807"/>
    <cellStyle name="Normal 2 2 24 2 3 3 2 2 4 3" xfId="30808"/>
    <cellStyle name="Normal 2 2 24 2 3 3 2 2 5" xfId="30809"/>
    <cellStyle name="Normal 2 2 24 2 3 3 2 2 5 2" xfId="30810"/>
    <cellStyle name="Normal 2 2 24 2 3 3 2 2 6" xfId="30811"/>
    <cellStyle name="Normal 2 2 24 2 3 3 2 3" xfId="30812"/>
    <cellStyle name="Normal 2 2 24 2 3 3 2 3 2" xfId="30813"/>
    <cellStyle name="Normal 2 2 24 2 3 3 2 3 2 2" xfId="30814"/>
    <cellStyle name="Normal 2 2 24 2 3 3 2 3 2 2 2" xfId="30815"/>
    <cellStyle name="Normal 2 2 24 2 3 3 2 3 2 3" xfId="30816"/>
    <cellStyle name="Normal 2 2 24 2 3 3 2 3 3" xfId="30817"/>
    <cellStyle name="Normal 2 2 24 2 3 3 2 3 3 2" xfId="30818"/>
    <cellStyle name="Normal 2 2 24 2 3 3 2 3 4" xfId="30819"/>
    <cellStyle name="Normal 2 2 24 2 3 3 2 4" xfId="30820"/>
    <cellStyle name="Normal 2 2 24 2 3 3 2 4 2" xfId="30821"/>
    <cellStyle name="Normal 2 2 24 2 3 3 2 4 2 2" xfId="30822"/>
    <cellStyle name="Normal 2 2 24 2 3 3 2 4 2 2 2" xfId="30823"/>
    <cellStyle name="Normal 2 2 24 2 3 3 2 4 2 3" xfId="30824"/>
    <cellStyle name="Normal 2 2 24 2 3 3 2 4 3" xfId="30825"/>
    <cellStyle name="Normal 2 2 24 2 3 3 2 4 3 2" xfId="30826"/>
    <cellStyle name="Normal 2 2 24 2 3 3 2 4 4" xfId="30827"/>
    <cellStyle name="Normal 2 2 24 2 3 3 2 5" xfId="30828"/>
    <cellStyle name="Normal 2 2 24 2 3 3 2 5 2" xfId="30829"/>
    <cellStyle name="Normal 2 2 24 2 3 3 2 5 2 2" xfId="30830"/>
    <cellStyle name="Normal 2 2 24 2 3 3 2 5 3" xfId="30831"/>
    <cellStyle name="Normal 2 2 24 2 3 3 2 6" xfId="30832"/>
    <cellStyle name="Normal 2 2 24 2 3 3 2 6 2" xfId="30833"/>
    <cellStyle name="Normal 2 2 24 2 3 3 2 7" xfId="30834"/>
    <cellStyle name="Normal 2 2 24 2 3 3 3" xfId="30835"/>
    <cellStyle name="Normal 2 2 24 2 3 3 3 2" xfId="30836"/>
    <cellStyle name="Normal 2 2 24 2 3 3 3 2 2" xfId="30837"/>
    <cellStyle name="Normal 2 2 24 2 3 3 3 2 2 2" xfId="30838"/>
    <cellStyle name="Normal 2 2 24 2 3 3 3 2 2 2 2" xfId="30839"/>
    <cellStyle name="Normal 2 2 24 2 3 3 3 2 2 3" xfId="30840"/>
    <cellStyle name="Normal 2 2 24 2 3 3 3 2 3" xfId="30841"/>
    <cellStyle name="Normal 2 2 24 2 3 3 3 2 3 2" xfId="30842"/>
    <cellStyle name="Normal 2 2 24 2 3 3 3 2 4" xfId="30843"/>
    <cellStyle name="Normal 2 2 24 2 3 3 3 3" xfId="30844"/>
    <cellStyle name="Normal 2 2 24 2 3 3 3 3 2" xfId="30845"/>
    <cellStyle name="Normal 2 2 24 2 3 3 3 3 2 2" xfId="30846"/>
    <cellStyle name="Normal 2 2 24 2 3 3 3 3 2 2 2" xfId="30847"/>
    <cellStyle name="Normal 2 2 24 2 3 3 3 3 2 3" xfId="30848"/>
    <cellStyle name="Normal 2 2 24 2 3 3 3 3 3" xfId="30849"/>
    <cellStyle name="Normal 2 2 24 2 3 3 3 3 3 2" xfId="30850"/>
    <cellStyle name="Normal 2 2 24 2 3 3 3 3 4" xfId="30851"/>
    <cellStyle name="Normal 2 2 24 2 3 3 3 4" xfId="30852"/>
    <cellStyle name="Normal 2 2 24 2 3 3 3 4 2" xfId="30853"/>
    <cellStyle name="Normal 2 2 24 2 3 3 3 4 2 2" xfId="30854"/>
    <cellStyle name="Normal 2 2 24 2 3 3 3 4 3" xfId="30855"/>
    <cellStyle name="Normal 2 2 24 2 3 3 3 5" xfId="30856"/>
    <cellStyle name="Normal 2 2 24 2 3 3 3 5 2" xfId="30857"/>
    <cellStyle name="Normal 2 2 24 2 3 3 3 6" xfId="30858"/>
    <cellStyle name="Normal 2 2 24 2 3 3 4" xfId="30859"/>
    <cellStyle name="Normal 2 2 24 2 3 3 4 2" xfId="30860"/>
    <cellStyle name="Normal 2 2 24 2 3 3 4 2 2" xfId="30861"/>
    <cellStyle name="Normal 2 2 24 2 3 3 4 2 2 2" xfId="30862"/>
    <cellStyle name="Normal 2 2 24 2 3 3 4 2 3" xfId="30863"/>
    <cellStyle name="Normal 2 2 24 2 3 3 4 3" xfId="30864"/>
    <cellStyle name="Normal 2 2 24 2 3 3 4 3 2" xfId="30865"/>
    <cellStyle name="Normal 2 2 24 2 3 3 4 4" xfId="30866"/>
    <cellStyle name="Normal 2 2 24 2 3 3 5" xfId="30867"/>
    <cellStyle name="Normal 2 2 24 2 3 3 5 2" xfId="30868"/>
    <cellStyle name="Normal 2 2 24 2 3 3 5 2 2" xfId="30869"/>
    <cellStyle name="Normal 2 2 24 2 3 3 5 2 2 2" xfId="30870"/>
    <cellStyle name="Normal 2 2 24 2 3 3 5 2 3" xfId="30871"/>
    <cellStyle name="Normal 2 2 24 2 3 3 5 3" xfId="30872"/>
    <cellStyle name="Normal 2 2 24 2 3 3 5 3 2" xfId="30873"/>
    <cellStyle name="Normal 2 2 24 2 3 3 5 4" xfId="30874"/>
    <cellStyle name="Normal 2 2 24 2 3 3 6" xfId="30875"/>
    <cellStyle name="Normal 2 2 24 2 3 3 6 2" xfId="30876"/>
    <cellStyle name="Normal 2 2 24 2 3 3 6 2 2" xfId="30877"/>
    <cellStyle name="Normal 2 2 24 2 3 3 6 3" xfId="30878"/>
    <cellStyle name="Normal 2 2 24 2 3 3 7" xfId="30879"/>
    <cellStyle name="Normal 2 2 24 2 3 3 7 2" xfId="30880"/>
    <cellStyle name="Normal 2 2 24 2 3 3 8" xfId="30881"/>
    <cellStyle name="Normal 2 2 24 2 3 4" xfId="30882"/>
    <cellStyle name="Normal 2 2 24 2 3 4 2" xfId="30883"/>
    <cellStyle name="Normal 2 2 24 2 3 4 2 2" xfId="30884"/>
    <cellStyle name="Normal 2 2 24 2 3 4 2 2 2" xfId="30885"/>
    <cellStyle name="Normal 2 2 24 2 3 4 2 2 2 2" xfId="30886"/>
    <cellStyle name="Normal 2 2 24 2 3 4 2 2 2 2 2" xfId="30887"/>
    <cellStyle name="Normal 2 2 24 2 3 4 2 2 2 3" xfId="30888"/>
    <cellStyle name="Normal 2 2 24 2 3 4 2 2 3" xfId="30889"/>
    <cellStyle name="Normal 2 2 24 2 3 4 2 2 3 2" xfId="30890"/>
    <cellStyle name="Normal 2 2 24 2 3 4 2 2 4" xfId="30891"/>
    <cellStyle name="Normal 2 2 24 2 3 4 2 3" xfId="30892"/>
    <cellStyle name="Normal 2 2 24 2 3 4 2 3 2" xfId="30893"/>
    <cellStyle name="Normal 2 2 24 2 3 4 2 3 2 2" xfId="30894"/>
    <cellStyle name="Normal 2 2 24 2 3 4 2 3 2 2 2" xfId="30895"/>
    <cellStyle name="Normal 2 2 24 2 3 4 2 3 2 3" xfId="30896"/>
    <cellStyle name="Normal 2 2 24 2 3 4 2 3 3" xfId="30897"/>
    <cellStyle name="Normal 2 2 24 2 3 4 2 3 3 2" xfId="30898"/>
    <cellStyle name="Normal 2 2 24 2 3 4 2 3 4" xfId="30899"/>
    <cellStyle name="Normal 2 2 24 2 3 4 2 4" xfId="30900"/>
    <cellStyle name="Normal 2 2 24 2 3 4 2 4 2" xfId="30901"/>
    <cellStyle name="Normal 2 2 24 2 3 4 2 4 2 2" xfId="30902"/>
    <cellStyle name="Normal 2 2 24 2 3 4 2 4 3" xfId="30903"/>
    <cellStyle name="Normal 2 2 24 2 3 4 2 5" xfId="30904"/>
    <cellStyle name="Normal 2 2 24 2 3 4 2 5 2" xfId="30905"/>
    <cellStyle name="Normal 2 2 24 2 3 4 2 6" xfId="30906"/>
    <cellStyle name="Normal 2 2 24 2 3 4 3" xfId="30907"/>
    <cellStyle name="Normal 2 2 24 2 3 4 3 2" xfId="30908"/>
    <cellStyle name="Normal 2 2 24 2 3 4 3 2 2" xfId="30909"/>
    <cellStyle name="Normal 2 2 24 2 3 4 3 2 2 2" xfId="30910"/>
    <cellStyle name="Normal 2 2 24 2 3 4 3 2 3" xfId="30911"/>
    <cellStyle name="Normal 2 2 24 2 3 4 3 3" xfId="30912"/>
    <cellStyle name="Normal 2 2 24 2 3 4 3 3 2" xfId="30913"/>
    <cellStyle name="Normal 2 2 24 2 3 4 3 4" xfId="30914"/>
    <cellStyle name="Normal 2 2 24 2 3 4 4" xfId="30915"/>
    <cellStyle name="Normal 2 2 24 2 3 4 4 2" xfId="30916"/>
    <cellStyle name="Normal 2 2 24 2 3 4 4 2 2" xfId="30917"/>
    <cellStyle name="Normal 2 2 24 2 3 4 4 2 2 2" xfId="30918"/>
    <cellStyle name="Normal 2 2 24 2 3 4 4 2 3" xfId="30919"/>
    <cellStyle name="Normal 2 2 24 2 3 4 4 3" xfId="30920"/>
    <cellStyle name="Normal 2 2 24 2 3 4 4 3 2" xfId="30921"/>
    <cellStyle name="Normal 2 2 24 2 3 4 4 4" xfId="30922"/>
    <cellStyle name="Normal 2 2 24 2 3 4 5" xfId="30923"/>
    <cellStyle name="Normal 2 2 24 2 3 4 5 2" xfId="30924"/>
    <cellStyle name="Normal 2 2 24 2 3 4 5 2 2" xfId="30925"/>
    <cellStyle name="Normal 2 2 24 2 3 4 5 3" xfId="30926"/>
    <cellStyle name="Normal 2 2 24 2 3 4 6" xfId="30927"/>
    <cellStyle name="Normal 2 2 24 2 3 4 6 2" xfId="30928"/>
    <cellStyle name="Normal 2 2 24 2 3 4 7" xfId="30929"/>
    <cellStyle name="Normal 2 2 24 2 3 5" xfId="30930"/>
    <cellStyle name="Normal 2 2 24 2 3 5 2" xfId="30931"/>
    <cellStyle name="Normal 2 2 24 2 3 5 2 2" xfId="30932"/>
    <cellStyle name="Normal 2 2 24 2 3 5 2 2 2" xfId="30933"/>
    <cellStyle name="Normal 2 2 24 2 3 5 2 2 2 2" xfId="30934"/>
    <cellStyle name="Normal 2 2 24 2 3 5 2 2 3" xfId="30935"/>
    <cellStyle name="Normal 2 2 24 2 3 5 2 3" xfId="30936"/>
    <cellStyle name="Normal 2 2 24 2 3 5 2 3 2" xfId="30937"/>
    <cellStyle name="Normal 2 2 24 2 3 5 2 4" xfId="30938"/>
    <cellStyle name="Normal 2 2 24 2 3 5 3" xfId="30939"/>
    <cellStyle name="Normal 2 2 24 2 3 5 3 2" xfId="30940"/>
    <cellStyle name="Normal 2 2 24 2 3 5 3 2 2" xfId="30941"/>
    <cellStyle name="Normal 2 2 24 2 3 5 3 2 2 2" xfId="30942"/>
    <cellStyle name="Normal 2 2 24 2 3 5 3 2 3" xfId="30943"/>
    <cellStyle name="Normal 2 2 24 2 3 5 3 3" xfId="30944"/>
    <cellStyle name="Normal 2 2 24 2 3 5 3 3 2" xfId="30945"/>
    <cellStyle name="Normal 2 2 24 2 3 5 3 4" xfId="30946"/>
    <cellStyle name="Normal 2 2 24 2 3 5 4" xfId="30947"/>
    <cellStyle name="Normal 2 2 24 2 3 5 4 2" xfId="30948"/>
    <cellStyle name="Normal 2 2 24 2 3 5 4 2 2" xfId="30949"/>
    <cellStyle name="Normal 2 2 24 2 3 5 4 3" xfId="30950"/>
    <cellStyle name="Normal 2 2 24 2 3 5 5" xfId="30951"/>
    <cellStyle name="Normal 2 2 24 2 3 5 5 2" xfId="30952"/>
    <cellStyle name="Normal 2 2 24 2 3 5 6" xfId="30953"/>
    <cellStyle name="Normal 2 2 24 2 3 6" xfId="30954"/>
    <cellStyle name="Normal 2 2 24 2 3 6 2" xfId="30955"/>
    <cellStyle name="Normal 2 2 24 2 3 6 2 2" xfId="30956"/>
    <cellStyle name="Normal 2 2 24 2 3 6 2 2 2" xfId="30957"/>
    <cellStyle name="Normal 2 2 24 2 3 6 2 3" xfId="30958"/>
    <cellStyle name="Normal 2 2 24 2 3 6 3" xfId="30959"/>
    <cellStyle name="Normal 2 2 24 2 3 6 3 2" xfId="30960"/>
    <cellStyle name="Normal 2 2 24 2 3 6 4" xfId="30961"/>
    <cellStyle name="Normal 2 2 24 2 3 7" xfId="30962"/>
    <cellStyle name="Normal 2 2 24 2 3 7 2" xfId="30963"/>
    <cellStyle name="Normal 2 2 24 2 3 7 2 2" xfId="30964"/>
    <cellStyle name="Normal 2 2 24 2 3 7 2 2 2" xfId="30965"/>
    <cellStyle name="Normal 2 2 24 2 3 7 2 3" xfId="30966"/>
    <cellStyle name="Normal 2 2 24 2 3 7 3" xfId="30967"/>
    <cellStyle name="Normal 2 2 24 2 3 7 3 2" xfId="30968"/>
    <cellStyle name="Normal 2 2 24 2 3 7 4" xfId="30969"/>
    <cellStyle name="Normal 2 2 24 2 3 8" xfId="30970"/>
    <cellStyle name="Normal 2 2 24 2 3 8 2" xfId="30971"/>
    <cellStyle name="Normal 2 2 24 2 3 8 2 2" xfId="30972"/>
    <cellStyle name="Normal 2 2 24 2 3 8 3" xfId="30973"/>
    <cellStyle name="Normal 2 2 24 2 3 9" xfId="30974"/>
    <cellStyle name="Normal 2 2 24 2 3 9 2" xfId="30975"/>
    <cellStyle name="Normal 2 2 24 2 4" xfId="30976"/>
    <cellStyle name="Normal 2 2 24 2 4 2" xfId="30977"/>
    <cellStyle name="Normal 2 2 24 2 4 2 2" xfId="30978"/>
    <cellStyle name="Normal 2 2 24 2 4 2 2 2" xfId="30979"/>
    <cellStyle name="Normal 2 2 24 2 4 2 2 2 2" xfId="30980"/>
    <cellStyle name="Normal 2 2 24 2 4 2 2 2 2 2" xfId="30981"/>
    <cellStyle name="Normal 2 2 24 2 4 2 2 2 2 2 2" xfId="30982"/>
    <cellStyle name="Normal 2 2 24 2 4 2 2 2 2 2 2 2" xfId="30983"/>
    <cellStyle name="Normal 2 2 24 2 4 2 2 2 2 2 3" xfId="30984"/>
    <cellStyle name="Normal 2 2 24 2 4 2 2 2 2 3" xfId="30985"/>
    <cellStyle name="Normal 2 2 24 2 4 2 2 2 2 3 2" xfId="30986"/>
    <cellStyle name="Normal 2 2 24 2 4 2 2 2 2 4" xfId="30987"/>
    <cellStyle name="Normal 2 2 24 2 4 2 2 2 3" xfId="30988"/>
    <cellStyle name="Normal 2 2 24 2 4 2 2 2 3 2" xfId="30989"/>
    <cellStyle name="Normal 2 2 24 2 4 2 2 2 3 2 2" xfId="30990"/>
    <cellStyle name="Normal 2 2 24 2 4 2 2 2 3 2 2 2" xfId="30991"/>
    <cellStyle name="Normal 2 2 24 2 4 2 2 2 3 2 3" xfId="30992"/>
    <cellStyle name="Normal 2 2 24 2 4 2 2 2 3 3" xfId="30993"/>
    <cellStyle name="Normal 2 2 24 2 4 2 2 2 3 3 2" xfId="30994"/>
    <cellStyle name="Normal 2 2 24 2 4 2 2 2 3 4" xfId="30995"/>
    <cellStyle name="Normal 2 2 24 2 4 2 2 2 4" xfId="30996"/>
    <cellStyle name="Normal 2 2 24 2 4 2 2 2 4 2" xfId="30997"/>
    <cellStyle name="Normal 2 2 24 2 4 2 2 2 4 2 2" xfId="30998"/>
    <cellStyle name="Normal 2 2 24 2 4 2 2 2 4 3" xfId="30999"/>
    <cellStyle name="Normal 2 2 24 2 4 2 2 2 5" xfId="31000"/>
    <cellStyle name="Normal 2 2 24 2 4 2 2 2 5 2" xfId="31001"/>
    <cellStyle name="Normal 2 2 24 2 4 2 2 2 6" xfId="31002"/>
    <cellStyle name="Normal 2 2 24 2 4 2 2 3" xfId="31003"/>
    <cellStyle name="Normal 2 2 24 2 4 2 2 3 2" xfId="31004"/>
    <cellStyle name="Normal 2 2 24 2 4 2 2 3 2 2" xfId="31005"/>
    <cellStyle name="Normal 2 2 24 2 4 2 2 3 2 2 2" xfId="31006"/>
    <cellStyle name="Normal 2 2 24 2 4 2 2 3 2 3" xfId="31007"/>
    <cellStyle name="Normal 2 2 24 2 4 2 2 3 3" xfId="31008"/>
    <cellStyle name="Normal 2 2 24 2 4 2 2 3 3 2" xfId="31009"/>
    <cellStyle name="Normal 2 2 24 2 4 2 2 3 4" xfId="31010"/>
    <cellStyle name="Normal 2 2 24 2 4 2 2 4" xfId="31011"/>
    <cellStyle name="Normal 2 2 24 2 4 2 2 4 2" xfId="31012"/>
    <cellStyle name="Normal 2 2 24 2 4 2 2 4 2 2" xfId="31013"/>
    <cellStyle name="Normal 2 2 24 2 4 2 2 4 2 2 2" xfId="31014"/>
    <cellStyle name="Normal 2 2 24 2 4 2 2 4 2 3" xfId="31015"/>
    <cellStyle name="Normal 2 2 24 2 4 2 2 4 3" xfId="31016"/>
    <cellStyle name="Normal 2 2 24 2 4 2 2 4 3 2" xfId="31017"/>
    <cellStyle name="Normal 2 2 24 2 4 2 2 4 4" xfId="31018"/>
    <cellStyle name="Normal 2 2 24 2 4 2 2 5" xfId="31019"/>
    <cellStyle name="Normal 2 2 24 2 4 2 2 5 2" xfId="31020"/>
    <cellStyle name="Normal 2 2 24 2 4 2 2 5 2 2" xfId="31021"/>
    <cellStyle name="Normal 2 2 24 2 4 2 2 5 3" xfId="31022"/>
    <cellStyle name="Normal 2 2 24 2 4 2 2 6" xfId="31023"/>
    <cellStyle name="Normal 2 2 24 2 4 2 2 6 2" xfId="31024"/>
    <cellStyle name="Normal 2 2 24 2 4 2 2 7" xfId="31025"/>
    <cellStyle name="Normal 2 2 24 2 4 2 3" xfId="31026"/>
    <cellStyle name="Normal 2 2 24 2 4 2 3 2" xfId="31027"/>
    <cellStyle name="Normal 2 2 24 2 4 2 3 2 2" xfId="31028"/>
    <cellStyle name="Normal 2 2 24 2 4 2 3 2 2 2" xfId="31029"/>
    <cellStyle name="Normal 2 2 24 2 4 2 3 2 2 2 2" xfId="31030"/>
    <cellStyle name="Normal 2 2 24 2 4 2 3 2 2 3" xfId="31031"/>
    <cellStyle name="Normal 2 2 24 2 4 2 3 2 3" xfId="31032"/>
    <cellStyle name="Normal 2 2 24 2 4 2 3 2 3 2" xfId="31033"/>
    <cellStyle name="Normal 2 2 24 2 4 2 3 2 4" xfId="31034"/>
    <cellStyle name="Normal 2 2 24 2 4 2 3 3" xfId="31035"/>
    <cellStyle name="Normal 2 2 24 2 4 2 3 3 2" xfId="31036"/>
    <cellStyle name="Normal 2 2 24 2 4 2 3 3 2 2" xfId="31037"/>
    <cellStyle name="Normal 2 2 24 2 4 2 3 3 2 2 2" xfId="31038"/>
    <cellStyle name="Normal 2 2 24 2 4 2 3 3 2 3" xfId="31039"/>
    <cellStyle name="Normal 2 2 24 2 4 2 3 3 3" xfId="31040"/>
    <cellStyle name="Normal 2 2 24 2 4 2 3 3 3 2" xfId="31041"/>
    <cellStyle name="Normal 2 2 24 2 4 2 3 3 4" xfId="31042"/>
    <cellStyle name="Normal 2 2 24 2 4 2 3 4" xfId="31043"/>
    <cellStyle name="Normal 2 2 24 2 4 2 3 4 2" xfId="31044"/>
    <cellStyle name="Normal 2 2 24 2 4 2 3 4 2 2" xfId="31045"/>
    <cellStyle name="Normal 2 2 24 2 4 2 3 4 3" xfId="31046"/>
    <cellStyle name="Normal 2 2 24 2 4 2 3 5" xfId="31047"/>
    <cellStyle name="Normal 2 2 24 2 4 2 3 5 2" xfId="31048"/>
    <cellStyle name="Normal 2 2 24 2 4 2 3 6" xfId="31049"/>
    <cellStyle name="Normal 2 2 24 2 4 2 4" xfId="31050"/>
    <cellStyle name="Normal 2 2 24 2 4 2 4 2" xfId="31051"/>
    <cellStyle name="Normal 2 2 24 2 4 2 4 2 2" xfId="31052"/>
    <cellStyle name="Normal 2 2 24 2 4 2 4 2 2 2" xfId="31053"/>
    <cellStyle name="Normal 2 2 24 2 4 2 4 2 3" xfId="31054"/>
    <cellStyle name="Normal 2 2 24 2 4 2 4 3" xfId="31055"/>
    <cellStyle name="Normal 2 2 24 2 4 2 4 3 2" xfId="31056"/>
    <cellStyle name="Normal 2 2 24 2 4 2 4 4" xfId="31057"/>
    <cellStyle name="Normal 2 2 24 2 4 2 5" xfId="31058"/>
    <cellStyle name="Normal 2 2 24 2 4 2 5 2" xfId="31059"/>
    <cellStyle name="Normal 2 2 24 2 4 2 5 2 2" xfId="31060"/>
    <cellStyle name="Normal 2 2 24 2 4 2 5 2 2 2" xfId="31061"/>
    <cellStyle name="Normal 2 2 24 2 4 2 5 2 3" xfId="31062"/>
    <cellStyle name="Normal 2 2 24 2 4 2 5 3" xfId="31063"/>
    <cellStyle name="Normal 2 2 24 2 4 2 5 3 2" xfId="31064"/>
    <cellStyle name="Normal 2 2 24 2 4 2 5 4" xfId="31065"/>
    <cellStyle name="Normal 2 2 24 2 4 2 6" xfId="31066"/>
    <cellStyle name="Normal 2 2 24 2 4 2 6 2" xfId="31067"/>
    <cellStyle name="Normal 2 2 24 2 4 2 6 2 2" xfId="31068"/>
    <cellStyle name="Normal 2 2 24 2 4 2 6 3" xfId="31069"/>
    <cellStyle name="Normal 2 2 24 2 4 2 7" xfId="31070"/>
    <cellStyle name="Normal 2 2 24 2 4 2 7 2" xfId="31071"/>
    <cellStyle name="Normal 2 2 24 2 4 2 8" xfId="31072"/>
    <cellStyle name="Normal 2 2 24 2 4 3" xfId="31073"/>
    <cellStyle name="Normal 2 2 24 2 4 3 2" xfId="31074"/>
    <cellStyle name="Normal 2 2 24 2 4 3 2 2" xfId="31075"/>
    <cellStyle name="Normal 2 2 24 2 4 3 2 2 2" xfId="31076"/>
    <cellStyle name="Normal 2 2 24 2 4 3 2 2 2 2" xfId="31077"/>
    <cellStyle name="Normal 2 2 24 2 4 3 2 2 2 2 2" xfId="31078"/>
    <cellStyle name="Normal 2 2 24 2 4 3 2 2 2 3" xfId="31079"/>
    <cellStyle name="Normal 2 2 24 2 4 3 2 2 3" xfId="31080"/>
    <cellStyle name="Normal 2 2 24 2 4 3 2 2 3 2" xfId="31081"/>
    <cellStyle name="Normal 2 2 24 2 4 3 2 2 4" xfId="31082"/>
    <cellStyle name="Normal 2 2 24 2 4 3 2 3" xfId="31083"/>
    <cellStyle name="Normal 2 2 24 2 4 3 2 3 2" xfId="31084"/>
    <cellStyle name="Normal 2 2 24 2 4 3 2 3 2 2" xfId="31085"/>
    <cellStyle name="Normal 2 2 24 2 4 3 2 3 2 2 2" xfId="31086"/>
    <cellStyle name="Normal 2 2 24 2 4 3 2 3 2 3" xfId="31087"/>
    <cellStyle name="Normal 2 2 24 2 4 3 2 3 3" xfId="31088"/>
    <cellStyle name="Normal 2 2 24 2 4 3 2 3 3 2" xfId="31089"/>
    <cellStyle name="Normal 2 2 24 2 4 3 2 3 4" xfId="31090"/>
    <cellStyle name="Normal 2 2 24 2 4 3 2 4" xfId="31091"/>
    <cellStyle name="Normal 2 2 24 2 4 3 2 4 2" xfId="31092"/>
    <cellStyle name="Normal 2 2 24 2 4 3 2 4 2 2" xfId="31093"/>
    <cellStyle name="Normal 2 2 24 2 4 3 2 4 3" xfId="31094"/>
    <cellStyle name="Normal 2 2 24 2 4 3 2 5" xfId="31095"/>
    <cellStyle name="Normal 2 2 24 2 4 3 2 5 2" xfId="31096"/>
    <cellStyle name="Normal 2 2 24 2 4 3 2 6" xfId="31097"/>
    <cellStyle name="Normal 2 2 24 2 4 3 3" xfId="31098"/>
    <cellStyle name="Normal 2 2 24 2 4 3 3 2" xfId="31099"/>
    <cellStyle name="Normal 2 2 24 2 4 3 3 2 2" xfId="31100"/>
    <cellStyle name="Normal 2 2 24 2 4 3 3 2 2 2" xfId="31101"/>
    <cellStyle name="Normal 2 2 24 2 4 3 3 2 3" xfId="31102"/>
    <cellStyle name="Normal 2 2 24 2 4 3 3 3" xfId="31103"/>
    <cellStyle name="Normal 2 2 24 2 4 3 3 3 2" xfId="31104"/>
    <cellStyle name="Normal 2 2 24 2 4 3 3 4" xfId="31105"/>
    <cellStyle name="Normal 2 2 24 2 4 3 4" xfId="31106"/>
    <cellStyle name="Normal 2 2 24 2 4 3 4 2" xfId="31107"/>
    <cellStyle name="Normal 2 2 24 2 4 3 4 2 2" xfId="31108"/>
    <cellStyle name="Normal 2 2 24 2 4 3 4 2 2 2" xfId="31109"/>
    <cellStyle name="Normal 2 2 24 2 4 3 4 2 3" xfId="31110"/>
    <cellStyle name="Normal 2 2 24 2 4 3 4 3" xfId="31111"/>
    <cellStyle name="Normal 2 2 24 2 4 3 4 3 2" xfId="31112"/>
    <cellStyle name="Normal 2 2 24 2 4 3 4 4" xfId="31113"/>
    <cellStyle name="Normal 2 2 24 2 4 3 5" xfId="31114"/>
    <cellStyle name="Normal 2 2 24 2 4 3 5 2" xfId="31115"/>
    <cellStyle name="Normal 2 2 24 2 4 3 5 2 2" xfId="31116"/>
    <cellStyle name="Normal 2 2 24 2 4 3 5 3" xfId="31117"/>
    <cellStyle name="Normal 2 2 24 2 4 3 6" xfId="31118"/>
    <cellStyle name="Normal 2 2 24 2 4 3 6 2" xfId="31119"/>
    <cellStyle name="Normal 2 2 24 2 4 3 7" xfId="31120"/>
    <cellStyle name="Normal 2 2 24 2 4 4" xfId="31121"/>
    <cellStyle name="Normal 2 2 24 2 4 4 2" xfId="31122"/>
    <cellStyle name="Normal 2 2 24 2 4 4 2 2" xfId="31123"/>
    <cellStyle name="Normal 2 2 24 2 4 4 2 2 2" xfId="31124"/>
    <cellStyle name="Normal 2 2 24 2 4 4 2 2 2 2" xfId="31125"/>
    <cellStyle name="Normal 2 2 24 2 4 4 2 2 3" xfId="31126"/>
    <cellStyle name="Normal 2 2 24 2 4 4 2 3" xfId="31127"/>
    <cellStyle name="Normal 2 2 24 2 4 4 2 3 2" xfId="31128"/>
    <cellStyle name="Normal 2 2 24 2 4 4 2 4" xfId="31129"/>
    <cellStyle name="Normal 2 2 24 2 4 4 3" xfId="31130"/>
    <cellStyle name="Normal 2 2 24 2 4 4 3 2" xfId="31131"/>
    <cellStyle name="Normal 2 2 24 2 4 4 3 2 2" xfId="31132"/>
    <cellStyle name="Normal 2 2 24 2 4 4 3 2 2 2" xfId="31133"/>
    <cellStyle name="Normal 2 2 24 2 4 4 3 2 3" xfId="31134"/>
    <cellStyle name="Normal 2 2 24 2 4 4 3 3" xfId="31135"/>
    <cellStyle name="Normal 2 2 24 2 4 4 3 3 2" xfId="31136"/>
    <cellStyle name="Normal 2 2 24 2 4 4 3 4" xfId="31137"/>
    <cellStyle name="Normal 2 2 24 2 4 4 4" xfId="31138"/>
    <cellStyle name="Normal 2 2 24 2 4 4 4 2" xfId="31139"/>
    <cellStyle name="Normal 2 2 24 2 4 4 4 2 2" xfId="31140"/>
    <cellStyle name="Normal 2 2 24 2 4 4 4 3" xfId="31141"/>
    <cellStyle name="Normal 2 2 24 2 4 4 5" xfId="31142"/>
    <cellStyle name="Normal 2 2 24 2 4 4 5 2" xfId="31143"/>
    <cellStyle name="Normal 2 2 24 2 4 4 6" xfId="31144"/>
    <cellStyle name="Normal 2 2 24 2 4 5" xfId="31145"/>
    <cellStyle name="Normal 2 2 24 2 4 5 2" xfId="31146"/>
    <cellStyle name="Normal 2 2 24 2 4 5 2 2" xfId="31147"/>
    <cellStyle name="Normal 2 2 24 2 4 5 2 2 2" xfId="31148"/>
    <cellStyle name="Normal 2 2 24 2 4 5 2 3" xfId="31149"/>
    <cellStyle name="Normal 2 2 24 2 4 5 3" xfId="31150"/>
    <cellStyle name="Normal 2 2 24 2 4 5 3 2" xfId="31151"/>
    <cellStyle name="Normal 2 2 24 2 4 5 4" xfId="31152"/>
    <cellStyle name="Normal 2 2 24 2 4 6" xfId="31153"/>
    <cellStyle name="Normal 2 2 24 2 4 6 2" xfId="31154"/>
    <cellStyle name="Normal 2 2 24 2 4 6 2 2" xfId="31155"/>
    <cellStyle name="Normal 2 2 24 2 4 6 2 2 2" xfId="31156"/>
    <cellStyle name="Normal 2 2 24 2 4 6 2 3" xfId="31157"/>
    <cellStyle name="Normal 2 2 24 2 4 6 3" xfId="31158"/>
    <cellStyle name="Normal 2 2 24 2 4 6 3 2" xfId="31159"/>
    <cellStyle name="Normal 2 2 24 2 4 6 4" xfId="31160"/>
    <cellStyle name="Normal 2 2 24 2 4 7" xfId="31161"/>
    <cellStyle name="Normal 2 2 24 2 4 7 2" xfId="31162"/>
    <cellStyle name="Normal 2 2 24 2 4 7 2 2" xfId="31163"/>
    <cellStyle name="Normal 2 2 24 2 4 7 3" xfId="31164"/>
    <cellStyle name="Normal 2 2 24 2 4 8" xfId="31165"/>
    <cellStyle name="Normal 2 2 24 2 4 8 2" xfId="31166"/>
    <cellStyle name="Normal 2 2 24 2 4 9" xfId="31167"/>
    <cellStyle name="Normal 2 2 24 2 5" xfId="31168"/>
    <cellStyle name="Normal 2 2 24 2 5 2" xfId="31169"/>
    <cellStyle name="Normal 2 2 24 2 5 2 2" xfId="31170"/>
    <cellStyle name="Normal 2 2 24 2 5 2 2 2" xfId="31171"/>
    <cellStyle name="Normal 2 2 24 2 5 2 2 2 2" xfId="31172"/>
    <cellStyle name="Normal 2 2 24 2 5 2 2 2 2 2" xfId="31173"/>
    <cellStyle name="Normal 2 2 24 2 5 2 2 2 2 2 2" xfId="31174"/>
    <cellStyle name="Normal 2 2 24 2 5 2 2 2 2 3" xfId="31175"/>
    <cellStyle name="Normal 2 2 24 2 5 2 2 2 3" xfId="31176"/>
    <cellStyle name="Normal 2 2 24 2 5 2 2 2 3 2" xfId="31177"/>
    <cellStyle name="Normal 2 2 24 2 5 2 2 2 4" xfId="31178"/>
    <cellStyle name="Normal 2 2 24 2 5 2 2 3" xfId="31179"/>
    <cellStyle name="Normal 2 2 24 2 5 2 2 3 2" xfId="31180"/>
    <cellStyle name="Normal 2 2 24 2 5 2 2 3 2 2" xfId="31181"/>
    <cellStyle name="Normal 2 2 24 2 5 2 2 3 2 2 2" xfId="31182"/>
    <cellStyle name="Normal 2 2 24 2 5 2 2 3 2 3" xfId="31183"/>
    <cellStyle name="Normal 2 2 24 2 5 2 2 3 3" xfId="31184"/>
    <cellStyle name="Normal 2 2 24 2 5 2 2 3 3 2" xfId="31185"/>
    <cellStyle name="Normal 2 2 24 2 5 2 2 3 4" xfId="31186"/>
    <cellStyle name="Normal 2 2 24 2 5 2 2 4" xfId="31187"/>
    <cellStyle name="Normal 2 2 24 2 5 2 2 4 2" xfId="31188"/>
    <cellStyle name="Normal 2 2 24 2 5 2 2 4 2 2" xfId="31189"/>
    <cellStyle name="Normal 2 2 24 2 5 2 2 4 3" xfId="31190"/>
    <cellStyle name="Normal 2 2 24 2 5 2 2 5" xfId="31191"/>
    <cellStyle name="Normal 2 2 24 2 5 2 2 5 2" xfId="31192"/>
    <cellStyle name="Normal 2 2 24 2 5 2 2 6" xfId="31193"/>
    <cellStyle name="Normal 2 2 24 2 5 2 3" xfId="31194"/>
    <cellStyle name="Normal 2 2 24 2 5 2 3 2" xfId="31195"/>
    <cellStyle name="Normal 2 2 24 2 5 2 3 2 2" xfId="31196"/>
    <cellStyle name="Normal 2 2 24 2 5 2 3 2 2 2" xfId="31197"/>
    <cellStyle name="Normal 2 2 24 2 5 2 3 2 3" xfId="31198"/>
    <cellStyle name="Normal 2 2 24 2 5 2 3 3" xfId="31199"/>
    <cellStyle name="Normal 2 2 24 2 5 2 3 3 2" xfId="31200"/>
    <cellStyle name="Normal 2 2 24 2 5 2 3 4" xfId="31201"/>
    <cellStyle name="Normal 2 2 24 2 5 2 4" xfId="31202"/>
    <cellStyle name="Normal 2 2 24 2 5 2 4 2" xfId="31203"/>
    <cellStyle name="Normal 2 2 24 2 5 2 4 2 2" xfId="31204"/>
    <cellStyle name="Normal 2 2 24 2 5 2 4 2 2 2" xfId="31205"/>
    <cellStyle name="Normal 2 2 24 2 5 2 4 2 3" xfId="31206"/>
    <cellStyle name="Normal 2 2 24 2 5 2 4 3" xfId="31207"/>
    <cellStyle name="Normal 2 2 24 2 5 2 4 3 2" xfId="31208"/>
    <cellStyle name="Normal 2 2 24 2 5 2 4 4" xfId="31209"/>
    <cellStyle name="Normal 2 2 24 2 5 2 5" xfId="31210"/>
    <cellStyle name="Normal 2 2 24 2 5 2 5 2" xfId="31211"/>
    <cellStyle name="Normal 2 2 24 2 5 2 5 2 2" xfId="31212"/>
    <cellStyle name="Normal 2 2 24 2 5 2 5 3" xfId="31213"/>
    <cellStyle name="Normal 2 2 24 2 5 2 6" xfId="31214"/>
    <cellStyle name="Normal 2 2 24 2 5 2 6 2" xfId="31215"/>
    <cellStyle name="Normal 2 2 24 2 5 2 7" xfId="31216"/>
    <cellStyle name="Normal 2 2 24 2 5 3" xfId="31217"/>
    <cellStyle name="Normal 2 2 24 2 5 3 2" xfId="31218"/>
    <cellStyle name="Normal 2 2 24 2 5 3 2 2" xfId="31219"/>
    <cellStyle name="Normal 2 2 24 2 5 3 2 2 2" xfId="31220"/>
    <cellStyle name="Normal 2 2 24 2 5 3 2 2 2 2" xfId="31221"/>
    <cellStyle name="Normal 2 2 24 2 5 3 2 2 3" xfId="31222"/>
    <cellStyle name="Normal 2 2 24 2 5 3 2 3" xfId="31223"/>
    <cellStyle name="Normal 2 2 24 2 5 3 2 3 2" xfId="31224"/>
    <cellStyle name="Normal 2 2 24 2 5 3 2 4" xfId="31225"/>
    <cellStyle name="Normal 2 2 24 2 5 3 3" xfId="31226"/>
    <cellStyle name="Normal 2 2 24 2 5 3 3 2" xfId="31227"/>
    <cellStyle name="Normal 2 2 24 2 5 3 3 2 2" xfId="31228"/>
    <cellStyle name="Normal 2 2 24 2 5 3 3 2 2 2" xfId="31229"/>
    <cellStyle name="Normal 2 2 24 2 5 3 3 2 3" xfId="31230"/>
    <cellStyle name="Normal 2 2 24 2 5 3 3 3" xfId="31231"/>
    <cellStyle name="Normal 2 2 24 2 5 3 3 3 2" xfId="31232"/>
    <cellStyle name="Normal 2 2 24 2 5 3 3 4" xfId="31233"/>
    <cellStyle name="Normal 2 2 24 2 5 3 4" xfId="31234"/>
    <cellStyle name="Normal 2 2 24 2 5 3 4 2" xfId="31235"/>
    <cellStyle name="Normal 2 2 24 2 5 3 4 2 2" xfId="31236"/>
    <cellStyle name="Normal 2 2 24 2 5 3 4 3" xfId="31237"/>
    <cellStyle name="Normal 2 2 24 2 5 3 5" xfId="31238"/>
    <cellStyle name="Normal 2 2 24 2 5 3 5 2" xfId="31239"/>
    <cellStyle name="Normal 2 2 24 2 5 3 6" xfId="31240"/>
    <cellStyle name="Normal 2 2 24 2 5 4" xfId="31241"/>
    <cellStyle name="Normal 2 2 24 2 5 4 2" xfId="31242"/>
    <cellStyle name="Normal 2 2 24 2 5 4 2 2" xfId="31243"/>
    <cellStyle name="Normal 2 2 24 2 5 4 2 2 2" xfId="31244"/>
    <cellStyle name="Normal 2 2 24 2 5 4 2 3" xfId="31245"/>
    <cellStyle name="Normal 2 2 24 2 5 4 3" xfId="31246"/>
    <cellStyle name="Normal 2 2 24 2 5 4 3 2" xfId="31247"/>
    <cellStyle name="Normal 2 2 24 2 5 4 4" xfId="31248"/>
    <cellStyle name="Normal 2 2 24 2 5 5" xfId="31249"/>
    <cellStyle name="Normal 2 2 24 2 5 5 2" xfId="31250"/>
    <cellStyle name="Normal 2 2 24 2 5 5 2 2" xfId="31251"/>
    <cellStyle name="Normal 2 2 24 2 5 5 2 2 2" xfId="31252"/>
    <cellStyle name="Normal 2 2 24 2 5 5 2 3" xfId="31253"/>
    <cellStyle name="Normal 2 2 24 2 5 5 3" xfId="31254"/>
    <cellStyle name="Normal 2 2 24 2 5 5 3 2" xfId="31255"/>
    <cellStyle name="Normal 2 2 24 2 5 5 4" xfId="31256"/>
    <cellStyle name="Normal 2 2 24 2 5 6" xfId="31257"/>
    <cellStyle name="Normal 2 2 24 2 5 6 2" xfId="31258"/>
    <cellStyle name="Normal 2 2 24 2 5 6 2 2" xfId="31259"/>
    <cellStyle name="Normal 2 2 24 2 5 6 3" xfId="31260"/>
    <cellStyle name="Normal 2 2 24 2 5 7" xfId="31261"/>
    <cellStyle name="Normal 2 2 24 2 5 7 2" xfId="31262"/>
    <cellStyle name="Normal 2 2 24 2 5 8" xfId="31263"/>
    <cellStyle name="Normal 2 2 24 2 6" xfId="31264"/>
    <cellStyle name="Normal 2 2 24 2 6 2" xfId="31265"/>
    <cellStyle name="Normal 2 2 24 2 6 2 2" xfId="31266"/>
    <cellStyle name="Normal 2 2 24 2 6 2 2 2" xfId="31267"/>
    <cellStyle name="Normal 2 2 24 2 6 2 2 2 2" xfId="31268"/>
    <cellStyle name="Normal 2 2 24 2 6 2 2 2 2 2" xfId="31269"/>
    <cellStyle name="Normal 2 2 24 2 6 2 2 2 3" xfId="31270"/>
    <cellStyle name="Normal 2 2 24 2 6 2 2 3" xfId="31271"/>
    <cellStyle name="Normal 2 2 24 2 6 2 2 3 2" xfId="31272"/>
    <cellStyle name="Normal 2 2 24 2 6 2 2 4" xfId="31273"/>
    <cellStyle name="Normal 2 2 24 2 6 2 3" xfId="31274"/>
    <cellStyle name="Normal 2 2 24 2 6 2 3 2" xfId="31275"/>
    <cellStyle name="Normal 2 2 24 2 6 2 3 2 2" xfId="31276"/>
    <cellStyle name="Normal 2 2 24 2 6 2 3 2 2 2" xfId="31277"/>
    <cellStyle name="Normal 2 2 24 2 6 2 3 2 3" xfId="31278"/>
    <cellStyle name="Normal 2 2 24 2 6 2 3 3" xfId="31279"/>
    <cellStyle name="Normal 2 2 24 2 6 2 3 3 2" xfId="31280"/>
    <cellStyle name="Normal 2 2 24 2 6 2 3 4" xfId="31281"/>
    <cellStyle name="Normal 2 2 24 2 6 2 4" xfId="31282"/>
    <cellStyle name="Normal 2 2 24 2 6 2 4 2" xfId="31283"/>
    <cellStyle name="Normal 2 2 24 2 6 2 4 2 2" xfId="31284"/>
    <cellStyle name="Normal 2 2 24 2 6 2 4 3" xfId="31285"/>
    <cellStyle name="Normal 2 2 24 2 6 2 5" xfId="31286"/>
    <cellStyle name="Normal 2 2 24 2 6 2 5 2" xfId="31287"/>
    <cellStyle name="Normal 2 2 24 2 6 2 6" xfId="31288"/>
    <cellStyle name="Normal 2 2 24 2 6 3" xfId="31289"/>
    <cellStyle name="Normal 2 2 24 2 6 3 2" xfId="31290"/>
    <cellStyle name="Normal 2 2 24 2 6 3 2 2" xfId="31291"/>
    <cellStyle name="Normal 2 2 24 2 6 3 2 2 2" xfId="31292"/>
    <cellStyle name="Normal 2 2 24 2 6 3 2 3" xfId="31293"/>
    <cellStyle name="Normal 2 2 24 2 6 3 3" xfId="31294"/>
    <cellStyle name="Normal 2 2 24 2 6 3 3 2" xfId="31295"/>
    <cellStyle name="Normal 2 2 24 2 6 3 4" xfId="31296"/>
    <cellStyle name="Normal 2 2 24 2 6 4" xfId="31297"/>
    <cellStyle name="Normal 2 2 24 2 6 4 2" xfId="31298"/>
    <cellStyle name="Normal 2 2 24 2 6 4 2 2" xfId="31299"/>
    <cellStyle name="Normal 2 2 24 2 6 4 2 2 2" xfId="31300"/>
    <cellStyle name="Normal 2 2 24 2 6 4 2 3" xfId="31301"/>
    <cellStyle name="Normal 2 2 24 2 6 4 3" xfId="31302"/>
    <cellStyle name="Normal 2 2 24 2 6 4 3 2" xfId="31303"/>
    <cellStyle name="Normal 2 2 24 2 6 4 4" xfId="31304"/>
    <cellStyle name="Normal 2 2 24 2 6 5" xfId="31305"/>
    <cellStyle name="Normal 2 2 24 2 6 5 2" xfId="31306"/>
    <cellStyle name="Normal 2 2 24 2 6 5 2 2" xfId="31307"/>
    <cellStyle name="Normal 2 2 24 2 6 5 3" xfId="31308"/>
    <cellStyle name="Normal 2 2 24 2 6 6" xfId="31309"/>
    <cellStyle name="Normal 2 2 24 2 6 6 2" xfId="31310"/>
    <cellStyle name="Normal 2 2 24 2 6 7" xfId="31311"/>
    <cellStyle name="Normal 2 2 24 2 7" xfId="31312"/>
    <cellStyle name="Normal 2 2 24 2 7 2" xfId="31313"/>
    <cellStyle name="Normal 2 2 24 2 7 2 2" xfId="31314"/>
    <cellStyle name="Normal 2 2 24 2 7 2 2 2" xfId="31315"/>
    <cellStyle name="Normal 2 2 24 2 7 2 2 2 2" xfId="31316"/>
    <cellStyle name="Normal 2 2 24 2 7 2 2 3" xfId="31317"/>
    <cellStyle name="Normal 2 2 24 2 7 2 3" xfId="31318"/>
    <cellStyle name="Normal 2 2 24 2 7 2 3 2" xfId="31319"/>
    <cellStyle name="Normal 2 2 24 2 7 2 4" xfId="31320"/>
    <cellStyle name="Normal 2 2 24 2 7 3" xfId="31321"/>
    <cellStyle name="Normal 2 2 24 2 7 3 2" xfId="31322"/>
    <cellStyle name="Normal 2 2 24 2 7 3 2 2" xfId="31323"/>
    <cellStyle name="Normal 2 2 24 2 7 3 2 2 2" xfId="31324"/>
    <cellStyle name="Normal 2 2 24 2 7 3 2 3" xfId="31325"/>
    <cellStyle name="Normal 2 2 24 2 7 3 3" xfId="31326"/>
    <cellStyle name="Normal 2 2 24 2 7 3 3 2" xfId="31327"/>
    <cellStyle name="Normal 2 2 24 2 7 3 4" xfId="31328"/>
    <cellStyle name="Normal 2 2 24 2 7 4" xfId="31329"/>
    <cellStyle name="Normal 2 2 24 2 7 4 2" xfId="31330"/>
    <cellStyle name="Normal 2 2 24 2 7 4 2 2" xfId="31331"/>
    <cellStyle name="Normal 2 2 24 2 7 4 3" xfId="31332"/>
    <cellStyle name="Normal 2 2 24 2 7 5" xfId="31333"/>
    <cellStyle name="Normal 2 2 24 2 7 5 2" xfId="31334"/>
    <cellStyle name="Normal 2 2 24 2 7 6" xfId="31335"/>
    <cellStyle name="Normal 2 2 24 2 8" xfId="31336"/>
    <cellStyle name="Normal 2 2 24 2 8 2" xfId="31337"/>
    <cellStyle name="Normal 2 2 24 2 8 2 2" xfId="31338"/>
    <cellStyle name="Normal 2 2 24 2 8 2 2 2" xfId="31339"/>
    <cellStyle name="Normal 2 2 24 2 8 2 3" xfId="31340"/>
    <cellStyle name="Normal 2 2 24 2 8 3" xfId="31341"/>
    <cellStyle name="Normal 2 2 24 2 8 3 2" xfId="31342"/>
    <cellStyle name="Normal 2 2 24 2 8 4" xfId="31343"/>
    <cellStyle name="Normal 2 2 24 2 9" xfId="31344"/>
    <cellStyle name="Normal 2 2 24 2 9 2" xfId="31345"/>
    <cellStyle name="Normal 2 2 24 2 9 2 2" xfId="31346"/>
    <cellStyle name="Normal 2 2 24 2 9 2 2 2" xfId="31347"/>
    <cellStyle name="Normal 2 2 24 2 9 2 3" xfId="31348"/>
    <cellStyle name="Normal 2 2 24 2 9 3" xfId="31349"/>
    <cellStyle name="Normal 2 2 24 2 9 3 2" xfId="31350"/>
    <cellStyle name="Normal 2 2 24 2 9 4" xfId="31351"/>
    <cellStyle name="Normal 2 2 24 3" xfId="31352"/>
    <cellStyle name="Normal 2 2 24 3 10" xfId="31353"/>
    <cellStyle name="Normal 2 2 24 3 10 2" xfId="31354"/>
    <cellStyle name="Normal 2 2 24 3 10 2 2" xfId="31355"/>
    <cellStyle name="Normal 2 2 24 3 10 3" xfId="31356"/>
    <cellStyle name="Normal 2 2 24 3 11" xfId="31357"/>
    <cellStyle name="Normal 2 2 24 3 11 2" xfId="31358"/>
    <cellStyle name="Normal 2 2 24 3 12" xfId="31359"/>
    <cellStyle name="Normal 2 2 24 3 13" xfId="31360"/>
    <cellStyle name="Normal 2 2 24 3 14" xfId="31361"/>
    <cellStyle name="Normal 2 2 24 3 15" xfId="31362"/>
    <cellStyle name="Normal 2 2 24 3 16" xfId="31363"/>
    <cellStyle name="Normal 2 2 24 3 2" xfId="31364"/>
    <cellStyle name="Normal 2 2 24 3 2 10" xfId="31365"/>
    <cellStyle name="Normal 2 2 24 3 2 2" xfId="31366"/>
    <cellStyle name="Normal 2 2 24 3 2 2 2" xfId="31367"/>
    <cellStyle name="Normal 2 2 24 3 2 2 2 2" xfId="31368"/>
    <cellStyle name="Normal 2 2 24 3 2 2 2 2 2" xfId="31369"/>
    <cellStyle name="Normal 2 2 24 3 2 2 2 2 2 2" xfId="31370"/>
    <cellStyle name="Normal 2 2 24 3 2 2 2 2 2 2 2" xfId="31371"/>
    <cellStyle name="Normal 2 2 24 3 2 2 2 2 2 2 2 2" xfId="31372"/>
    <cellStyle name="Normal 2 2 24 3 2 2 2 2 2 2 2 2 2" xfId="31373"/>
    <cellStyle name="Normal 2 2 24 3 2 2 2 2 2 2 2 3" xfId="31374"/>
    <cellStyle name="Normal 2 2 24 3 2 2 2 2 2 2 3" xfId="31375"/>
    <cellStyle name="Normal 2 2 24 3 2 2 2 2 2 2 3 2" xfId="31376"/>
    <cellStyle name="Normal 2 2 24 3 2 2 2 2 2 2 4" xfId="31377"/>
    <cellStyle name="Normal 2 2 24 3 2 2 2 2 2 3" xfId="31378"/>
    <cellStyle name="Normal 2 2 24 3 2 2 2 2 2 3 2" xfId="31379"/>
    <cellStyle name="Normal 2 2 24 3 2 2 2 2 2 3 2 2" xfId="31380"/>
    <cellStyle name="Normal 2 2 24 3 2 2 2 2 2 3 2 2 2" xfId="31381"/>
    <cellStyle name="Normal 2 2 24 3 2 2 2 2 2 3 2 3" xfId="31382"/>
    <cellStyle name="Normal 2 2 24 3 2 2 2 2 2 3 3" xfId="31383"/>
    <cellStyle name="Normal 2 2 24 3 2 2 2 2 2 3 3 2" xfId="31384"/>
    <cellStyle name="Normal 2 2 24 3 2 2 2 2 2 3 4" xfId="31385"/>
    <cellStyle name="Normal 2 2 24 3 2 2 2 2 2 4" xfId="31386"/>
    <cellStyle name="Normal 2 2 24 3 2 2 2 2 2 4 2" xfId="31387"/>
    <cellStyle name="Normal 2 2 24 3 2 2 2 2 2 4 2 2" xfId="31388"/>
    <cellStyle name="Normal 2 2 24 3 2 2 2 2 2 4 3" xfId="31389"/>
    <cellStyle name="Normal 2 2 24 3 2 2 2 2 2 5" xfId="31390"/>
    <cellStyle name="Normal 2 2 24 3 2 2 2 2 2 5 2" xfId="31391"/>
    <cellStyle name="Normal 2 2 24 3 2 2 2 2 2 6" xfId="31392"/>
    <cellStyle name="Normal 2 2 24 3 2 2 2 2 3" xfId="31393"/>
    <cellStyle name="Normal 2 2 24 3 2 2 2 2 3 2" xfId="31394"/>
    <cellStyle name="Normal 2 2 24 3 2 2 2 2 3 2 2" xfId="31395"/>
    <cellStyle name="Normal 2 2 24 3 2 2 2 2 3 2 2 2" xfId="31396"/>
    <cellStyle name="Normal 2 2 24 3 2 2 2 2 3 2 3" xfId="31397"/>
    <cellStyle name="Normal 2 2 24 3 2 2 2 2 3 3" xfId="31398"/>
    <cellStyle name="Normal 2 2 24 3 2 2 2 2 3 3 2" xfId="31399"/>
    <cellStyle name="Normal 2 2 24 3 2 2 2 2 3 4" xfId="31400"/>
    <cellStyle name="Normal 2 2 24 3 2 2 2 2 4" xfId="31401"/>
    <cellStyle name="Normal 2 2 24 3 2 2 2 2 4 2" xfId="31402"/>
    <cellStyle name="Normal 2 2 24 3 2 2 2 2 4 2 2" xfId="31403"/>
    <cellStyle name="Normal 2 2 24 3 2 2 2 2 4 2 2 2" xfId="31404"/>
    <cellStyle name="Normal 2 2 24 3 2 2 2 2 4 2 3" xfId="31405"/>
    <cellStyle name="Normal 2 2 24 3 2 2 2 2 4 3" xfId="31406"/>
    <cellStyle name="Normal 2 2 24 3 2 2 2 2 4 3 2" xfId="31407"/>
    <cellStyle name="Normal 2 2 24 3 2 2 2 2 4 4" xfId="31408"/>
    <cellStyle name="Normal 2 2 24 3 2 2 2 2 5" xfId="31409"/>
    <cellStyle name="Normal 2 2 24 3 2 2 2 2 5 2" xfId="31410"/>
    <cellStyle name="Normal 2 2 24 3 2 2 2 2 5 2 2" xfId="31411"/>
    <cellStyle name="Normal 2 2 24 3 2 2 2 2 5 3" xfId="31412"/>
    <cellStyle name="Normal 2 2 24 3 2 2 2 2 6" xfId="31413"/>
    <cellStyle name="Normal 2 2 24 3 2 2 2 2 6 2" xfId="31414"/>
    <cellStyle name="Normal 2 2 24 3 2 2 2 2 7" xfId="31415"/>
    <cellStyle name="Normal 2 2 24 3 2 2 2 3" xfId="31416"/>
    <cellStyle name="Normal 2 2 24 3 2 2 2 3 2" xfId="31417"/>
    <cellStyle name="Normal 2 2 24 3 2 2 2 3 2 2" xfId="31418"/>
    <cellStyle name="Normal 2 2 24 3 2 2 2 3 2 2 2" xfId="31419"/>
    <cellStyle name="Normal 2 2 24 3 2 2 2 3 2 2 2 2" xfId="31420"/>
    <cellStyle name="Normal 2 2 24 3 2 2 2 3 2 2 3" xfId="31421"/>
    <cellStyle name="Normal 2 2 24 3 2 2 2 3 2 3" xfId="31422"/>
    <cellStyle name="Normal 2 2 24 3 2 2 2 3 2 3 2" xfId="31423"/>
    <cellStyle name="Normal 2 2 24 3 2 2 2 3 2 4" xfId="31424"/>
    <cellStyle name="Normal 2 2 24 3 2 2 2 3 3" xfId="31425"/>
    <cellStyle name="Normal 2 2 24 3 2 2 2 3 3 2" xfId="31426"/>
    <cellStyle name="Normal 2 2 24 3 2 2 2 3 3 2 2" xfId="31427"/>
    <cellStyle name="Normal 2 2 24 3 2 2 2 3 3 2 2 2" xfId="31428"/>
    <cellStyle name="Normal 2 2 24 3 2 2 2 3 3 2 3" xfId="31429"/>
    <cellStyle name="Normal 2 2 24 3 2 2 2 3 3 3" xfId="31430"/>
    <cellStyle name="Normal 2 2 24 3 2 2 2 3 3 3 2" xfId="31431"/>
    <cellStyle name="Normal 2 2 24 3 2 2 2 3 3 4" xfId="31432"/>
    <cellStyle name="Normal 2 2 24 3 2 2 2 3 4" xfId="31433"/>
    <cellStyle name="Normal 2 2 24 3 2 2 2 3 4 2" xfId="31434"/>
    <cellStyle name="Normal 2 2 24 3 2 2 2 3 4 2 2" xfId="31435"/>
    <cellStyle name="Normal 2 2 24 3 2 2 2 3 4 3" xfId="31436"/>
    <cellStyle name="Normal 2 2 24 3 2 2 2 3 5" xfId="31437"/>
    <cellStyle name="Normal 2 2 24 3 2 2 2 3 5 2" xfId="31438"/>
    <cellStyle name="Normal 2 2 24 3 2 2 2 3 6" xfId="31439"/>
    <cellStyle name="Normal 2 2 24 3 2 2 2 4" xfId="31440"/>
    <cellStyle name="Normal 2 2 24 3 2 2 2 4 2" xfId="31441"/>
    <cellStyle name="Normal 2 2 24 3 2 2 2 4 2 2" xfId="31442"/>
    <cellStyle name="Normal 2 2 24 3 2 2 2 4 2 2 2" xfId="31443"/>
    <cellStyle name="Normal 2 2 24 3 2 2 2 4 2 3" xfId="31444"/>
    <cellStyle name="Normal 2 2 24 3 2 2 2 4 3" xfId="31445"/>
    <cellStyle name="Normal 2 2 24 3 2 2 2 4 3 2" xfId="31446"/>
    <cellStyle name="Normal 2 2 24 3 2 2 2 4 4" xfId="31447"/>
    <cellStyle name="Normal 2 2 24 3 2 2 2 5" xfId="31448"/>
    <cellStyle name="Normal 2 2 24 3 2 2 2 5 2" xfId="31449"/>
    <cellStyle name="Normal 2 2 24 3 2 2 2 5 2 2" xfId="31450"/>
    <cellStyle name="Normal 2 2 24 3 2 2 2 5 2 2 2" xfId="31451"/>
    <cellStyle name="Normal 2 2 24 3 2 2 2 5 2 3" xfId="31452"/>
    <cellStyle name="Normal 2 2 24 3 2 2 2 5 3" xfId="31453"/>
    <cellStyle name="Normal 2 2 24 3 2 2 2 5 3 2" xfId="31454"/>
    <cellStyle name="Normal 2 2 24 3 2 2 2 5 4" xfId="31455"/>
    <cellStyle name="Normal 2 2 24 3 2 2 2 6" xfId="31456"/>
    <cellStyle name="Normal 2 2 24 3 2 2 2 6 2" xfId="31457"/>
    <cellStyle name="Normal 2 2 24 3 2 2 2 6 2 2" xfId="31458"/>
    <cellStyle name="Normal 2 2 24 3 2 2 2 6 3" xfId="31459"/>
    <cellStyle name="Normal 2 2 24 3 2 2 2 7" xfId="31460"/>
    <cellStyle name="Normal 2 2 24 3 2 2 2 7 2" xfId="31461"/>
    <cellStyle name="Normal 2 2 24 3 2 2 2 8" xfId="31462"/>
    <cellStyle name="Normal 2 2 24 3 2 2 3" xfId="31463"/>
    <cellStyle name="Normal 2 2 24 3 2 2 3 2" xfId="31464"/>
    <cellStyle name="Normal 2 2 24 3 2 2 3 2 2" xfId="31465"/>
    <cellStyle name="Normal 2 2 24 3 2 2 3 2 2 2" xfId="31466"/>
    <cellStyle name="Normal 2 2 24 3 2 2 3 2 2 2 2" xfId="31467"/>
    <cellStyle name="Normal 2 2 24 3 2 2 3 2 2 2 2 2" xfId="31468"/>
    <cellStyle name="Normal 2 2 24 3 2 2 3 2 2 2 3" xfId="31469"/>
    <cellStyle name="Normal 2 2 24 3 2 2 3 2 2 3" xfId="31470"/>
    <cellStyle name="Normal 2 2 24 3 2 2 3 2 2 3 2" xfId="31471"/>
    <cellStyle name="Normal 2 2 24 3 2 2 3 2 2 4" xfId="31472"/>
    <cellStyle name="Normal 2 2 24 3 2 2 3 2 3" xfId="31473"/>
    <cellStyle name="Normal 2 2 24 3 2 2 3 2 3 2" xfId="31474"/>
    <cellStyle name="Normal 2 2 24 3 2 2 3 2 3 2 2" xfId="31475"/>
    <cellStyle name="Normal 2 2 24 3 2 2 3 2 3 2 2 2" xfId="31476"/>
    <cellStyle name="Normal 2 2 24 3 2 2 3 2 3 2 3" xfId="31477"/>
    <cellStyle name="Normal 2 2 24 3 2 2 3 2 3 3" xfId="31478"/>
    <cellStyle name="Normal 2 2 24 3 2 2 3 2 3 3 2" xfId="31479"/>
    <cellStyle name="Normal 2 2 24 3 2 2 3 2 3 4" xfId="31480"/>
    <cellStyle name="Normal 2 2 24 3 2 2 3 2 4" xfId="31481"/>
    <cellStyle name="Normal 2 2 24 3 2 2 3 2 4 2" xfId="31482"/>
    <cellStyle name="Normal 2 2 24 3 2 2 3 2 4 2 2" xfId="31483"/>
    <cellStyle name="Normal 2 2 24 3 2 2 3 2 4 3" xfId="31484"/>
    <cellStyle name="Normal 2 2 24 3 2 2 3 2 5" xfId="31485"/>
    <cellStyle name="Normal 2 2 24 3 2 2 3 2 5 2" xfId="31486"/>
    <cellStyle name="Normal 2 2 24 3 2 2 3 2 6" xfId="31487"/>
    <cellStyle name="Normal 2 2 24 3 2 2 3 3" xfId="31488"/>
    <cellStyle name="Normal 2 2 24 3 2 2 3 3 2" xfId="31489"/>
    <cellStyle name="Normal 2 2 24 3 2 2 3 3 2 2" xfId="31490"/>
    <cellStyle name="Normal 2 2 24 3 2 2 3 3 2 2 2" xfId="31491"/>
    <cellStyle name="Normal 2 2 24 3 2 2 3 3 2 3" xfId="31492"/>
    <cellStyle name="Normal 2 2 24 3 2 2 3 3 3" xfId="31493"/>
    <cellStyle name="Normal 2 2 24 3 2 2 3 3 3 2" xfId="31494"/>
    <cellStyle name="Normal 2 2 24 3 2 2 3 3 4" xfId="31495"/>
    <cellStyle name="Normal 2 2 24 3 2 2 3 4" xfId="31496"/>
    <cellStyle name="Normal 2 2 24 3 2 2 3 4 2" xfId="31497"/>
    <cellStyle name="Normal 2 2 24 3 2 2 3 4 2 2" xfId="31498"/>
    <cellStyle name="Normal 2 2 24 3 2 2 3 4 2 2 2" xfId="31499"/>
    <cellStyle name="Normal 2 2 24 3 2 2 3 4 2 3" xfId="31500"/>
    <cellStyle name="Normal 2 2 24 3 2 2 3 4 3" xfId="31501"/>
    <cellStyle name="Normal 2 2 24 3 2 2 3 4 3 2" xfId="31502"/>
    <cellStyle name="Normal 2 2 24 3 2 2 3 4 4" xfId="31503"/>
    <cellStyle name="Normal 2 2 24 3 2 2 3 5" xfId="31504"/>
    <cellStyle name="Normal 2 2 24 3 2 2 3 5 2" xfId="31505"/>
    <cellStyle name="Normal 2 2 24 3 2 2 3 5 2 2" xfId="31506"/>
    <cellStyle name="Normal 2 2 24 3 2 2 3 5 3" xfId="31507"/>
    <cellStyle name="Normal 2 2 24 3 2 2 3 6" xfId="31508"/>
    <cellStyle name="Normal 2 2 24 3 2 2 3 6 2" xfId="31509"/>
    <cellStyle name="Normal 2 2 24 3 2 2 3 7" xfId="31510"/>
    <cellStyle name="Normal 2 2 24 3 2 2 4" xfId="31511"/>
    <cellStyle name="Normal 2 2 24 3 2 2 4 2" xfId="31512"/>
    <cellStyle name="Normal 2 2 24 3 2 2 4 2 2" xfId="31513"/>
    <cellStyle name="Normal 2 2 24 3 2 2 4 2 2 2" xfId="31514"/>
    <cellStyle name="Normal 2 2 24 3 2 2 4 2 2 2 2" xfId="31515"/>
    <cellStyle name="Normal 2 2 24 3 2 2 4 2 2 3" xfId="31516"/>
    <cellStyle name="Normal 2 2 24 3 2 2 4 2 3" xfId="31517"/>
    <cellStyle name="Normal 2 2 24 3 2 2 4 2 3 2" xfId="31518"/>
    <cellStyle name="Normal 2 2 24 3 2 2 4 2 4" xfId="31519"/>
    <cellStyle name="Normal 2 2 24 3 2 2 4 3" xfId="31520"/>
    <cellStyle name="Normal 2 2 24 3 2 2 4 3 2" xfId="31521"/>
    <cellStyle name="Normal 2 2 24 3 2 2 4 3 2 2" xfId="31522"/>
    <cellStyle name="Normal 2 2 24 3 2 2 4 3 2 2 2" xfId="31523"/>
    <cellStyle name="Normal 2 2 24 3 2 2 4 3 2 3" xfId="31524"/>
    <cellStyle name="Normal 2 2 24 3 2 2 4 3 3" xfId="31525"/>
    <cellStyle name="Normal 2 2 24 3 2 2 4 3 3 2" xfId="31526"/>
    <cellStyle name="Normal 2 2 24 3 2 2 4 3 4" xfId="31527"/>
    <cellStyle name="Normal 2 2 24 3 2 2 4 4" xfId="31528"/>
    <cellStyle name="Normal 2 2 24 3 2 2 4 4 2" xfId="31529"/>
    <cellStyle name="Normal 2 2 24 3 2 2 4 4 2 2" xfId="31530"/>
    <cellStyle name="Normal 2 2 24 3 2 2 4 4 3" xfId="31531"/>
    <cellStyle name="Normal 2 2 24 3 2 2 4 5" xfId="31532"/>
    <cellStyle name="Normal 2 2 24 3 2 2 4 5 2" xfId="31533"/>
    <cellStyle name="Normal 2 2 24 3 2 2 4 6" xfId="31534"/>
    <cellStyle name="Normal 2 2 24 3 2 2 5" xfId="31535"/>
    <cellStyle name="Normal 2 2 24 3 2 2 5 2" xfId="31536"/>
    <cellStyle name="Normal 2 2 24 3 2 2 5 2 2" xfId="31537"/>
    <cellStyle name="Normal 2 2 24 3 2 2 5 2 2 2" xfId="31538"/>
    <cellStyle name="Normal 2 2 24 3 2 2 5 2 3" xfId="31539"/>
    <cellStyle name="Normal 2 2 24 3 2 2 5 3" xfId="31540"/>
    <cellStyle name="Normal 2 2 24 3 2 2 5 3 2" xfId="31541"/>
    <cellStyle name="Normal 2 2 24 3 2 2 5 4" xfId="31542"/>
    <cellStyle name="Normal 2 2 24 3 2 2 6" xfId="31543"/>
    <cellStyle name="Normal 2 2 24 3 2 2 6 2" xfId="31544"/>
    <cellStyle name="Normal 2 2 24 3 2 2 6 2 2" xfId="31545"/>
    <cellStyle name="Normal 2 2 24 3 2 2 6 2 2 2" xfId="31546"/>
    <cellStyle name="Normal 2 2 24 3 2 2 6 2 3" xfId="31547"/>
    <cellStyle name="Normal 2 2 24 3 2 2 6 3" xfId="31548"/>
    <cellStyle name="Normal 2 2 24 3 2 2 6 3 2" xfId="31549"/>
    <cellStyle name="Normal 2 2 24 3 2 2 6 4" xfId="31550"/>
    <cellStyle name="Normal 2 2 24 3 2 2 7" xfId="31551"/>
    <cellStyle name="Normal 2 2 24 3 2 2 7 2" xfId="31552"/>
    <cellStyle name="Normal 2 2 24 3 2 2 7 2 2" xfId="31553"/>
    <cellStyle name="Normal 2 2 24 3 2 2 7 3" xfId="31554"/>
    <cellStyle name="Normal 2 2 24 3 2 2 8" xfId="31555"/>
    <cellStyle name="Normal 2 2 24 3 2 2 8 2" xfId="31556"/>
    <cellStyle name="Normal 2 2 24 3 2 2 9" xfId="31557"/>
    <cellStyle name="Normal 2 2 24 3 2 3" xfId="31558"/>
    <cellStyle name="Normal 2 2 24 3 2 3 2" xfId="31559"/>
    <cellStyle name="Normal 2 2 24 3 2 3 2 2" xfId="31560"/>
    <cellStyle name="Normal 2 2 24 3 2 3 2 2 2" xfId="31561"/>
    <cellStyle name="Normal 2 2 24 3 2 3 2 2 2 2" xfId="31562"/>
    <cellStyle name="Normal 2 2 24 3 2 3 2 2 2 2 2" xfId="31563"/>
    <cellStyle name="Normal 2 2 24 3 2 3 2 2 2 2 2 2" xfId="31564"/>
    <cellStyle name="Normal 2 2 24 3 2 3 2 2 2 2 3" xfId="31565"/>
    <cellStyle name="Normal 2 2 24 3 2 3 2 2 2 3" xfId="31566"/>
    <cellStyle name="Normal 2 2 24 3 2 3 2 2 2 3 2" xfId="31567"/>
    <cellStyle name="Normal 2 2 24 3 2 3 2 2 2 4" xfId="31568"/>
    <cellStyle name="Normal 2 2 24 3 2 3 2 2 3" xfId="31569"/>
    <cellStyle name="Normal 2 2 24 3 2 3 2 2 3 2" xfId="31570"/>
    <cellStyle name="Normal 2 2 24 3 2 3 2 2 3 2 2" xfId="31571"/>
    <cellStyle name="Normal 2 2 24 3 2 3 2 2 3 2 2 2" xfId="31572"/>
    <cellStyle name="Normal 2 2 24 3 2 3 2 2 3 2 3" xfId="31573"/>
    <cellStyle name="Normal 2 2 24 3 2 3 2 2 3 3" xfId="31574"/>
    <cellStyle name="Normal 2 2 24 3 2 3 2 2 3 3 2" xfId="31575"/>
    <cellStyle name="Normal 2 2 24 3 2 3 2 2 3 4" xfId="31576"/>
    <cellStyle name="Normal 2 2 24 3 2 3 2 2 4" xfId="31577"/>
    <cellStyle name="Normal 2 2 24 3 2 3 2 2 4 2" xfId="31578"/>
    <cellStyle name="Normal 2 2 24 3 2 3 2 2 4 2 2" xfId="31579"/>
    <cellStyle name="Normal 2 2 24 3 2 3 2 2 4 3" xfId="31580"/>
    <cellStyle name="Normal 2 2 24 3 2 3 2 2 5" xfId="31581"/>
    <cellStyle name="Normal 2 2 24 3 2 3 2 2 5 2" xfId="31582"/>
    <cellStyle name="Normal 2 2 24 3 2 3 2 2 6" xfId="31583"/>
    <cellStyle name="Normal 2 2 24 3 2 3 2 3" xfId="31584"/>
    <cellStyle name="Normal 2 2 24 3 2 3 2 3 2" xfId="31585"/>
    <cellStyle name="Normal 2 2 24 3 2 3 2 3 2 2" xfId="31586"/>
    <cellStyle name="Normal 2 2 24 3 2 3 2 3 2 2 2" xfId="31587"/>
    <cellStyle name="Normal 2 2 24 3 2 3 2 3 2 3" xfId="31588"/>
    <cellStyle name="Normal 2 2 24 3 2 3 2 3 3" xfId="31589"/>
    <cellStyle name="Normal 2 2 24 3 2 3 2 3 3 2" xfId="31590"/>
    <cellStyle name="Normal 2 2 24 3 2 3 2 3 4" xfId="31591"/>
    <cellStyle name="Normal 2 2 24 3 2 3 2 4" xfId="31592"/>
    <cellStyle name="Normal 2 2 24 3 2 3 2 4 2" xfId="31593"/>
    <cellStyle name="Normal 2 2 24 3 2 3 2 4 2 2" xfId="31594"/>
    <cellStyle name="Normal 2 2 24 3 2 3 2 4 2 2 2" xfId="31595"/>
    <cellStyle name="Normal 2 2 24 3 2 3 2 4 2 3" xfId="31596"/>
    <cellStyle name="Normal 2 2 24 3 2 3 2 4 3" xfId="31597"/>
    <cellStyle name="Normal 2 2 24 3 2 3 2 4 3 2" xfId="31598"/>
    <cellStyle name="Normal 2 2 24 3 2 3 2 4 4" xfId="31599"/>
    <cellStyle name="Normal 2 2 24 3 2 3 2 5" xfId="31600"/>
    <cellStyle name="Normal 2 2 24 3 2 3 2 5 2" xfId="31601"/>
    <cellStyle name="Normal 2 2 24 3 2 3 2 5 2 2" xfId="31602"/>
    <cellStyle name="Normal 2 2 24 3 2 3 2 5 3" xfId="31603"/>
    <cellStyle name="Normal 2 2 24 3 2 3 2 6" xfId="31604"/>
    <cellStyle name="Normal 2 2 24 3 2 3 2 6 2" xfId="31605"/>
    <cellStyle name="Normal 2 2 24 3 2 3 2 7" xfId="31606"/>
    <cellStyle name="Normal 2 2 24 3 2 3 3" xfId="31607"/>
    <cellStyle name="Normal 2 2 24 3 2 3 3 2" xfId="31608"/>
    <cellStyle name="Normal 2 2 24 3 2 3 3 2 2" xfId="31609"/>
    <cellStyle name="Normal 2 2 24 3 2 3 3 2 2 2" xfId="31610"/>
    <cellStyle name="Normal 2 2 24 3 2 3 3 2 2 2 2" xfId="31611"/>
    <cellStyle name="Normal 2 2 24 3 2 3 3 2 2 3" xfId="31612"/>
    <cellStyle name="Normal 2 2 24 3 2 3 3 2 3" xfId="31613"/>
    <cellStyle name="Normal 2 2 24 3 2 3 3 2 3 2" xfId="31614"/>
    <cellStyle name="Normal 2 2 24 3 2 3 3 2 4" xfId="31615"/>
    <cellStyle name="Normal 2 2 24 3 2 3 3 3" xfId="31616"/>
    <cellStyle name="Normal 2 2 24 3 2 3 3 3 2" xfId="31617"/>
    <cellStyle name="Normal 2 2 24 3 2 3 3 3 2 2" xfId="31618"/>
    <cellStyle name="Normal 2 2 24 3 2 3 3 3 2 2 2" xfId="31619"/>
    <cellStyle name="Normal 2 2 24 3 2 3 3 3 2 3" xfId="31620"/>
    <cellStyle name="Normal 2 2 24 3 2 3 3 3 3" xfId="31621"/>
    <cellStyle name="Normal 2 2 24 3 2 3 3 3 3 2" xfId="31622"/>
    <cellStyle name="Normal 2 2 24 3 2 3 3 3 4" xfId="31623"/>
    <cellStyle name="Normal 2 2 24 3 2 3 3 4" xfId="31624"/>
    <cellStyle name="Normal 2 2 24 3 2 3 3 4 2" xfId="31625"/>
    <cellStyle name="Normal 2 2 24 3 2 3 3 4 2 2" xfId="31626"/>
    <cellStyle name="Normal 2 2 24 3 2 3 3 4 3" xfId="31627"/>
    <cellStyle name="Normal 2 2 24 3 2 3 3 5" xfId="31628"/>
    <cellStyle name="Normal 2 2 24 3 2 3 3 5 2" xfId="31629"/>
    <cellStyle name="Normal 2 2 24 3 2 3 3 6" xfId="31630"/>
    <cellStyle name="Normal 2 2 24 3 2 3 4" xfId="31631"/>
    <cellStyle name="Normal 2 2 24 3 2 3 4 2" xfId="31632"/>
    <cellStyle name="Normal 2 2 24 3 2 3 4 2 2" xfId="31633"/>
    <cellStyle name="Normal 2 2 24 3 2 3 4 2 2 2" xfId="31634"/>
    <cellStyle name="Normal 2 2 24 3 2 3 4 2 3" xfId="31635"/>
    <cellStyle name="Normal 2 2 24 3 2 3 4 3" xfId="31636"/>
    <cellStyle name="Normal 2 2 24 3 2 3 4 3 2" xfId="31637"/>
    <cellStyle name="Normal 2 2 24 3 2 3 4 4" xfId="31638"/>
    <cellStyle name="Normal 2 2 24 3 2 3 5" xfId="31639"/>
    <cellStyle name="Normal 2 2 24 3 2 3 5 2" xfId="31640"/>
    <cellStyle name="Normal 2 2 24 3 2 3 5 2 2" xfId="31641"/>
    <cellStyle name="Normal 2 2 24 3 2 3 5 2 2 2" xfId="31642"/>
    <cellStyle name="Normal 2 2 24 3 2 3 5 2 3" xfId="31643"/>
    <cellStyle name="Normal 2 2 24 3 2 3 5 3" xfId="31644"/>
    <cellStyle name="Normal 2 2 24 3 2 3 5 3 2" xfId="31645"/>
    <cellStyle name="Normal 2 2 24 3 2 3 5 4" xfId="31646"/>
    <cellStyle name="Normal 2 2 24 3 2 3 6" xfId="31647"/>
    <cellStyle name="Normal 2 2 24 3 2 3 6 2" xfId="31648"/>
    <cellStyle name="Normal 2 2 24 3 2 3 6 2 2" xfId="31649"/>
    <cellStyle name="Normal 2 2 24 3 2 3 6 3" xfId="31650"/>
    <cellStyle name="Normal 2 2 24 3 2 3 7" xfId="31651"/>
    <cellStyle name="Normal 2 2 24 3 2 3 7 2" xfId="31652"/>
    <cellStyle name="Normal 2 2 24 3 2 3 8" xfId="31653"/>
    <cellStyle name="Normal 2 2 24 3 2 4" xfId="31654"/>
    <cellStyle name="Normal 2 2 24 3 2 4 2" xfId="31655"/>
    <cellStyle name="Normal 2 2 24 3 2 4 2 2" xfId="31656"/>
    <cellStyle name="Normal 2 2 24 3 2 4 2 2 2" xfId="31657"/>
    <cellStyle name="Normal 2 2 24 3 2 4 2 2 2 2" xfId="31658"/>
    <cellStyle name="Normal 2 2 24 3 2 4 2 2 2 2 2" xfId="31659"/>
    <cellStyle name="Normal 2 2 24 3 2 4 2 2 2 3" xfId="31660"/>
    <cellStyle name="Normal 2 2 24 3 2 4 2 2 3" xfId="31661"/>
    <cellStyle name="Normal 2 2 24 3 2 4 2 2 3 2" xfId="31662"/>
    <cellStyle name="Normal 2 2 24 3 2 4 2 2 4" xfId="31663"/>
    <cellStyle name="Normal 2 2 24 3 2 4 2 3" xfId="31664"/>
    <cellStyle name="Normal 2 2 24 3 2 4 2 3 2" xfId="31665"/>
    <cellStyle name="Normal 2 2 24 3 2 4 2 3 2 2" xfId="31666"/>
    <cellStyle name="Normal 2 2 24 3 2 4 2 3 2 2 2" xfId="31667"/>
    <cellStyle name="Normal 2 2 24 3 2 4 2 3 2 3" xfId="31668"/>
    <cellStyle name="Normal 2 2 24 3 2 4 2 3 3" xfId="31669"/>
    <cellStyle name="Normal 2 2 24 3 2 4 2 3 3 2" xfId="31670"/>
    <cellStyle name="Normal 2 2 24 3 2 4 2 3 4" xfId="31671"/>
    <cellStyle name="Normal 2 2 24 3 2 4 2 4" xfId="31672"/>
    <cellStyle name="Normal 2 2 24 3 2 4 2 4 2" xfId="31673"/>
    <cellStyle name="Normal 2 2 24 3 2 4 2 4 2 2" xfId="31674"/>
    <cellStyle name="Normal 2 2 24 3 2 4 2 4 3" xfId="31675"/>
    <cellStyle name="Normal 2 2 24 3 2 4 2 5" xfId="31676"/>
    <cellStyle name="Normal 2 2 24 3 2 4 2 5 2" xfId="31677"/>
    <cellStyle name="Normal 2 2 24 3 2 4 2 6" xfId="31678"/>
    <cellStyle name="Normal 2 2 24 3 2 4 3" xfId="31679"/>
    <cellStyle name="Normal 2 2 24 3 2 4 3 2" xfId="31680"/>
    <cellStyle name="Normal 2 2 24 3 2 4 3 2 2" xfId="31681"/>
    <cellStyle name="Normal 2 2 24 3 2 4 3 2 2 2" xfId="31682"/>
    <cellStyle name="Normal 2 2 24 3 2 4 3 2 3" xfId="31683"/>
    <cellStyle name="Normal 2 2 24 3 2 4 3 3" xfId="31684"/>
    <cellStyle name="Normal 2 2 24 3 2 4 3 3 2" xfId="31685"/>
    <cellStyle name="Normal 2 2 24 3 2 4 3 4" xfId="31686"/>
    <cellStyle name="Normal 2 2 24 3 2 4 4" xfId="31687"/>
    <cellStyle name="Normal 2 2 24 3 2 4 4 2" xfId="31688"/>
    <cellStyle name="Normal 2 2 24 3 2 4 4 2 2" xfId="31689"/>
    <cellStyle name="Normal 2 2 24 3 2 4 4 2 2 2" xfId="31690"/>
    <cellStyle name="Normal 2 2 24 3 2 4 4 2 3" xfId="31691"/>
    <cellStyle name="Normal 2 2 24 3 2 4 4 3" xfId="31692"/>
    <cellStyle name="Normal 2 2 24 3 2 4 4 3 2" xfId="31693"/>
    <cellStyle name="Normal 2 2 24 3 2 4 4 4" xfId="31694"/>
    <cellStyle name="Normal 2 2 24 3 2 4 5" xfId="31695"/>
    <cellStyle name="Normal 2 2 24 3 2 4 5 2" xfId="31696"/>
    <cellStyle name="Normal 2 2 24 3 2 4 5 2 2" xfId="31697"/>
    <cellStyle name="Normal 2 2 24 3 2 4 5 3" xfId="31698"/>
    <cellStyle name="Normal 2 2 24 3 2 4 6" xfId="31699"/>
    <cellStyle name="Normal 2 2 24 3 2 4 6 2" xfId="31700"/>
    <cellStyle name="Normal 2 2 24 3 2 4 7" xfId="31701"/>
    <cellStyle name="Normal 2 2 24 3 2 5" xfId="31702"/>
    <cellStyle name="Normal 2 2 24 3 2 5 2" xfId="31703"/>
    <cellStyle name="Normal 2 2 24 3 2 5 2 2" xfId="31704"/>
    <cellStyle name="Normal 2 2 24 3 2 5 2 2 2" xfId="31705"/>
    <cellStyle name="Normal 2 2 24 3 2 5 2 2 2 2" xfId="31706"/>
    <cellStyle name="Normal 2 2 24 3 2 5 2 2 3" xfId="31707"/>
    <cellStyle name="Normal 2 2 24 3 2 5 2 3" xfId="31708"/>
    <cellStyle name="Normal 2 2 24 3 2 5 2 3 2" xfId="31709"/>
    <cellStyle name="Normal 2 2 24 3 2 5 2 4" xfId="31710"/>
    <cellStyle name="Normal 2 2 24 3 2 5 3" xfId="31711"/>
    <cellStyle name="Normal 2 2 24 3 2 5 3 2" xfId="31712"/>
    <cellStyle name="Normal 2 2 24 3 2 5 3 2 2" xfId="31713"/>
    <cellStyle name="Normal 2 2 24 3 2 5 3 2 2 2" xfId="31714"/>
    <cellStyle name="Normal 2 2 24 3 2 5 3 2 3" xfId="31715"/>
    <cellStyle name="Normal 2 2 24 3 2 5 3 3" xfId="31716"/>
    <cellStyle name="Normal 2 2 24 3 2 5 3 3 2" xfId="31717"/>
    <cellStyle name="Normal 2 2 24 3 2 5 3 4" xfId="31718"/>
    <cellStyle name="Normal 2 2 24 3 2 5 4" xfId="31719"/>
    <cellStyle name="Normal 2 2 24 3 2 5 4 2" xfId="31720"/>
    <cellStyle name="Normal 2 2 24 3 2 5 4 2 2" xfId="31721"/>
    <cellStyle name="Normal 2 2 24 3 2 5 4 3" xfId="31722"/>
    <cellStyle name="Normal 2 2 24 3 2 5 5" xfId="31723"/>
    <cellStyle name="Normal 2 2 24 3 2 5 5 2" xfId="31724"/>
    <cellStyle name="Normal 2 2 24 3 2 5 6" xfId="31725"/>
    <cellStyle name="Normal 2 2 24 3 2 6" xfId="31726"/>
    <cellStyle name="Normal 2 2 24 3 2 6 2" xfId="31727"/>
    <cellStyle name="Normal 2 2 24 3 2 6 2 2" xfId="31728"/>
    <cellStyle name="Normal 2 2 24 3 2 6 2 2 2" xfId="31729"/>
    <cellStyle name="Normal 2 2 24 3 2 6 2 3" xfId="31730"/>
    <cellStyle name="Normal 2 2 24 3 2 6 3" xfId="31731"/>
    <cellStyle name="Normal 2 2 24 3 2 6 3 2" xfId="31732"/>
    <cellStyle name="Normal 2 2 24 3 2 6 4" xfId="31733"/>
    <cellStyle name="Normal 2 2 24 3 2 7" xfId="31734"/>
    <cellStyle name="Normal 2 2 24 3 2 7 2" xfId="31735"/>
    <cellStyle name="Normal 2 2 24 3 2 7 2 2" xfId="31736"/>
    <cellStyle name="Normal 2 2 24 3 2 7 2 2 2" xfId="31737"/>
    <cellStyle name="Normal 2 2 24 3 2 7 2 3" xfId="31738"/>
    <cellStyle name="Normal 2 2 24 3 2 7 3" xfId="31739"/>
    <cellStyle name="Normal 2 2 24 3 2 7 3 2" xfId="31740"/>
    <cellStyle name="Normal 2 2 24 3 2 7 4" xfId="31741"/>
    <cellStyle name="Normal 2 2 24 3 2 8" xfId="31742"/>
    <cellStyle name="Normal 2 2 24 3 2 8 2" xfId="31743"/>
    <cellStyle name="Normal 2 2 24 3 2 8 2 2" xfId="31744"/>
    <cellStyle name="Normal 2 2 24 3 2 8 3" xfId="31745"/>
    <cellStyle name="Normal 2 2 24 3 2 9" xfId="31746"/>
    <cellStyle name="Normal 2 2 24 3 2 9 2" xfId="31747"/>
    <cellStyle name="Normal 2 2 24 3 3" xfId="31748"/>
    <cellStyle name="Normal 2 2 24 3 3 2" xfId="31749"/>
    <cellStyle name="Normal 2 2 24 3 3 2 2" xfId="31750"/>
    <cellStyle name="Normal 2 2 24 3 3 2 2 2" xfId="31751"/>
    <cellStyle name="Normal 2 2 24 3 3 2 2 2 2" xfId="31752"/>
    <cellStyle name="Normal 2 2 24 3 3 2 2 2 2 2" xfId="31753"/>
    <cellStyle name="Normal 2 2 24 3 3 2 2 2 2 2 2" xfId="31754"/>
    <cellStyle name="Normal 2 2 24 3 3 2 2 2 2 2 2 2" xfId="31755"/>
    <cellStyle name="Normal 2 2 24 3 3 2 2 2 2 2 3" xfId="31756"/>
    <cellStyle name="Normal 2 2 24 3 3 2 2 2 2 3" xfId="31757"/>
    <cellStyle name="Normal 2 2 24 3 3 2 2 2 2 3 2" xfId="31758"/>
    <cellStyle name="Normal 2 2 24 3 3 2 2 2 2 4" xfId="31759"/>
    <cellStyle name="Normal 2 2 24 3 3 2 2 2 3" xfId="31760"/>
    <cellStyle name="Normal 2 2 24 3 3 2 2 2 3 2" xfId="31761"/>
    <cellStyle name="Normal 2 2 24 3 3 2 2 2 3 2 2" xfId="31762"/>
    <cellStyle name="Normal 2 2 24 3 3 2 2 2 3 2 2 2" xfId="31763"/>
    <cellStyle name="Normal 2 2 24 3 3 2 2 2 3 2 3" xfId="31764"/>
    <cellStyle name="Normal 2 2 24 3 3 2 2 2 3 3" xfId="31765"/>
    <cellStyle name="Normal 2 2 24 3 3 2 2 2 3 3 2" xfId="31766"/>
    <cellStyle name="Normal 2 2 24 3 3 2 2 2 3 4" xfId="31767"/>
    <cellStyle name="Normal 2 2 24 3 3 2 2 2 4" xfId="31768"/>
    <cellStyle name="Normal 2 2 24 3 3 2 2 2 4 2" xfId="31769"/>
    <cellStyle name="Normal 2 2 24 3 3 2 2 2 4 2 2" xfId="31770"/>
    <cellStyle name="Normal 2 2 24 3 3 2 2 2 4 3" xfId="31771"/>
    <cellStyle name="Normal 2 2 24 3 3 2 2 2 5" xfId="31772"/>
    <cellStyle name="Normal 2 2 24 3 3 2 2 2 5 2" xfId="31773"/>
    <cellStyle name="Normal 2 2 24 3 3 2 2 2 6" xfId="31774"/>
    <cellStyle name="Normal 2 2 24 3 3 2 2 3" xfId="31775"/>
    <cellStyle name="Normal 2 2 24 3 3 2 2 3 2" xfId="31776"/>
    <cellStyle name="Normal 2 2 24 3 3 2 2 3 2 2" xfId="31777"/>
    <cellStyle name="Normal 2 2 24 3 3 2 2 3 2 2 2" xfId="31778"/>
    <cellStyle name="Normal 2 2 24 3 3 2 2 3 2 3" xfId="31779"/>
    <cellStyle name="Normal 2 2 24 3 3 2 2 3 3" xfId="31780"/>
    <cellStyle name="Normal 2 2 24 3 3 2 2 3 3 2" xfId="31781"/>
    <cellStyle name="Normal 2 2 24 3 3 2 2 3 4" xfId="31782"/>
    <cellStyle name="Normal 2 2 24 3 3 2 2 4" xfId="31783"/>
    <cellStyle name="Normal 2 2 24 3 3 2 2 4 2" xfId="31784"/>
    <cellStyle name="Normal 2 2 24 3 3 2 2 4 2 2" xfId="31785"/>
    <cellStyle name="Normal 2 2 24 3 3 2 2 4 2 2 2" xfId="31786"/>
    <cellStyle name="Normal 2 2 24 3 3 2 2 4 2 3" xfId="31787"/>
    <cellStyle name="Normal 2 2 24 3 3 2 2 4 3" xfId="31788"/>
    <cellStyle name="Normal 2 2 24 3 3 2 2 4 3 2" xfId="31789"/>
    <cellStyle name="Normal 2 2 24 3 3 2 2 4 4" xfId="31790"/>
    <cellStyle name="Normal 2 2 24 3 3 2 2 5" xfId="31791"/>
    <cellStyle name="Normal 2 2 24 3 3 2 2 5 2" xfId="31792"/>
    <cellStyle name="Normal 2 2 24 3 3 2 2 5 2 2" xfId="31793"/>
    <cellStyle name="Normal 2 2 24 3 3 2 2 5 3" xfId="31794"/>
    <cellStyle name="Normal 2 2 24 3 3 2 2 6" xfId="31795"/>
    <cellStyle name="Normal 2 2 24 3 3 2 2 6 2" xfId="31796"/>
    <cellStyle name="Normal 2 2 24 3 3 2 2 7" xfId="31797"/>
    <cellStyle name="Normal 2 2 24 3 3 2 3" xfId="31798"/>
    <cellStyle name="Normal 2 2 24 3 3 2 3 2" xfId="31799"/>
    <cellStyle name="Normal 2 2 24 3 3 2 3 2 2" xfId="31800"/>
    <cellStyle name="Normal 2 2 24 3 3 2 3 2 2 2" xfId="31801"/>
    <cellStyle name="Normal 2 2 24 3 3 2 3 2 2 2 2" xfId="31802"/>
    <cellStyle name="Normal 2 2 24 3 3 2 3 2 2 3" xfId="31803"/>
    <cellStyle name="Normal 2 2 24 3 3 2 3 2 3" xfId="31804"/>
    <cellStyle name="Normal 2 2 24 3 3 2 3 2 3 2" xfId="31805"/>
    <cellStyle name="Normal 2 2 24 3 3 2 3 2 4" xfId="31806"/>
    <cellStyle name="Normal 2 2 24 3 3 2 3 3" xfId="31807"/>
    <cellStyle name="Normal 2 2 24 3 3 2 3 3 2" xfId="31808"/>
    <cellStyle name="Normal 2 2 24 3 3 2 3 3 2 2" xfId="31809"/>
    <cellStyle name="Normal 2 2 24 3 3 2 3 3 2 2 2" xfId="31810"/>
    <cellStyle name="Normal 2 2 24 3 3 2 3 3 2 3" xfId="31811"/>
    <cellStyle name="Normal 2 2 24 3 3 2 3 3 3" xfId="31812"/>
    <cellStyle name="Normal 2 2 24 3 3 2 3 3 3 2" xfId="31813"/>
    <cellStyle name="Normal 2 2 24 3 3 2 3 3 4" xfId="31814"/>
    <cellStyle name="Normal 2 2 24 3 3 2 3 4" xfId="31815"/>
    <cellStyle name="Normal 2 2 24 3 3 2 3 4 2" xfId="31816"/>
    <cellStyle name="Normal 2 2 24 3 3 2 3 4 2 2" xfId="31817"/>
    <cellStyle name="Normal 2 2 24 3 3 2 3 4 3" xfId="31818"/>
    <cellStyle name="Normal 2 2 24 3 3 2 3 5" xfId="31819"/>
    <cellStyle name="Normal 2 2 24 3 3 2 3 5 2" xfId="31820"/>
    <cellStyle name="Normal 2 2 24 3 3 2 3 6" xfId="31821"/>
    <cellStyle name="Normal 2 2 24 3 3 2 4" xfId="31822"/>
    <cellStyle name="Normal 2 2 24 3 3 2 4 2" xfId="31823"/>
    <cellStyle name="Normal 2 2 24 3 3 2 4 2 2" xfId="31824"/>
    <cellStyle name="Normal 2 2 24 3 3 2 4 2 2 2" xfId="31825"/>
    <cellStyle name="Normal 2 2 24 3 3 2 4 2 3" xfId="31826"/>
    <cellStyle name="Normal 2 2 24 3 3 2 4 3" xfId="31827"/>
    <cellStyle name="Normal 2 2 24 3 3 2 4 3 2" xfId="31828"/>
    <cellStyle name="Normal 2 2 24 3 3 2 4 4" xfId="31829"/>
    <cellStyle name="Normal 2 2 24 3 3 2 5" xfId="31830"/>
    <cellStyle name="Normal 2 2 24 3 3 2 5 2" xfId="31831"/>
    <cellStyle name="Normal 2 2 24 3 3 2 5 2 2" xfId="31832"/>
    <cellStyle name="Normal 2 2 24 3 3 2 5 2 2 2" xfId="31833"/>
    <cellStyle name="Normal 2 2 24 3 3 2 5 2 3" xfId="31834"/>
    <cellStyle name="Normal 2 2 24 3 3 2 5 3" xfId="31835"/>
    <cellStyle name="Normal 2 2 24 3 3 2 5 3 2" xfId="31836"/>
    <cellStyle name="Normal 2 2 24 3 3 2 5 4" xfId="31837"/>
    <cellStyle name="Normal 2 2 24 3 3 2 6" xfId="31838"/>
    <cellStyle name="Normal 2 2 24 3 3 2 6 2" xfId="31839"/>
    <cellStyle name="Normal 2 2 24 3 3 2 6 2 2" xfId="31840"/>
    <cellStyle name="Normal 2 2 24 3 3 2 6 3" xfId="31841"/>
    <cellStyle name="Normal 2 2 24 3 3 2 7" xfId="31842"/>
    <cellStyle name="Normal 2 2 24 3 3 2 7 2" xfId="31843"/>
    <cellStyle name="Normal 2 2 24 3 3 2 8" xfId="31844"/>
    <cellStyle name="Normal 2 2 24 3 3 3" xfId="31845"/>
    <cellStyle name="Normal 2 2 24 3 3 3 2" xfId="31846"/>
    <cellStyle name="Normal 2 2 24 3 3 3 2 2" xfId="31847"/>
    <cellStyle name="Normal 2 2 24 3 3 3 2 2 2" xfId="31848"/>
    <cellStyle name="Normal 2 2 24 3 3 3 2 2 2 2" xfId="31849"/>
    <cellStyle name="Normal 2 2 24 3 3 3 2 2 2 2 2" xfId="31850"/>
    <cellStyle name="Normal 2 2 24 3 3 3 2 2 2 3" xfId="31851"/>
    <cellStyle name="Normal 2 2 24 3 3 3 2 2 3" xfId="31852"/>
    <cellStyle name="Normal 2 2 24 3 3 3 2 2 3 2" xfId="31853"/>
    <cellStyle name="Normal 2 2 24 3 3 3 2 2 4" xfId="31854"/>
    <cellStyle name="Normal 2 2 24 3 3 3 2 3" xfId="31855"/>
    <cellStyle name="Normal 2 2 24 3 3 3 2 3 2" xfId="31856"/>
    <cellStyle name="Normal 2 2 24 3 3 3 2 3 2 2" xfId="31857"/>
    <cellStyle name="Normal 2 2 24 3 3 3 2 3 2 2 2" xfId="31858"/>
    <cellStyle name="Normal 2 2 24 3 3 3 2 3 2 3" xfId="31859"/>
    <cellStyle name="Normal 2 2 24 3 3 3 2 3 3" xfId="31860"/>
    <cellStyle name="Normal 2 2 24 3 3 3 2 3 3 2" xfId="31861"/>
    <cellStyle name="Normal 2 2 24 3 3 3 2 3 4" xfId="31862"/>
    <cellStyle name="Normal 2 2 24 3 3 3 2 4" xfId="31863"/>
    <cellStyle name="Normal 2 2 24 3 3 3 2 4 2" xfId="31864"/>
    <cellStyle name="Normal 2 2 24 3 3 3 2 4 2 2" xfId="31865"/>
    <cellStyle name="Normal 2 2 24 3 3 3 2 4 3" xfId="31866"/>
    <cellStyle name="Normal 2 2 24 3 3 3 2 5" xfId="31867"/>
    <cellStyle name="Normal 2 2 24 3 3 3 2 5 2" xfId="31868"/>
    <cellStyle name="Normal 2 2 24 3 3 3 2 6" xfId="31869"/>
    <cellStyle name="Normal 2 2 24 3 3 3 3" xfId="31870"/>
    <cellStyle name="Normal 2 2 24 3 3 3 3 2" xfId="31871"/>
    <cellStyle name="Normal 2 2 24 3 3 3 3 2 2" xfId="31872"/>
    <cellStyle name="Normal 2 2 24 3 3 3 3 2 2 2" xfId="31873"/>
    <cellStyle name="Normal 2 2 24 3 3 3 3 2 3" xfId="31874"/>
    <cellStyle name="Normal 2 2 24 3 3 3 3 3" xfId="31875"/>
    <cellStyle name="Normal 2 2 24 3 3 3 3 3 2" xfId="31876"/>
    <cellStyle name="Normal 2 2 24 3 3 3 3 4" xfId="31877"/>
    <cellStyle name="Normal 2 2 24 3 3 3 4" xfId="31878"/>
    <cellStyle name="Normal 2 2 24 3 3 3 4 2" xfId="31879"/>
    <cellStyle name="Normal 2 2 24 3 3 3 4 2 2" xfId="31880"/>
    <cellStyle name="Normal 2 2 24 3 3 3 4 2 2 2" xfId="31881"/>
    <cellStyle name="Normal 2 2 24 3 3 3 4 2 3" xfId="31882"/>
    <cellStyle name="Normal 2 2 24 3 3 3 4 3" xfId="31883"/>
    <cellStyle name="Normal 2 2 24 3 3 3 4 3 2" xfId="31884"/>
    <cellStyle name="Normal 2 2 24 3 3 3 4 4" xfId="31885"/>
    <cellStyle name="Normal 2 2 24 3 3 3 5" xfId="31886"/>
    <cellStyle name="Normal 2 2 24 3 3 3 5 2" xfId="31887"/>
    <cellStyle name="Normal 2 2 24 3 3 3 5 2 2" xfId="31888"/>
    <cellStyle name="Normal 2 2 24 3 3 3 5 3" xfId="31889"/>
    <cellStyle name="Normal 2 2 24 3 3 3 6" xfId="31890"/>
    <cellStyle name="Normal 2 2 24 3 3 3 6 2" xfId="31891"/>
    <cellStyle name="Normal 2 2 24 3 3 3 7" xfId="31892"/>
    <cellStyle name="Normal 2 2 24 3 3 4" xfId="31893"/>
    <cellStyle name="Normal 2 2 24 3 3 4 2" xfId="31894"/>
    <cellStyle name="Normal 2 2 24 3 3 4 2 2" xfId="31895"/>
    <cellStyle name="Normal 2 2 24 3 3 4 2 2 2" xfId="31896"/>
    <cellStyle name="Normal 2 2 24 3 3 4 2 2 2 2" xfId="31897"/>
    <cellStyle name="Normal 2 2 24 3 3 4 2 2 3" xfId="31898"/>
    <cellStyle name="Normal 2 2 24 3 3 4 2 3" xfId="31899"/>
    <cellStyle name="Normal 2 2 24 3 3 4 2 3 2" xfId="31900"/>
    <cellStyle name="Normal 2 2 24 3 3 4 2 4" xfId="31901"/>
    <cellStyle name="Normal 2 2 24 3 3 4 3" xfId="31902"/>
    <cellStyle name="Normal 2 2 24 3 3 4 3 2" xfId="31903"/>
    <cellStyle name="Normal 2 2 24 3 3 4 3 2 2" xfId="31904"/>
    <cellStyle name="Normal 2 2 24 3 3 4 3 2 2 2" xfId="31905"/>
    <cellStyle name="Normal 2 2 24 3 3 4 3 2 3" xfId="31906"/>
    <cellStyle name="Normal 2 2 24 3 3 4 3 3" xfId="31907"/>
    <cellStyle name="Normal 2 2 24 3 3 4 3 3 2" xfId="31908"/>
    <cellStyle name="Normal 2 2 24 3 3 4 3 4" xfId="31909"/>
    <cellStyle name="Normal 2 2 24 3 3 4 4" xfId="31910"/>
    <cellStyle name="Normal 2 2 24 3 3 4 4 2" xfId="31911"/>
    <cellStyle name="Normal 2 2 24 3 3 4 4 2 2" xfId="31912"/>
    <cellStyle name="Normal 2 2 24 3 3 4 4 3" xfId="31913"/>
    <cellStyle name="Normal 2 2 24 3 3 4 5" xfId="31914"/>
    <cellStyle name="Normal 2 2 24 3 3 4 5 2" xfId="31915"/>
    <cellStyle name="Normal 2 2 24 3 3 4 6" xfId="31916"/>
    <cellStyle name="Normal 2 2 24 3 3 5" xfId="31917"/>
    <cellStyle name="Normal 2 2 24 3 3 5 2" xfId="31918"/>
    <cellStyle name="Normal 2 2 24 3 3 5 2 2" xfId="31919"/>
    <cellStyle name="Normal 2 2 24 3 3 5 2 2 2" xfId="31920"/>
    <cellStyle name="Normal 2 2 24 3 3 5 2 3" xfId="31921"/>
    <cellStyle name="Normal 2 2 24 3 3 5 3" xfId="31922"/>
    <cellStyle name="Normal 2 2 24 3 3 5 3 2" xfId="31923"/>
    <cellStyle name="Normal 2 2 24 3 3 5 4" xfId="31924"/>
    <cellStyle name="Normal 2 2 24 3 3 6" xfId="31925"/>
    <cellStyle name="Normal 2 2 24 3 3 6 2" xfId="31926"/>
    <cellStyle name="Normal 2 2 24 3 3 6 2 2" xfId="31927"/>
    <cellStyle name="Normal 2 2 24 3 3 6 2 2 2" xfId="31928"/>
    <cellStyle name="Normal 2 2 24 3 3 6 2 3" xfId="31929"/>
    <cellStyle name="Normal 2 2 24 3 3 6 3" xfId="31930"/>
    <cellStyle name="Normal 2 2 24 3 3 6 3 2" xfId="31931"/>
    <cellStyle name="Normal 2 2 24 3 3 6 4" xfId="31932"/>
    <cellStyle name="Normal 2 2 24 3 3 7" xfId="31933"/>
    <cellStyle name="Normal 2 2 24 3 3 7 2" xfId="31934"/>
    <cellStyle name="Normal 2 2 24 3 3 7 2 2" xfId="31935"/>
    <cellStyle name="Normal 2 2 24 3 3 7 3" xfId="31936"/>
    <cellStyle name="Normal 2 2 24 3 3 8" xfId="31937"/>
    <cellStyle name="Normal 2 2 24 3 3 8 2" xfId="31938"/>
    <cellStyle name="Normal 2 2 24 3 3 9" xfId="31939"/>
    <cellStyle name="Normal 2 2 24 3 4" xfId="31940"/>
    <cellStyle name="Normal 2 2 24 3 4 2" xfId="31941"/>
    <cellStyle name="Normal 2 2 24 3 4 2 2" xfId="31942"/>
    <cellStyle name="Normal 2 2 24 3 4 2 2 2" xfId="31943"/>
    <cellStyle name="Normal 2 2 24 3 4 2 2 2 2" xfId="31944"/>
    <cellStyle name="Normal 2 2 24 3 4 2 2 2 2 2" xfId="31945"/>
    <cellStyle name="Normal 2 2 24 3 4 2 2 2 2 2 2" xfId="31946"/>
    <cellStyle name="Normal 2 2 24 3 4 2 2 2 2 3" xfId="31947"/>
    <cellStyle name="Normal 2 2 24 3 4 2 2 2 3" xfId="31948"/>
    <cellStyle name="Normal 2 2 24 3 4 2 2 2 3 2" xfId="31949"/>
    <cellStyle name="Normal 2 2 24 3 4 2 2 2 4" xfId="31950"/>
    <cellStyle name="Normal 2 2 24 3 4 2 2 3" xfId="31951"/>
    <cellStyle name="Normal 2 2 24 3 4 2 2 3 2" xfId="31952"/>
    <cellStyle name="Normal 2 2 24 3 4 2 2 3 2 2" xfId="31953"/>
    <cellStyle name="Normal 2 2 24 3 4 2 2 3 2 2 2" xfId="31954"/>
    <cellStyle name="Normal 2 2 24 3 4 2 2 3 2 3" xfId="31955"/>
    <cellStyle name="Normal 2 2 24 3 4 2 2 3 3" xfId="31956"/>
    <cellStyle name="Normal 2 2 24 3 4 2 2 3 3 2" xfId="31957"/>
    <cellStyle name="Normal 2 2 24 3 4 2 2 3 4" xfId="31958"/>
    <cellStyle name="Normal 2 2 24 3 4 2 2 4" xfId="31959"/>
    <cellStyle name="Normal 2 2 24 3 4 2 2 4 2" xfId="31960"/>
    <cellStyle name="Normal 2 2 24 3 4 2 2 4 2 2" xfId="31961"/>
    <cellStyle name="Normal 2 2 24 3 4 2 2 4 3" xfId="31962"/>
    <cellStyle name="Normal 2 2 24 3 4 2 2 5" xfId="31963"/>
    <cellStyle name="Normal 2 2 24 3 4 2 2 5 2" xfId="31964"/>
    <cellStyle name="Normal 2 2 24 3 4 2 2 6" xfId="31965"/>
    <cellStyle name="Normal 2 2 24 3 4 2 3" xfId="31966"/>
    <cellStyle name="Normal 2 2 24 3 4 2 3 2" xfId="31967"/>
    <cellStyle name="Normal 2 2 24 3 4 2 3 2 2" xfId="31968"/>
    <cellStyle name="Normal 2 2 24 3 4 2 3 2 2 2" xfId="31969"/>
    <cellStyle name="Normal 2 2 24 3 4 2 3 2 3" xfId="31970"/>
    <cellStyle name="Normal 2 2 24 3 4 2 3 3" xfId="31971"/>
    <cellStyle name="Normal 2 2 24 3 4 2 3 3 2" xfId="31972"/>
    <cellStyle name="Normal 2 2 24 3 4 2 3 4" xfId="31973"/>
    <cellStyle name="Normal 2 2 24 3 4 2 4" xfId="31974"/>
    <cellStyle name="Normal 2 2 24 3 4 2 4 2" xfId="31975"/>
    <cellStyle name="Normal 2 2 24 3 4 2 4 2 2" xfId="31976"/>
    <cellStyle name="Normal 2 2 24 3 4 2 4 2 2 2" xfId="31977"/>
    <cellStyle name="Normal 2 2 24 3 4 2 4 2 3" xfId="31978"/>
    <cellStyle name="Normal 2 2 24 3 4 2 4 3" xfId="31979"/>
    <cellStyle name="Normal 2 2 24 3 4 2 4 3 2" xfId="31980"/>
    <cellStyle name="Normal 2 2 24 3 4 2 4 4" xfId="31981"/>
    <cellStyle name="Normal 2 2 24 3 4 2 5" xfId="31982"/>
    <cellStyle name="Normal 2 2 24 3 4 2 5 2" xfId="31983"/>
    <cellStyle name="Normal 2 2 24 3 4 2 5 2 2" xfId="31984"/>
    <cellStyle name="Normal 2 2 24 3 4 2 5 3" xfId="31985"/>
    <cellStyle name="Normal 2 2 24 3 4 2 6" xfId="31986"/>
    <cellStyle name="Normal 2 2 24 3 4 2 6 2" xfId="31987"/>
    <cellStyle name="Normal 2 2 24 3 4 2 7" xfId="31988"/>
    <cellStyle name="Normal 2 2 24 3 4 3" xfId="31989"/>
    <cellStyle name="Normal 2 2 24 3 4 3 2" xfId="31990"/>
    <cellStyle name="Normal 2 2 24 3 4 3 2 2" xfId="31991"/>
    <cellStyle name="Normal 2 2 24 3 4 3 2 2 2" xfId="31992"/>
    <cellStyle name="Normal 2 2 24 3 4 3 2 2 2 2" xfId="31993"/>
    <cellStyle name="Normal 2 2 24 3 4 3 2 2 3" xfId="31994"/>
    <cellStyle name="Normal 2 2 24 3 4 3 2 3" xfId="31995"/>
    <cellStyle name="Normal 2 2 24 3 4 3 2 3 2" xfId="31996"/>
    <cellStyle name="Normal 2 2 24 3 4 3 2 4" xfId="31997"/>
    <cellStyle name="Normal 2 2 24 3 4 3 3" xfId="31998"/>
    <cellStyle name="Normal 2 2 24 3 4 3 3 2" xfId="31999"/>
    <cellStyle name="Normal 2 2 24 3 4 3 3 2 2" xfId="32000"/>
    <cellStyle name="Normal 2 2 24 3 4 3 3 2 2 2" xfId="32001"/>
    <cellStyle name="Normal 2 2 24 3 4 3 3 2 3" xfId="32002"/>
    <cellStyle name="Normal 2 2 24 3 4 3 3 3" xfId="32003"/>
    <cellStyle name="Normal 2 2 24 3 4 3 3 3 2" xfId="32004"/>
    <cellStyle name="Normal 2 2 24 3 4 3 3 4" xfId="32005"/>
    <cellStyle name="Normal 2 2 24 3 4 3 4" xfId="32006"/>
    <cellStyle name="Normal 2 2 24 3 4 3 4 2" xfId="32007"/>
    <cellStyle name="Normal 2 2 24 3 4 3 4 2 2" xfId="32008"/>
    <cellStyle name="Normal 2 2 24 3 4 3 4 3" xfId="32009"/>
    <cellStyle name="Normal 2 2 24 3 4 3 5" xfId="32010"/>
    <cellStyle name="Normal 2 2 24 3 4 3 5 2" xfId="32011"/>
    <cellStyle name="Normal 2 2 24 3 4 3 6" xfId="32012"/>
    <cellStyle name="Normal 2 2 24 3 4 4" xfId="32013"/>
    <cellStyle name="Normal 2 2 24 3 4 4 2" xfId="32014"/>
    <cellStyle name="Normal 2 2 24 3 4 4 2 2" xfId="32015"/>
    <cellStyle name="Normal 2 2 24 3 4 4 2 2 2" xfId="32016"/>
    <cellStyle name="Normal 2 2 24 3 4 4 2 3" xfId="32017"/>
    <cellStyle name="Normal 2 2 24 3 4 4 3" xfId="32018"/>
    <cellStyle name="Normal 2 2 24 3 4 4 3 2" xfId="32019"/>
    <cellStyle name="Normal 2 2 24 3 4 4 4" xfId="32020"/>
    <cellStyle name="Normal 2 2 24 3 4 5" xfId="32021"/>
    <cellStyle name="Normal 2 2 24 3 4 5 2" xfId="32022"/>
    <cellStyle name="Normal 2 2 24 3 4 5 2 2" xfId="32023"/>
    <cellStyle name="Normal 2 2 24 3 4 5 2 2 2" xfId="32024"/>
    <cellStyle name="Normal 2 2 24 3 4 5 2 3" xfId="32025"/>
    <cellStyle name="Normal 2 2 24 3 4 5 3" xfId="32026"/>
    <cellStyle name="Normal 2 2 24 3 4 5 3 2" xfId="32027"/>
    <cellStyle name="Normal 2 2 24 3 4 5 4" xfId="32028"/>
    <cellStyle name="Normal 2 2 24 3 4 6" xfId="32029"/>
    <cellStyle name="Normal 2 2 24 3 4 6 2" xfId="32030"/>
    <cellStyle name="Normal 2 2 24 3 4 6 2 2" xfId="32031"/>
    <cellStyle name="Normal 2 2 24 3 4 6 3" xfId="32032"/>
    <cellStyle name="Normal 2 2 24 3 4 7" xfId="32033"/>
    <cellStyle name="Normal 2 2 24 3 4 7 2" xfId="32034"/>
    <cellStyle name="Normal 2 2 24 3 4 8" xfId="32035"/>
    <cellStyle name="Normal 2 2 24 3 5" xfId="32036"/>
    <cellStyle name="Normal 2 2 24 3 5 2" xfId="32037"/>
    <cellStyle name="Normal 2 2 24 3 5 2 2" xfId="32038"/>
    <cellStyle name="Normal 2 2 24 3 5 2 2 2" xfId="32039"/>
    <cellStyle name="Normal 2 2 24 3 5 2 2 2 2" xfId="32040"/>
    <cellStyle name="Normal 2 2 24 3 5 2 2 2 2 2" xfId="32041"/>
    <cellStyle name="Normal 2 2 24 3 5 2 2 2 3" xfId="32042"/>
    <cellStyle name="Normal 2 2 24 3 5 2 2 3" xfId="32043"/>
    <cellStyle name="Normal 2 2 24 3 5 2 2 3 2" xfId="32044"/>
    <cellStyle name="Normal 2 2 24 3 5 2 2 4" xfId="32045"/>
    <cellStyle name="Normal 2 2 24 3 5 2 3" xfId="32046"/>
    <cellStyle name="Normal 2 2 24 3 5 2 3 2" xfId="32047"/>
    <cellStyle name="Normal 2 2 24 3 5 2 3 2 2" xfId="32048"/>
    <cellStyle name="Normal 2 2 24 3 5 2 3 2 2 2" xfId="32049"/>
    <cellStyle name="Normal 2 2 24 3 5 2 3 2 3" xfId="32050"/>
    <cellStyle name="Normal 2 2 24 3 5 2 3 3" xfId="32051"/>
    <cellStyle name="Normal 2 2 24 3 5 2 3 3 2" xfId="32052"/>
    <cellStyle name="Normal 2 2 24 3 5 2 3 4" xfId="32053"/>
    <cellStyle name="Normal 2 2 24 3 5 2 4" xfId="32054"/>
    <cellStyle name="Normal 2 2 24 3 5 2 4 2" xfId="32055"/>
    <cellStyle name="Normal 2 2 24 3 5 2 4 2 2" xfId="32056"/>
    <cellStyle name="Normal 2 2 24 3 5 2 4 3" xfId="32057"/>
    <cellStyle name="Normal 2 2 24 3 5 2 5" xfId="32058"/>
    <cellStyle name="Normal 2 2 24 3 5 2 5 2" xfId="32059"/>
    <cellStyle name="Normal 2 2 24 3 5 2 6" xfId="32060"/>
    <cellStyle name="Normal 2 2 24 3 5 3" xfId="32061"/>
    <cellStyle name="Normal 2 2 24 3 5 3 2" xfId="32062"/>
    <cellStyle name="Normal 2 2 24 3 5 3 2 2" xfId="32063"/>
    <cellStyle name="Normal 2 2 24 3 5 3 2 2 2" xfId="32064"/>
    <cellStyle name="Normal 2 2 24 3 5 3 2 3" xfId="32065"/>
    <cellStyle name="Normal 2 2 24 3 5 3 3" xfId="32066"/>
    <cellStyle name="Normal 2 2 24 3 5 3 3 2" xfId="32067"/>
    <cellStyle name="Normal 2 2 24 3 5 3 4" xfId="32068"/>
    <cellStyle name="Normal 2 2 24 3 5 4" xfId="32069"/>
    <cellStyle name="Normal 2 2 24 3 5 4 2" xfId="32070"/>
    <cellStyle name="Normal 2 2 24 3 5 4 2 2" xfId="32071"/>
    <cellStyle name="Normal 2 2 24 3 5 4 2 2 2" xfId="32072"/>
    <cellStyle name="Normal 2 2 24 3 5 4 2 3" xfId="32073"/>
    <cellStyle name="Normal 2 2 24 3 5 4 3" xfId="32074"/>
    <cellStyle name="Normal 2 2 24 3 5 4 3 2" xfId="32075"/>
    <cellStyle name="Normal 2 2 24 3 5 4 4" xfId="32076"/>
    <cellStyle name="Normal 2 2 24 3 5 5" xfId="32077"/>
    <cellStyle name="Normal 2 2 24 3 5 5 2" xfId="32078"/>
    <cellStyle name="Normal 2 2 24 3 5 5 2 2" xfId="32079"/>
    <cellStyle name="Normal 2 2 24 3 5 5 3" xfId="32080"/>
    <cellStyle name="Normal 2 2 24 3 5 6" xfId="32081"/>
    <cellStyle name="Normal 2 2 24 3 5 6 2" xfId="32082"/>
    <cellStyle name="Normal 2 2 24 3 5 7" xfId="32083"/>
    <cellStyle name="Normal 2 2 24 3 6" xfId="32084"/>
    <cellStyle name="Normal 2 2 24 3 6 2" xfId="32085"/>
    <cellStyle name="Normal 2 2 24 3 6 2 2" xfId="32086"/>
    <cellStyle name="Normal 2 2 24 3 6 2 2 2" xfId="32087"/>
    <cellStyle name="Normal 2 2 24 3 6 2 2 2 2" xfId="32088"/>
    <cellStyle name="Normal 2 2 24 3 6 2 2 3" xfId="32089"/>
    <cellStyle name="Normal 2 2 24 3 6 2 3" xfId="32090"/>
    <cellStyle name="Normal 2 2 24 3 6 2 3 2" xfId="32091"/>
    <cellStyle name="Normal 2 2 24 3 6 2 4" xfId="32092"/>
    <cellStyle name="Normal 2 2 24 3 6 3" xfId="32093"/>
    <cellStyle name="Normal 2 2 24 3 6 3 2" xfId="32094"/>
    <cellStyle name="Normal 2 2 24 3 6 3 2 2" xfId="32095"/>
    <cellStyle name="Normal 2 2 24 3 6 3 2 2 2" xfId="32096"/>
    <cellStyle name="Normal 2 2 24 3 6 3 2 3" xfId="32097"/>
    <cellStyle name="Normal 2 2 24 3 6 3 3" xfId="32098"/>
    <cellStyle name="Normal 2 2 24 3 6 3 3 2" xfId="32099"/>
    <cellStyle name="Normal 2 2 24 3 6 3 4" xfId="32100"/>
    <cellStyle name="Normal 2 2 24 3 6 4" xfId="32101"/>
    <cellStyle name="Normal 2 2 24 3 6 4 2" xfId="32102"/>
    <cellStyle name="Normal 2 2 24 3 6 4 2 2" xfId="32103"/>
    <cellStyle name="Normal 2 2 24 3 6 4 3" xfId="32104"/>
    <cellStyle name="Normal 2 2 24 3 6 5" xfId="32105"/>
    <cellStyle name="Normal 2 2 24 3 6 5 2" xfId="32106"/>
    <cellStyle name="Normal 2 2 24 3 6 6" xfId="32107"/>
    <cellStyle name="Normal 2 2 24 3 7" xfId="32108"/>
    <cellStyle name="Normal 2 2 24 3 7 2" xfId="32109"/>
    <cellStyle name="Normal 2 2 24 3 7 2 2" xfId="32110"/>
    <cellStyle name="Normal 2 2 24 3 7 2 2 2" xfId="32111"/>
    <cellStyle name="Normal 2 2 24 3 7 2 3" xfId="32112"/>
    <cellStyle name="Normal 2 2 24 3 7 3" xfId="32113"/>
    <cellStyle name="Normal 2 2 24 3 7 3 2" xfId="32114"/>
    <cellStyle name="Normal 2 2 24 3 7 4" xfId="32115"/>
    <cellStyle name="Normal 2 2 24 3 8" xfId="32116"/>
    <cellStyle name="Normal 2 2 24 3 8 2" xfId="32117"/>
    <cellStyle name="Normal 2 2 24 3 8 2 2" xfId="32118"/>
    <cellStyle name="Normal 2 2 24 3 8 2 2 2" xfId="32119"/>
    <cellStyle name="Normal 2 2 24 3 8 2 3" xfId="32120"/>
    <cellStyle name="Normal 2 2 24 3 8 3" xfId="32121"/>
    <cellStyle name="Normal 2 2 24 3 8 3 2" xfId="32122"/>
    <cellStyle name="Normal 2 2 24 3 8 4" xfId="32123"/>
    <cellStyle name="Normal 2 2 24 3 9" xfId="32124"/>
    <cellStyle name="Normal 2 2 24 3 9 2" xfId="32125"/>
    <cellStyle name="Normal 2 2 24 3 9 2 2" xfId="32126"/>
    <cellStyle name="Normal 2 2 24 3 9 2 2 2" xfId="32127"/>
    <cellStyle name="Normal 2 2 24 3 9 2 3" xfId="32128"/>
    <cellStyle name="Normal 2 2 24 3 9 3" xfId="32129"/>
    <cellStyle name="Normal 2 2 24 3 9 3 2" xfId="32130"/>
    <cellStyle name="Normal 2 2 24 3 9 4" xfId="32131"/>
    <cellStyle name="Normal 2 2 24 4" xfId="32132"/>
    <cellStyle name="Normal 2 2 24 4 10" xfId="32133"/>
    <cellStyle name="Normal 2 2 24 4 2" xfId="32134"/>
    <cellStyle name="Normal 2 2 24 4 2 2" xfId="32135"/>
    <cellStyle name="Normal 2 2 24 4 2 2 2" xfId="32136"/>
    <cellStyle name="Normal 2 2 24 4 2 2 2 2" xfId="32137"/>
    <cellStyle name="Normal 2 2 24 4 2 2 2 2 2" xfId="32138"/>
    <cellStyle name="Normal 2 2 24 4 2 2 2 2 2 2" xfId="32139"/>
    <cellStyle name="Normal 2 2 24 4 2 2 2 2 2 2 2" xfId="32140"/>
    <cellStyle name="Normal 2 2 24 4 2 2 2 2 2 2 2 2" xfId="32141"/>
    <cellStyle name="Normal 2 2 24 4 2 2 2 2 2 2 3" xfId="32142"/>
    <cellStyle name="Normal 2 2 24 4 2 2 2 2 2 3" xfId="32143"/>
    <cellStyle name="Normal 2 2 24 4 2 2 2 2 2 3 2" xfId="32144"/>
    <cellStyle name="Normal 2 2 24 4 2 2 2 2 2 4" xfId="32145"/>
    <cellStyle name="Normal 2 2 24 4 2 2 2 2 3" xfId="32146"/>
    <cellStyle name="Normal 2 2 24 4 2 2 2 2 3 2" xfId="32147"/>
    <cellStyle name="Normal 2 2 24 4 2 2 2 2 3 2 2" xfId="32148"/>
    <cellStyle name="Normal 2 2 24 4 2 2 2 2 3 2 2 2" xfId="32149"/>
    <cellStyle name="Normal 2 2 24 4 2 2 2 2 3 2 3" xfId="32150"/>
    <cellStyle name="Normal 2 2 24 4 2 2 2 2 3 3" xfId="32151"/>
    <cellStyle name="Normal 2 2 24 4 2 2 2 2 3 3 2" xfId="32152"/>
    <cellStyle name="Normal 2 2 24 4 2 2 2 2 3 4" xfId="32153"/>
    <cellStyle name="Normal 2 2 24 4 2 2 2 2 4" xfId="32154"/>
    <cellStyle name="Normal 2 2 24 4 2 2 2 2 4 2" xfId="32155"/>
    <cellStyle name="Normal 2 2 24 4 2 2 2 2 4 2 2" xfId="32156"/>
    <cellStyle name="Normal 2 2 24 4 2 2 2 2 4 3" xfId="32157"/>
    <cellStyle name="Normal 2 2 24 4 2 2 2 2 5" xfId="32158"/>
    <cellStyle name="Normal 2 2 24 4 2 2 2 2 5 2" xfId="32159"/>
    <cellStyle name="Normal 2 2 24 4 2 2 2 2 6" xfId="32160"/>
    <cellStyle name="Normal 2 2 24 4 2 2 2 3" xfId="32161"/>
    <cellStyle name="Normal 2 2 24 4 2 2 2 3 2" xfId="32162"/>
    <cellStyle name="Normal 2 2 24 4 2 2 2 3 2 2" xfId="32163"/>
    <cellStyle name="Normal 2 2 24 4 2 2 2 3 2 2 2" xfId="32164"/>
    <cellStyle name="Normal 2 2 24 4 2 2 2 3 2 3" xfId="32165"/>
    <cellStyle name="Normal 2 2 24 4 2 2 2 3 3" xfId="32166"/>
    <cellStyle name="Normal 2 2 24 4 2 2 2 3 3 2" xfId="32167"/>
    <cellStyle name="Normal 2 2 24 4 2 2 2 3 4" xfId="32168"/>
    <cellStyle name="Normal 2 2 24 4 2 2 2 4" xfId="32169"/>
    <cellStyle name="Normal 2 2 24 4 2 2 2 4 2" xfId="32170"/>
    <cellStyle name="Normal 2 2 24 4 2 2 2 4 2 2" xfId="32171"/>
    <cellStyle name="Normal 2 2 24 4 2 2 2 4 2 2 2" xfId="32172"/>
    <cellStyle name="Normal 2 2 24 4 2 2 2 4 2 3" xfId="32173"/>
    <cellStyle name="Normal 2 2 24 4 2 2 2 4 3" xfId="32174"/>
    <cellStyle name="Normal 2 2 24 4 2 2 2 4 3 2" xfId="32175"/>
    <cellStyle name="Normal 2 2 24 4 2 2 2 4 4" xfId="32176"/>
    <cellStyle name="Normal 2 2 24 4 2 2 2 5" xfId="32177"/>
    <cellStyle name="Normal 2 2 24 4 2 2 2 5 2" xfId="32178"/>
    <cellStyle name="Normal 2 2 24 4 2 2 2 5 2 2" xfId="32179"/>
    <cellStyle name="Normal 2 2 24 4 2 2 2 5 3" xfId="32180"/>
    <cellStyle name="Normal 2 2 24 4 2 2 2 6" xfId="32181"/>
    <cellStyle name="Normal 2 2 24 4 2 2 2 6 2" xfId="32182"/>
    <cellStyle name="Normal 2 2 24 4 2 2 2 7" xfId="32183"/>
    <cellStyle name="Normal 2 2 24 4 2 2 3" xfId="32184"/>
    <cellStyle name="Normal 2 2 24 4 2 2 3 2" xfId="32185"/>
    <cellStyle name="Normal 2 2 24 4 2 2 3 2 2" xfId="32186"/>
    <cellStyle name="Normal 2 2 24 4 2 2 3 2 2 2" xfId="32187"/>
    <cellStyle name="Normal 2 2 24 4 2 2 3 2 2 2 2" xfId="32188"/>
    <cellStyle name="Normal 2 2 24 4 2 2 3 2 2 3" xfId="32189"/>
    <cellStyle name="Normal 2 2 24 4 2 2 3 2 3" xfId="32190"/>
    <cellStyle name="Normal 2 2 24 4 2 2 3 2 3 2" xfId="32191"/>
    <cellStyle name="Normal 2 2 24 4 2 2 3 2 4" xfId="32192"/>
    <cellStyle name="Normal 2 2 24 4 2 2 3 3" xfId="32193"/>
    <cellStyle name="Normal 2 2 24 4 2 2 3 3 2" xfId="32194"/>
    <cellStyle name="Normal 2 2 24 4 2 2 3 3 2 2" xfId="32195"/>
    <cellStyle name="Normal 2 2 24 4 2 2 3 3 2 2 2" xfId="32196"/>
    <cellStyle name="Normal 2 2 24 4 2 2 3 3 2 3" xfId="32197"/>
    <cellStyle name="Normal 2 2 24 4 2 2 3 3 3" xfId="32198"/>
    <cellStyle name="Normal 2 2 24 4 2 2 3 3 3 2" xfId="32199"/>
    <cellStyle name="Normal 2 2 24 4 2 2 3 3 4" xfId="32200"/>
    <cellStyle name="Normal 2 2 24 4 2 2 3 4" xfId="32201"/>
    <cellStyle name="Normal 2 2 24 4 2 2 3 4 2" xfId="32202"/>
    <cellStyle name="Normal 2 2 24 4 2 2 3 4 2 2" xfId="32203"/>
    <cellStyle name="Normal 2 2 24 4 2 2 3 4 3" xfId="32204"/>
    <cellStyle name="Normal 2 2 24 4 2 2 3 5" xfId="32205"/>
    <cellStyle name="Normal 2 2 24 4 2 2 3 5 2" xfId="32206"/>
    <cellStyle name="Normal 2 2 24 4 2 2 3 6" xfId="32207"/>
    <cellStyle name="Normal 2 2 24 4 2 2 4" xfId="32208"/>
    <cellStyle name="Normal 2 2 24 4 2 2 4 2" xfId="32209"/>
    <cellStyle name="Normal 2 2 24 4 2 2 4 2 2" xfId="32210"/>
    <cellStyle name="Normal 2 2 24 4 2 2 4 2 2 2" xfId="32211"/>
    <cellStyle name="Normal 2 2 24 4 2 2 4 2 3" xfId="32212"/>
    <cellStyle name="Normal 2 2 24 4 2 2 4 3" xfId="32213"/>
    <cellStyle name="Normal 2 2 24 4 2 2 4 3 2" xfId="32214"/>
    <cellStyle name="Normal 2 2 24 4 2 2 4 4" xfId="32215"/>
    <cellStyle name="Normal 2 2 24 4 2 2 5" xfId="32216"/>
    <cellStyle name="Normal 2 2 24 4 2 2 5 2" xfId="32217"/>
    <cellStyle name="Normal 2 2 24 4 2 2 5 2 2" xfId="32218"/>
    <cellStyle name="Normal 2 2 24 4 2 2 5 2 2 2" xfId="32219"/>
    <cellStyle name="Normal 2 2 24 4 2 2 5 2 3" xfId="32220"/>
    <cellStyle name="Normal 2 2 24 4 2 2 5 3" xfId="32221"/>
    <cellStyle name="Normal 2 2 24 4 2 2 5 3 2" xfId="32222"/>
    <cellStyle name="Normal 2 2 24 4 2 2 5 4" xfId="32223"/>
    <cellStyle name="Normal 2 2 24 4 2 2 6" xfId="32224"/>
    <cellStyle name="Normal 2 2 24 4 2 2 6 2" xfId="32225"/>
    <cellStyle name="Normal 2 2 24 4 2 2 6 2 2" xfId="32226"/>
    <cellStyle name="Normal 2 2 24 4 2 2 6 3" xfId="32227"/>
    <cellStyle name="Normal 2 2 24 4 2 2 7" xfId="32228"/>
    <cellStyle name="Normal 2 2 24 4 2 2 7 2" xfId="32229"/>
    <cellStyle name="Normal 2 2 24 4 2 2 8" xfId="32230"/>
    <cellStyle name="Normal 2 2 24 4 2 3" xfId="32231"/>
    <cellStyle name="Normal 2 2 24 4 2 3 2" xfId="32232"/>
    <cellStyle name="Normal 2 2 24 4 2 3 2 2" xfId="32233"/>
    <cellStyle name="Normal 2 2 24 4 2 3 2 2 2" xfId="32234"/>
    <cellStyle name="Normal 2 2 24 4 2 3 2 2 2 2" xfId="32235"/>
    <cellStyle name="Normal 2 2 24 4 2 3 2 2 2 2 2" xfId="32236"/>
    <cellStyle name="Normal 2 2 24 4 2 3 2 2 2 3" xfId="32237"/>
    <cellStyle name="Normal 2 2 24 4 2 3 2 2 3" xfId="32238"/>
    <cellStyle name="Normal 2 2 24 4 2 3 2 2 3 2" xfId="32239"/>
    <cellStyle name="Normal 2 2 24 4 2 3 2 2 4" xfId="32240"/>
    <cellStyle name="Normal 2 2 24 4 2 3 2 3" xfId="32241"/>
    <cellStyle name="Normal 2 2 24 4 2 3 2 3 2" xfId="32242"/>
    <cellStyle name="Normal 2 2 24 4 2 3 2 3 2 2" xfId="32243"/>
    <cellStyle name="Normal 2 2 24 4 2 3 2 3 2 2 2" xfId="32244"/>
    <cellStyle name="Normal 2 2 24 4 2 3 2 3 2 3" xfId="32245"/>
    <cellStyle name="Normal 2 2 24 4 2 3 2 3 3" xfId="32246"/>
    <cellStyle name="Normal 2 2 24 4 2 3 2 3 3 2" xfId="32247"/>
    <cellStyle name="Normal 2 2 24 4 2 3 2 3 4" xfId="32248"/>
    <cellStyle name="Normal 2 2 24 4 2 3 2 4" xfId="32249"/>
    <cellStyle name="Normal 2 2 24 4 2 3 2 4 2" xfId="32250"/>
    <cellStyle name="Normal 2 2 24 4 2 3 2 4 2 2" xfId="32251"/>
    <cellStyle name="Normal 2 2 24 4 2 3 2 4 3" xfId="32252"/>
    <cellStyle name="Normal 2 2 24 4 2 3 2 5" xfId="32253"/>
    <cellStyle name="Normal 2 2 24 4 2 3 2 5 2" xfId="32254"/>
    <cellStyle name="Normal 2 2 24 4 2 3 2 6" xfId="32255"/>
    <cellStyle name="Normal 2 2 24 4 2 3 3" xfId="32256"/>
    <cellStyle name="Normal 2 2 24 4 2 3 3 2" xfId="32257"/>
    <cellStyle name="Normal 2 2 24 4 2 3 3 2 2" xfId="32258"/>
    <cellStyle name="Normal 2 2 24 4 2 3 3 2 2 2" xfId="32259"/>
    <cellStyle name="Normal 2 2 24 4 2 3 3 2 3" xfId="32260"/>
    <cellStyle name="Normal 2 2 24 4 2 3 3 3" xfId="32261"/>
    <cellStyle name="Normal 2 2 24 4 2 3 3 3 2" xfId="32262"/>
    <cellStyle name="Normal 2 2 24 4 2 3 3 4" xfId="32263"/>
    <cellStyle name="Normal 2 2 24 4 2 3 4" xfId="32264"/>
    <cellStyle name="Normal 2 2 24 4 2 3 4 2" xfId="32265"/>
    <cellStyle name="Normal 2 2 24 4 2 3 4 2 2" xfId="32266"/>
    <cellStyle name="Normal 2 2 24 4 2 3 4 2 2 2" xfId="32267"/>
    <cellStyle name="Normal 2 2 24 4 2 3 4 2 3" xfId="32268"/>
    <cellStyle name="Normal 2 2 24 4 2 3 4 3" xfId="32269"/>
    <cellStyle name="Normal 2 2 24 4 2 3 4 3 2" xfId="32270"/>
    <cellStyle name="Normal 2 2 24 4 2 3 4 4" xfId="32271"/>
    <cellStyle name="Normal 2 2 24 4 2 3 5" xfId="32272"/>
    <cellStyle name="Normal 2 2 24 4 2 3 5 2" xfId="32273"/>
    <cellStyle name="Normal 2 2 24 4 2 3 5 2 2" xfId="32274"/>
    <cellStyle name="Normal 2 2 24 4 2 3 5 3" xfId="32275"/>
    <cellStyle name="Normal 2 2 24 4 2 3 6" xfId="32276"/>
    <cellStyle name="Normal 2 2 24 4 2 3 6 2" xfId="32277"/>
    <cellStyle name="Normal 2 2 24 4 2 3 7" xfId="32278"/>
    <cellStyle name="Normal 2 2 24 4 2 4" xfId="32279"/>
    <cellStyle name="Normal 2 2 24 4 2 4 2" xfId="32280"/>
    <cellStyle name="Normal 2 2 24 4 2 4 2 2" xfId="32281"/>
    <cellStyle name="Normal 2 2 24 4 2 4 2 2 2" xfId="32282"/>
    <cellStyle name="Normal 2 2 24 4 2 4 2 2 2 2" xfId="32283"/>
    <cellStyle name="Normal 2 2 24 4 2 4 2 2 3" xfId="32284"/>
    <cellStyle name="Normal 2 2 24 4 2 4 2 3" xfId="32285"/>
    <cellStyle name="Normal 2 2 24 4 2 4 2 3 2" xfId="32286"/>
    <cellStyle name="Normal 2 2 24 4 2 4 2 4" xfId="32287"/>
    <cellStyle name="Normal 2 2 24 4 2 4 3" xfId="32288"/>
    <cellStyle name="Normal 2 2 24 4 2 4 3 2" xfId="32289"/>
    <cellStyle name="Normal 2 2 24 4 2 4 3 2 2" xfId="32290"/>
    <cellStyle name="Normal 2 2 24 4 2 4 3 2 2 2" xfId="32291"/>
    <cellStyle name="Normal 2 2 24 4 2 4 3 2 3" xfId="32292"/>
    <cellStyle name="Normal 2 2 24 4 2 4 3 3" xfId="32293"/>
    <cellStyle name="Normal 2 2 24 4 2 4 3 3 2" xfId="32294"/>
    <cellStyle name="Normal 2 2 24 4 2 4 3 4" xfId="32295"/>
    <cellStyle name="Normal 2 2 24 4 2 4 4" xfId="32296"/>
    <cellStyle name="Normal 2 2 24 4 2 4 4 2" xfId="32297"/>
    <cellStyle name="Normal 2 2 24 4 2 4 4 2 2" xfId="32298"/>
    <cellStyle name="Normal 2 2 24 4 2 4 4 3" xfId="32299"/>
    <cellStyle name="Normal 2 2 24 4 2 4 5" xfId="32300"/>
    <cellStyle name="Normal 2 2 24 4 2 4 5 2" xfId="32301"/>
    <cellStyle name="Normal 2 2 24 4 2 4 6" xfId="32302"/>
    <cellStyle name="Normal 2 2 24 4 2 5" xfId="32303"/>
    <cellStyle name="Normal 2 2 24 4 2 5 2" xfId="32304"/>
    <cellStyle name="Normal 2 2 24 4 2 5 2 2" xfId="32305"/>
    <cellStyle name="Normal 2 2 24 4 2 5 2 2 2" xfId="32306"/>
    <cellStyle name="Normal 2 2 24 4 2 5 2 3" xfId="32307"/>
    <cellStyle name="Normal 2 2 24 4 2 5 3" xfId="32308"/>
    <cellStyle name="Normal 2 2 24 4 2 5 3 2" xfId="32309"/>
    <cellStyle name="Normal 2 2 24 4 2 5 4" xfId="32310"/>
    <cellStyle name="Normal 2 2 24 4 2 6" xfId="32311"/>
    <cellStyle name="Normal 2 2 24 4 2 6 2" xfId="32312"/>
    <cellStyle name="Normal 2 2 24 4 2 6 2 2" xfId="32313"/>
    <cellStyle name="Normal 2 2 24 4 2 6 2 2 2" xfId="32314"/>
    <cellStyle name="Normal 2 2 24 4 2 6 2 3" xfId="32315"/>
    <cellStyle name="Normal 2 2 24 4 2 6 3" xfId="32316"/>
    <cellStyle name="Normal 2 2 24 4 2 6 3 2" xfId="32317"/>
    <cellStyle name="Normal 2 2 24 4 2 6 4" xfId="32318"/>
    <cellStyle name="Normal 2 2 24 4 2 7" xfId="32319"/>
    <cellStyle name="Normal 2 2 24 4 2 7 2" xfId="32320"/>
    <cellStyle name="Normal 2 2 24 4 2 7 2 2" xfId="32321"/>
    <cellStyle name="Normal 2 2 24 4 2 7 3" xfId="32322"/>
    <cellStyle name="Normal 2 2 24 4 2 8" xfId="32323"/>
    <cellStyle name="Normal 2 2 24 4 2 8 2" xfId="32324"/>
    <cellStyle name="Normal 2 2 24 4 2 9" xfId="32325"/>
    <cellStyle name="Normal 2 2 24 4 3" xfId="32326"/>
    <cellStyle name="Normal 2 2 24 4 3 2" xfId="32327"/>
    <cellStyle name="Normal 2 2 24 4 3 2 2" xfId="32328"/>
    <cellStyle name="Normal 2 2 24 4 3 2 2 2" xfId="32329"/>
    <cellStyle name="Normal 2 2 24 4 3 2 2 2 2" xfId="32330"/>
    <cellStyle name="Normal 2 2 24 4 3 2 2 2 2 2" xfId="32331"/>
    <cellStyle name="Normal 2 2 24 4 3 2 2 2 2 2 2" xfId="32332"/>
    <cellStyle name="Normal 2 2 24 4 3 2 2 2 2 3" xfId="32333"/>
    <cellStyle name="Normal 2 2 24 4 3 2 2 2 3" xfId="32334"/>
    <cellStyle name="Normal 2 2 24 4 3 2 2 2 3 2" xfId="32335"/>
    <cellStyle name="Normal 2 2 24 4 3 2 2 2 4" xfId="32336"/>
    <cellStyle name="Normal 2 2 24 4 3 2 2 3" xfId="32337"/>
    <cellStyle name="Normal 2 2 24 4 3 2 2 3 2" xfId="32338"/>
    <cellStyle name="Normal 2 2 24 4 3 2 2 3 2 2" xfId="32339"/>
    <cellStyle name="Normal 2 2 24 4 3 2 2 3 2 2 2" xfId="32340"/>
    <cellStyle name="Normal 2 2 24 4 3 2 2 3 2 3" xfId="32341"/>
    <cellStyle name="Normal 2 2 24 4 3 2 2 3 3" xfId="32342"/>
    <cellStyle name="Normal 2 2 24 4 3 2 2 3 3 2" xfId="32343"/>
    <cellStyle name="Normal 2 2 24 4 3 2 2 3 4" xfId="32344"/>
    <cellStyle name="Normal 2 2 24 4 3 2 2 4" xfId="32345"/>
    <cellStyle name="Normal 2 2 24 4 3 2 2 4 2" xfId="32346"/>
    <cellStyle name="Normal 2 2 24 4 3 2 2 4 2 2" xfId="32347"/>
    <cellStyle name="Normal 2 2 24 4 3 2 2 4 3" xfId="32348"/>
    <cellStyle name="Normal 2 2 24 4 3 2 2 5" xfId="32349"/>
    <cellStyle name="Normal 2 2 24 4 3 2 2 5 2" xfId="32350"/>
    <cellStyle name="Normal 2 2 24 4 3 2 2 6" xfId="32351"/>
    <cellStyle name="Normal 2 2 24 4 3 2 3" xfId="32352"/>
    <cellStyle name="Normal 2 2 24 4 3 2 3 2" xfId="32353"/>
    <cellStyle name="Normal 2 2 24 4 3 2 3 2 2" xfId="32354"/>
    <cellStyle name="Normal 2 2 24 4 3 2 3 2 2 2" xfId="32355"/>
    <cellStyle name="Normal 2 2 24 4 3 2 3 2 3" xfId="32356"/>
    <cellStyle name="Normal 2 2 24 4 3 2 3 3" xfId="32357"/>
    <cellStyle name="Normal 2 2 24 4 3 2 3 3 2" xfId="32358"/>
    <cellStyle name="Normal 2 2 24 4 3 2 3 4" xfId="32359"/>
    <cellStyle name="Normal 2 2 24 4 3 2 4" xfId="32360"/>
    <cellStyle name="Normal 2 2 24 4 3 2 4 2" xfId="32361"/>
    <cellStyle name="Normal 2 2 24 4 3 2 4 2 2" xfId="32362"/>
    <cellStyle name="Normal 2 2 24 4 3 2 4 2 2 2" xfId="32363"/>
    <cellStyle name="Normal 2 2 24 4 3 2 4 2 3" xfId="32364"/>
    <cellStyle name="Normal 2 2 24 4 3 2 4 3" xfId="32365"/>
    <cellStyle name="Normal 2 2 24 4 3 2 4 3 2" xfId="32366"/>
    <cellStyle name="Normal 2 2 24 4 3 2 4 4" xfId="32367"/>
    <cellStyle name="Normal 2 2 24 4 3 2 5" xfId="32368"/>
    <cellStyle name="Normal 2 2 24 4 3 2 5 2" xfId="32369"/>
    <cellStyle name="Normal 2 2 24 4 3 2 5 2 2" xfId="32370"/>
    <cellStyle name="Normal 2 2 24 4 3 2 5 3" xfId="32371"/>
    <cellStyle name="Normal 2 2 24 4 3 2 6" xfId="32372"/>
    <cellStyle name="Normal 2 2 24 4 3 2 6 2" xfId="32373"/>
    <cellStyle name="Normal 2 2 24 4 3 2 7" xfId="32374"/>
    <cellStyle name="Normal 2 2 24 4 3 3" xfId="32375"/>
    <cellStyle name="Normal 2 2 24 4 3 3 2" xfId="32376"/>
    <cellStyle name="Normal 2 2 24 4 3 3 2 2" xfId="32377"/>
    <cellStyle name="Normal 2 2 24 4 3 3 2 2 2" xfId="32378"/>
    <cellStyle name="Normal 2 2 24 4 3 3 2 2 2 2" xfId="32379"/>
    <cellStyle name="Normal 2 2 24 4 3 3 2 2 3" xfId="32380"/>
    <cellStyle name="Normal 2 2 24 4 3 3 2 3" xfId="32381"/>
    <cellStyle name="Normal 2 2 24 4 3 3 2 3 2" xfId="32382"/>
    <cellStyle name="Normal 2 2 24 4 3 3 2 4" xfId="32383"/>
    <cellStyle name="Normal 2 2 24 4 3 3 3" xfId="32384"/>
    <cellStyle name="Normal 2 2 24 4 3 3 3 2" xfId="32385"/>
    <cellStyle name="Normal 2 2 24 4 3 3 3 2 2" xfId="32386"/>
    <cellStyle name="Normal 2 2 24 4 3 3 3 2 2 2" xfId="32387"/>
    <cellStyle name="Normal 2 2 24 4 3 3 3 2 3" xfId="32388"/>
    <cellStyle name="Normal 2 2 24 4 3 3 3 3" xfId="32389"/>
    <cellStyle name="Normal 2 2 24 4 3 3 3 3 2" xfId="32390"/>
    <cellStyle name="Normal 2 2 24 4 3 3 3 4" xfId="32391"/>
    <cellStyle name="Normal 2 2 24 4 3 3 4" xfId="32392"/>
    <cellStyle name="Normal 2 2 24 4 3 3 4 2" xfId="32393"/>
    <cellStyle name="Normal 2 2 24 4 3 3 4 2 2" xfId="32394"/>
    <cellStyle name="Normal 2 2 24 4 3 3 4 3" xfId="32395"/>
    <cellStyle name="Normal 2 2 24 4 3 3 5" xfId="32396"/>
    <cellStyle name="Normal 2 2 24 4 3 3 5 2" xfId="32397"/>
    <cellStyle name="Normal 2 2 24 4 3 3 6" xfId="32398"/>
    <cellStyle name="Normal 2 2 24 4 3 4" xfId="32399"/>
    <cellStyle name="Normal 2 2 24 4 3 4 2" xfId="32400"/>
    <cellStyle name="Normal 2 2 24 4 3 4 2 2" xfId="32401"/>
    <cellStyle name="Normal 2 2 24 4 3 4 2 2 2" xfId="32402"/>
    <cellStyle name="Normal 2 2 24 4 3 4 2 3" xfId="32403"/>
    <cellStyle name="Normal 2 2 24 4 3 4 3" xfId="32404"/>
    <cellStyle name="Normal 2 2 24 4 3 4 3 2" xfId="32405"/>
    <cellStyle name="Normal 2 2 24 4 3 4 4" xfId="32406"/>
    <cellStyle name="Normal 2 2 24 4 3 5" xfId="32407"/>
    <cellStyle name="Normal 2 2 24 4 3 5 2" xfId="32408"/>
    <cellStyle name="Normal 2 2 24 4 3 5 2 2" xfId="32409"/>
    <cellStyle name="Normal 2 2 24 4 3 5 2 2 2" xfId="32410"/>
    <cellStyle name="Normal 2 2 24 4 3 5 2 3" xfId="32411"/>
    <cellStyle name="Normal 2 2 24 4 3 5 3" xfId="32412"/>
    <cellStyle name="Normal 2 2 24 4 3 5 3 2" xfId="32413"/>
    <cellStyle name="Normal 2 2 24 4 3 5 4" xfId="32414"/>
    <cellStyle name="Normal 2 2 24 4 3 6" xfId="32415"/>
    <cellStyle name="Normal 2 2 24 4 3 6 2" xfId="32416"/>
    <cellStyle name="Normal 2 2 24 4 3 6 2 2" xfId="32417"/>
    <cellStyle name="Normal 2 2 24 4 3 6 3" xfId="32418"/>
    <cellStyle name="Normal 2 2 24 4 3 7" xfId="32419"/>
    <cellStyle name="Normal 2 2 24 4 3 7 2" xfId="32420"/>
    <cellStyle name="Normal 2 2 24 4 3 8" xfId="32421"/>
    <cellStyle name="Normal 2 2 24 4 4" xfId="32422"/>
    <cellStyle name="Normal 2 2 24 4 4 2" xfId="32423"/>
    <cellStyle name="Normal 2 2 24 4 4 2 2" xfId="32424"/>
    <cellStyle name="Normal 2 2 24 4 4 2 2 2" xfId="32425"/>
    <cellStyle name="Normal 2 2 24 4 4 2 2 2 2" xfId="32426"/>
    <cellStyle name="Normal 2 2 24 4 4 2 2 2 2 2" xfId="32427"/>
    <cellStyle name="Normal 2 2 24 4 4 2 2 2 3" xfId="32428"/>
    <cellStyle name="Normal 2 2 24 4 4 2 2 3" xfId="32429"/>
    <cellStyle name="Normal 2 2 24 4 4 2 2 3 2" xfId="32430"/>
    <cellStyle name="Normal 2 2 24 4 4 2 2 4" xfId="32431"/>
    <cellStyle name="Normal 2 2 24 4 4 2 3" xfId="32432"/>
    <cellStyle name="Normal 2 2 24 4 4 2 3 2" xfId="32433"/>
    <cellStyle name="Normal 2 2 24 4 4 2 3 2 2" xfId="32434"/>
    <cellStyle name="Normal 2 2 24 4 4 2 3 2 2 2" xfId="32435"/>
    <cellStyle name="Normal 2 2 24 4 4 2 3 2 3" xfId="32436"/>
    <cellStyle name="Normal 2 2 24 4 4 2 3 3" xfId="32437"/>
    <cellStyle name="Normal 2 2 24 4 4 2 3 3 2" xfId="32438"/>
    <cellStyle name="Normal 2 2 24 4 4 2 3 4" xfId="32439"/>
    <cellStyle name="Normal 2 2 24 4 4 2 4" xfId="32440"/>
    <cellStyle name="Normal 2 2 24 4 4 2 4 2" xfId="32441"/>
    <cellStyle name="Normal 2 2 24 4 4 2 4 2 2" xfId="32442"/>
    <cellStyle name="Normal 2 2 24 4 4 2 4 3" xfId="32443"/>
    <cellStyle name="Normal 2 2 24 4 4 2 5" xfId="32444"/>
    <cellStyle name="Normal 2 2 24 4 4 2 5 2" xfId="32445"/>
    <cellStyle name="Normal 2 2 24 4 4 2 6" xfId="32446"/>
    <cellStyle name="Normal 2 2 24 4 4 3" xfId="32447"/>
    <cellStyle name="Normal 2 2 24 4 4 3 2" xfId="32448"/>
    <cellStyle name="Normal 2 2 24 4 4 3 2 2" xfId="32449"/>
    <cellStyle name="Normal 2 2 24 4 4 3 2 2 2" xfId="32450"/>
    <cellStyle name="Normal 2 2 24 4 4 3 2 3" xfId="32451"/>
    <cellStyle name="Normal 2 2 24 4 4 3 3" xfId="32452"/>
    <cellStyle name="Normal 2 2 24 4 4 3 3 2" xfId="32453"/>
    <cellStyle name="Normal 2 2 24 4 4 3 4" xfId="32454"/>
    <cellStyle name="Normal 2 2 24 4 4 4" xfId="32455"/>
    <cellStyle name="Normal 2 2 24 4 4 4 2" xfId="32456"/>
    <cellStyle name="Normal 2 2 24 4 4 4 2 2" xfId="32457"/>
    <cellStyle name="Normal 2 2 24 4 4 4 2 2 2" xfId="32458"/>
    <cellStyle name="Normal 2 2 24 4 4 4 2 3" xfId="32459"/>
    <cellStyle name="Normal 2 2 24 4 4 4 3" xfId="32460"/>
    <cellStyle name="Normal 2 2 24 4 4 4 3 2" xfId="32461"/>
    <cellStyle name="Normal 2 2 24 4 4 4 4" xfId="32462"/>
    <cellStyle name="Normal 2 2 24 4 4 5" xfId="32463"/>
    <cellStyle name="Normal 2 2 24 4 4 5 2" xfId="32464"/>
    <cellStyle name="Normal 2 2 24 4 4 5 2 2" xfId="32465"/>
    <cellStyle name="Normal 2 2 24 4 4 5 3" xfId="32466"/>
    <cellStyle name="Normal 2 2 24 4 4 6" xfId="32467"/>
    <cellStyle name="Normal 2 2 24 4 4 6 2" xfId="32468"/>
    <cellStyle name="Normal 2 2 24 4 4 7" xfId="32469"/>
    <cellStyle name="Normal 2 2 24 4 5" xfId="32470"/>
    <cellStyle name="Normal 2 2 24 4 5 2" xfId="32471"/>
    <cellStyle name="Normal 2 2 24 4 5 2 2" xfId="32472"/>
    <cellStyle name="Normal 2 2 24 4 5 2 2 2" xfId="32473"/>
    <cellStyle name="Normal 2 2 24 4 5 2 2 2 2" xfId="32474"/>
    <cellStyle name="Normal 2 2 24 4 5 2 2 3" xfId="32475"/>
    <cellStyle name="Normal 2 2 24 4 5 2 3" xfId="32476"/>
    <cellStyle name="Normal 2 2 24 4 5 2 3 2" xfId="32477"/>
    <cellStyle name="Normal 2 2 24 4 5 2 4" xfId="32478"/>
    <cellStyle name="Normal 2 2 24 4 5 3" xfId="32479"/>
    <cellStyle name="Normal 2 2 24 4 5 3 2" xfId="32480"/>
    <cellStyle name="Normal 2 2 24 4 5 3 2 2" xfId="32481"/>
    <cellStyle name="Normal 2 2 24 4 5 3 2 2 2" xfId="32482"/>
    <cellStyle name="Normal 2 2 24 4 5 3 2 3" xfId="32483"/>
    <cellStyle name="Normal 2 2 24 4 5 3 3" xfId="32484"/>
    <cellStyle name="Normal 2 2 24 4 5 3 3 2" xfId="32485"/>
    <cellStyle name="Normal 2 2 24 4 5 3 4" xfId="32486"/>
    <cellStyle name="Normal 2 2 24 4 5 4" xfId="32487"/>
    <cellStyle name="Normal 2 2 24 4 5 4 2" xfId="32488"/>
    <cellStyle name="Normal 2 2 24 4 5 4 2 2" xfId="32489"/>
    <cellStyle name="Normal 2 2 24 4 5 4 3" xfId="32490"/>
    <cellStyle name="Normal 2 2 24 4 5 5" xfId="32491"/>
    <cellStyle name="Normal 2 2 24 4 5 5 2" xfId="32492"/>
    <cellStyle name="Normal 2 2 24 4 5 6" xfId="32493"/>
    <cellStyle name="Normal 2 2 24 4 6" xfId="32494"/>
    <cellStyle name="Normal 2 2 24 4 6 2" xfId="32495"/>
    <cellStyle name="Normal 2 2 24 4 6 2 2" xfId="32496"/>
    <cellStyle name="Normal 2 2 24 4 6 2 2 2" xfId="32497"/>
    <cellStyle name="Normal 2 2 24 4 6 2 3" xfId="32498"/>
    <cellStyle name="Normal 2 2 24 4 6 3" xfId="32499"/>
    <cellStyle name="Normal 2 2 24 4 6 3 2" xfId="32500"/>
    <cellStyle name="Normal 2 2 24 4 6 4" xfId="32501"/>
    <cellStyle name="Normal 2 2 24 4 7" xfId="32502"/>
    <cellStyle name="Normal 2 2 24 4 7 2" xfId="32503"/>
    <cellStyle name="Normal 2 2 24 4 7 2 2" xfId="32504"/>
    <cellStyle name="Normal 2 2 24 4 7 2 2 2" xfId="32505"/>
    <cellStyle name="Normal 2 2 24 4 7 2 3" xfId="32506"/>
    <cellStyle name="Normal 2 2 24 4 7 3" xfId="32507"/>
    <cellStyle name="Normal 2 2 24 4 7 3 2" xfId="32508"/>
    <cellStyle name="Normal 2 2 24 4 7 4" xfId="32509"/>
    <cellStyle name="Normal 2 2 24 4 8" xfId="32510"/>
    <cellStyle name="Normal 2 2 24 4 8 2" xfId="32511"/>
    <cellStyle name="Normal 2 2 24 4 8 2 2" xfId="32512"/>
    <cellStyle name="Normal 2 2 24 4 8 3" xfId="32513"/>
    <cellStyle name="Normal 2 2 24 4 9" xfId="32514"/>
    <cellStyle name="Normal 2 2 24 4 9 2" xfId="32515"/>
    <cellStyle name="Normal 2 2 24 5" xfId="32516"/>
    <cellStyle name="Normal 2 2 24 5 2" xfId="32517"/>
    <cellStyle name="Normal 2 2 24 5 2 2" xfId="32518"/>
    <cellStyle name="Normal 2 2 24 5 2 2 2" xfId="32519"/>
    <cellStyle name="Normal 2 2 24 5 2 2 2 2" xfId="32520"/>
    <cellStyle name="Normal 2 2 24 5 2 2 2 2 2" xfId="32521"/>
    <cellStyle name="Normal 2 2 24 5 2 2 2 2 2 2" xfId="32522"/>
    <cellStyle name="Normal 2 2 24 5 2 2 2 2 2 2 2" xfId="32523"/>
    <cellStyle name="Normal 2 2 24 5 2 2 2 2 2 3" xfId="32524"/>
    <cellStyle name="Normal 2 2 24 5 2 2 2 2 3" xfId="32525"/>
    <cellStyle name="Normal 2 2 24 5 2 2 2 2 3 2" xfId="32526"/>
    <cellStyle name="Normal 2 2 24 5 2 2 2 2 4" xfId="32527"/>
    <cellStyle name="Normal 2 2 24 5 2 2 2 3" xfId="32528"/>
    <cellStyle name="Normal 2 2 24 5 2 2 2 3 2" xfId="32529"/>
    <cellStyle name="Normal 2 2 24 5 2 2 2 3 2 2" xfId="32530"/>
    <cellStyle name="Normal 2 2 24 5 2 2 2 3 2 2 2" xfId="32531"/>
    <cellStyle name="Normal 2 2 24 5 2 2 2 3 2 3" xfId="32532"/>
    <cellStyle name="Normal 2 2 24 5 2 2 2 3 3" xfId="32533"/>
    <cellStyle name="Normal 2 2 24 5 2 2 2 3 3 2" xfId="32534"/>
    <cellStyle name="Normal 2 2 24 5 2 2 2 3 4" xfId="32535"/>
    <cellStyle name="Normal 2 2 24 5 2 2 2 4" xfId="32536"/>
    <cellStyle name="Normal 2 2 24 5 2 2 2 4 2" xfId="32537"/>
    <cellStyle name="Normal 2 2 24 5 2 2 2 4 2 2" xfId="32538"/>
    <cellStyle name="Normal 2 2 24 5 2 2 2 4 3" xfId="32539"/>
    <cellStyle name="Normal 2 2 24 5 2 2 2 5" xfId="32540"/>
    <cellStyle name="Normal 2 2 24 5 2 2 2 5 2" xfId="32541"/>
    <cellStyle name="Normal 2 2 24 5 2 2 2 6" xfId="32542"/>
    <cellStyle name="Normal 2 2 24 5 2 2 3" xfId="32543"/>
    <cellStyle name="Normal 2 2 24 5 2 2 3 2" xfId="32544"/>
    <cellStyle name="Normal 2 2 24 5 2 2 3 2 2" xfId="32545"/>
    <cellStyle name="Normal 2 2 24 5 2 2 3 2 2 2" xfId="32546"/>
    <cellStyle name="Normal 2 2 24 5 2 2 3 2 3" xfId="32547"/>
    <cellStyle name="Normal 2 2 24 5 2 2 3 3" xfId="32548"/>
    <cellStyle name="Normal 2 2 24 5 2 2 3 3 2" xfId="32549"/>
    <cellStyle name="Normal 2 2 24 5 2 2 3 4" xfId="32550"/>
    <cellStyle name="Normal 2 2 24 5 2 2 4" xfId="32551"/>
    <cellStyle name="Normal 2 2 24 5 2 2 4 2" xfId="32552"/>
    <cellStyle name="Normal 2 2 24 5 2 2 4 2 2" xfId="32553"/>
    <cellStyle name="Normal 2 2 24 5 2 2 4 2 2 2" xfId="32554"/>
    <cellStyle name="Normal 2 2 24 5 2 2 4 2 3" xfId="32555"/>
    <cellStyle name="Normal 2 2 24 5 2 2 4 3" xfId="32556"/>
    <cellStyle name="Normal 2 2 24 5 2 2 4 3 2" xfId="32557"/>
    <cellStyle name="Normal 2 2 24 5 2 2 4 4" xfId="32558"/>
    <cellStyle name="Normal 2 2 24 5 2 2 5" xfId="32559"/>
    <cellStyle name="Normal 2 2 24 5 2 2 5 2" xfId="32560"/>
    <cellStyle name="Normal 2 2 24 5 2 2 5 2 2" xfId="32561"/>
    <cellStyle name="Normal 2 2 24 5 2 2 5 3" xfId="32562"/>
    <cellStyle name="Normal 2 2 24 5 2 2 6" xfId="32563"/>
    <cellStyle name="Normal 2 2 24 5 2 2 6 2" xfId="32564"/>
    <cellStyle name="Normal 2 2 24 5 2 2 7" xfId="32565"/>
    <cellStyle name="Normal 2 2 24 5 2 3" xfId="32566"/>
    <cellStyle name="Normal 2 2 24 5 2 3 2" xfId="32567"/>
    <cellStyle name="Normal 2 2 24 5 2 3 2 2" xfId="32568"/>
    <cellStyle name="Normal 2 2 24 5 2 3 2 2 2" xfId="32569"/>
    <cellStyle name="Normal 2 2 24 5 2 3 2 2 2 2" xfId="32570"/>
    <cellStyle name="Normal 2 2 24 5 2 3 2 2 3" xfId="32571"/>
    <cellStyle name="Normal 2 2 24 5 2 3 2 3" xfId="32572"/>
    <cellStyle name="Normal 2 2 24 5 2 3 2 3 2" xfId="32573"/>
    <cellStyle name="Normal 2 2 24 5 2 3 2 4" xfId="32574"/>
    <cellStyle name="Normal 2 2 24 5 2 3 3" xfId="32575"/>
    <cellStyle name="Normal 2 2 24 5 2 3 3 2" xfId="32576"/>
    <cellStyle name="Normal 2 2 24 5 2 3 3 2 2" xfId="32577"/>
    <cellStyle name="Normal 2 2 24 5 2 3 3 2 2 2" xfId="32578"/>
    <cellStyle name="Normal 2 2 24 5 2 3 3 2 3" xfId="32579"/>
    <cellStyle name="Normal 2 2 24 5 2 3 3 3" xfId="32580"/>
    <cellStyle name="Normal 2 2 24 5 2 3 3 3 2" xfId="32581"/>
    <cellStyle name="Normal 2 2 24 5 2 3 3 4" xfId="32582"/>
    <cellStyle name="Normal 2 2 24 5 2 3 4" xfId="32583"/>
    <cellStyle name="Normal 2 2 24 5 2 3 4 2" xfId="32584"/>
    <cellStyle name="Normal 2 2 24 5 2 3 4 2 2" xfId="32585"/>
    <cellStyle name="Normal 2 2 24 5 2 3 4 3" xfId="32586"/>
    <cellStyle name="Normal 2 2 24 5 2 3 5" xfId="32587"/>
    <cellStyle name="Normal 2 2 24 5 2 3 5 2" xfId="32588"/>
    <cellStyle name="Normal 2 2 24 5 2 3 6" xfId="32589"/>
    <cellStyle name="Normal 2 2 24 5 2 4" xfId="32590"/>
    <cellStyle name="Normal 2 2 24 5 2 4 2" xfId="32591"/>
    <cellStyle name="Normal 2 2 24 5 2 4 2 2" xfId="32592"/>
    <cellStyle name="Normal 2 2 24 5 2 4 2 2 2" xfId="32593"/>
    <cellStyle name="Normal 2 2 24 5 2 4 2 3" xfId="32594"/>
    <cellStyle name="Normal 2 2 24 5 2 4 3" xfId="32595"/>
    <cellStyle name="Normal 2 2 24 5 2 4 3 2" xfId="32596"/>
    <cellStyle name="Normal 2 2 24 5 2 4 4" xfId="32597"/>
    <cellStyle name="Normal 2 2 24 5 2 5" xfId="32598"/>
    <cellStyle name="Normal 2 2 24 5 2 5 2" xfId="32599"/>
    <cellStyle name="Normal 2 2 24 5 2 5 2 2" xfId="32600"/>
    <cellStyle name="Normal 2 2 24 5 2 5 2 2 2" xfId="32601"/>
    <cellStyle name="Normal 2 2 24 5 2 5 2 3" xfId="32602"/>
    <cellStyle name="Normal 2 2 24 5 2 5 3" xfId="32603"/>
    <cellStyle name="Normal 2 2 24 5 2 5 3 2" xfId="32604"/>
    <cellStyle name="Normal 2 2 24 5 2 5 4" xfId="32605"/>
    <cellStyle name="Normal 2 2 24 5 2 6" xfId="32606"/>
    <cellStyle name="Normal 2 2 24 5 2 6 2" xfId="32607"/>
    <cellStyle name="Normal 2 2 24 5 2 6 2 2" xfId="32608"/>
    <cellStyle name="Normal 2 2 24 5 2 6 3" xfId="32609"/>
    <cellStyle name="Normal 2 2 24 5 2 7" xfId="32610"/>
    <cellStyle name="Normal 2 2 24 5 2 7 2" xfId="32611"/>
    <cellStyle name="Normal 2 2 24 5 2 8" xfId="32612"/>
    <cellStyle name="Normal 2 2 24 5 3" xfId="32613"/>
    <cellStyle name="Normal 2 2 24 5 3 2" xfId="32614"/>
    <cellStyle name="Normal 2 2 24 5 3 2 2" xfId="32615"/>
    <cellStyle name="Normal 2 2 24 5 3 2 2 2" xfId="32616"/>
    <cellStyle name="Normal 2 2 24 5 3 2 2 2 2" xfId="32617"/>
    <cellStyle name="Normal 2 2 24 5 3 2 2 2 2 2" xfId="32618"/>
    <cellStyle name="Normal 2 2 24 5 3 2 2 2 3" xfId="32619"/>
    <cellStyle name="Normal 2 2 24 5 3 2 2 3" xfId="32620"/>
    <cellStyle name="Normal 2 2 24 5 3 2 2 3 2" xfId="32621"/>
    <cellStyle name="Normal 2 2 24 5 3 2 2 4" xfId="32622"/>
    <cellStyle name="Normal 2 2 24 5 3 2 3" xfId="32623"/>
    <cellStyle name="Normal 2 2 24 5 3 2 3 2" xfId="32624"/>
    <cellStyle name="Normal 2 2 24 5 3 2 3 2 2" xfId="32625"/>
    <cellStyle name="Normal 2 2 24 5 3 2 3 2 2 2" xfId="32626"/>
    <cellStyle name="Normal 2 2 24 5 3 2 3 2 3" xfId="32627"/>
    <cellStyle name="Normal 2 2 24 5 3 2 3 3" xfId="32628"/>
    <cellStyle name="Normal 2 2 24 5 3 2 3 3 2" xfId="32629"/>
    <cellStyle name="Normal 2 2 24 5 3 2 3 4" xfId="32630"/>
    <cellStyle name="Normal 2 2 24 5 3 2 4" xfId="32631"/>
    <cellStyle name="Normal 2 2 24 5 3 2 4 2" xfId="32632"/>
    <cellStyle name="Normal 2 2 24 5 3 2 4 2 2" xfId="32633"/>
    <cellStyle name="Normal 2 2 24 5 3 2 4 3" xfId="32634"/>
    <cellStyle name="Normal 2 2 24 5 3 2 5" xfId="32635"/>
    <cellStyle name="Normal 2 2 24 5 3 2 5 2" xfId="32636"/>
    <cellStyle name="Normal 2 2 24 5 3 2 6" xfId="32637"/>
    <cellStyle name="Normal 2 2 24 5 3 3" xfId="32638"/>
    <cellStyle name="Normal 2 2 24 5 3 3 2" xfId="32639"/>
    <cellStyle name="Normal 2 2 24 5 3 3 2 2" xfId="32640"/>
    <cellStyle name="Normal 2 2 24 5 3 3 2 2 2" xfId="32641"/>
    <cellStyle name="Normal 2 2 24 5 3 3 2 3" xfId="32642"/>
    <cellStyle name="Normal 2 2 24 5 3 3 3" xfId="32643"/>
    <cellStyle name="Normal 2 2 24 5 3 3 3 2" xfId="32644"/>
    <cellStyle name="Normal 2 2 24 5 3 3 4" xfId="32645"/>
    <cellStyle name="Normal 2 2 24 5 3 4" xfId="32646"/>
    <cellStyle name="Normal 2 2 24 5 3 4 2" xfId="32647"/>
    <cellStyle name="Normal 2 2 24 5 3 4 2 2" xfId="32648"/>
    <cellStyle name="Normal 2 2 24 5 3 4 2 2 2" xfId="32649"/>
    <cellStyle name="Normal 2 2 24 5 3 4 2 3" xfId="32650"/>
    <cellStyle name="Normal 2 2 24 5 3 4 3" xfId="32651"/>
    <cellStyle name="Normal 2 2 24 5 3 4 3 2" xfId="32652"/>
    <cellStyle name="Normal 2 2 24 5 3 4 4" xfId="32653"/>
    <cellStyle name="Normal 2 2 24 5 3 5" xfId="32654"/>
    <cellStyle name="Normal 2 2 24 5 3 5 2" xfId="32655"/>
    <cellStyle name="Normal 2 2 24 5 3 5 2 2" xfId="32656"/>
    <cellStyle name="Normal 2 2 24 5 3 5 3" xfId="32657"/>
    <cellStyle name="Normal 2 2 24 5 3 6" xfId="32658"/>
    <cellStyle name="Normal 2 2 24 5 3 6 2" xfId="32659"/>
    <cellStyle name="Normal 2 2 24 5 3 7" xfId="32660"/>
    <cellStyle name="Normal 2 2 24 5 4" xfId="32661"/>
    <cellStyle name="Normal 2 2 24 5 4 2" xfId="32662"/>
    <cellStyle name="Normal 2 2 24 5 4 2 2" xfId="32663"/>
    <cellStyle name="Normal 2 2 24 5 4 2 2 2" xfId="32664"/>
    <cellStyle name="Normal 2 2 24 5 4 2 2 2 2" xfId="32665"/>
    <cellStyle name="Normal 2 2 24 5 4 2 2 3" xfId="32666"/>
    <cellStyle name="Normal 2 2 24 5 4 2 3" xfId="32667"/>
    <cellStyle name="Normal 2 2 24 5 4 2 3 2" xfId="32668"/>
    <cellStyle name="Normal 2 2 24 5 4 2 4" xfId="32669"/>
    <cellStyle name="Normal 2 2 24 5 4 3" xfId="32670"/>
    <cellStyle name="Normal 2 2 24 5 4 3 2" xfId="32671"/>
    <cellStyle name="Normal 2 2 24 5 4 3 2 2" xfId="32672"/>
    <cellStyle name="Normal 2 2 24 5 4 3 2 2 2" xfId="32673"/>
    <cellStyle name="Normal 2 2 24 5 4 3 2 3" xfId="32674"/>
    <cellStyle name="Normal 2 2 24 5 4 3 3" xfId="32675"/>
    <cellStyle name="Normal 2 2 24 5 4 3 3 2" xfId="32676"/>
    <cellStyle name="Normal 2 2 24 5 4 3 4" xfId="32677"/>
    <cellStyle name="Normal 2 2 24 5 4 4" xfId="32678"/>
    <cellStyle name="Normal 2 2 24 5 4 4 2" xfId="32679"/>
    <cellStyle name="Normal 2 2 24 5 4 4 2 2" xfId="32680"/>
    <cellStyle name="Normal 2 2 24 5 4 4 3" xfId="32681"/>
    <cellStyle name="Normal 2 2 24 5 4 5" xfId="32682"/>
    <cellStyle name="Normal 2 2 24 5 4 5 2" xfId="32683"/>
    <cellStyle name="Normal 2 2 24 5 4 6" xfId="32684"/>
    <cellStyle name="Normal 2 2 24 5 5" xfId="32685"/>
    <cellStyle name="Normal 2 2 24 5 5 2" xfId="32686"/>
    <cellStyle name="Normal 2 2 24 5 5 2 2" xfId="32687"/>
    <cellStyle name="Normal 2 2 24 5 5 2 2 2" xfId="32688"/>
    <cellStyle name="Normal 2 2 24 5 5 2 3" xfId="32689"/>
    <cellStyle name="Normal 2 2 24 5 5 3" xfId="32690"/>
    <cellStyle name="Normal 2 2 24 5 5 3 2" xfId="32691"/>
    <cellStyle name="Normal 2 2 24 5 5 4" xfId="32692"/>
    <cellStyle name="Normal 2 2 24 5 6" xfId="32693"/>
    <cellStyle name="Normal 2 2 24 5 6 2" xfId="32694"/>
    <cellStyle name="Normal 2 2 24 5 6 2 2" xfId="32695"/>
    <cellStyle name="Normal 2 2 24 5 6 2 2 2" xfId="32696"/>
    <cellStyle name="Normal 2 2 24 5 6 2 3" xfId="32697"/>
    <cellStyle name="Normal 2 2 24 5 6 3" xfId="32698"/>
    <cellStyle name="Normal 2 2 24 5 6 3 2" xfId="32699"/>
    <cellStyle name="Normal 2 2 24 5 6 4" xfId="32700"/>
    <cellStyle name="Normal 2 2 24 5 7" xfId="32701"/>
    <cellStyle name="Normal 2 2 24 5 7 2" xfId="32702"/>
    <cellStyle name="Normal 2 2 24 5 7 2 2" xfId="32703"/>
    <cellStyle name="Normal 2 2 24 5 7 3" xfId="32704"/>
    <cellStyle name="Normal 2 2 24 5 8" xfId="32705"/>
    <cellStyle name="Normal 2 2 24 5 8 2" xfId="32706"/>
    <cellStyle name="Normal 2 2 24 5 9" xfId="32707"/>
    <cellStyle name="Normal 2 2 24 6" xfId="32708"/>
    <cellStyle name="Normal 2 2 24 6 2" xfId="32709"/>
    <cellStyle name="Normal 2 2 24 6 2 2" xfId="32710"/>
    <cellStyle name="Normal 2 2 24 6 2 2 2" xfId="32711"/>
    <cellStyle name="Normal 2 2 24 6 2 2 2 2" xfId="32712"/>
    <cellStyle name="Normal 2 2 24 6 2 2 2 2 2" xfId="32713"/>
    <cellStyle name="Normal 2 2 24 6 2 2 2 2 2 2" xfId="32714"/>
    <cellStyle name="Normal 2 2 24 6 2 2 2 2 3" xfId="32715"/>
    <cellStyle name="Normal 2 2 24 6 2 2 2 3" xfId="32716"/>
    <cellStyle name="Normal 2 2 24 6 2 2 2 3 2" xfId="32717"/>
    <cellStyle name="Normal 2 2 24 6 2 2 2 4" xfId="32718"/>
    <cellStyle name="Normal 2 2 24 6 2 2 3" xfId="32719"/>
    <cellStyle name="Normal 2 2 24 6 2 2 3 2" xfId="32720"/>
    <cellStyle name="Normal 2 2 24 6 2 2 3 2 2" xfId="32721"/>
    <cellStyle name="Normal 2 2 24 6 2 2 3 2 2 2" xfId="32722"/>
    <cellStyle name="Normal 2 2 24 6 2 2 3 2 3" xfId="32723"/>
    <cellStyle name="Normal 2 2 24 6 2 2 3 3" xfId="32724"/>
    <cellStyle name="Normal 2 2 24 6 2 2 3 3 2" xfId="32725"/>
    <cellStyle name="Normal 2 2 24 6 2 2 3 4" xfId="32726"/>
    <cellStyle name="Normal 2 2 24 6 2 2 4" xfId="32727"/>
    <cellStyle name="Normal 2 2 24 6 2 2 4 2" xfId="32728"/>
    <cellStyle name="Normal 2 2 24 6 2 2 4 2 2" xfId="32729"/>
    <cellStyle name="Normal 2 2 24 6 2 2 4 3" xfId="32730"/>
    <cellStyle name="Normal 2 2 24 6 2 2 5" xfId="32731"/>
    <cellStyle name="Normal 2 2 24 6 2 2 5 2" xfId="32732"/>
    <cellStyle name="Normal 2 2 24 6 2 2 6" xfId="32733"/>
    <cellStyle name="Normal 2 2 24 6 2 3" xfId="32734"/>
    <cellStyle name="Normal 2 2 24 6 2 3 2" xfId="32735"/>
    <cellStyle name="Normal 2 2 24 6 2 3 2 2" xfId="32736"/>
    <cellStyle name="Normal 2 2 24 6 2 3 2 2 2" xfId="32737"/>
    <cellStyle name="Normal 2 2 24 6 2 3 2 3" xfId="32738"/>
    <cellStyle name="Normal 2 2 24 6 2 3 3" xfId="32739"/>
    <cellStyle name="Normal 2 2 24 6 2 3 3 2" xfId="32740"/>
    <cellStyle name="Normal 2 2 24 6 2 3 4" xfId="32741"/>
    <cellStyle name="Normal 2 2 24 6 2 4" xfId="32742"/>
    <cellStyle name="Normal 2 2 24 6 2 4 2" xfId="32743"/>
    <cellStyle name="Normal 2 2 24 6 2 4 2 2" xfId="32744"/>
    <cellStyle name="Normal 2 2 24 6 2 4 2 2 2" xfId="32745"/>
    <cellStyle name="Normal 2 2 24 6 2 4 2 3" xfId="32746"/>
    <cellStyle name="Normal 2 2 24 6 2 4 3" xfId="32747"/>
    <cellStyle name="Normal 2 2 24 6 2 4 3 2" xfId="32748"/>
    <cellStyle name="Normal 2 2 24 6 2 4 4" xfId="32749"/>
    <cellStyle name="Normal 2 2 24 6 2 5" xfId="32750"/>
    <cellStyle name="Normal 2 2 24 6 2 5 2" xfId="32751"/>
    <cellStyle name="Normal 2 2 24 6 2 5 2 2" xfId="32752"/>
    <cellStyle name="Normal 2 2 24 6 2 5 3" xfId="32753"/>
    <cellStyle name="Normal 2 2 24 6 2 6" xfId="32754"/>
    <cellStyle name="Normal 2 2 24 6 2 6 2" xfId="32755"/>
    <cellStyle name="Normal 2 2 24 6 2 7" xfId="32756"/>
    <cellStyle name="Normal 2 2 24 6 3" xfId="32757"/>
    <cellStyle name="Normal 2 2 24 6 3 2" xfId="32758"/>
    <cellStyle name="Normal 2 2 24 6 3 2 2" xfId="32759"/>
    <cellStyle name="Normal 2 2 24 6 3 2 2 2" xfId="32760"/>
    <cellStyle name="Normal 2 2 24 6 3 2 2 2 2" xfId="32761"/>
    <cellStyle name="Normal 2 2 24 6 3 2 2 3" xfId="32762"/>
    <cellStyle name="Normal 2 2 24 6 3 2 3" xfId="32763"/>
    <cellStyle name="Normal 2 2 24 6 3 2 3 2" xfId="32764"/>
    <cellStyle name="Normal 2 2 24 6 3 2 4" xfId="32765"/>
    <cellStyle name="Normal 2 2 24 6 3 3" xfId="32766"/>
    <cellStyle name="Normal 2 2 24 6 3 3 2" xfId="32767"/>
    <cellStyle name="Normal 2 2 24 6 3 3 2 2" xfId="32768"/>
    <cellStyle name="Normal 2 2 24 6 3 3 2 2 2" xfId="32769"/>
    <cellStyle name="Normal 2 2 24 6 3 3 2 3" xfId="32770"/>
    <cellStyle name="Normal 2 2 24 6 3 3 3" xfId="32771"/>
    <cellStyle name="Normal 2 2 24 6 3 3 3 2" xfId="32772"/>
    <cellStyle name="Normal 2 2 24 6 3 3 4" xfId="32773"/>
    <cellStyle name="Normal 2 2 24 6 3 4" xfId="32774"/>
    <cellStyle name="Normal 2 2 24 6 3 4 2" xfId="32775"/>
    <cellStyle name="Normal 2 2 24 6 3 4 2 2" xfId="32776"/>
    <cellStyle name="Normal 2 2 24 6 3 4 3" xfId="32777"/>
    <cellStyle name="Normal 2 2 24 6 3 5" xfId="32778"/>
    <cellStyle name="Normal 2 2 24 6 3 5 2" xfId="32779"/>
    <cellStyle name="Normal 2 2 24 6 3 6" xfId="32780"/>
    <cellStyle name="Normal 2 2 24 6 4" xfId="32781"/>
    <cellStyle name="Normal 2 2 24 6 4 2" xfId="32782"/>
    <cellStyle name="Normal 2 2 24 6 4 2 2" xfId="32783"/>
    <cellStyle name="Normal 2 2 24 6 4 2 2 2" xfId="32784"/>
    <cellStyle name="Normal 2 2 24 6 4 2 3" xfId="32785"/>
    <cellStyle name="Normal 2 2 24 6 4 3" xfId="32786"/>
    <cellStyle name="Normal 2 2 24 6 4 3 2" xfId="32787"/>
    <cellStyle name="Normal 2 2 24 6 4 4" xfId="32788"/>
    <cellStyle name="Normal 2 2 24 6 5" xfId="32789"/>
    <cellStyle name="Normal 2 2 24 6 5 2" xfId="32790"/>
    <cellStyle name="Normal 2 2 24 6 5 2 2" xfId="32791"/>
    <cellStyle name="Normal 2 2 24 6 5 2 2 2" xfId="32792"/>
    <cellStyle name="Normal 2 2 24 6 5 2 3" xfId="32793"/>
    <cellStyle name="Normal 2 2 24 6 5 3" xfId="32794"/>
    <cellStyle name="Normal 2 2 24 6 5 3 2" xfId="32795"/>
    <cellStyle name="Normal 2 2 24 6 5 4" xfId="32796"/>
    <cellStyle name="Normal 2 2 24 6 6" xfId="32797"/>
    <cellStyle name="Normal 2 2 24 6 6 2" xfId="32798"/>
    <cellStyle name="Normal 2 2 24 6 6 2 2" xfId="32799"/>
    <cellStyle name="Normal 2 2 24 6 6 3" xfId="32800"/>
    <cellStyle name="Normal 2 2 24 6 7" xfId="32801"/>
    <cellStyle name="Normal 2 2 24 6 7 2" xfId="32802"/>
    <cellStyle name="Normal 2 2 24 6 8" xfId="32803"/>
    <cellStyle name="Normal 2 2 24 7" xfId="32804"/>
    <cellStyle name="Normal 2 2 24 7 2" xfId="32805"/>
    <cellStyle name="Normal 2 2 24 7 2 2" xfId="32806"/>
    <cellStyle name="Normal 2 2 24 7 2 2 2" xfId="32807"/>
    <cellStyle name="Normal 2 2 24 7 2 2 2 2" xfId="32808"/>
    <cellStyle name="Normal 2 2 24 7 2 2 2 2 2" xfId="32809"/>
    <cellStyle name="Normal 2 2 24 7 2 2 2 3" xfId="32810"/>
    <cellStyle name="Normal 2 2 24 7 2 2 3" xfId="32811"/>
    <cellStyle name="Normal 2 2 24 7 2 2 3 2" xfId="32812"/>
    <cellStyle name="Normal 2 2 24 7 2 2 4" xfId="32813"/>
    <cellStyle name="Normal 2 2 24 7 2 3" xfId="32814"/>
    <cellStyle name="Normal 2 2 24 7 2 3 2" xfId="32815"/>
    <cellStyle name="Normal 2 2 24 7 2 3 2 2" xfId="32816"/>
    <cellStyle name="Normal 2 2 24 7 2 3 2 2 2" xfId="32817"/>
    <cellStyle name="Normal 2 2 24 7 2 3 2 3" xfId="32818"/>
    <cellStyle name="Normal 2 2 24 7 2 3 3" xfId="32819"/>
    <cellStyle name="Normal 2 2 24 7 2 3 3 2" xfId="32820"/>
    <cellStyle name="Normal 2 2 24 7 2 3 4" xfId="32821"/>
    <cellStyle name="Normal 2 2 24 7 2 4" xfId="32822"/>
    <cellStyle name="Normal 2 2 24 7 2 4 2" xfId="32823"/>
    <cellStyle name="Normal 2 2 24 7 2 4 2 2" xfId="32824"/>
    <cellStyle name="Normal 2 2 24 7 2 4 3" xfId="32825"/>
    <cellStyle name="Normal 2 2 24 7 2 5" xfId="32826"/>
    <cellStyle name="Normal 2 2 24 7 2 5 2" xfId="32827"/>
    <cellStyle name="Normal 2 2 24 7 2 6" xfId="32828"/>
    <cellStyle name="Normal 2 2 24 7 3" xfId="32829"/>
    <cellStyle name="Normal 2 2 24 7 3 2" xfId="32830"/>
    <cellStyle name="Normal 2 2 24 7 3 2 2" xfId="32831"/>
    <cellStyle name="Normal 2 2 24 7 3 2 2 2" xfId="32832"/>
    <cellStyle name="Normal 2 2 24 7 3 2 3" xfId="32833"/>
    <cellStyle name="Normal 2 2 24 7 3 3" xfId="32834"/>
    <cellStyle name="Normal 2 2 24 7 3 3 2" xfId="32835"/>
    <cellStyle name="Normal 2 2 24 7 3 4" xfId="32836"/>
    <cellStyle name="Normal 2 2 24 7 4" xfId="32837"/>
    <cellStyle name="Normal 2 2 24 7 4 2" xfId="32838"/>
    <cellStyle name="Normal 2 2 24 7 4 2 2" xfId="32839"/>
    <cellStyle name="Normal 2 2 24 7 4 2 2 2" xfId="32840"/>
    <cellStyle name="Normal 2 2 24 7 4 2 3" xfId="32841"/>
    <cellStyle name="Normal 2 2 24 7 4 3" xfId="32842"/>
    <cellStyle name="Normal 2 2 24 7 4 3 2" xfId="32843"/>
    <cellStyle name="Normal 2 2 24 7 4 4" xfId="32844"/>
    <cellStyle name="Normal 2 2 24 7 5" xfId="32845"/>
    <cellStyle name="Normal 2 2 24 7 5 2" xfId="32846"/>
    <cellStyle name="Normal 2 2 24 7 5 2 2" xfId="32847"/>
    <cellStyle name="Normal 2 2 24 7 5 3" xfId="32848"/>
    <cellStyle name="Normal 2 2 24 7 6" xfId="32849"/>
    <cellStyle name="Normal 2 2 24 7 6 2" xfId="32850"/>
    <cellStyle name="Normal 2 2 24 7 7" xfId="32851"/>
    <cellStyle name="Normal 2 2 24 8" xfId="32852"/>
    <cellStyle name="Normal 2 2 24 8 2" xfId="32853"/>
    <cellStyle name="Normal 2 2 24 8 2 2" xfId="32854"/>
    <cellStyle name="Normal 2 2 24 8 2 2 2" xfId="32855"/>
    <cellStyle name="Normal 2 2 24 8 2 2 2 2" xfId="32856"/>
    <cellStyle name="Normal 2 2 24 8 2 2 3" xfId="32857"/>
    <cellStyle name="Normal 2 2 24 8 2 3" xfId="32858"/>
    <cellStyle name="Normal 2 2 24 8 2 3 2" xfId="32859"/>
    <cellStyle name="Normal 2 2 24 8 2 4" xfId="32860"/>
    <cellStyle name="Normal 2 2 24 8 3" xfId="32861"/>
    <cellStyle name="Normal 2 2 24 8 3 2" xfId="32862"/>
    <cellStyle name="Normal 2 2 24 8 3 2 2" xfId="32863"/>
    <cellStyle name="Normal 2 2 24 8 3 2 2 2" xfId="32864"/>
    <cellStyle name="Normal 2 2 24 8 3 2 3" xfId="32865"/>
    <cellStyle name="Normal 2 2 24 8 3 3" xfId="32866"/>
    <cellStyle name="Normal 2 2 24 8 3 3 2" xfId="32867"/>
    <cellStyle name="Normal 2 2 24 8 3 4" xfId="32868"/>
    <cellStyle name="Normal 2 2 24 8 4" xfId="32869"/>
    <cellStyle name="Normal 2 2 24 8 4 2" xfId="32870"/>
    <cellStyle name="Normal 2 2 24 8 4 2 2" xfId="32871"/>
    <cellStyle name="Normal 2 2 24 8 4 3" xfId="32872"/>
    <cellStyle name="Normal 2 2 24 8 5" xfId="32873"/>
    <cellStyle name="Normal 2 2 24 8 5 2" xfId="32874"/>
    <cellStyle name="Normal 2 2 24 8 6" xfId="32875"/>
    <cellStyle name="Normal 2 2 24 9" xfId="32876"/>
    <cellStyle name="Normal 2 2 24 9 2" xfId="32877"/>
    <cellStyle name="Normal 2 2 24 9 2 2" xfId="32878"/>
    <cellStyle name="Normal 2 2 24 9 2 2 2" xfId="32879"/>
    <cellStyle name="Normal 2 2 24 9 2 3" xfId="32880"/>
    <cellStyle name="Normal 2 2 24 9 3" xfId="32881"/>
    <cellStyle name="Normal 2 2 24 9 3 2" xfId="32882"/>
    <cellStyle name="Normal 2 2 24 9 4" xfId="32883"/>
    <cellStyle name="Normal 2 2 25" xfId="32884"/>
    <cellStyle name="Normal 2 2 25 10" xfId="32885"/>
    <cellStyle name="Normal 2 2 25 10 2" xfId="32886"/>
    <cellStyle name="Normal 2 2 25 10 2 2" xfId="32887"/>
    <cellStyle name="Normal 2 2 25 10 2 2 2" xfId="32888"/>
    <cellStyle name="Normal 2 2 25 10 2 3" xfId="32889"/>
    <cellStyle name="Normal 2 2 25 10 3" xfId="32890"/>
    <cellStyle name="Normal 2 2 25 10 3 2" xfId="32891"/>
    <cellStyle name="Normal 2 2 25 10 4" xfId="32892"/>
    <cellStyle name="Normal 2 2 25 11" xfId="32893"/>
    <cellStyle name="Normal 2 2 25 11 2" xfId="32894"/>
    <cellStyle name="Normal 2 2 25 11 2 2" xfId="32895"/>
    <cellStyle name="Normal 2 2 25 11 3" xfId="32896"/>
    <cellStyle name="Normal 2 2 25 12" xfId="32897"/>
    <cellStyle name="Normal 2 2 25 12 2" xfId="32898"/>
    <cellStyle name="Normal 2 2 25 13" xfId="32899"/>
    <cellStyle name="Normal 2 2 25 14" xfId="32900"/>
    <cellStyle name="Normal 2 2 25 15" xfId="32901"/>
    <cellStyle name="Normal 2 2 25 16" xfId="32902"/>
    <cellStyle name="Normal 2 2 25 17" xfId="32903"/>
    <cellStyle name="Normal 2 2 25 2" xfId="32904"/>
    <cellStyle name="Normal 2 2 25 2 10" xfId="32905"/>
    <cellStyle name="Normal 2 2 25 2 10 2" xfId="32906"/>
    <cellStyle name="Normal 2 2 25 2 10 2 2" xfId="32907"/>
    <cellStyle name="Normal 2 2 25 2 10 3" xfId="32908"/>
    <cellStyle name="Normal 2 2 25 2 11" xfId="32909"/>
    <cellStyle name="Normal 2 2 25 2 11 2" xfId="32910"/>
    <cellStyle name="Normal 2 2 25 2 12" xfId="32911"/>
    <cellStyle name="Normal 2 2 25 2 13" xfId="32912"/>
    <cellStyle name="Normal 2 2 25 2 14" xfId="32913"/>
    <cellStyle name="Normal 2 2 25 2 15" xfId="32914"/>
    <cellStyle name="Normal 2 2 25 2 16" xfId="32915"/>
    <cellStyle name="Normal 2 2 25 2 2" xfId="32916"/>
    <cellStyle name="Normal 2 2 25 2 2 10" xfId="32917"/>
    <cellStyle name="Normal 2 2 25 2 2 2" xfId="32918"/>
    <cellStyle name="Normal 2 2 25 2 2 2 2" xfId="32919"/>
    <cellStyle name="Normal 2 2 25 2 2 2 2 2" xfId="32920"/>
    <cellStyle name="Normal 2 2 25 2 2 2 2 2 2" xfId="32921"/>
    <cellStyle name="Normal 2 2 25 2 2 2 2 2 2 2" xfId="32922"/>
    <cellStyle name="Normal 2 2 25 2 2 2 2 2 2 2 2" xfId="32923"/>
    <cellStyle name="Normal 2 2 25 2 2 2 2 2 2 2 2 2" xfId="32924"/>
    <cellStyle name="Normal 2 2 25 2 2 2 2 2 2 2 2 2 2" xfId="32925"/>
    <cellStyle name="Normal 2 2 25 2 2 2 2 2 2 2 2 3" xfId="32926"/>
    <cellStyle name="Normal 2 2 25 2 2 2 2 2 2 2 3" xfId="32927"/>
    <cellStyle name="Normal 2 2 25 2 2 2 2 2 2 2 3 2" xfId="32928"/>
    <cellStyle name="Normal 2 2 25 2 2 2 2 2 2 2 4" xfId="32929"/>
    <cellStyle name="Normal 2 2 25 2 2 2 2 2 2 3" xfId="32930"/>
    <cellStyle name="Normal 2 2 25 2 2 2 2 2 2 3 2" xfId="32931"/>
    <cellStyle name="Normal 2 2 25 2 2 2 2 2 2 3 2 2" xfId="32932"/>
    <cellStyle name="Normal 2 2 25 2 2 2 2 2 2 3 2 2 2" xfId="32933"/>
    <cellStyle name="Normal 2 2 25 2 2 2 2 2 2 3 2 3" xfId="32934"/>
    <cellStyle name="Normal 2 2 25 2 2 2 2 2 2 3 3" xfId="32935"/>
    <cellStyle name="Normal 2 2 25 2 2 2 2 2 2 3 3 2" xfId="32936"/>
    <cellStyle name="Normal 2 2 25 2 2 2 2 2 2 3 4" xfId="32937"/>
    <cellStyle name="Normal 2 2 25 2 2 2 2 2 2 4" xfId="32938"/>
    <cellStyle name="Normal 2 2 25 2 2 2 2 2 2 4 2" xfId="32939"/>
    <cellStyle name="Normal 2 2 25 2 2 2 2 2 2 4 2 2" xfId="32940"/>
    <cellStyle name="Normal 2 2 25 2 2 2 2 2 2 4 3" xfId="32941"/>
    <cellStyle name="Normal 2 2 25 2 2 2 2 2 2 5" xfId="32942"/>
    <cellStyle name="Normal 2 2 25 2 2 2 2 2 2 5 2" xfId="32943"/>
    <cellStyle name="Normal 2 2 25 2 2 2 2 2 2 6" xfId="32944"/>
    <cellStyle name="Normal 2 2 25 2 2 2 2 2 3" xfId="32945"/>
    <cellStyle name="Normal 2 2 25 2 2 2 2 2 3 2" xfId="32946"/>
    <cellStyle name="Normal 2 2 25 2 2 2 2 2 3 2 2" xfId="32947"/>
    <cellStyle name="Normal 2 2 25 2 2 2 2 2 3 2 2 2" xfId="32948"/>
    <cellStyle name="Normal 2 2 25 2 2 2 2 2 3 2 3" xfId="32949"/>
    <cellStyle name="Normal 2 2 25 2 2 2 2 2 3 3" xfId="32950"/>
    <cellStyle name="Normal 2 2 25 2 2 2 2 2 3 3 2" xfId="32951"/>
    <cellStyle name="Normal 2 2 25 2 2 2 2 2 3 4" xfId="32952"/>
    <cellStyle name="Normal 2 2 25 2 2 2 2 2 4" xfId="32953"/>
    <cellStyle name="Normal 2 2 25 2 2 2 2 2 4 2" xfId="32954"/>
    <cellStyle name="Normal 2 2 25 2 2 2 2 2 4 2 2" xfId="32955"/>
    <cellStyle name="Normal 2 2 25 2 2 2 2 2 4 2 2 2" xfId="32956"/>
    <cellStyle name="Normal 2 2 25 2 2 2 2 2 4 2 3" xfId="32957"/>
    <cellStyle name="Normal 2 2 25 2 2 2 2 2 4 3" xfId="32958"/>
    <cellStyle name="Normal 2 2 25 2 2 2 2 2 4 3 2" xfId="32959"/>
    <cellStyle name="Normal 2 2 25 2 2 2 2 2 4 4" xfId="32960"/>
    <cellStyle name="Normal 2 2 25 2 2 2 2 2 5" xfId="32961"/>
    <cellStyle name="Normal 2 2 25 2 2 2 2 2 5 2" xfId="32962"/>
    <cellStyle name="Normal 2 2 25 2 2 2 2 2 5 2 2" xfId="32963"/>
    <cellStyle name="Normal 2 2 25 2 2 2 2 2 5 3" xfId="32964"/>
    <cellStyle name="Normal 2 2 25 2 2 2 2 2 6" xfId="32965"/>
    <cellStyle name="Normal 2 2 25 2 2 2 2 2 6 2" xfId="32966"/>
    <cellStyle name="Normal 2 2 25 2 2 2 2 2 7" xfId="32967"/>
    <cellStyle name="Normal 2 2 25 2 2 2 2 3" xfId="32968"/>
    <cellStyle name="Normal 2 2 25 2 2 2 2 3 2" xfId="32969"/>
    <cellStyle name="Normal 2 2 25 2 2 2 2 3 2 2" xfId="32970"/>
    <cellStyle name="Normal 2 2 25 2 2 2 2 3 2 2 2" xfId="32971"/>
    <cellStyle name="Normal 2 2 25 2 2 2 2 3 2 2 2 2" xfId="32972"/>
    <cellStyle name="Normal 2 2 25 2 2 2 2 3 2 2 3" xfId="32973"/>
    <cellStyle name="Normal 2 2 25 2 2 2 2 3 2 3" xfId="32974"/>
    <cellStyle name="Normal 2 2 25 2 2 2 2 3 2 3 2" xfId="32975"/>
    <cellStyle name="Normal 2 2 25 2 2 2 2 3 2 4" xfId="32976"/>
    <cellStyle name="Normal 2 2 25 2 2 2 2 3 3" xfId="32977"/>
    <cellStyle name="Normal 2 2 25 2 2 2 2 3 3 2" xfId="32978"/>
    <cellStyle name="Normal 2 2 25 2 2 2 2 3 3 2 2" xfId="32979"/>
    <cellStyle name="Normal 2 2 25 2 2 2 2 3 3 2 2 2" xfId="32980"/>
    <cellStyle name="Normal 2 2 25 2 2 2 2 3 3 2 3" xfId="32981"/>
    <cellStyle name="Normal 2 2 25 2 2 2 2 3 3 3" xfId="32982"/>
    <cellStyle name="Normal 2 2 25 2 2 2 2 3 3 3 2" xfId="32983"/>
    <cellStyle name="Normal 2 2 25 2 2 2 2 3 3 4" xfId="32984"/>
    <cellStyle name="Normal 2 2 25 2 2 2 2 3 4" xfId="32985"/>
    <cellStyle name="Normal 2 2 25 2 2 2 2 3 4 2" xfId="32986"/>
    <cellStyle name="Normal 2 2 25 2 2 2 2 3 4 2 2" xfId="32987"/>
    <cellStyle name="Normal 2 2 25 2 2 2 2 3 4 3" xfId="32988"/>
    <cellStyle name="Normal 2 2 25 2 2 2 2 3 5" xfId="32989"/>
    <cellStyle name="Normal 2 2 25 2 2 2 2 3 5 2" xfId="32990"/>
    <cellStyle name="Normal 2 2 25 2 2 2 2 3 6" xfId="32991"/>
    <cellStyle name="Normal 2 2 25 2 2 2 2 4" xfId="32992"/>
    <cellStyle name="Normal 2 2 25 2 2 2 2 4 2" xfId="32993"/>
    <cellStyle name="Normal 2 2 25 2 2 2 2 4 2 2" xfId="32994"/>
    <cellStyle name="Normal 2 2 25 2 2 2 2 4 2 2 2" xfId="32995"/>
    <cellStyle name="Normal 2 2 25 2 2 2 2 4 2 3" xfId="32996"/>
    <cellStyle name="Normal 2 2 25 2 2 2 2 4 3" xfId="32997"/>
    <cellStyle name="Normal 2 2 25 2 2 2 2 4 3 2" xfId="32998"/>
    <cellStyle name="Normal 2 2 25 2 2 2 2 4 4" xfId="32999"/>
    <cellStyle name="Normal 2 2 25 2 2 2 2 5" xfId="33000"/>
    <cellStyle name="Normal 2 2 25 2 2 2 2 5 2" xfId="33001"/>
    <cellStyle name="Normal 2 2 25 2 2 2 2 5 2 2" xfId="33002"/>
    <cellStyle name="Normal 2 2 25 2 2 2 2 5 2 2 2" xfId="33003"/>
    <cellStyle name="Normal 2 2 25 2 2 2 2 5 2 3" xfId="33004"/>
    <cellStyle name="Normal 2 2 25 2 2 2 2 5 3" xfId="33005"/>
    <cellStyle name="Normal 2 2 25 2 2 2 2 5 3 2" xfId="33006"/>
    <cellStyle name="Normal 2 2 25 2 2 2 2 5 4" xfId="33007"/>
    <cellStyle name="Normal 2 2 25 2 2 2 2 6" xfId="33008"/>
    <cellStyle name="Normal 2 2 25 2 2 2 2 6 2" xfId="33009"/>
    <cellStyle name="Normal 2 2 25 2 2 2 2 6 2 2" xfId="33010"/>
    <cellStyle name="Normal 2 2 25 2 2 2 2 6 3" xfId="33011"/>
    <cellStyle name="Normal 2 2 25 2 2 2 2 7" xfId="33012"/>
    <cellStyle name="Normal 2 2 25 2 2 2 2 7 2" xfId="33013"/>
    <cellStyle name="Normal 2 2 25 2 2 2 2 8" xfId="33014"/>
    <cellStyle name="Normal 2 2 25 2 2 2 3" xfId="33015"/>
    <cellStyle name="Normal 2 2 25 2 2 2 3 2" xfId="33016"/>
    <cellStyle name="Normal 2 2 25 2 2 2 3 2 2" xfId="33017"/>
    <cellStyle name="Normal 2 2 25 2 2 2 3 2 2 2" xfId="33018"/>
    <cellStyle name="Normal 2 2 25 2 2 2 3 2 2 2 2" xfId="33019"/>
    <cellStyle name="Normal 2 2 25 2 2 2 3 2 2 2 2 2" xfId="33020"/>
    <cellStyle name="Normal 2 2 25 2 2 2 3 2 2 2 3" xfId="33021"/>
    <cellStyle name="Normal 2 2 25 2 2 2 3 2 2 3" xfId="33022"/>
    <cellStyle name="Normal 2 2 25 2 2 2 3 2 2 3 2" xfId="33023"/>
    <cellStyle name="Normal 2 2 25 2 2 2 3 2 2 4" xfId="33024"/>
    <cellStyle name="Normal 2 2 25 2 2 2 3 2 3" xfId="33025"/>
    <cellStyle name="Normal 2 2 25 2 2 2 3 2 3 2" xfId="33026"/>
    <cellStyle name="Normal 2 2 25 2 2 2 3 2 3 2 2" xfId="33027"/>
    <cellStyle name="Normal 2 2 25 2 2 2 3 2 3 2 2 2" xfId="33028"/>
    <cellStyle name="Normal 2 2 25 2 2 2 3 2 3 2 3" xfId="33029"/>
    <cellStyle name="Normal 2 2 25 2 2 2 3 2 3 3" xfId="33030"/>
    <cellStyle name="Normal 2 2 25 2 2 2 3 2 3 3 2" xfId="33031"/>
    <cellStyle name="Normal 2 2 25 2 2 2 3 2 3 4" xfId="33032"/>
    <cellStyle name="Normal 2 2 25 2 2 2 3 2 4" xfId="33033"/>
    <cellStyle name="Normal 2 2 25 2 2 2 3 2 4 2" xfId="33034"/>
    <cellStyle name="Normal 2 2 25 2 2 2 3 2 4 2 2" xfId="33035"/>
    <cellStyle name="Normal 2 2 25 2 2 2 3 2 4 3" xfId="33036"/>
    <cellStyle name="Normal 2 2 25 2 2 2 3 2 5" xfId="33037"/>
    <cellStyle name="Normal 2 2 25 2 2 2 3 2 5 2" xfId="33038"/>
    <cellStyle name="Normal 2 2 25 2 2 2 3 2 6" xfId="33039"/>
    <cellStyle name="Normal 2 2 25 2 2 2 3 3" xfId="33040"/>
    <cellStyle name="Normal 2 2 25 2 2 2 3 3 2" xfId="33041"/>
    <cellStyle name="Normal 2 2 25 2 2 2 3 3 2 2" xfId="33042"/>
    <cellStyle name="Normal 2 2 25 2 2 2 3 3 2 2 2" xfId="33043"/>
    <cellStyle name="Normal 2 2 25 2 2 2 3 3 2 3" xfId="33044"/>
    <cellStyle name="Normal 2 2 25 2 2 2 3 3 3" xfId="33045"/>
    <cellStyle name="Normal 2 2 25 2 2 2 3 3 3 2" xfId="33046"/>
    <cellStyle name="Normal 2 2 25 2 2 2 3 3 4" xfId="33047"/>
    <cellStyle name="Normal 2 2 25 2 2 2 3 4" xfId="33048"/>
    <cellStyle name="Normal 2 2 25 2 2 2 3 4 2" xfId="33049"/>
    <cellStyle name="Normal 2 2 25 2 2 2 3 4 2 2" xfId="33050"/>
    <cellStyle name="Normal 2 2 25 2 2 2 3 4 2 2 2" xfId="33051"/>
    <cellStyle name="Normal 2 2 25 2 2 2 3 4 2 3" xfId="33052"/>
    <cellStyle name="Normal 2 2 25 2 2 2 3 4 3" xfId="33053"/>
    <cellStyle name="Normal 2 2 25 2 2 2 3 4 3 2" xfId="33054"/>
    <cellStyle name="Normal 2 2 25 2 2 2 3 4 4" xfId="33055"/>
    <cellStyle name="Normal 2 2 25 2 2 2 3 5" xfId="33056"/>
    <cellStyle name="Normal 2 2 25 2 2 2 3 5 2" xfId="33057"/>
    <cellStyle name="Normal 2 2 25 2 2 2 3 5 2 2" xfId="33058"/>
    <cellStyle name="Normal 2 2 25 2 2 2 3 5 3" xfId="33059"/>
    <cellStyle name="Normal 2 2 25 2 2 2 3 6" xfId="33060"/>
    <cellStyle name="Normal 2 2 25 2 2 2 3 6 2" xfId="33061"/>
    <cellStyle name="Normal 2 2 25 2 2 2 3 7" xfId="33062"/>
    <cellStyle name="Normal 2 2 25 2 2 2 4" xfId="33063"/>
    <cellStyle name="Normal 2 2 25 2 2 2 4 2" xfId="33064"/>
    <cellStyle name="Normal 2 2 25 2 2 2 4 2 2" xfId="33065"/>
    <cellStyle name="Normal 2 2 25 2 2 2 4 2 2 2" xfId="33066"/>
    <cellStyle name="Normal 2 2 25 2 2 2 4 2 2 2 2" xfId="33067"/>
    <cellStyle name="Normal 2 2 25 2 2 2 4 2 2 3" xfId="33068"/>
    <cellStyle name="Normal 2 2 25 2 2 2 4 2 3" xfId="33069"/>
    <cellStyle name="Normal 2 2 25 2 2 2 4 2 3 2" xfId="33070"/>
    <cellStyle name="Normal 2 2 25 2 2 2 4 2 4" xfId="33071"/>
    <cellStyle name="Normal 2 2 25 2 2 2 4 3" xfId="33072"/>
    <cellStyle name="Normal 2 2 25 2 2 2 4 3 2" xfId="33073"/>
    <cellStyle name="Normal 2 2 25 2 2 2 4 3 2 2" xfId="33074"/>
    <cellStyle name="Normal 2 2 25 2 2 2 4 3 2 2 2" xfId="33075"/>
    <cellStyle name="Normal 2 2 25 2 2 2 4 3 2 3" xfId="33076"/>
    <cellStyle name="Normal 2 2 25 2 2 2 4 3 3" xfId="33077"/>
    <cellStyle name="Normal 2 2 25 2 2 2 4 3 3 2" xfId="33078"/>
    <cellStyle name="Normal 2 2 25 2 2 2 4 3 4" xfId="33079"/>
    <cellStyle name="Normal 2 2 25 2 2 2 4 4" xfId="33080"/>
    <cellStyle name="Normal 2 2 25 2 2 2 4 4 2" xfId="33081"/>
    <cellStyle name="Normal 2 2 25 2 2 2 4 4 2 2" xfId="33082"/>
    <cellStyle name="Normal 2 2 25 2 2 2 4 4 3" xfId="33083"/>
    <cellStyle name="Normal 2 2 25 2 2 2 4 5" xfId="33084"/>
    <cellStyle name="Normal 2 2 25 2 2 2 4 5 2" xfId="33085"/>
    <cellStyle name="Normal 2 2 25 2 2 2 4 6" xfId="33086"/>
    <cellStyle name="Normal 2 2 25 2 2 2 5" xfId="33087"/>
    <cellStyle name="Normal 2 2 25 2 2 2 5 2" xfId="33088"/>
    <cellStyle name="Normal 2 2 25 2 2 2 5 2 2" xfId="33089"/>
    <cellStyle name="Normal 2 2 25 2 2 2 5 2 2 2" xfId="33090"/>
    <cellStyle name="Normal 2 2 25 2 2 2 5 2 3" xfId="33091"/>
    <cellStyle name="Normal 2 2 25 2 2 2 5 3" xfId="33092"/>
    <cellStyle name="Normal 2 2 25 2 2 2 5 3 2" xfId="33093"/>
    <cellStyle name="Normal 2 2 25 2 2 2 5 4" xfId="33094"/>
    <cellStyle name="Normal 2 2 25 2 2 2 6" xfId="33095"/>
    <cellStyle name="Normal 2 2 25 2 2 2 6 2" xfId="33096"/>
    <cellStyle name="Normal 2 2 25 2 2 2 6 2 2" xfId="33097"/>
    <cellStyle name="Normal 2 2 25 2 2 2 6 2 2 2" xfId="33098"/>
    <cellStyle name="Normal 2 2 25 2 2 2 6 2 3" xfId="33099"/>
    <cellStyle name="Normal 2 2 25 2 2 2 6 3" xfId="33100"/>
    <cellStyle name="Normal 2 2 25 2 2 2 6 3 2" xfId="33101"/>
    <cellStyle name="Normal 2 2 25 2 2 2 6 4" xfId="33102"/>
    <cellStyle name="Normal 2 2 25 2 2 2 7" xfId="33103"/>
    <cellStyle name="Normal 2 2 25 2 2 2 7 2" xfId="33104"/>
    <cellStyle name="Normal 2 2 25 2 2 2 7 2 2" xfId="33105"/>
    <cellStyle name="Normal 2 2 25 2 2 2 7 3" xfId="33106"/>
    <cellStyle name="Normal 2 2 25 2 2 2 8" xfId="33107"/>
    <cellStyle name="Normal 2 2 25 2 2 2 8 2" xfId="33108"/>
    <cellStyle name="Normal 2 2 25 2 2 2 9" xfId="33109"/>
    <cellStyle name="Normal 2 2 25 2 2 3" xfId="33110"/>
    <cellStyle name="Normal 2 2 25 2 2 3 2" xfId="33111"/>
    <cellStyle name="Normal 2 2 25 2 2 3 2 2" xfId="33112"/>
    <cellStyle name="Normal 2 2 25 2 2 3 2 2 2" xfId="33113"/>
    <cellStyle name="Normal 2 2 25 2 2 3 2 2 2 2" xfId="33114"/>
    <cellStyle name="Normal 2 2 25 2 2 3 2 2 2 2 2" xfId="33115"/>
    <cellStyle name="Normal 2 2 25 2 2 3 2 2 2 2 2 2" xfId="33116"/>
    <cellStyle name="Normal 2 2 25 2 2 3 2 2 2 2 3" xfId="33117"/>
    <cellStyle name="Normal 2 2 25 2 2 3 2 2 2 3" xfId="33118"/>
    <cellStyle name="Normal 2 2 25 2 2 3 2 2 2 3 2" xfId="33119"/>
    <cellStyle name="Normal 2 2 25 2 2 3 2 2 2 4" xfId="33120"/>
    <cellStyle name="Normal 2 2 25 2 2 3 2 2 3" xfId="33121"/>
    <cellStyle name="Normal 2 2 25 2 2 3 2 2 3 2" xfId="33122"/>
    <cellStyle name="Normal 2 2 25 2 2 3 2 2 3 2 2" xfId="33123"/>
    <cellStyle name="Normal 2 2 25 2 2 3 2 2 3 2 2 2" xfId="33124"/>
    <cellStyle name="Normal 2 2 25 2 2 3 2 2 3 2 3" xfId="33125"/>
    <cellStyle name="Normal 2 2 25 2 2 3 2 2 3 3" xfId="33126"/>
    <cellStyle name="Normal 2 2 25 2 2 3 2 2 3 3 2" xfId="33127"/>
    <cellStyle name="Normal 2 2 25 2 2 3 2 2 3 4" xfId="33128"/>
    <cellStyle name="Normal 2 2 25 2 2 3 2 2 4" xfId="33129"/>
    <cellStyle name="Normal 2 2 25 2 2 3 2 2 4 2" xfId="33130"/>
    <cellStyle name="Normal 2 2 25 2 2 3 2 2 4 2 2" xfId="33131"/>
    <cellStyle name="Normal 2 2 25 2 2 3 2 2 4 3" xfId="33132"/>
    <cellStyle name="Normal 2 2 25 2 2 3 2 2 5" xfId="33133"/>
    <cellStyle name="Normal 2 2 25 2 2 3 2 2 5 2" xfId="33134"/>
    <cellStyle name="Normal 2 2 25 2 2 3 2 2 6" xfId="33135"/>
    <cellStyle name="Normal 2 2 25 2 2 3 2 3" xfId="33136"/>
    <cellStyle name="Normal 2 2 25 2 2 3 2 3 2" xfId="33137"/>
    <cellStyle name="Normal 2 2 25 2 2 3 2 3 2 2" xfId="33138"/>
    <cellStyle name="Normal 2 2 25 2 2 3 2 3 2 2 2" xfId="33139"/>
    <cellStyle name="Normal 2 2 25 2 2 3 2 3 2 3" xfId="33140"/>
    <cellStyle name="Normal 2 2 25 2 2 3 2 3 3" xfId="33141"/>
    <cellStyle name="Normal 2 2 25 2 2 3 2 3 3 2" xfId="33142"/>
    <cellStyle name="Normal 2 2 25 2 2 3 2 3 4" xfId="33143"/>
    <cellStyle name="Normal 2 2 25 2 2 3 2 4" xfId="33144"/>
    <cellStyle name="Normal 2 2 25 2 2 3 2 4 2" xfId="33145"/>
    <cellStyle name="Normal 2 2 25 2 2 3 2 4 2 2" xfId="33146"/>
    <cellStyle name="Normal 2 2 25 2 2 3 2 4 2 2 2" xfId="33147"/>
    <cellStyle name="Normal 2 2 25 2 2 3 2 4 2 3" xfId="33148"/>
    <cellStyle name="Normal 2 2 25 2 2 3 2 4 3" xfId="33149"/>
    <cellStyle name="Normal 2 2 25 2 2 3 2 4 3 2" xfId="33150"/>
    <cellStyle name="Normal 2 2 25 2 2 3 2 4 4" xfId="33151"/>
    <cellStyle name="Normal 2 2 25 2 2 3 2 5" xfId="33152"/>
    <cellStyle name="Normal 2 2 25 2 2 3 2 5 2" xfId="33153"/>
    <cellStyle name="Normal 2 2 25 2 2 3 2 5 2 2" xfId="33154"/>
    <cellStyle name="Normal 2 2 25 2 2 3 2 5 3" xfId="33155"/>
    <cellStyle name="Normal 2 2 25 2 2 3 2 6" xfId="33156"/>
    <cellStyle name="Normal 2 2 25 2 2 3 2 6 2" xfId="33157"/>
    <cellStyle name="Normal 2 2 25 2 2 3 2 7" xfId="33158"/>
    <cellStyle name="Normal 2 2 25 2 2 3 3" xfId="33159"/>
    <cellStyle name="Normal 2 2 25 2 2 3 3 2" xfId="33160"/>
    <cellStyle name="Normal 2 2 25 2 2 3 3 2 2" xfId="33161"/>
    <cellStyle name="Normal 2 2 25 2 2 3 3 2 2 2" xfId="33162"/>
    <cellStyle name="Normal 2 2 25 2 2 3 3 2 2 2 2" xfId="33163"/>
    <cellStyle name="Normal 2 2 25 2 2 3 3 2 2 3" xfId="33164"/>
    <cellStyle name="Normal 2 2 25 2 2 3 3 2 3" xfId="33165"/>
    <cellStyle name="Normal 2 2 25 2 2 3 3 2 3 2" xfId="33166"/>
    <cellStyle name="Normal 2 2 25 2 2 3 3 2 4" xfId="33167"/>
    <cellStyle name="Normal 2 2 25 2 2 3 3 3" xfId="33168"/>
    <cellStyle name="Normal 2 2 25 2 2 3 3 3 2" xfId="33169"/>
    <cellStyle name="Normal 2 2 25 2 2 3 3 3 2 2" xfId="33170"/>
    <cellStyle name="Normal 2 2 25 2 2 3 3 3 2 2 2" xfId="33171"/>
    <cellStyle name="Normal 2 2 25 2 2 3 3 3 2 3" xfId="33172"/>
    <cellStyle name="Normal 2 2 25 2 2 3 3 3 3" xfId="33173"/>
    <cellStyle name="Normal 2 2 25 2 2 3 3 3 3 2" xfId="33174"/>
    <cellStyle name="Normal 2 2 25 2 2 3 3 3 4" xfId="33175"/>
    <cellStyle name="Normal 2 2 25 2 2 3 3 4" xfId="33176"/>
    <cellStyle name="Normal 2 2 25 2 2 3 3 4 2" xfId="33177"/>
    <cellStyle name="Normal 2 2 25 2 2 3 3 4 2 2" xfId="33178"/>
    <cellStyle name="Normal 2 2 25 2 2 3 3 4 3" xfId="33179"/>
    <cellStyle name="Normal 2 2 25 2 2 3 3 5" xfId="33180"/>
    <cellStyle name="Normal 2 2 25 2 2 3 3 5 2" xfId="33181"/>
    <cellStyle name="Normal 2 2 25 2 2 3 3 6" xfId="33182"/>
    <cellStyle name="Normal 2 2 25 2 2 3 4" xfId="33183"/>
    <cellStyle name="Normal 2 2 25 2 2 3 4 2" xfId="33184"/>
    <cellStyle name="Normal 2 2 25 2 2 3 4 2 2" xfId="33185"/>
    <cellStyle name="Normal 2 2 25 2 2 3 4 2 2 2" xfId="33186"/>
    <cellStyle name="Normal 2 2 25 2 2 3 4 2 3" xfId="33187"/>
    <cellStyle name="Normal 2 2 25 2 2 3 4 3" xfId="33188"/>
    <cellStyle name="Normal 2 2 25 2 2 3 4 3 2" xfId="33189"/>
    <cellStyle name="Normal 2 2 25 2 2 3 4 4" xfId="33190"/>
    <cellStyle name="Normal 2 2 25 2 2 3 5" xfId="33191"/>
    <cellStyle name="Normal 2 2 25 2 2 3 5 2" xfId="33192"/>
    <cellStyle name="Normal 2 2 25 2 2 3 5 2 2" xfId="33193"/>
    <cellStyle name="Normal 2 2 25 2 2 3 5 2 2 2" xfId="33194"/>
    <cellStyle name="Normal 2 2 25 2 2 3 5 2 3" xfId="33195"/>
    <cellStyle name="Normal 2 2 25 2 2 3 5 3" xfId="33196"/>
    <cellStyle name="Normal 2 2 25 2 2 3 5 3 2" xfId="33197"/>
    <cellStyle name="Normal 2 2 25 2 2 3 5 4" xfId="33198"/>
    <cellStyle name="Normal 2 2 25 2 2 3 6" xfId="33199"/>
    <cellStyle name="Normal 2 2 25 2 2 3 6 2" xfId="33200"/>
    <cellStyle name="Normal 2 2 25 2 2 3 6 2 2" xfId="33201"/>
    <cellStyle name="Normal 2 2 25 2 2 3 6 3" xfId="33202"/>
    <cellStyle name="Normal 2 2 25 2 2 3 7" xfId="33203"/>
    <cellStyle name="Normal 2 2 25 2 2 3 7 2" xfId="33204"/>
    <cellStyle name="Normal 2 2 25 2 2 3 8" xfId="33205"/>
    <cellStyle name="Normal 2 2 25 2 2 4" xfId="33206"/>
    <cellStyle name="Normal 2 2 25 2 2 4 2" xfId="33207"/>
    <cellStyle name="Normal 2 2 25 2 2 4 2 2" xfId="33208"/>
    <cellStyle name="Normal 2 2 25 2 2 4 2 2 2" xfId="33209"/>
    <cellStyle name="Normal 2 2 25 2 2 4 2 2 2 2" xfId="33210"/>
    <cellStyle name="Normal 2 2 25 2 2 4 2 2 2 2 2" xfId="33211"/>
    <cellStyle name="Normal 2 2 25 2 2 4 2 2 2 3" xfId="33212"/>
    <cellStyle name="Normal 2 2 25 2 2 4 2 2 3" xfId="33213"/>
    <cellStyle name="Normal 2 2 25 2 2 4 2 2 3 2" xfId="33214"/>
    <cellStyle name="Normal 2 2 25 2 2 4 2 2 4" xfId="33215"/>
    <cellStyle name="Normal 2 2 25 2 2 4 2 3" xfId="33216"/>
    <cellStyle name="Normal 2 2 25 2 2 4 2 3 2" xfId="33217"/>
    <cellStyle name="Normal 2 2 25 2 2 4 2 3 2 2" xfId="33218"/>
    <cellStyle name="Normal 2 2 25 2 2 4 2 3 2 2 2" xfId="33219"/>
    <cellStyle name="Normal 2 2 25 2 2 4 2 3 2 3" xfId="33220"/>
    <cellStyle name="Normal 2 2 25 2 2 4 2 3 3" xfId="33221"/>
    <cellStyle name="Normal 2 2 25 2 2 4 2 3 3 2" xfId="33222"/>
    <cellStyle name="Normal 2 2 25 2 2 4 2 3 4" xfId="33223"/>
    <cellStyle name="Normal 2 2 25 2 2 4 2 4" xfId="33224"/>
    <cellStyle name="Normal 2 2 25 2 2 4 2 4 2" xfId="33225"/>
    <cellStyle name="Normal 2 2 25 2 2 4 2 4 2 2" xfId="33226"/>
    <cellStyle name="Normal 2 2 25 2 2 4 2 4 3" xfId="33227"/>
    <cellStyle name="Normal 2 2 25 2 2 4 2 5" xfId="33228"/>
    <cellStyle name="Normal 2 2 25 2 2 4 2 5 2" xfId="33229"/>
    <cellStyle name="Normal 2 2 25 2 2 4 2 6" xfId="33230"/>
    <cellStyle name="Normal 2 2 25 2 2 4 3" xfId="33231"/>
    <cellStyle name="Normal 2 2 25 2 2 4 3 2" xfId="33232"/>
    <cellStyle name="Normal 2 2 25 2 2 4 3 2 2" xfId="33233"/>
    <cellStyle name="Normal 2 2 25 2 2 4 3 2 2 2" xfId="33234"/>
    <cellStyle name="Normal 2 2 25 2 2 4 3 2 3" xfId="33235"/>
    <cellStyle name="Normal 2 2 25 2 2 4 3 3" xfId="33236"/>
    <cellStyle name="Normal 2 2 25 2 2 4 3 3 2" xfId="33237"/>
    <cellStyle name="Normal 2 2 25 2 2 4 3 4" xfId="33238"/>
    <cellStyle name="Normal 2 2 25 2 2 4 4" xfId="33239"/>
    <cellStyle name="Normal 2 2 25 2 2 4 4 2" xfId="33240"/>
    <cellStyle name="Normal 2 2 25 2 2 4 4 2 2" xfId="33241"/>
    <cellStyle name="Normal 2 2 25 2 2 4 4 2 2 2" xfId="33242"/>
    <cellStyle name="Normal 2 2 25 2 2 4 4 2 3" xfId="33243"/>
    <cellStyle name="Normal 2 2 25 2 2 4 4 3" xfId="33244"/>
    <cellStyle name="Normal 2 2 25 2 2 4 4 3 2" xfId="33245"/>
    <cellStyle name="Normal 2 2 25 2 2 4 4 4" xfId="33246"/>
    <cellStyle name="Normal 2 2 25 2 2 4 5" xfId="33247"/>
    <cellStyle name="Normal 2 2 25 2 2 4 5 2" xfId="33248"/>
    <cellStyle name="Normal 2 2 25 2 2 4 5 2 2" xfId="33249"/>
    <cellStyle name="Normal 2 2 25 2 2 4 5 3" xfId="33250"/>
    <cellStyle name="Normal 2 2 25 2 2 4 6" xfId="33251"/>
    <cellStyle name="Normal 2 2 25 2 2 4 6 2" xfId="33252"/>
    <cellStyle name="Normal 2 2 25 2 2 4 7" xfId="33253"/>
    <cellStyle name="Normal 2 2 25 2 2 5" xfId="33254"/>
    <cellStyle name="Normal 2 2 25 2 2 5 2" xfId="33255"/>
    <cellStyle name="Normal 2 2 25 2 2 5 2 2" xfId="33256"/>
    <cellStyle name="Normal 2 2 25 2 2 5 2 2 2" xfId="33257"/>
    <cellStyle name="Normal 2 2 25 2 2 5 2 2 2 2" xfId="33258"/>
    <cellStyle name="Normal 2 2 25 2 2 5 2 2 3" xfId="33259"/>
    <cellStyle name="Normal 2 2 25 2 2 5 2 3" xfId="33260"/>
    <cellStyle name="Normal 2 2 25 2 2 5 2 3 2" xfId="33261"/>
    <cellStyle name="Normal 2 2 25 2 2 5 2 4" xfId="33262"/>
    <cellStyle name="Normal 2 2 25 2 2 5 3" xfId="33263"/>
    <cellStyle name="Normal 2 2 25 2 2 5 3 2" xfId="33264"/>
    <cellStyle name="Normal 2 2 25 2 2 5 3 2 2" xfId="33265"/>
    <cellStyle name="Normal 2 2 25 2 2 5 3 2 2 2" xfId="33266"/>
    <cellStyle name="Normal 2 2 25 2 2 5 3 2 3" xfId="33267"/>
    <cellStyle name="Normal 2 2 25 2 2 5 3 3" xfId="33268"/>
    <cellStyle name="Normal 2 2 25 2 2 5 3 3 2" xfId="33269"/>
    <cellStyle name="Normal 2 2 25 2 2 5 3 4" xfId="33270"/>
    <cellStyle name="Normal 2 2 25 2 2 5 4" xfId="33271"/>
    <cellStyle name="Normal 2 2 25 2 2 5 4 2" xfId="33272"/>
    <cellStyle name="Normal 2 2 25 2 2 5 4 2 2" xfId="33273"/>
    <cellStyle name="Normal 2 2 25 2 2 5 4 3" xfId="33274"/>
    <cellStyle name="Normal 2 2 25 2 2 5 5" xfId="33275"/>
    <cellStyle name="Normal 2 2 25 2 2 5 5 2" xfId="33276"/>
    <cellStyle name="Normal 2 2 25 2 2 5 6" xfId="33277"/>
    <cellStyle name="Normal 2 2 25 2 2 6" xfId="33278"/>
    <cellStyle name="Normal 2 2 25 2 2 6 2" xfId="33279"/>
    <cellStyle name="Normal 2 2 25 2 2 6 2 2" xfId="33280"/>
    <cellStyle name="Normal 2 2 25 2 2 6 2 2 2" xfId="33281"/>
    <cellStyle name="Normal 2 2 25 2 2 6 2 3" xfId="33282"/>
    <cellStyle name="Normal 2 2 25 2 2 6 3" xfId="33283"/>
    <cellStyle name="Normal 2 2 25 2 2 6 3 2" xfId="33284"/>
    <cellStyle name="Normal 2 2 25 2 2 6 4" xfId="33285"/>
    <cellStyle name="Normal 2 2 25 2 2 7" xfId="33286"/>
    <cellStyle name="Normal 2 2 25 2 2 7 2" xfId="33287"/>
    <cellStyle name="Normal 2 2 25 2 2 7 2 2" xfId="33288"/>
    <cellStyle name="Normal 2 2 25 2 2 7 2 2 2" xfId="33289"/>
    <cellStyle name="Normal 2 2 25 2 2 7 2 3" xfId="33290"/>
    <cellStyle name="Normal 2 2 25 2 2 7 3" xfId="33291"/>
    <cellStyle name="Normal 2 2 25 2 2 7 3 2" xfId="33292"/>
    <cellStyle name="Normal 2 2 25 2 2 7 4" xfId="33293"/>
    <cellStyle name="Normal 2 2 25 2 2 8" xfId="33294"/>
    <cellStyle name="Normal 2 2 25 2 2 8 2" xfId="33295"/>
    <cellStyle name="Normal 2 2 25 2 2 8 2 2" xfId="33296"/>
    <cellStyle name="Normal 2 2 25 2 2 8 3" xfId="33297"/>
    <cellStyle name="Normal 2 2 25 2 2 9" xfId="33298"/>
    <cellStyle name="Normal 2 2 25 2 2 9 2" xfId="33299"/>
    <cellStyle name="Normal 2 2 25 2 3" xfId="33300"/>
    <cellStyle name="Normal 2 2 25 2 3 2" xfId="33301"/>
    <cellStyle name="Normal 2 2 25 2 3 2 2" xfId="33302"/>
    <cellStyle name="Normal 2 2 25 2 3 2 2 2" xfId="33303"/>
    <cellStyle name="Normal 2 2 25 2 3 2 2 2 2" xfId="33304"/>
    <cellStyle name="Normal 2 2 25 2 3 2 2 2 2 2" xfId="33305"/>
    <cellStyle name="Normal 2 2 25 2 3 2 2 2 2 2 2" xfId="33306"/>
    <cellStyle name="Normal 2 2 25 2 3 2 2 2 2 2 2 2" xfId="33307"/>
    <cellStyle name="Normal 2 2 25 2 3 2 2 2 2 2 3" xfId="33308"/>
    <cellStyle name="Normal 2 2 25 2 3 2 2 2 2 3" xfId="33309"/>
    <cellStyle name="Normal 2 2 25 2 3 2 2 2 2 3 2" xfId="33310"/>
    <cellStyle name="Normal 2 2 25 2 3 2 2 2 2 4" xfId="33311"/>
    <cellStyle name="Normal 2 2 25 2 3 2 2 2 3" xfId="33312"/>
    <cellStyle name="Normal 2 2 25 2 3 2 2 2 3 2" xfId="33313"/>
    <cellStyle name="Normal 2 2 25 2 3 2 2 2 3 2 2" xfId="33314"/>
    <cellStyle name="Normal 2 2 25 2 3 2 2 2 3 2 2 2" xfId="33315"/>
    <cellStyle name="Normal 2 2 25 2 3 2 2 2 3 2 3" xfId="33316"/>
    <cellStyle name="Normal 2 2 25 2 3 2 2 2 3 3" xfId="33317"/>
    <cellStyle name="Normal 2 2 25 2 3 2 2 2 3 3 2" xfId="33318"/>
    <cellStyle name="Normal 2 2 25 2 3 2 2 2 3 4" xfId="33319"/>
    <cellStyle name="Normal 2 2 25 2 3 2 2 2 4" xfId="33320"/>
    <cellStyle name="Normal 2 2 25 2 3 2 2 2 4 2" xfId="33321"/>
    <cellStyle name="Normal 2 2 25 2 3 2 2 2 4 2 2" xfId="33322"/>
    <cellStyle name="Normal 2 2 25 2 3 2 2 2 4 3" xfId="33323"/>
    <cellStyle name="Normal 2 2 25 2 3 2 2 2 5" xfId="33324"/>
    <cellStyle name="Normal 2 2 25 2 3 2 2 2 5 2" xfId="33325"/>
    <cellStyle name="Normal 2 2 25 2 3 2 2 2 6" xfId="33326"/>
    <cellStyle name="Normal 2 2 25 2 3 2 2 3" xfId="33327"/>
    <cellStyle name="Normal 2 2 25 2 3 2 2 3 2" xfId="33328"/>
    <cellStyle name="Normal 2 2 25 2 3 2 2 3 2 2" xfId="33329"/>
    <cellStyle name="Normal 2 2 25 2 3 2 2 3 2 2 2" xfId="33330"/>
    <cellStyle name="Normal 2 2 25 2 3 2 2 3 2 3" xfId="33331"/>
    <cellStyle name="Normal 2 2 25 2 3 2 2 3 3" xfId="33332"/>
    <cellStyle name="Normal 2 2 25 2 3 2 2 3 3 2" xfId="33333"/>
    <cellStyle name="Normal 2 2 25 2 3 2 2 3 4" xfId="33334"/>
    <cellStyle name="Normal 2 2 25 2 3 2 2 4" xfId="33335"/>
    <cellStyle name="Normal 2 2 25 2 3 2 2 4 2" xfId="33336"/>
    <cellStyle name="Normal 2 2 25 2 3 2 2 4 2 2" xfId="33337"/>
    <cellStyle name="Normal 2 2 25 2 3 2 2 4 2 2 2" xfId="33338"/>
    <cellStyle name="Normal 2 2 25 2 3 2 2 4 2 3" xfId="33339"/>
    <cellStyle name="Normal 2 2 25 2 3 2 2 4 3" xfId="33340"/>
    <cellStyle name="Normal 2 2 25 2 3 2 2 4 3 2" xfId="33341"/>
    <cellStyle name="Normal 2 2 25 2 3 2 2 4 4" xfId="33342"/>
    <cellStyle name="Normal 2 2 25 2 3 2 2 5" xfId="33343"/>
    <cellStyle name="Normal 2 2 25 2 3 2 2 5 2" xfId="33344"/>
    <cellStyle name="Normal 2 2 25 2 3 2 2 5 2 2" xfId="33345"/>
    <cellStyle name="Normal 2 2 25 2 3 2 2 5 3" xfId="33346"/>
    <cellStyle name="Normal 2 2 25 2 3 2 2 6" xfId="33347"/>
    <cellStyle name="Normal 2 2 25 2 3 2 2 6 2" xfId="33348"/>
    <cellStyle name="Normal 2 2 25 2 3 2 2 7" xfId="33349"/>
    <cellStyle name="Normal 2 2 25 2 3 2 3" xfId="33350"/>
    <cellStyle name="Normal 2 2 25 2 3 2 3 2" xfId="33351"/>
    <cellStyle name="Normal 2 2 25 2 3 2 3 2 2" xfId="33352"/>
    <cellStyle name="Normal 2 2 25 2 3 2 3 2 2 2" xfId="33353"/>
    <cellStyle name="Normal 2 2 25 2 3 2 3 2 2 2 2" xfId="33354"/>
    <cellStyle name="Normal 2 2 25 2 3 2 3 2 2 3" xfId="33355"/>
    <cellStyle name="Normal 2 2 25 2 3 2 3 2 3" xfId="33356"/>
    <cellStyle name="Normal 2 2 25 2 3 2 3 2 3 2" xfId="33357"/>
    <cellStyle name="Normal 2 2 25 2 3 2 3 2 4" xfId="33358"/>
    <cellStyle name="Normal 2 2 25 2 3 2 3 3" xfId="33359"/>
    <cellStyle name="Normal 2 2 25 2 3 2 3 3 2" xfId="33360"/>
    <cellStyle name="Normal 2 2 25 2 3 2 3 3 2 2" xfId="33361"/>
    <cellStyle name="Normal 2 2 25 2 3 2 3 3 2 2 2" xfId="33362"/>
    <cellStyle name="Normal 2 2 25 2 3 2 3 3 2 3" xfId="33363"/>
    <cellStyle name="Normal 2 2 25 2 3 2 3 3 3" xfId="33364"/>
    <cellStyle name="Normal 2 2 25 2 3 2 3 3 3 2" xfId="33365"/>
    <cellStyle name="Normal 2 2 25 2 3 2 3 3 4" xfId="33366"/>
    <cellStyle name="Normal 2 2 25 2 3 2 3 4" xfId="33367"/>
    <cellStyle name="Normal 2 2 25 2 3 2 3 4 2" xfId="33368"/>
    <cellStyle name="Normal 2 2 25 2 3 2 3 4 2 2" xfId="33369"/>
    <cellStyle name="Normal 2 2 25 2 3 2 3 4 3" xfId="33370"/>
    <cellStyle name="Normal 2 2 25 2 3 2 3 5" xfId="33371"/>
    <cellStyle name="Normal 2 2 25 2 3 2 3 5 2" xfId="33372"/>
    <cellStyle name="Normal 2 2 25 2 3 2 3 6" xfId="33373"/>
    <cellStyle name="Normal 2 2 25 2 3 2 4" xfId="33374"/>
    <cellStyle name="Normal 2 2 25 2 3 2 4 2" xfId="33375"/>
    <cellStyle name="Normal 2 2 25 2 3 2 4 2 2" xfId="33376"/>
    <cellStyle name="Normal 2 2 25 2 3 2 4 2 2 2" xfId="33377"/>
    <cellStyle name="Normal 2 2 25 2 3 2 4 2 3" xfId="33378"/>
    <cellStyle name="Normal 2 2 25 2 3 2 4 3" xfId="33379"/>
    <cellStyle name="Normal 2 2 25 2 3 2 4 3 2" xfId="33380"/>
    <cellStyle name="Normal 2 2 25 2 3 2 4 4" xfId="33381"/>
    <cellStyle name="Normal 2 2 25 2 3 2 5" xfId="33382"/>
    <cellStyle name="Normal 2 2 25 2 3 2 5 2" xfId="33383"/>
    <cellStyle name="Normal 2 2 25 2 3 2 5 2 2" xfId="33384"/>
    <cellStyle name="Normal 2 2 25 2 3 2 5 2 2 2" xfId="33385"/>
    <cellStyle name="Normal 2 2 25 2 3 2 5 2 3" xfId="33386"/>
    <cellStyle name="Normal 2 2 25 2 3 2 5 3" xfId="33387"/>
    <cellStyle name="Normal 2 2 25 2 3 2 5 3 2" xfId="33388"/>
    <cellStyle name="Normal 2 2 25 2 3 2 5 4" xfId="33389"/>
    <cellStyle name="Normal 2 2 25 2 3 2 6" xfId="33390"/>
    <cellStyle name="Normal 2 2 25 2 3 2 6 2" xfId="33391"/>
    <cellStyle name="Normal 2 2 25 2 3 2 6 2 2" xfId="33392"/>
    <cellStyle name="Normal 2 2 25 2 3 2 6 3" xfId="33393"/>
    <cellStyle name="Normal 2 2 25 2 3 2 7" xfId="33394"/>
    <cellStyle name="Normal 2 2 25 2 3 2 7 2" xfId="33395"/>
    <cellStyle name="Normal 2 2 25 2 3 2 8" xfId="33396"/>
    <cellStyle name="Normal 2 2 25 2 3 3" xfId="33397"/>
    <cellStyle name="Normal 2 2 25 2 3 3 2" xfId="33398"/>
    <cellStyle name="Normal 2 2 25 2 3 3 2 2" xfId="33399"/>
    <cellStyle name="Normal 2 2 25 2 3 3 2 2 2" xfId="33400"/>
    <cellStyle name="Normal 2 2 25 2 3 3 2 2 2 2" xfId="33401"/>
    <cellStyle name="Normal 2 2 25 2 3 3 2 2 2 2 2" xfId="33402"/>
    <cellStyle name="Normal 2 2 25 2 3 3 2 2 2 3" xfId="33403"/>
    <cellStyle name="Normal 2 2 25 2 3 3 2 2 3" xfId="33404"/>
    <cellStyle name="Normal 2 2 25 2 3 3 2 2 3 2" xfId="33405"/>
    <cellStyle name="Normal 2 2 25 2 3 3 2 2 4" xfId="33406"/>
    <cellStyle name="Normal 2 2 25 2 3 3 2 3" xfId="33407"/>
    <cellStyle name="Normal 2 2 25 2 3 3 2 3 2" xfId="33408"/>
    <cellStyle name="Normal 2 2 25 2 3 3 2 3 2 2" xfId="33409"/>
    <cellStyle name="Normal 2 2 25 2 3 3 2 3 2 2 2" xfId="33410"/>
    <cellStyle name="Normal 2 2 25 2 3 3 2 3 2 3" xfId="33411"/>
    <cellStyle name="Normal 2 2 25 2 3 3 2 3 3" xfId="33412"/>
    <cellStyle name="Normal 2 2 25 2 3 3 2 3 3 2" xfId="33413"/>
    <cellStyle name="Normal 2 2 25 2 3 3 2 3 4" xfId="33414"/>
    <cellStyle name="Normal 2 2 25 2 3 3 2 4" xfId="33415"/>
    <cellStyle name="Normal 2 2 25 2 3 3 2 4 2" xfId="33416"/>
    <cellStyle name="Normal 2 2 25 2 3 3 2 4 2 2" xfId="33417"/>
    <cellStyle name="Normal 2 2 25 2 3 3 2 4 3" xfId="33418"/>
    <cellStyle name="Normal 2 2 25 2 3 3 2 5" xfId="33419"/>
    <cellStyle name="Normal 2 2 25 2 3 3 2 5 2" xfId="33420"/>
    <cellStyle name="Normal 2 2 25 2 3 3 2 6" xfId="33421"/>
    <cellStyle name="Normal 2 2 25 2 3 3 3" xfId="33422"/>
    <cellStyle name="Normal 2 2 25 2 3 3 3 2" xfId="33423"/>
    <cellStyle name="Normal 2 2 25 2 3 3 3 2 2" xfId="33424"/>
    <cellStyle name="Normal 2 2 25 2 3 3 3 2 2 2" xfId="33425"/>
    <cellStyle name="Normal 2 2 25 2 3 3 3 2 3" xfId="33426"/>
    <cellStyle name="Normal 2 2 25 2 3 3 3 3" xfId="33427"/>
    <cellStyle name="Normal 2 2 25 2 3 3 3 3 2" xfId="33428"/>
    <cellStyle name="Normal 2 2 25 2 3 3 3 4" xfId="33429"/>
    <cellStyle name="Normal 2 2 25 2 3 3 4" xfId="33430"/>
    <cellStyle name="Normal 2 2 25 2 3 3 4 2" xfId="33431"/>
    <cellStyle name="Normal 2 2 25 2 3 3 4 2 2" xfId="33432"/>
    <cellStyle name="Normal 2 2 25 2 3 3 4 2 2 2" xfId="33433"/>
    <cellStyle name="Normal 2 2 25 2 3 3 4 2 3" xfId="33434"/>
    <cellStyle name="Normal 2 2 25 2 3 3 4 3" xfId="33435"/>
    <cellStyle name="Normal 2 2 25 2 3 3 4 3 2" xfId="33436"/>
    <cellStyle name="Normal 2 2 25 2 3 3 4 4" xfId="33437"/>
    <cellStyle name="Normal 2 2 25 2 3 3 5" xfId="33438"/>
    <cellStyle name="Normal 2 2 25 2 3 3 5 2" xfId="33439"/>
    <cellStyle name="Normal 2 2 25 2 3 3 5 2 2" xfId="33440"/>
    <cellStyle name="Normal 2 2 25 2 3 3 5 3" xfId="33441"/>
    <cellStyle name="Normal 2 2 25 2 3 3 6" xfId="33442"/>
    <cellStyle name="Normal 2 2 25 2 3 3 6 2" xfId="33443"/>
    <cellStyle name="Normal 2 2 25 2 3 3 7" xfId="33444"/>
    <cellStyle name="Normal 2 2 25 2 3 4" xfId="33445"/>
    <cellStyle name="Normal 2 2 25 2 3 4 2" xfId="33446"/>
    <cellStyle name="Normal 2 2 25 2 3 4 2 2" xfId="33447"/>
    <cellStyle name="Normal 2 2 25 2 3 4 2 2 2" xfId="33448"/>
    <cellStyle name="Normal 2 2 25 2 3 4 2 2 2 2" xfId="33449"/>
    <cellStyle name="Normal 2 2 25 2 3 4 2 2 3" xfId="33450"/>
    <cellStyle name="Normal 2 2 25 2 3 4 2 3" xfId="33451"/>
    <cellStyle name="Normal 2 2 25 2 3 4 2 3 2" xfId="33452"/>
    <cellStyle name="Normal 2 2 25 2 3 4 2 4" xfId="33453"/>
    <cellStyle name="Normal 2 2 25 2 3 4 3" xfId="33454"/>
    <cellStyle name="Normal 2 2 25 2 3 4 3 2" xfId="33455"/>
    <cellStyle name="Normal 2 2 25 2 3 4 3 2 2" xfId="33456"/>
    <cellStyle name="Normal 2 2 25 2 3 4 3 2 2 2" xfId="33457"/>
    <cellStyle name="Normal 2 2 25 2 3 4 3 2 3" xfId="33458"/>
    <cellStyle name="Normal 2 2 25 2 3 4 3 3" xfId="33459"/>
    <cellStyle name="Normal 2 2 25 2 3 4 3 3 2" xfId="33460"/>
    <cellStyle name="Normal 2 2 25 2 3 4 3 4" xfId="33461"/>
    <cellStyle name="Normal 2 2 25 2 3 4 4" xfId="33462"/>
    <cellStyle name="Normal 2 2 25 2 3 4 4 2" xfId="33463"/>
    <cellStyle name="Normal 2 2 25 2 3 4 4 2 2" xfId="33464"/>
    <cellStyle name="Normal 2 2 25 2 3 4 4 3" xfId="33465"/>
    <cellStyle name="Normal 2 2 25 2 3 4 5" xfId="33466"/>
    <cellStyle name="Normal 2 2 25 2 3 4 5 2" xfId="33467"/>
    <cellStyle name="Normal 2 2 25 2 3 4 6" xfId="33468"/>
    <cellStyle name="Normal 2 2 25 2 3 5" xfId="33469"/>
    <cellStyle name="Normal 2 2 25 2 3 5 2" xfId="33470"/>
    <cellStyle name="Normal 2 2 25 2 3 5 2 2" xfId="33471"/>
    <cellStyle name="Normal 2 2 25 2 3 5 2 2 2" xfId="33472"/>
    <cellStyle name="Normal 2 2 25 2 3 5 2 3" xfId="33473"/>
    <cellStyle name="Normal 2 2 25 2 3 5 3" xfId="33474"/>
    <cellStyle name="Normal 2 2 25 2 3 5 3 2" xfId="33475"/>
    <cellStyle name="Normal 2 2 25 2 3 5 4" xfId="33476"/>
    <cellStyle name="Normal 2 2 25 2 3 6" xfId="33477"/>
    <cellStyle name="Normal 2 2 25 2 3 6 2" xfId="33478"/>
    <cellStyle name="Normal 2 2 25 2 3 6 2 2" xfId="33479"/>
    <cellStyle name="Normal 2 2 25 2 3 6 2 2 2" xfId="33480"/>
    <cellStyle name="Normal 2 2 25 2 3 6 2 3" xfId="33481"/>
    <cellStyle name="Normal 2 2 25 2 3 6 3" xfId="33482"/>
    <cellStyle name="Normal 2 2 25 2 3 6 3 2" xfId="33483"/>
    <cellStyle name="Normal 2 2 25 2 3 6 4" xfId="33484"/>
    <cellStyle name="Normal 2 2 25 2 3 7" xfId="33485"/>
    <cellStyle name="Normal 2 2 25 2 3 7 2" xfId="33486"/>
    <cellStyle name="Normal 2 2 25 2 3 7 2 2" xfId="33487"/>
    <cellStyle name="Normal 2 2 25 2 3 7 3" xfId="33488"/>
    <cellStyle name="Normal 2 2 25 2 3 8" xfId="33489"/>
    <cellStyle name="Normal 2 2 25 2 3 8 2" xfId="33490"/>
    <cellStyle name="Normal 2 2 25 2 3 9" xfId="33491"/>
    <cellStyle name="Normal 2 2 25 2 4" xfId="33492"/>
    <cellStyle name="Normal 2 2 25 2 4 2" xfId="33493"/>
    <cellStyle name="Normal 2 2 25 2 4 2 2" xfId="33494"/>
    <cellStyle name="Normal 2 2 25 2 4 2 2 2" xfId="33495"/>
    <cellStyle name="Normal 2 2 25 2 4 2 2 2 2" xfId="33496"/>
    <cellStyle name="Normal 2 2 25 2 4 2 2 2 2 2" xfId="33497"/>
    <cellStyle name="Normal 2 2 25 2 4 2 2 2 2 2 2" xfId="33498"/>
    <cellStyle name="Normal 2 2 25 2 4 2 2 2 2 3" xfId="33499"/>
    <cellStyle name="Normal 2 2 25 2 4 2 2 2 3" xfId="33500"/>
    <cellStyle name="Normal 2 2 25 2 4 2 2 2 3 2" xfId="33501"/>
    <cellStyle name="Normal 2 2 25 2 4 2 2 2 4" xfId="33502"/>
    <cellStyle name="Normal 2 2 25 2 4 2 2 3" xfId="33503"/>
    <cellStyle name="Normal 2 2 25 2 4 2 2 3 2" xfId="33504"/>
    <cellStyle name="Normal 2 2 25 2 4 2 2 3 2 2" xfId="33505"/>
    <cellStyle name="Normal 2 2 25 2 4 2 2 3 2 2 2" xfId="33506"/>
    <cellStyle name="Normal 2 2 25 2 4 2 2 3 2 3" xfId="33507"/>
    <cellStyle name="Normal 2 2 25 2 4 2 2 3 3" xfId="33508"/>
    <cellStyle name="Normal 2 2 25 2 4 2 2 3 3 2" xfId="33509"/>
    <cellStyle name="Normal 2 2 25 2 4 2 2 3 4" xfId="33510"/>
    <cellStyle name="Normal 2 2 25 2 4 2 2 4" xfId="33511"/>
    <cellStyle name="Normal 2 2 25 2 4 2 2 4 2" xfId="33512"/>
    <cellStyle name="Normal 2 2 25 2 4 2 2 4 2 2" xfId="33513"/>
    <cellStyle name="Normal 2 2 25 2 4 2 2 4 3" xfId="33514"/>
    <cellStyle name="Normal 2 2 25 2 4 2 2 5" xfId="33515"/>
    <cellStyle name="Normal 2 2 25 2 4 2 2 5 2" xfId="33516"/>
    <cellStyle name="Normal 2 2 25 2 4 2 2 6" xfId="33517"/>
    <cellStyle name="Normal 2 2 25 2 4 2 3" xfId="33518"/>
    <cellStyle name="Normal 2 2 25 2 4 2 3 2" xfId="33519"/>
    <cellStyle name="Normal 2 2 25 2 4 2 3 2 2" xfId="33520"/>
    <cellStyle name="Normal 2 2 25 2 4 2 3 2 2 2" xfId="33521"/>
    <cellStyle name="Normal 2 2 25 2 4 2 3 2 3" xfId="33522"/>
    <cellStyle name="Normal 2 2 25 2 4 2 3 3" xfId="33523"/>
    <cellStyle name="Normal 2 2 25 2 4 2 3 3 2" xfId="33524"/>
    <cellStyle name="Normal 2 2 25 2 4 2 3 4" xfId="33525"/>
    <cellStyle name="Normal 2 2 25 2 4 2 4" xfId="33526"/>
    <cellStyle name="Normal 2 2 25 2 4 2 4 2" xfId="33527"/>
    <cellStyle name="Normal 2 2 25 2 4 2 4 2 2" xfId="33528"/>
    <cellStyle name="Normal 2 2 25 2 4 2 4 2 2 2" xfId="33529"/>
    <cellStyle name="Normal 2 2 25 2 4 2 4 2 3" xfId="33530"/>
    <cellStyle name="Normal 2 2 25 2 4 2 4 3" xfId="33531"/>
    <cellStyle name="Normal 2 2 25 2 4 2 4 3 2" xfId="33532"/>
    <cellStyle name="Normal 2 2 25 2 4 2 4 4" xfId="33533"/>
    <cellStyle name="Normal 2 2 25 2 4 2 5" xfId="33534"/>
    <cellStyle name="Normal 2 2 25 2 4 2 5 2" xfId="33535"/>
    <cellStyle name="Normal 2 2 25 2 4 2 5 2 2" xfId="33536"/>
    <cellStyle name="Normal 2 2 25 2 4 2 5 3" xfId="33537"/>
    <cellStyle name="Normal 2 2 25 2 4 2 6" xfId="33538"/>
    <cellStyle name="Normal 2 2 25 2 4 2 6 2" xfId="33539"/>
    <cellStyle name="Normal 2 2 25 2 4 2 7" xfId="33540"/>
    <cellStyle name="Normal 2 2 25 2 4 3" xfId="33541"/>
    <cellStyle name="Normal 2 2 25 2 4 3 2" xfId="33542"/>
    <cellStyle name="Normal 2 2 25 2 4 3 2 2" xfId="33543"/>
    <cellStyle name="Normal 2 2 25 2 4 3 2 2 2" xfId="33544"/>
    <cellStyle name="Normal 2 2 25 2 4 3 2 2 2 2" xfId="33545"/>
    <cellStyle name="Normal 2 2 25 2 4 3 2 2 3" xfId="33546"/>
    <cellStyle name="Normal 2 2 25 2 4 3 2 3" xfId="33547"/>
    <cellStyle name="Normal 2 2 25 2 4 3 2 3 2" xfId="33548"/>
    <cellStyle name="Normal 2 2 25 2 4 3 2 4" xfId="33549"/>
    <cellStyle name="Normal 2 2 25 2 4 3 3" xfId="33550"/>
    <cellStyle name="Normal 2 2 25 2 4 3 3 2" xfId="33551"/>
    <cellStyle name="Normal 2 2 25 2 4 3 3 2 2" xfId="33552"/>
    <cellStyle name="Normal 2 2 25 2 4 3 3 2 2 2" xfId="33553"/>
    <cellStyle name="Normal 2 2 25 2 4 3 3 2 3" xfId="33554"/>
    <cellStyle name="Normal 2 2 25 2 4 3 3 3" xfId="33555"/>
    <cellStyle name="Normal 2 2 25 2 4 3 3 3 2" xfId="33556"/>
    <cellStyle name="Normal 2 2 25 2 4 3 3 4" xfId="33557"/>
    <cellStyle name="Normal 2 2 25 2 4 3 4" xfId="33558"/>
    <cellStyle name="Normal 2 2 25 2 4 3 4 2" xfId="33559"/>
    <cellStyle name="Normal 2 2 25 2 4 3 4 2 2" xfId="33560"/>
    <cellStyle name="Normal 2 2 25 2 4 3 4 3" xfId="33561"/>
    <cellStyle name="Normal 2 2 25 2 4 3 5" xfId="33562"/>
    <cellStyle name="Normal 2 2 25 2 4 3 5 2" xfId="33563"/>
    <cellStyle name="Normal 2 2 25 2 4 3 6" xfId="33564"/>
    <cellStyle name="Normal 2 2 25 2 4 4" xfId="33565"/>
    <cellStyle name="Normal 2 2 25 2 4 4 2" xfId="33566"/>
    <cellStyle name="Normal 2 2 25 2 4 4 2 2" xfId="33567"/>
    <cellStyle name="Normal 2 2 25 2 4 4 2 2 2" xfId="33568"/>
    <cellStyle name="Normal 2 2 25 2 4 4 2 3" xfId="33569"/>
    <cellStyle name="Normal 2 2 25 2 4 4 3" xfId="33570"/>
    <cellStyle name="Normal 2 2 25 2 4 4 3 2" xfId="33571"/>
    <cellStyle name="Normal 2 2 25 2 4 4 4" xfId="33572"/>
    <cellStyle name="Normal 2 2 25 2 4 5" xfId="33573"/>
    <cellStyle name="Normal 2 2 25 2 4 5 2" xfId="33574"/>
    <cellStyle name="Normal 2 2 25 2 4 5 2 2" xfId="33575"/>
    <cellStyle name="Normal 2 2 25 2 4 5 2 2 2" xfId="33576"/>
    <cellStyle name="Normal 2 2 25 2 4 5 2 3" xfId="33577"/>
    <cellStyle name="Normal 2 2 25 2 4 5 3" xfId="33578"/>
    <cellStyle name="Normal 2 2 25 2 4 5 3 2" xfId="33579"/>
    <cellStyle name="Normal 2 2 25 2 4 5 4" xfId="33580"/>
    <cellStyle name="Normal 2 2 25 2 4 6" xfId="33581"/>
    <cellStyle name="Normal 2 2 25 2 4 6 2" xfId="33582"/>
    <cellStyle name="Normal 2 2 25 2 4 6 2 2" xfId="33583"/>
    <cellStyle name="Normal 2 2 25 2 4 6 3" xfId="33584"/>
    <cellStyle name="Normal 2 2 25 2 4 7" xfId="33585"/>
    <cellStyle name="Normal 2 2 25 2 4 7 2" xfId="33586"/>
    <cellStyle name="Normal 2 2 25 2 4 8" xfId="33587"/>
    <cellStyle name="Normal 2 2 25 2 5" xfId="33588"/>
    <cellStyle name="Normal 2 2 25 2 5 2" xfId="33589"/>
    <cellStyle name="Normal 2 2 25 2 5 2 2" xfId="33590"/>
    <cellStyle name="Normal 2 2 25 2 5 2 2 2" xfId="33591"/>
    <cellStyle name="Normal 2 2 25 2 5 2 2 2 2" xfId="33592"/>
    <cellStyle name="Normal 2 2 25 2 5 2 2 2 2 2" xfId="33593"/>
    <cellStyle name="Normal 2 2 25 2 5 2 2 2 3" xfId="33594"/>
    <cellStyle name="Normal 2 2 25 2 5 2 2 3" xfId="33595"/>
    <cellStyle name="Normal 2 2 25 2 5 2 2 3 2" xfId="33596"/>
    <cellStyle name="Normal 2 2 25 2 5 2 2 4" xfId="33597"/>
    <cellStyle name="Normal 2 2 25 2 5 2 3" xfId="33598"/>
    <cellStyle name="Normal 2 2 25 2 5 2 3 2" xfId="33599"/>
    <cellStyle name="Normal 2 2 25 2 5 2 3 2 2" xfId="33600"/>
    <cellStyle name="Normal 2 2 25 2 5 2 3 2 2 2" xfId="33601"/>
    <cellStyle name="Normal 2 2 25 2 5 2 3 2 3" xfId="33602"/>
    <cellStyle name="Normal 2 2 25 2 5 2 3 3" xfId="33603"/>
    <cellStyle name="Normal 2 2 25 2 5 2 3 3 2" xfId="33604"/>
    <cellStyle name="Normal 2 2 25 2 5 2 3 4" xfId="33605"/>
    <cellStyle name="Normal 2 2 25 2 5 2 4" xfId="33606"/>
    <cellStyle name="Normal 2 2 25 2 5 2 4 2" xfId="33607"/>
    <cellStyle name="Normal 2 2 25 2 5 2 4 2 2" xfId="33608"/>
    <cellStyle name="Normal 2 2 25 2 5 2 4 3" xfId="33609"/>
    <cellStyle name="Normal 2 2 25 2 5 2 5" xfId="33610"/>
    <cellStyle name="Normal 2 2 25 2 5 2 5 2" xfId="33611"/>
    <cellStyle name="Normal 2 2 25 2 5 2 6" xfId="33612"/>
    <cellStyle name="Normal 2 2 25 2 5 3" xfId="33613"/>
    <cellStyle name="Normal 2 2 25 2 5 3 2" xfId="33614"/>
    <cellStyle name="Normal 2 2 25 2 5 3 2 2" xfId="33615"/>
    <cellStyle name="Normal 2 2 25 2 5 3 2 2 2" xfId="33616"/>
    <cellStyle name="Normal 2 2 25 2 5 3 2 3" xfId="33617"/>
    <cellStyle name="Normal 2 2 25 2 5 3 3" xfId="33618"/>
    <cellStyle name="Normal 2 2 25 2 5 3 3 2" xfId="33619"/>
    <cellStyle name="Normal 2 2 25 2 5 3 4" xfId="33620"/>
    <cellStyle name="Normal 2 2 25 2 5 4" xfId="33621"/>
    <cellStyle name="Normal 2 2 25 2 5 4 2" xfId="33622"/>
    <cellStyle name="Normal 2 2 25 2 5 4 2 2" xfId="33623"/>
    <cellStyle name="Normal 2 2 25 2 5 4 2 2 2" xfId="33624"/>
    <cellStyle name="Normal 2 2 25 2 5 4 2 3" xfId="33625"/>
    <cellStyle name="Normal 2 2 25 2 5 4 3" xfId="33626"/>
    <cellStyle name="Normal 2 2 25 2 5 4 3 2" xfId="33627"/>
    <cellStyle name="Normal 2 2 25 2 5 4 4" xfId="33628"/>
    <cellStyle name="Normal 2 2 25 2 5 5" xfId="33629"/>
    <cellStyle name="Normal 2 2 25 2 5 5 2" xfId="33630"/>
    <cellStyle name="Normal 2 2 25 2 5 5 2 2" xfId="33631"/>
    <cellStyle name="Normal 2 2 25 2 5 5 3" xfId="33632"/>
    <cellStyle name="Normal 2 2 25 2 5 6" xfId="33633"/>
    <cellStyle name="Normal 2 2 25 2 5 6 2" xfId="33634"/>
    <cellStyle name="Normal 2 2 25 2 5 7" xfId="33635"/>
    <cellStyle name="Normal 2 2 25 2 6" xfId="33636"/>
    <cellStyle name="Normal 2 2 25 2 6 2" xfId="33637"/>
    <cellStyle name="Normal 2 2 25 2 6 2 2" xfId="33638"/>
    <cellStyle name="Normal 2 2 25 2 6 2 2 2" xfId="33639"/>
    <cellStyle name="Normal 2 2 25 2 6 2 2 2 2" xfId="33640"/>
    <cellStyle name="Normal 2 2 25 2 6 2 2 3" xfId="33641"/>
    <cellStyle name="Normal 2 2 25 2 6 2 3" xfId="33642"/>
    <cellStyle name="Normal 2 2 25 2 6 2 3 2" xfId="33643"/>
    <cellStyle name="Normal 2 2 25 2 6 2 4" xfId="33644"/>
    <cellStyle name="Normal 2 2 25 2 6 3" xfId="33645"/>
    <cellStyle name="Normal 2 2 25 2 6 3 2" xfId="33646"/>
    <cellStyle name="Normal 2 2 25 2 6 3 2 2" xfId="33647"/>
    <cellStyle name="Normal 2 2 25 2 6 3 2 2 2" xfId="33648"/>
    <cellStyle name="Normal 2 2 25 2 6 3 2 3" xfId="33649"/>
    <cellStyle name="Normal 2 2 25 2 6 3 3" xfId="33650"/>
    <cellStyle name="Normal 2 2 25 2 6 3 3 2" xfId="33651"/>
    <cellStyle name="Normal 2 2 25 2 6 3 4" xfId="33652"/>
    <cellStyle name="Normal 2 2 25 2 6 4" xfId="33653"/>
    <cellStyle name="Normal 2 2 25 2 6 4 2" xfId="33654"/>
    <cellStyle name="Normal 2 2 25 2 6 4 2 2" xfId="33655"/>
    <cellStyle name="Normal 2 2 25 2 6 4 3" xfId="33656"/>
    <cellStyle name="Normal 2 2 25 2 6 5" xfId="33657"/>
    <cellStyle name="Normal 2 2 25 2 6 5 2" xfId="33658"/>
    <cellStyle name="Normal 2 2 25 2 6 6" xfId="33659"/>
    <cellStyle name="Normal 2 2 25 2 7" xfId="33660"/>
    <cellStyle name="Normal 2 2 25 2 7 2" xfId="33661"/>
    <cellStyle name="Normal 2 2 25 2 7 2 2" xfId="33662"/>
    <cellStyle name="Normal 2 2 25 2 7 2 2 2" xfId="33663"/>
    <cellStyle name="Normal 2 2 25 2 7 2 3" xfId="33664"/>
    <cellStyle name="Normal 2 2 25 2 7 3" xfId="33665"/>
    <cellStyle name="Normal 2 2 25 2 7 3 2" xfId="33666"/>
    <cellStyle name="Normal 2 2 25 2 7 4" xfId="33667"/>
    <cellStyle name="Normal 2 2 25 2 8" xfId="33668"/>
    <cellStyle name="Normal 2 2 25 2 8 2" xfId="33669"/>
    <cellStyle name="Normal 2 2 25 2 8 2 2" xfId="33670"/>
    <cellStyle name="Normal 2 2 25 2 8 2 2 2" xfId="33671"/>
    <cellStyle name="Normal 2 2 25 2 8 2 3" xfId="33672"/>
    <cellStyle name="Normal 2 2 25 2 8 3" xfId="33673"/>
    <cellStyle name="Normal 2 2 25 2 8 3 2" xfId="33674"/>
    <cellStyle name="Normal 2 2 25 2 8 4" xfId="33675"/>
    <cellStyle name="Normal 2 2 25 2 9" xfId="33676"/>
    <cellStyle name="Normal 2 2 25 2 9 2" xfId="33677"/>
    <cellStyle name="Normal 2 2 25 2 9 2 2" xfId="33678"/>
    <cellStyle name="Normal 2 2 25 2 9 2 2 2" xfId="33679"/>
    <cellStyle name="Normal 2 2 25 2 9 2 3" xfId="33680"/>
    <cellStyle name="Normal 2 2 25 2 9 3" xfId="33681"/>
    <cellStyle name="Normal 2 2 25 2 9 3 2" xfId="33682"/>
    <cellStyle name="Normal 2 2 25 2 9 4" xfId="33683"/>
    <cellStyle name="Normal 2 2 25 3" xfId="33684"/>
    <cellStyle name="Normal 2 2 25 3 10" xfId="33685"/>
    <cellStyle name="Normal 2 2 25 3 2" xfId="33686"/>
    <cellStyle name="Normal 2 2 25 3 2 2" xfId="33687"/>
    <cellStyle name="Normal 2 2 25 3 2 2 2" xfId="33688"/>
    <cellStyle name="Normal 2 2 25 3 2 2 2 2" xfId="33689"/>
    <cellStyle name="Normal 2 2 25 3 2 2 2 2 2" xfId="33690"/>
    <cellStyle name="Normal 2 2 25 3 2 2 2 2 2 2" xfId="33691"/>
    <cellStyle name="Normal 2 2 25 3 2 2 2 2 2 2 2" xfId="33692"/>
    <cellStyle name="Normal 2 2 25 3 2 2 2 2 2 2 2 2" xfId="33693"/>
    <cellStyle name="Normal 2 2 25 3 2 2 2 2 2 2 3" xfId="33694"/>
    <cellStyle name="Normal 2 2 25 3 2 2 2 2 2 3" xfId="33695"/>
    <cellStyle name="Normal 2 2 25 3 2 2 2 2 2 3 2" xfId="33696"/>
    <cellStyle name="Normal 2 2 25 3 2 2 2 2 2 4" xfId="33697"/>
    <cellStyle name="Normal 2 2 25 3 2 2 2 2 3" xfId="33698"/>
    <cellStyle name="Normal 2 2 25 3 2 2 2 2 3 2" xfId="33699"/>
    <cellStyle name="Normal 2 2 25 3 2 2 2 2 3 2 2" xfId="33700"/>
    <cellStyle name="Normal 2 2 25 3 2 2 2 2 3 2 2 2" xfId="33701"/>
    <cellStyle name="Normal 2 2 25 3 2 2 2 2 3 2 3" xfId="33702"/>
    <cellStyle name="Normal 2 2 25 3 2 2 2 2 3 3" xfId="33703"/>
    <cellStyle name="Normal 2 2 25 3 2 2 2 2 3 3 2" xfId="33704"/>
    <cellStyle name="Normal 2 2 25 3 2 2 2 2 3 4" xfId="33705"/>
    <cellStyle name="Normal 2 2 25 3 2 2 2 2 4" xfId="33706"/>
    <cellStyle name="Normal 2 2 25 3 2 2 2 2 4 2" xfId="33707"/>
    <cellStyle name="Normal 2 2 25 3 2 2 2 2 4 2 2" xfId="33708"/>
    <cellStyle name="Normal 2 2 25 3 2 2 2 2 4 3" xfId="33709"/>
    <cellStyle name="Normal 2 2 25 3 2 2 2 2 5" xfId="33710"/>
    <cellStyle name="Normal 2 2 25 3 2 2 2 2 5 2" xfId="33711"/>
    <cellStyle name="Normal 2 2 25 3 2 2 2 2 6" xfId="33712"/>
    <cellStyle name="Normal 2 2 25 3 2 2 2 3" xfId="33713"/>
    <cellStyle name="Normal 2 2 25 3 2 2 2 3 2" xfId="33714"/>
    <cellStyle name="Normal 2 2 25 3 2 2 2 3 2 2" xfId="33715"/>
    <cellStyle name="Normal 2 2 25 3 2 2 2 3 2 2 2" xfId="33716"/>
    <cellStyle name="Normal 2 2 25 3 2 2 2 3 2 3" xfId="33717"/>
    <cellStyle name="Normal 2 2 25 3 2 2 2 3 3" xfId="33718"/>
    <cellStyle name="Normal 2 2 25 3 2 2 2 3 3 2" xfId="33719"/>
    <cellStyle name="Normal 2 2 25 3 2 2 2 3 4" xfId="33720"/>
    <cellStyle name="Normal 2 2 25 3 2 2 2 4" xfId="33721"/>
    <cellStyle name="Normal 2 2 25 3 2 2 2 4 2" xfId="33722"/>
    <cellStyle name="Normal 2 2 25 3 2 2 2 4 2 2" xfId="33723"/>
    <cellStyle name="Normal 2 2 25 3 2 2 2 4 2 2 2" xfId="33724"/>
    <cellStyle name="Normal 2 2 25 3 2 2 2 4 2 3" xfId="33725"/>
    <cellStyle name="Normal 2 2 25 3 2 2 2 4 3" xfId="33726"/>
    <cellStyle name="Normal 2 2 25 3 2 2 2 4 3 2" xfId="33727"/>
    <cellStyle name="Normal 2 2 25 3 2 2 2 4 4" xfId="33728"/>
    <cellStyle name="Normal 2 2 25 3 2 2 2 5" xfId="33729"/>
    <cellStyle name="Normal 2 2 25 3 2 2 2 5 2" xfId="33730"/>
    <cellStyle name="Normal 2 2 25 3 2 2 2 5 2 2" xfId="33731"/>
    <cellStyle name="Normal 2 2 25 3 2 2 2 5 3" xfId="33732"/>
    <cellStyle name="Normal 2 2 25 3 2 2 2 6" xfId="33733"/>
    <cellStyle name="Normal 2 2 25 3 2 2 2 6 2" xfId="33734"/>
    <cellStyle name="Normal 2 2 25 3 2 2 2 7" xfId="33735"/>
    <cellStyle name="Normal 2 2 25 3 2 2 3" xfId="33736"/>
    <cellStyle name="Normal 2 2 25 3 2 2 3 2" xfId="33737"/>
    <cellStyle name="Normal 2 2 25 3 2 2 3 2 2" xfId="33738"/>
    <cellStyle name="Normal 2 2 25 3 2 2 3 2 2 2" xfId="33739"/>
    <cellStyle name="Normal 2 2 25 3 2 2 3 2 2 2 2" xfId="33740"/>
    <cellStyle name="Normal 2 2 25 3 2 2 3 2 2 3" xfId="33741"/>
    <cellStyle name="Normal 2 2 25 3 2 2 3 2 3" xfId="33742"/>
    <cellStyle name="Normal 2 2 25 3 2 2 3 2 3 2" xfId="33743"/>
    <cellStyle name="Normal 2 2 25 3 2 2 3 2 4" xfId="33744"/>
    <cellStyle name="Normal 2 2 25 3 2 2 3 3" xfId="33745"/>
    <cellStyle name="Normal 2 2 25 3 2 2 3 3 2" xfId="33746"/>
    <cellStyle name="Normal 2 2 25 3 2 2 3 3 2 2" xfId="33747"/>
    <cellStyle name="Normal 2 2 25 3 2 2 3 3 2 2 2" xfId="33748"/>
    <cellStyle name="Normal 2 2 25 3 2 2 3 3 2 3" xfId="33749"/>
    <cellStyle name="Normal 2 2 25 3 2 2 3 3 3" xfId="33750"/>
    <cellStyle name="Normal 2 2 25 3 2 2 3 3 3 2" xfId="33751"/>
    <cellStyle name="Normal 2 2 25 3 2 2 3 3 4" xfId="33752"/>
    <cellStyle name="Normal 2 2 25 3 2 2 3 4" xfId="33753"/>
    <cellStyle name="Normal 2 2 25 3 2 2 3 4 2" xfId="33754"/>
    <cellStyle name="Normal 2 2 25 3 2 2 3 4 2 2" xfId="33755"/>
    <cellStyle name="Normal 2 2 25 3 2 2 3 4 3" xfId="33756"/>
    <cellStyle name="Normal 2 2 25 3 2 2 3 5" xfId="33757"/>
    <cellStyle name="Normal 2 2 25 3 2 2 3 5 2" xfId="33758"/>
    <cellStyle name="Normal 2 2 25 3 2 2 3 6" xfId="33759"/>
    <cellStyle name="Normal 2 2 25 3 2 2 4" xfId="33760"/>
    <cellStyle name="Normal 2 2 25 3 2 2 4 2" xfId="33761"/>
    <cellStyle name="Normal 2 2 25 3 2 2 4 2 2" xfId="33762"/>
    <cellStyle name="Normal 2 2 25 3 2 2 4 2 2 2" xfId="33763"/>
    <cellStyle name="Normal 2 2 25 3 2 2 4 2 3" xfId="33764"/>
    <cellStyle name="Normal 2 2 25 3 2 2 4 3" xfId="33765"/>
    <cellStyle name="Normal 2 2 25 3 2 2 4 3 2" xfId="33766"/>
    <cellStyle name="Normal 2 2 25 3 2 2 4 4" xfId="33767"/>
    <cellStyle name="Normal 2 2 25 3 2 2 5" xfId="33768"/>
    <cellStyle name="Normal 2 2 25 3 2 2 5 2" xfId="33769"/>
    <cellStyle name="Normal 2 2 25 3 2 2 5 2 2" xfId="33770"/>
    <cellStyle name="Normal 2 2 25 3 2 2 5 2 2 2" xfId="33771"/>
    <cellStyle name="Normal 2 2 25 3 2 2 5 2 3" xfId="33772"/>
    <cellStyle name="Normal 2 2 25 3 2 2 5 3" xfId="33773"/>
    <cellStyle name="Normal 2 2 25 3 2 2 5 3 2" xfId="33774"/>
    <cellStyle name="Normal 2 2 25 3 2 2 5 4" xfId="33775"/>
    <cellStyle name="Normal 2 2 25 3 2 2 6" xfId="33776"/>
    <cellStyle name="Normal 2 2 25 3 2 2 6 2" xfId="33777"/>
    <cellStyle name="Normal 2 2 25 3 2 2 6 2 2" xfId="33778"/>
    <cellStyle name="Normal 2 2 25 3 2 2 6 3" xfId="33779"/>
    <cellStyle name="Normal 2 2 25 3 2 2 7" xfId="33780"/>
    <cellStyle name="Normal 2 2 25 3 2 2 7 2" xfId="33781"/>
    <cellStyle name="Normal 2 2 25 3 2 2 8" xfId="33782"/>
    <cellStyle name="Normal 2 2 25 3 2 3" xfId="33783"/>
    <cellStyle name="Normal 2 2 25 3 2 3 2" xfId="33784"/>
    <cellStyle name="Normal 2 2 25 3 2 3 2 2" xfId="33785"/>
    <cellStyle name="Normal 2 2 25 3 2 3 2 2 2" xfId="33786"/>
    <cellStyle name="Normal 2 2 25 3 2 3 2 2 2 2" xfId="33787"/>
    <cellStyle name="Normal 2 2 25 3 2 3 2 2 2 2 2" xfId="33788"/>
    <cellStyle name="Normal 2 2 25 3 2 3 2 2 2 3" xfId="33789"/>
    <cellStyle name="Normal 2 2 25 3 2 3 2 2 3" xfId="33790"/>
    <cellStyle name="Normal 2 2 25 3 2 3 2 2 3 2" xfId="33791"/>
    <cellStyle name="Normal 2 2 25 3 2 3 2 2 4" xfId="33792"/>
    <cellStyle name="Normal 2 2 25 3 2 3 2 3" xfId="33793"/>
    <cellStyle name="Normal 2 2 25 3 2 3 2 3 2" xfId="33794"/>
    <cellStyle name="Normal 2 2 25 3 2 3 2 3 2 2" xfId="33795"/>
    <cellStyle name="Normal 2 2 25 3 2 3 2 3 2 2 2" xfId="33796"/>
    <cellStyle name="Normal 2 2 25 3 2 3 2 3 2 3" xfId="33797"/>
    <cellStyle name="Normal 2 2 25 3 2 3 2 3 3" xfId="33798"/>
    <cellStyle name="Normal 2 2 25 3 2 3 2 3 3 2" xfId="33799"/>
    <cellStyle name="Normal 2 2 25 3 2 3 2 3 4" xfId="33800"/>
    <cellStyle name="Normal 2 2 25 3 2 3 2 4" xfId="33801"/>
    <cellStyle name="Normal 2 2 25 3 2 3 2 4 2" xfId="33802"/>
    <cellStyle name="Normal 2 2 25 3 2 3 2 4 2 2" xfId="33803"/>
    <cellStyle name="Normal 2 2 25 3 2 3 2 4 3" xfId="33804"/>
    <cellStyle name="Normal 2 2 25 3 2 3 2 5" xfId="33805"/>
    <cellStyle name="Normal 2 2 25 3 2 3 2 5 2" xfId="33806"/>
    <cellStyle name="Normal 2 2 25 3 2 3 2 6" xfId="33807"/>
    <cellStyle name="Normal 2 2 25 3 2 3 3" xfId="33808"/>
    <cellStyle name="Normal 2 2 25 3 2 3 3 2" xfId="33809"/>
    <cellStyle name="Normal 2 2 25 3 2 3 3 2 2" xfId="33810"/>
    <cellStyle name="Normal 2 2 25 3 2 3 3 2 2 2" xfId="33811"/>
    <cellStyle name="Normal 2 2 25 3 2 3 3 2 3" xfId="33812"/>
    <cellStyle name="Normal 2 2 25 3 2 3 3 3" xfId="33813"/>
    <cellStyle name="Normal 2 2 25 3 2 3 3 3 2" xfId="33814"/>
    <cellStyle name="Normal 2 2 25 3 2 3 3 4" xfId="33815"/>
    <cellStyle name="Normal 2 2 25 3 2 3 4" xfId="33816"/>
    <cellStyle name="Normal 2 2 25 3 2 3 4 2" xfId="33817"/>
    <cellStyle name="Normal 2 2 25 3 2 3 4 2 2" xfId="33818"/>
    <cellStyle name="Normal 2 2 25 3 2 3 4 2 2 2" xfId="33819"/>
    <cellStyle name="Normal 2 2 25 3 2 3 4 2 3" xfId="33820"/>
    <cellStyle name="Normal 2 2 25 3 2 3 4 3" xfId="33821"/>
    <cellStyle name="Normal 2 2 25 3 2 3 4 3 2" xfId="33822"/>
    <cellStyle name="Normal 2 2 25 3 2 3 4 4" xfId="33823"/>
    <cellStyle name="Normal 2 2 25 3 2 3 5" xfId="33824"/>
    <cellStyle name="Normal 2 2 25 3 2 3 5 2" xfId="33825"/>
    <cellStyle name="Normal 2 2 25 3 2 3 5 2 2" xfId="33826"/>
    <cellStyle name="Normal 2 2 25 3 2 3 5 3" xfId="33827"/>
    <cellStyle name="Normal 2 2 25 3 2 3 6" xfId="33828"/>
    <cellStyle name="Normal 2 2 25 3 2 3 6 2" xfId="33829"/>
    <cellStyle name="Normal 2 2 25 3 2 3 7" xfId="33830"/>
    <cellStyle name="Normal 2 2 25 3 2 4" xfId="33831"/>
    <cellStyle name="Normal 2 2 25 3 2 4 2" xfId="33832"/>
    <cellStyle name="Normal 2 2 25 3 2 4 2 2" xfId="33833"/>
    <cellStyle name="Normal 2 2 25 3 2 4 2 2 2" xfId="33834"/>
    <cellStyle name="Normal 2 2 25 3 2 4 2 2 2 2" xfId="33835"/>
    <cellStyle name="Normal 2 2 25 3 2 4 2 2 3" xfId="33836"/>
    <cellStyle name="Normal 2 2 25 3 2 4 2 3" xfId="33837"/>
    <cellStyle name="Normal 2 2 25 3 2 4 2 3 2" xfId="33838"/>
    <cellStyle name="Normal 2 2 25 3 2 4 2 4" xfId="33839"/>
    <cellStyle name="Normal 2 2 25 3 2 4 3" xfId="33840"/>
    <cellStyle name="Normal 2 2 25 3 2 4 3 2" xfId="33841"/>
    <cellStyle name="Normal 2 2 25 3 2 4 3 2 2" xfId="33842"/>
    <cellStyle name="Normal 2 2 25 3 2 4 3 2 2 2" xfId="33843"/>
    <cellStyle name="Normal 2 2 25 3 2 4 3 2 3" xfId="33844"/>
    <cellStyle name="Normal 2 2 25 3 2 4 3 3" xfId="33845"/>
    <cellStyle name="Normal 2 2 25 3 2 4 3 3 2" xfId="33846"/>
    <cellStyle name="Normal 2 2 25 3 2 4 3 4" xfId="33847"/>
    <cellStyle name="Normal 2 2 25 3 2 4 4" xfId="33848"/>
    <cellStyle name="Normal 2 2 25 3 2 4 4 2" xfId="33849"/>
    <cellStyle name="Normal 2 2 25 3 2 4 4 2 2" xfId="33850"/>
    <cellStyle name="Normal 2 2 25 3 2 4 4 3" xfId="33851"/>
    <cellStyle name="Normal 2 2 25 3 2 4 5" xfId="33852"/>
    <cellStyle name="Normal 2 2 25 3 2 4 5 2" xfId="33853"/>
    <cellStyle name="Normal 2 2 25 3 2 4 6" xfId="33854"/>
    <cellStyle name="Normal 2 2 25 3 2 5" xfId="33855"/>
    <cellStyle name="Normal 2 2 25 3 2 5 2" xfId="33856"/>
    <cellStyle name="Normal 2 2 25 3 2 5 2 2" xfId="33857"/>
    <cellStyle name="Normal 2 2 25 3 2 5 2 2 2" xfId="33858"/>
    <cellStyle name="Normal 2 2 25 3 2 5 2 3" xfId="33859"/>
    <cellStyle name="Normal 2 2 25 3 2 5 3" xfId="33860"/>
    <cellStyle name="Normal 2 2 25 3 2 5 3 2" xfId="33861"/>
    <cellStyle name="Normal 2 2 25 3 2 5 4" xfId="33862"/>
    <cellStyle name="Normal 2 2 25 3 2 6" xfId="33863"/>
    <cellStyle name="Normal 2 2 25 3 2 6 2" xfId="33864"/>
    <cellStyle name="Normal 2 2 25 3 2 6 2 2" xfId="33865"/>
    <cellStyle name="Normal 2 2 25 3 2 6 2 2 2" xfId="33866"/>
    <cellStyle name="Normal 2 2 25 3 2 6 2 3" xfId="33867"/>
    <cellStyle name="Normal 2 2 25 3 2 6 3" xfId="33868"/>
    <cellStyle name="Normal 2 2 25 3 2 6 3 2" xfId="33869"/>
    <cellStyle name="Normal 2 2 25 3 2 6 4" xfId="33870"/>
    <cellStyle name="Normal 2 2 25 3 2 7" xfId="33871"/>
    <cellStyle name="Normal 2 2 25 3 2 7 2" xfId="33872"/>
    <cellStyle name="Normal 2 2 25 3 2 7 2 2" xfId="33873"/>
    <cellStyle name="Normal 2 2 25 3 2 7 3" xfId="33874"/>
    <cellStyle name="Normal 2 2 25 3 2 8" xfId="33875"/>
    <cellStyle name="Normal 2 2 25 3 2 8 2" xfId="33876"/>
    <cellStyle name="Normal 2 2 25 3 2 9" xfId="33877"/>
    <cellStyle name="Normal 2 2 25 3 3" xfId="33878"/>
    <cellStyle name="Normal 2 2 25 3 3 2" xfId="33879"/>
    <cellStyle name="Normal 2 2 25 3 3 2 2" xfId="33880"/>
    <cellStyle name="Normal 2 2 25 3 3 2 2 2" xfId="33881"/>
    <cellStyle name="Normal 2 2 25 3 3 2 2 2 2" xfId="33882"/>
    <cellStyle name="Normal 2 2 25 3 3 2 2 2 2 2" xfId="33883"/>
    <cellStyle name="Normal 2 2 25 3 3 2 2 2 2 2 2" xfId="33884"/>
    <cellStyle name="Normal 2 2 25 3 3 2 2 2 2 3" xfId="33885"/>
    <cellStyle name="Normal 2 2 25 3 3 2 2 2 3" xfId="33886"/>
    <cellStyle name="Normal 2 2 25 3 3 2 2 2 3 2" xfId="33887"/>
    <cellStyle name="Normal 2 2 25 3 3 2 2 2 4" xfId="33888"/>
    <cellStyle name="Normal 2 2 25 3 3 2 2 3" xfId="33889"/>
    <cellStyle name="Normal 2 2 25 3 3 2 2 3 2" xfId="33890"/>
    <cellStyle name="Normal 2 2 25 3 3 2 2 3 2 2" xfId="33891"/>
    <cellStyle name="Normal 2 2 25 3 3 2 2 3 2 2 2" xfId="33892"/>
    <cellStyle name="Normal 2 2 25 3 3 2 2 3 2 3" xfId="33893"/>
    <cellStyle name="Normal 2 2 25 3 3 2 2 3 3" xfId="33894"/>
    <cellStyle name="Normal 2 2 25 3 3 2 2 3 3 2" xfId="33895"/>
    <cellStyle name="Normal 2 2 25 3 3 2 2 3 4" xfId="33896"/>
    <cellStyle name="Normal 2 2 25 3 3 2 2 4" xfId="33897"/>
    <cellStyle name="Normal 2 2 25 3 3 2 2 4 2" xfId="33898"/>
    <cellStyle name="Normal 2 2 25 3 3 2 2 4 2 2" xfId="33899"/>
    <cellStyle name="Normal 2 2 25 3 3 2 2 4 3" xfId="33900"/>
    <cellStyle name="Normal 2 2 25 3 3 2 2 5" xfId="33901"/>
    <cellStyle name="Normal 2 2 25 3 3 2 2 5 2" xfId="33902"/>
    <cellStyle name="Normal 2 2 25 3 3 2 2 6" xfId="33903"/>
    <cellStyle name="Normal 2 2 25 3 3 2 3" xfId="33904"/>
    <cellStyle name="Normal 2 2 25 3 3 2 3 2" xfId="33905"/>
    <cellStyle name="Normal 2 2 25 3 3 2 3 2 2" xfId="33906"/>
    <cellStyle name="Normal 2 2 25 3 3 2 3 2 2 2" xfId="33907"/>
    <cellStyle name="Normal 2 2 25 3 3 2 3 2 3" xfId="33908"/>
    <cellStyle name="Normal 2 2 25 3 3 2 3 3" xfId="33909"/>
    <cellStyle name="Normal 2 2 25 3 3 2 3 3 2" xfId="33910"/>
    <cellStyle name="Normal 2 2 25 3 3 2 3 4" xfId="33911"/>
    <cellStyle name="Normal 2 2 25 3 3 2 4" xfId="33912"/>
    <cellStyle name="Normal 2 2 25 3 3 2 4 2" xfId="33913"/>
    <cellStyle name="Normal 2 2 25 3 3 2 4 2 2" xfId="33914"/>
    <cellStyle name="Normal 2 2 25 3 3 2 4 2 2 2" xfId="33915"/>
    <cellStyle name="Normal 2 2 25 3 3 2 4 2 3" xfId="33916"/>
    <cellStyle name="Normal 2 2 25 3 3 2 4 3" xfId="33917"/>
    <cellStyle name="Normal 2 2 25 3 3 2 4 3 2" xfId="33918"/>
    <cellStyle name="Normal 2 2 25 3 3 2 4 4" xfId="33919"/>
    <cellStyle name="Normal 2 2 25 3 3 2 5" xfId="33920"/>
    <cellStyle name="Normal 2 2 25 3 3 2 5 2" xfId="33921"/>
    <cellStyle name="Normal 2 2 25 3 3 2 5 2 2" xfId="33922"/>
    <cellStyle name="Normal 2 2 25 3 3 2 5 3" xfId="33923"/>
    <cellStyle name="Normal 2 2 25 3 3 2 6" xfId="33924"/>
    <cellStyle name="Normal 2 2 25 3 3 2 6 2" xfId="33925"/>
    <cellStyle name="Normal 2 2 25 3 3 2 7" xfId="33926"/>
    <cellStyle name="Normal 2 2 25 3 3 3" xfId="33927"/>
    <cellStyle name="Normal 2 2 25 3 3 3 2" xfId="33928"/>
    <cellStyle name="Normal 2 2 25 3 3 3 2 2" xfId="33929"/>
    <cellStyle name="Normal 2 2 25 3 3 3 2 2 2" xfId="33930"/>
    <cellStyle name="Normal 2 2 25 3 3 3 2 2 2 2" xfId="33931"/>
    <cellStyle name="Normal 2 2 25 3 3 3 2 2 3" xfId="33932"/>
    <cellStyle name="Normal 2 2 25 3 3 3 2 3" xfId="33933"/>
    <cellStyle name="Normal 2 2 25 3 3 3 2 3 2" xfId="33934"/>
    <cellStyle name="Normal 2 2 25 3 3 3 2 4" xfId="33935"/>
    <cellStyle name="Normal 2 2 25 3 3 3 3" xfId="33936"/>
    <cellStyle name="Normal 2 2 25 3 3 3 3 2" xfId="33937"/>
    <cellStyle name="Normal 2 2 25 3 3 3 3 2 2" xfId="33938"/>
    <cellStyle name="Normal 2 2 25 3 3 3 3 2 2 2" xfId="33939"/>
    <cellStyle name="Normal 2 2 25 3 3 3 3 2 3" xfId="33940"/>
    <cellStyle name="Normal 2 2 25 3 3 3 3 3" xfId="33941"/>
    <cellStyle name="Normal 2 2 25 3 3 3 3 3 2" xfId="33942"/>
    <cellStyle name="Normal 2 2 25 3 3 3 3 4" xfId="33943"/>
    <cellStyle name="Normal 2 2 25 3 3 3 4" xfId="33944"/>
    <cellStyle name="Normal 2 2 25 3 3 3 4 2" xfId="33945"/>
    <cellStyle name="Normal 2 2 25 3 3 3 4 2 2" xfId="33946"/>
    <cellStyle name="Normal 2 2 25 3 3 3 4 3" xfId="33947"/>
    <cellStyle name="Normal 2 2 25 3 3 3 5" xfId="33948"/>
    <cellStyle name="Normal 2 2 25 3 3 3 5 2" xfId="33949"/>
    <cellStyle name="Normal 2 2 25 3 3 3 6" xfId="33950"/>
    <cellStyle name="Normal 2 2 25 3 3 4" xfId="33951"/>
    <cellStyle name="Normal 2 2 25 3 3 4 2" xfId="33952"/>
    <cellStyle name="Normal 2 2 25 3 3 4 2 2" xfId="33953"/>
    <cellStyle name="Normal 2 2 25 3 3 4 2 2 2" xfId="33954"/>
    <cellStyle name="Normal 2 2 25 3 3 4 2 3" xfId="33955"/>
    <cellStyle name="Normal 2 2 25 3 3 4 3" xfId="33956"/>
    <cellStyle name="Normal 2 2 25 3 3 4 3 2" xfId="33957"/>
    <cellStyle name="Normal 2 2 25 3 3 4 4" xfId="33958"/>
    <cellStyle name="Normal 2 2 25 3 3 5" xfId="33959"/>
    <cellStyle name="Normal 2 2 25 3 3 5 2" xfId="33960"/>
    <cellStyle name="Normal 2 2 25 3 3 5 2 2" xfId="33961"/>
    <cellStyle name="Normal 2 2 25 3 3 5 2 2 2" xfId="33962"/>
    <cellStyle name="Normal 2 2 25 3 3 5 2 3" xfId="33963"/>
    <cellStyle name="Normal 2 2 25 3 3 5 3" xfId="33964"/>
    <cellStyle name="Normal 2 2 25 3 3 5 3 2" xfId="33965"/>
    <cellStyle name="Normal 2 2 25 3 3 5 4" xfId="33966"/>
    <cellStyle name="Normal 2 2 25 3 3 6" xfId="33967"/>
    <cellStyle name="Normal 2 2 25 3 3 6 2" xfId="33968"/>
    <cellStyle name="Normal 2 2 25 3 3 6 2 2" xfId="33969"/>
    <cellStyle name="Normal 2 2 25 3 3 6 3" xfId="33970"/>
    <cellStyle name="Normal 2 2 25 3 3 7" xfId="33971"/>
    <cellStyle name="Normal 2 2 25 3 3 7 2" xfId="33972"/>
    <cellStyle name="Normal 2 2 25 3 3 8" xfId="33973"/>
    <cellStyle name="Normal 2 2 25 3 4" xfId="33974"/>
    <cellStyle name="Normal 2 2 25 3 4 2" xfId="33975"/>
    <cellStyle name="Normal 2 2 25 3 4 2 2" xfId="33976"/>
    <cellStyle name="Normal 2 2 25 3 4 2 2 2" xfId="33977"/>
    <cellStyle name="Normal 2 2 25 3 4 2 2 2 2" xfId="33978"/>
    <cellStyle name="Normal 2 2 25 3 4 2 2 2 2 2" xfId="33979"/>
    <cellStyle name="Normal 2 2 25 3 4 2 2 2 3" xfId="33980"/>
    <cellStyle name="Normal 2 2 25 3 4 2 2 3" xfId="33981"/>
    <cellStyle name="Normal 2 2 25 3 4 2 2 3 2" xfId="33982"/>
    <cellStyle name="Normal 2 2 25 3 4 2 2 4" xfId="33983"/>
    <cellStyle name="Normal 2 2 25 3 4 2 3" xfId="33984"/>
    <cellStyle name="Normal 2 2 25 3 4 2 3 2" xfId="33985"/>
    <cellStyle name="Normal 2 2 25 3 4 2 3 2 2" xfId="33986"/>
    <cellStyle name="Normal 2 2 25 3 4 2 3 2 2 2" xfId="33987"/>
    <cellStyle name="Normal 2 2 25 3 4 2 3 2 3" xfId="33988"/>
    <cellStyle name="Normal 2 2 25 3 4 2 3 3" xfId="33989"/>
    <cellStyle name="Normal 2 2 25 3 4 2 3 3 2" xfId="33990"/>
    <cellStyle name="Normal 2 2 25 3 4 2 3 4" xfId="33991"/>
    <cellStyle name="Normal 2 2 25 3 4 2 4" xfId="33992"/>
    <cellStyle name="Normal 2 2 25 3 4 2 4 2" xfId="33993"/>
    <cellStyle name="Normal 2 2 25 3 4 2 4 2 2" xfId="33994"/>
    <cellStyle name="Normal 2 2 25 3 4 2 4 3" xfId="33995"/>
    <cellStyle name="Normal 2 2 25 3 4 2 5" xfId="33996"/>
    <cellStyle name="Normal 2 2 25 3 4 2 5 2" xfId="33997"/>
    <cellStyle name="Normal 2 2 25 3 4 2 6" xfId="33998"/>
    <cellStyle name="Normal 2 2 25 3 4 3" xfId="33999"/>
    <cellStyle name="Normal 2 2 25 3 4 3 2" xfId="34000"/>
    <cellStyle name="Normal 2 2 25 3 4 3 2 2" xfId="34001"/>
    <cellStyle name="Normal 2 2 25 3 4 3 2 2 2" xfId="34002"/>
    <cellStyle name="Normal 2 2 25 3 4 3 2 3" xfId="34003"/>
    <cellStyle name="Normal 2 2 25 3 4 3 3" xfId="34004"/>
    <cellStyle name="Normal 2 2 25 3 4 3 3 2" xfId="34005"/>
    <cellStyle name="Normal 2 2 25 3 4 3 4" xfId="34006"/>
    <cellStyle name="Normal 2 2 25 3 4 4" xfId="34007"/>
    <cellStyle name="Normal 2 2 25 3 4 4 2" xfId="34008"/>
    <cellStyle name="Normal 2 2 25 3 4 4 2 2" xfId="34009"/>
    <cellStyle name="Normal 2 2 25 3 4 4 2 2 2" xfId="34010"/>
    <cellStyle name="Normal 2 2 25 3 4 4 2 3" xfId="34011"/>
    <cellStyle name="Normal 2 2 25 3 4 4 3" xfId="34012"/>
    <cellStyle name="Normal 2 2 25 3 4 4 3 2" xfId="34013"/>
    <cellStyle name="Normal 2 2 25 3 4 4 4" xfId="34014"/>
    <cellStyle name="Normal 2 2 25 3 4 5" xfId="34015"/>
    <cellStyle name="Normal 2 2 25 3 4 5 2" xfId="34016"/>
    <cellStyle name="Normal 2 2 25 3 4 5 2 2" xfId="34017"/>
    <cellStyle name="Normal 2 2 25 3 4 5 3" xfId="34018"/>
    <cellStyle name="Normal 2 2 25 3 4 6" xfId="34019"/>
    <cellStyle name="Normal 2 2 25 3 4 6 2" xfId="34020"/>
    <cellStyle name="Normal 2 2 25 3 4 7" xfId="34021"/>
    <cellStyle name="Normal 2 2 25 3 5" xfId="34022"/>
    <cellStyle name="Normal 2 2 25 3 5 2" xfId="34023"/>
    <cellStyle name="Normal 2 2 25 3 5 2 2" xfId="34024"/>
    <cellStyle name="Normal 2 2 25 3 5 2 2 2" xfId="34025"/>
    <cellStyle name="Normal 2 2 25 3 5 2 2 2 2" xfId="34026"/>
    <cellStyle name="Normal 2 2 25 3 5 2 2 3" xfId="34027"/>
    <cellStyle name="Normal 2 2 25 3 5 2 3" xfId="34028"/>
    <cellStyle name="Normal 2 2 25 3 5 2 3 2" xfId="34029"/>
    <cellStyle name="Normal 2 2 25 3 5 2 4" xfId="34030"/>
    <cellStyle name="Normal 2 2 25 3 5 3" xfId="34031"/>
    <cellStyle name="Normal 2 2 25 3 5 3 2" xfId="34032"/>
    <cellStyle name="Normal 2 2 25 3 5 3 2 2" xfId="34033"/>
    <cellStyle name="Normal 2 2 25 3 5 3 2 2 2" xfId="34034"/>
    <cellStyle name="Normal 2 2 25 3 5 3 2 3" xfId="34035"/>
    <cellStyle name="Normal 2 2 25 3 5 3 3" xfId="34036"/>
    <cellStyle name="Normal 2 2 25 3 5 3 3 2" xfId="34037"/>
    <cellStyle name="Normal 2 2 25 3 5 3 4" xfId="34038"/>
    <cellStyle name="Normal 2 2 25 3 5 4" xfId="34039"/>
    <cellStyle name="Normal 2 2 25 3 5 4 2" xfId="34040"/>
    <cellStyle name="Normal 2 2 25 3 5 4 2 2" xfId="34041"/>
    <cellStyle name="Normal 2 2 25 3 5 4 3" xfId="34042"/>
    <cellStyle name="Normal 2 2 25 3 5 5" xfId="34043"/>
    <cellStyle name="Normal 2 2 25 3 5 5 2" xfId="34044"/>
    <cellStyle name="Normal 2 2 25 3 5 6" xfId="34045"/>
    <cellStyle name="Normal 2 2 25 3 6" xfId="34046"/>
    <cellStyle name="Normal 2 2 25 3 6 2" xfId="34047"/>
    <cellStyle name="Normal 2 2 25 3 6 2 2" xfId="34048"/>
    <cellStyle name="Normal 2 2 25 3 6 2 2 2" xfId="34049"/>
    <cellStyle name="Normal 2 2 25 3 6 2 3" xfId="34050"/>
    <cellStyle name="Normal 2 2 25 3 6 3" xfId="34051"/>
    <cellStyle name="Normal 2 2 25 3 6 3 2" xfId="34052"/>
    <cellStyle name="Normal 2 2 25 3 6 4" xfId="34053"/>
    <cellStyle name="Normal 2 2 25 3 7" xfId="34054"/>
    <cellStyle name="Normal 2 2 25 3 7 2" xfId="34055"/>
    <cellStyle name="Normal 2 2 25 3 7 2 2" xfId="34056"/>
    <cellStyle name="Normal 2 2 25 3 7 2 2 2" xfId="34057"/>
    <cellStyle name="Normal 2 2 25 3 7 2 3" xfId="34058"/>
    <cellStyle name="Normal 2 2 25 3 7 3" xfId="34059"/>
    <cellStyle name="Normal 2 2 25 3 7 3 2" xfId="34060"/>
    <cellStyle name="Normal 2 2 25 3 7 4" xfId="34061"/>
    <cellStyle name="Normal 2 2 25 3 8" xfId="34062"/>
    <cellStyle name="Normal 2 2 25 3 8 2" xfId="34063"/>
    <cellStyle name="Normal 2 2 25 3 8 2 2" xfId="34064"/>
    <cellStyle name="Normal 2 2 25 3 8 3" xfId="34065"/>
    <cellStyle name="Normal 2 2 25 3 9" xfId="34066"/>
    <cellStyle name="Normal 2 2 25 3 9 2" xfId="34067"/>
    <cellStyle name="Normal 2 2 25 4" xfId="34068"/>
    <cellStyle name="Normal 2 2 25 4 2" xfId="34069"/>
    <cellStyle name="Normal 2 2 25 4 2 2" xfId="34070"/>
    <cellStyle name="Normal 2 2 25 4 2 2 2" xfId="34071"/>
    <cellStyle name="Normal 2 2 25 4 2 2 2 2" xfId="34072"/>
    <cellStyle name="Normal 2 2 25 4 2 2 2 2 2" xfId="34073"/>
    <cellStyle name="Normal 2 2 25 4 2 2 2 2 2 2" xfId="34074"/>
    <cellStyle name="Normal 2 2 25 4 2 2 2 2 2 2 2" xfId="34075"/>
    <cellStyle name="Normal 2 2 25 4 2 2 2 2 2 3" xfId="34076"/>
    <cellStyle name="Normal 2 2 25 4 2 2 2 2 3" xfId="34077"/>
    <cellStyle name="Normal 2 2 25 4 2 2 2 2 3 2" xfId="34078"/>
    <cellStyle name="Normal 2 2 25 4 2 2 2 2 4" xfId="34079"/>
    <cellStyle name="Normal 2 2 25 4 2 2 2 3" xfId="34080"/>
    <cellStyle name="Normal 2 2 25 4 2 2 2 3 2" xfId="34081"/>
    <cellStyle name="Normal 2 2 25 4 2 2 2 3 2 2" xfId="34082"/>
    <cellStyle name="Normal 2 2 25 4 2 2 2 3 2 2 2" xfId="34083"/>
    <cellStyle name="Normal 2 2 25 4 2 2 2 3 2 3" xfId="34084"/>
    <cellStyle name="Normal 2 2 25 4 2 2 2 3 3" xfId="34085"/>
    <cellStyle name="Normal 2 2 25 4 2 2 2 3 3 2" xfId="34086"/>
    <cellStyle name="Normal 2 2 25 4 2 2 2 3 4" xfId="34087"/>
    <cellStyle name="Normal 2 2 25 4 2 2 2 4" xfId="34088"/>
    <cellStyle name="Normal 2 2 25 4 2 2 2 4 2" xfId="34089"/>
    <cellStyle name="Normal 2 2 25 4 2 2 2 4 2 2" xfId="34090"/>
    <cellStyle name="Normal 2 2 25 4 2 2 2 4 3" xfId="34091"/>
    <cellStyle name="Normal 2 2 25 4 2 2 2 5" xfId="34092"/>
    <cellStyle name="Normal 2 2 25 4 2 2 2 5 2" xfId="34093"/>
    <cellStyle name="Normal 2 2 25 4 2 2 2 6" xfId="34094"/>
    <cellStyle name="Normal 2 2 25 4 2 2 3" xfId="34095"/>
    <cellStyle name="Normal 2 2 25 4 2 2 3 2" xfId="34096"/>
    <cellStyle name="Normal 2 2 25 4 2 2 3 2 2" xfId="34097"/>
    <cellStyle name="Normal 2 2 25 4 2 2 3 2 2 2" xfId="34098"/>
    <cellStyle name="Normal 2 2 25 4 2 2 3 2 3" xfId="34099"/>
    <cellStyle name="Normal 2 2 25 4 2 2 3 3" xfId="34100"/>
    <cellStyle name="Normal 2 2 25 4 2 2 3 3 2" xfId="34101"/>
    <cellStyle name="Normal 2 2 25 4 2 2 3 4" xfId="34102"/>
    <cellStyle name="Normal 2 2 25 4 2 2 4" xfId="34103"/>
    <cellStyle name="Normal 2 2 25 4 2 2 4 2" xfId="34104"/>
    <cellStyle name="Normal 2 2 25 4 2 2 4 2 2" xfId="34105"/>
    <cellStyle name="Normal 2 2 25 4 2 2 4 2 2 2" xfId="34106"/>
    <cellStyle name="Normal 2 2 25 4 2 2 4 2 3" xfId="34107"/>
    <cellStyle name="Normal 2 2 25 4 2 2 4 3" xfId="34108"/>
    <cellStyle name="Normal 2 2 25 4 2 2 4 3 2" xfId="34109"/>
    <cellStyle name="Normal 2 2 25 4 2 2 4 4" xfId="34110"/>
    <cellStyle name="Normal 2 2 25 4 2 2 5" xfId="34111"/>
    <cellStyle name="Normal 2 2 25 4 2 2 5 2" xfId="34112"/>
    <cellStyle name="Normal 2 2 25 4 2 2 5 2 2" xfId="34113"/>
    <cellStyle name="Normal 2 2 25 4 2 2 5 3" xfId="34114"/>
    <cellStyle name="Normal 2 2 25 4 2 2 6" xfId="34115"/>
    <cellStyle name="Normal 2 2 25 4 2 2 6 2" xfId="34116"/>
    <cellStyle name="Normal 2 2 25 4 2 2 7" xfId="34117"/>
    <cellStyle name="Normal 2 2 25 4 2 3" xfId="34118"/>
    <cellStyle name="Normal 2 2 25 4 2 3 2" xfId="34119"/>
    <cellStyle name="Normal 2 2 25 4 2 3 2 2" xfId="34120"/>
    <cellStyle name="Normal 2 2 25 4 2 3 2 2 2" xfId="34121"/>
    <cellStyle name="Normal 2 2 25 4 2 3 2 2 2 2" xfId="34122"/>
    <cellStyle name="Normal 2 2 25 4 2 3 2 2 3" xfId="34123"/>
    <cellStyle name="Normal 2 2 25 4 2 3 2 3" xfId="34124"/>
    <cellStyle name="Normal 2 2 25 4 2 3 2 3 2" xfId="34125"/>
    <cellStyle name="Normal 2 2 25 4 2 3 2 4" xfId="34126"/>
    <cellStyle name="Normal 2 2 25 4 2 3 3" xfId="34127"/>
    <cellStyle name="Normal 2 2 25 4 2 3 3 2" xfId="34128"/>
    <cellStyle name="Normal 2 2 25 4 2 3 3 2 2" xfId="34129"/>
    <cellStyle name="Normal 2 2 25 4 2 3 3 2 2 2" xfId="34130"/>
    <cellStyle name="Normal 2 2 25 4 2 3 3 2 3" xfId="34131"/>
    <cellStyle name="Normal 2 2 25 4 2 3 3 3" xfId="34132"/>
    <cellStyle name="Normal 2 2 25 4 2 3 3 3 2" xfId="34133"/>
    <cellStyle name="Normal 2 2 25 4 2 3 3 4" xfId="34134"/>
    <cellStyle name="Normal 2 2 25 4 2 3 4" xfId="34135"/>
    <cellStyle name="Normal 2 2 25 4 2 3 4 2" xfId="34136"/>
    <cellStyle name="Normal 2 2 25 4 2 3 4 2 2" xfId="34137"/>
    <cellStyle name="Normal 2 2 25 4 2 3 4 3" xfId="34138"/>
    <cellStyle name="Normal 2 2 25 4 2 3 5" xfId="34139"/>
    <cellStyle name="Normal 2 2 25 4 2 3 5 2" xfId="34140"/>
    <cellStyle name="Normal 2 2 25 4 2 3 6" xfId="34141"/>
    <cellStyle name="Normal 2 2 25 4 2 4" xfId="34142"/>
    <cellStyle name="Normal 2 2 25 4 2 4 2" xfId="34143"/>
    <cellStyle name="Normal 2 2 25 4 2 4 2 2" xfId="34144"/>
    <cellStyle name="Normal 2 2 25 4 2 4 2 2 2" xfId="34145"/>
    <cellStyle name="Normal 2 2 25 4 2 4 2 3" xfId="34146"/>
    <cellStyle name="Normal 2 2 25 4 2 4 3" xfId="34147"/>
    <cellStyle name="Normal 2 2 25 4 2 4 3 2" xfId="34148"/>
    <cellStyle name="Normal 2 2 25 4 2 4 4" xfId="34149"/>
    <cellStyle name="Normal 2 2 25 4 2 5" xfId="34150"/>
    <cellStyle name="Normal 2 2 25 4 2 5 2" xfId="34151"/>
    <cellStyle name="Normal 2 2 25 4 2 5 2 2" xfId="34152"/>
    <cellStyle name="Normal 2 2 25 4 2 5 2 2 2" xfId="34153"/>
    <cellStyle name="Normal 2 2 25 4 2 5 2 3" xfId="34154"/>
    <cellStyle name="Normal 2 2 25 4 2 5 3" xfId="34155"/>
    <cellStyle name="Normal 2 2 25 4 2 5 3 2" xfId="34156"/>
    <cellStyle name="Normal 2 2 25 4 2 5 4" xfId="34157"/>
    <cellStyle name="Normal 2 2 25 4 2 6" xfId="34158"/>
    <cellStyle name="Normal 2 2 25 4 2 6 2" xfId="34159"/>
    <cellStyle name="Normal 2 2 25 4 2 6 2 2" xfId="34160"/>
    <cellStyle name="Normal 2 2 25 4 2 6 3" xfId="34161"/>
    <cellStyle name="Normal 2 2 25 4 2 7" xfId="34162"/>
    <cellStyle name="Normal 2 2 25 4 2 7 2" xfId="34163"/>
    <cellStyle name="Normal 2 2 25 4 2 8" xfId="34164"/>
    <cellStyle name="Normal 2 2 25 4 3" xfId="34165"/>
    <cellStyle name="Normal 2 2 25 4 3 2" xfId="34166"/>
    <cellStyle name="Normal 2 2 25 4 3 2 2" xfId="34167"/>
    <cellStyle name="Normal 2 2 25 4 3 2 2 2" xfId="34168"/>
    <cellStyle name="Normal 2 2 25 4 3 2 2 2 2" xfId="34169"/>
    <cellStyle name="Normal 2 2 25 4 3 2 2 2 2 2" xfId="34170"/>
    <cellStyle name="Normal 2 2 25 4 3 2 2 2 3" xfId="34171"/>
    <cellStyle name="Normal 2 2 25 4 3 2 2 3" xfId="34172"/>
    <cellStyle name="Normal 2 2 25 4 3 2 2 3 2" xfId="34173"/>
    <cellStyle name="Normal 2 2 25 4 3 2 2 4" xfId="34174"/>
    <cellStyle name="Normal 2 2 25 4 3 2 3" xfId="34175"/>
    <cellStyle name="Normal 2 2 25 4 3 2 3 2" xfId="34176"/>
    <cellStyle name="Normal 2 2 25 4 3 2 3 2 2" xfId="34177"/>
    <cellStyle name="Normal 2 2 25 4 3 2 3 2 2 2" xfId="34178"/>
    <cellStyle name="Normal 2 2 25 4 3 2 3 2 3" xfId="34179"/>
    <cellStyle name="Normal 2 2 25 4 3 2 3 3" xfId="34180"/>
    <cellStyle name="Normal 2 2 25 4 3 2 3 3 2" xfId="34181"/>
    <cellStyle name="Normal 2 2 25 4 3 2 3 4" xfId="34182"/>
    <cellStyle name="Normal 2 2 25 4 3 2 4" xfId="34183"/>
    <cellStyle name="Normal 2 2 25 4 3 2 4 2" xfId="34184"/>
    <cellStyle name="Normal 2 2 25 4 3 2 4 2 2" xfId="34185"/>
    <cellStyle name="Normal 2 2 25 4 3 2 4 3" xfId="34186"/>
    <cellStyle name="Normal 2 2 25 4 3 2 5" xfId="34187"/>
    <cellStyle name="Normal 2 2 25 4 3 2 5 2" xfId="34188"/>
    <cellStyle name="Normal 2 2 25 4 3 2 6" xfId="34189"/>
    <cellStyle name="Normal 2 2 25 4 3 3" xfId="34190"/>
    <cellStyle name="Normal 2 2 25 4 3 3 2" xfId="34191"/>
    <cellStyle name="Normal 2 2 25 4 3 3 2 2" xfId="34192"/>
    <cellStyle name="Normal 2 2 25 4 3 3 2 2 2" xfId="34193"/>
    <cellStyle name="Normal 2 2 25 4 3 3 2 3" xfId="34194"/>
    <cellStyle name="Normal 2 2 25 4 3 3 3" xfId="34195"/>
    <cellStyle name="Normal 2 2 25 4 3 3 3 2" xfId="34196"/>
    <cellStyle name="Normal 2 2 25 4 3 3 4" xfId="34197"/>
    <cellStyle name="Normal 2 2 25 4 3 4" xfId="34198"/>
    <cellStyle name="Normal 2 2 25 4 3 4 2" xfId="34199"/>
    <cellStyle name="Normal 2 2 25 4 3 4 2 2" xfId="34200"/>
    <cellStyle name="Normal 2 2 25 4 3 4 2 2 2" xfId="34201"/>
    <cellStyle name="Normal 2 2 25 4 3 4 2 3" xfId="34202"/>
    <cellStyle name="Normal 2 2 25 4 3 4 3" xfId="34203"/>
    <cellStyle name="Normal 2 2 25 4 3 4 3 2" xfId="34204"/>
    <cellStyle name="Normal 2 2 25 4 3 4 4" xfId="34205"/>
    <cellStyle name="Normal 2 2 25 4 3 5" xfId="34206"/>
    <cellStyle name="Normal 2 2 25 4 3 5 2" xfId="34207"/>
    <cellStyle name="Normal 2 2 25 4 3 5 2 2" xfId="34208"/>
    <cellStyle name="Normal 2 2 25 4 3 5 3" xfId="34209"/>
    <cellStyle name="Normal 2 2 25 4 3 6" xfId="34210"/>
    <cellStyle name="Normal 2 2 25 4 3 6 2" xfId="34211"/>
    <cellStyle name="Normal 2 2 25 4 3 7" xfId="34212"/>
    <cellStyle name="Normal 2 2 25 4 4" xfId="34213"/>
    <cellStyle name="Normal 2 2 25 4 4 2" xfId="34214"/>
    <cellStyle name="Normal 2 2 25 4 4 2 2" xfId="34215"/>
    <cellStyle name="Normal 2 2 25 4 4 2 2 2" xfId="34216"/>
    <cellStyle name="Normal 2 2 25 4 4 2 2 2 2" xfId="34217"/>
    <cellStyle name="Normal 2 2 25 4 4 2 2 3" xfId="34218"/>
    <cellStyle name="Normal 2 2 25 4 4 2 3" xfId="34219"/>
    <cellStyle name="Normal 2 2 25 4 4 2 3 2" xfId="34220"/>
    <cellStyle name="Normal 2 2 25 4 4 2 4" xfId="34221"/>
    <cellStyle name="Normal 2 2 25 4 4 3" xfId="34222"/>
    <cellStyle name="Normal 2 2 25 4 4 3 2" xfId="34223"/>
    <cellStyle name="Normal 2 2 25 4 4 3 2 2" xfId="34224"/>
    <cellStyle name="Normal 2 2 25 4 4 3 2 2 2" xfId="34225"/>
    <cellStyle name="Normal 2 2 25 4 4 3 2 3" xfId="34226"/>
    <cellStyle name="Normal 2 2 25 4 4 3 3" xfId="34227"/>
    <cellStyle name="Normal 2 2 25 4 4 3 3 2" xfId="34228"/>
    <cellStyle name="Normal 2 2 25 4 4 3 4" xfId="34229"/>
    <cellStyle name="Normal 2 2 25 4 4 4" xfId="34230"/>
    <cellStyle name="Normal 2 2 25 4 4 4 2" xfId="34231"/>
    <cellStyle name="Normal 2 2 25 4 4 4 2 2" xfId="34232"/>
    <cellStyle name="Normal 2 2 25 4 4 4 3" xfId="34233"/>
    <cellStyle name="Normal 2 2 25 4 4 5" xfId="34234"/>
    <cellStyle name="Normal 2 2 25 4 4 5 2" xfId="34235"/>
    <cellStyle name="Normal 2 2 25 4 4 6" xfId="34236"/>
    <cellStyle name="Normal 2 2 25 4 5" xfId="34237"/>
    <cellStyle name="Normal 2 2 25 4 5 2" xfId="34238"/>
    <cellStyle name="Normal 2 2 25 4 5 2 2" xfId="34239"/>
    <cellStyle name="Normal 2 2 25 4 5 2 2 2" xfId="34240"/>
    <cellStyle name="Normal 2 2 25 4 5 2 3" xfId="34241"/>
    <cellStyle name="Normal 2 2 25 4 5 3" xfId="34242"/>
    <cellStyle name="Normal 2 2 25 4 5 3 2" xfId="34243"/>
    <cellStyle name="Normal 2 2 25 4 5 4" xfId="34244"/>
    <cellStyle name="Normal 2 2 25 4 6" xfId="34245"/>
    <cellStyle name="Normal 2 2 25 4 6 2" xfId="34246"/>
    <cellStyle name="Normal 2 2 25 4 6 2 2" xfId="34247"/>
    <cellStyle name="Normal 2 2 25 4 6 2 2 2" xfId="34248"/>
    <cellStyle name="Normal 2 2 25 4 6 2 3" xfId="34249"/>
    <cellStyle name="Normal 2 2 25 4 6 3" xfId="34250"/>
    <cellStyle name="Normal 2 2 25 4 6 3 2" xfId="34251"/>
    <cellStyle name="Normal 2 2 25 4 6 4" xfId="34252"/>
    <cellStyle name="Normal 2 2 25 4 7" xfId="34253"/>
    <cellStyle name="Normal 2 2 25 4 7 2" xfId="34254"/>
    <cellStyle name="Normal 2 2 25 4 7 2 2" xfId="34255"/>
    <cellStyle name="Normal 2 2 25 4 7 3" xfId="34256"/>
    <cellStyle name="Normal 2 2 25 4 8" xfId="34257"/>
    <cellStyle name="Normal 2 2 25 4 8 2" xfId="34258"/>
    <cellStyle name="Normal 2 2 25 4 9" xfId="34259"/>
    <cellStyle name="Normal 2 2 25 5" xfId="34260"/>
    <cellStyle name="Normal 2 2 25 5 2" xfId="34261"/>
    <cellStyle name="Normal 2 2 25 5 2 2" xfId="34262"/>
    <cellStyle name="Normal 2 2 25 5 2 2 2" xfId="34263"/>
    <cellStyle name="Normal 2 2 25 5 2 2 2 2" xfId="34264"/>
    <cellStyle name="Normal 2 2 25 5 2 2 2 2 2" xfId="34265"/>
    <cellStyle name="Normal 2 2 25 5 2 2 2 2 2 2" xfId="34266"/>
    <cellStyle name="Normal 2 2 25 5 2 2 2 2 3" xfId="34267"/>
    <cellStyle name="Normal 2 2 25 5 2 2 2 3" xfId="34268"/>
    <cellStyle name="Normal 2 2 25 5 2 2 2 3 2" xfId="34269"/>
    <cellStyle name="Normal 2 2 25 5 2 2 2 4" xfId="34270"/>
    <cellStyle name="Normal 2 2 25 5 2 2 3" xfId="34271"/>
    <cellStyle name="Normal 2 2 25 5 2 2 3 2" xfId="34272"/>
    <cellStyle name="Normal 2 2 25 5 2 2 3 2 2" xfId="34273"/>
    <cellStyle name="Normal 2 2 25 5 2 2 3 2 2 2" xfId="34274"/>
    <cellStyle name="Normal 2 2 25 5 2 2 3 2 3" xfId="34275"/>
    <cellStyle name="Normal 2 2 25 5 2 2 3 3" xfId="34276"/>
    <cellStyle name="Normal 2 2 25 5 2 2 3 3 2" xfId="34277"/>
    <cellStyle name="Normal 2 2 25 5 2 2 3 4" xfId="34278"/>
    <cellStyle name="Normal 2 2 25 5 2 2 4" xfId="34279"/>
    <cellStyle name="Normal 2 2 25 5 2 2 4 2" xfId="34280"/>
    <cellStyle name="Normal 2 2 25 5 2 2 4 2 2" xfId="34281"/>
    <cellStyle name="Normal 2 2 25 5 2 2 4 3" xfId="34282"/>
    <cellStyle name="Normal 2 2 25 5 2 2 5" xfId="34283"/>
    <cellStyle name="Normal 2 2 25 5 2 2 5 2" xfId="34284"/>
    <cellStyle name="Normal 2 2 25 5 2 2 6" xfId="34285"/>
    <cellStyle name="Normal 2 2 25 5 2 3" xfId="34286"/>
    <cellStyle name="Normal 2 2 25 5 2 3 2" xfId="34287"/>
    <cellStyle name="Normal 2 2 25 5 2 3 2 2" xfId="34288"/>
    <cellStyle name="Normal 2 2 25 5 2 3 2 2 2" xfId="34289"/>
    <cellStyle name="Normal 2 2 25 5 2 3 2 3" xfId="34290"/>
    <cellStyle name="Normal 2 2 25 5 2 3 3" xfId="34291"/>
    <cellStyle name="Normal 2 2 25 5 2 3 3 2" xfId="34292"/>
    <cellStyle name="Normal 2 2 25 5 2 3 4" xfId="34293"/>
    <cellStyle name="Normal 2 2 25 5 2 4" xfId="34294"/>
    <cellStyle name="Normal 2 2 25 5 2 4 2" xfId="34295"/>
    <cellStyle name="Normal 2 2 25 5 2 4 2 2" xfId="34296"/>
    <cellStyle name="Normal 2 2 25 5 2 4 2 2 2" xfId="34297"/>
    <cellStyle name="Normal 2 2 25 5 2 4 2 3" xfId="34298"/>
    <cellStyle name="Normal 2 2 25 5 2 4 3" xfId="34299"/>
    <cellStyle name="Normal 2 2 25 5 2 4 3 2" xfId="34300"/>
    <cellStyle name="Normal 2 2 25 5 2 4 4" xfId="34301"/>
    <cellStyle name="Normal 2 2 25 5 2 5" xfId="34302"/>
    <cellStyle name="Normal 2 2 25 5 2 5 2" xfId="34303"/>
    <cellStyle name="Normal 2 2 25 5 2 5 2 2" xfId="34304"/>
    <cellStyle name="Normal 2 2 25 5 2 5 3" xfId="34305"/>
    <cellStyle name="Normal 2 2 25 5 2 6" xfId="34306"/>
    <cellStyle name="Normal 2 2 25 5 2 6 2" xfId="34307"/>
    <cellStyle name="Normal 2 2 25 5 2 7" xfId="34308"/>
    <cellStyle name="Normal 2 2 25 5 3" xfId="34309"/>
    <cellStyle name="Normal 2 2 25 5 3 2" xfId="34310"/>
    <cellStyle name="Normal 2 2 25 5 3 2 2" xfId="34311"/>
    <cellStyle name="Normal 2 2 25 5 3 2 2 2" xfId="34312"/>
    <cellStyle name="Normal 2 2 25 5 3 2 2 2 2" xfId="34313"/>
    <cellStyle name="Normal 2 2 25 5 3 2 2 3" xfId="34314"/>
    <cellStyle name="Normal 2 2 25 5 3 2 3" xfId="34315"/>
    <cellStyle name="Normal 2 2 25 5 3 2 3 2" xfId="34316"/>
    <cellStyle name="Normal 2 2 25 5 3 2 4" xfId="34317"/>
    <cellStyle name="Normal 2 2 25 5 3 3" xfId="34318"/>
    <cellStyle name="Normal 2 2 25 5 3 3 2" xfId="34319"/>
    <cellStyle name="Normal 2 2 25 5 3 3 2 2" xfId="34320"/>
    <cellStyle name="Normal 2 2 25 5 3 3 2 2 2" xfId="34321"/>
    <cellStyle name="Normal 2 2 25 5 3 3 2 3" xfId="34322"/>
    <cellStyle name="Normal 2 2 25 5 3 3 3" xfId="34323"/>
    <cellStyle name="Normal 2 2 25 5 3 3 3 2" xfId="34324"/>
    <cellStyle name="Normal 2 2 25 5 3 3 4" xfId="34325"/>
    <cellStyle name="Normal 2 2 25 5 3 4" xfId="34326"/>
    <cellStyle name="Normal 2 2 25 5 3 4 2" xfId="34327"/>
    <cellStyle name="Normal 2 2 25 5 3 4 2 2" xfId="34328"/>
    <cellStyle name="Normal 2 2 25 5 3 4 3" xfId="34329"/>
    <cellStyle name="Normal 2 2 25 5 3 5" xfId="34330"/>
    <cellStyle name="Normal 2 2 25 5 3 5 2" xfId="34331"/>
    <cellStyle name="Normal 2 2 25 5 3 6" xfId="34332"/>
    <cellStyle name="Normal 2 2 25 5 4" xfId="34333"/>
    <cellStyle name="Normal 2 2 25 5 4 2" xfId="34334"/>
    <cellStyle name="Normal 2 2 25 5 4 2 2" xfId="34335"/>
    <cellStyle name="Normal 2 2 25 5 4 2 2 2" xfId="34336"/>
    <cellStyle name="Normal 2 2 25 5 4 2 3" xfId="34337"/>
    <cellStyle name="Normal 2 2 25 5 4 3" xfId="34338"/>
    <cellStyle name="Normal 2 2 25 5 4 3 2" xfId="34339"/>
    <cellStyle name="Normal 2 2 25 5 4 4" xfId="34340"/>
    <cellStyle name="Normal 2 2 25 5 5" xfId="34341"/>
    <cellStyle name="Normal 2 2 25 5 5 2" xfId="34342"/>
    <cellStyle name="Normal 2 2 25 5 5 2 2" xfId="34343"/>
    <cellStyle name="Normal 2 2 25 5 5 2 2 2" xfId="34344"/>
    <cellStyle name="Normal 2 2 25 5 5 2 3" xfId="34345"/>
    <cellStyle name="Normal 2 2 25 5 5 3" xfId="34346"/>
    <cellStyle name="Normal 2 2 25 5 5 3 2" xfId="34347"/>
    <cellStyle name="Normal 2 2 25 5 5 4" xfId="34348"/>
    <cellStyle name="Normal 2 2 25 5 6" xfId="34349"/>
    <cellStyle name="Normal 2 2 25 5 6 2" xfId="34350"/>
    <cellStyle name="Normal 2 2 25 5 6 2 2" xfId="34351"/>
    <cellStyle name="Normal 2 2 25 5 6 3" xfId="34352"/>
    <cellStyle name="Normal 2 2 25 5 7" xfId="34353"/>
    <cellStyle name="Normal 2 2 25 5 7 2" xfId="34354"/>
    <cellStyle name="Normal 2 2 25 5 8" xfId="34355"/>
    <cellStyle name="Normal 2 2 25 6" xfId="34356"/>
    <cellStyle name="Normal 2 2 25 6 2" xfId="34357"/>
    <cellStyle name="Normal 2 2 25 6 2 2" xfId="34358"/>
    <cellStyle name="Normal 2 2 25 6 2 2 2" xfId="34359"/>
    <cellStyle name="Normal 2 2 25 6 2 2 2 2" xfId="34360"/>
    <cellStyle name="Normal 2 2 25 6 2 2 2 2 2" xfId="34361"/>
    <cellStyle name="Normal 2 2 25 6 2 2 2 3" xfId="34362"/>
    <cellStyle name="Normal 2 2 25 6 2 2 3" xfId="34363"/>
    <cellStyle name="Normal 2 2 25 6 2 2 3 2" xfId="34364"/>
    <cellStyle name="Normal 2 2 25 6 2 2 4" xfId="34365"/>
    <cellStyle name="Normal 2 2 25 6 2 3" xfId="34366"/>
    <cellStyle name="Normal 2 2 25 6 2 3 2" xfId="34367"/>
    <cellStyle name="Normal 2 2 25 6 2 3 2 2" xfId="34368"/>
    <cellStyle name="Normal 2 2 25 6 2 3 2 2 2" xfId="34369"/>
    <cellStyle name="Normal 2 2 25 6 2 3 2 3" xfId="34370"/>
    <cellStyle name="Normal 2 2 25 6 2 3 3" xfId="34371"/>
    <cellStyle name="Normal 2 2 25 6 2 3 3 2" xfId="34372"/>
    <cellStyle name="Normal 2 2 25 6 2 3 4" xfId="34373"/>
    <cellStyle name="Normal 2 2 25 6 2 4" xfId="34374"/>
    <cellStyle name="Normal 2 2 25 6 2 4 2" xfId="34375"/>
    <cellStyle name="Normal 2 2 25 6 2 4 2 2" xfId="34376"/>
    <cellStyle name="Normal 2 2 25 6 2 4 3" xfId="34377"/>
    <cellStyle name="Normal 2 2 25 6 2 5" xfId="34378"/>
    <cellStyle name="Normal 2 2 25 6 2 5 2" xfId="34379"/>
    <cellStyle name="Normal 2 2 25 6 2 6" xfId="34380"/>
    <cellStyle name="Normal 2 2 25 6 3" xfId="34381"/>
    <cellStyle name="Normal 2 2 25 6 3 2" xfId="34382"/>
    <cellStyle name="Normal 2 2 25 6 3 2 2" xfId="34383"/>
    <cellStyle name="Normal 2 2 25 6 3 2 2 2" xfId="34384"/>
    <cellStyle name="Normal 2 2 25 6 3 2 3" xfId="34385"/>
    <cellStyle name="Normal 2 2 25 6 3 3" xfId="34386"/>
    <cellStyle name="Normal 2 2 25 6 3 3 2" xfId="34387"/>
    <cellStyle name="Normal 2 2 25 6 3 4" xfId="34388"/>
    <cellStyle name="Normal 2 2 25 6 4" xfId="34389"/>
    <cellStyle name="Normal 2 2 25 6 4 2" xfId="34390"/>
    <cellStyle name="Normal 2 2 25 6 4 2 2" xfId="34391"/>
    <cellStyle name="Normal 2 2 25 6 4 2 2 2" xfId="34392"/>
    <cellStyle name="Normal 2 2 25 6 4 2 3" xfId="34393"/>
    <cellStyle name="Normal 2 2 25 6 4 3" xfId="34394"/>
    <cellStyle name="Normal 2 2 25 6 4 3 2" xfId="34395"/>
    <cellStyle name="Normal 2 2 25 6 4 4" xfId="34396"/>
    <cellStyle name="Normal 2 2 25 6 5" xfId="34397"/>
    <cellStyle name="Normal 2 2 25 6 5 2" xfId="34398"/>
    <cellStyle name="Normal 2 2 25 6 5 2 2" xfId="34399"/>
    <cellStyle name="Normal 2 2 25 6 5 3" xfId="34400"/>
    <cellStyle name="Normal 2 2 25 6 6" xfId="34401"/>
    <cellStyle name="Normal 2 2 25 6 6 2" xfId="34402"/>
    <cellStyle name="Normal 2 2 25 6 7" xfId="34403"/>
    <cellStyle name="Normal 2 2 25 7" xfId="34404"/>
    <cellStyle name="Normal 2 2 25 7 2" xfId="34405"/>
    <cellStyle name="Normal 2 2 25 7 2 2" xfId="34406"/>
    <cellStyle name="Normal 2 2 25 7 2 2 2" xfId="34407"/>
    <cellStyle name="Normal 2 2 25 7 2 2 2 2" xfId="34408"/>
    <cellStyle name="Normal 2 2 25 7 2 2 3" xfId="34409"/>
    <cellStyle name="Normal 2 2 25 7 2 3" xfId="34410"/>
    <cellStyle name="Normal 2 2 25 7 2 3 2" xfId="34411"/>
    <cellStyle name="Normal 2 2 25 7 2 4" xfId="34412"/>
    <cellStyle name="Normal 2 2 25 7 3" xfId="34413"/>
    <cellStyle name="Normal 2 2 25 7 3 2" xfId="34414"/>
    <cellStyle name="Normal 2 2 25 7 3 2 2" xfId="34415"/>
    <cellStyle name="Normal 2 2 25 7 3 2 2 2" xfId="34416"/>
    <cellStyle name="Normal 2 2 25 7 3 2 3" xfId="34417"/>
    <cellStyle name="Normal 2 2 25 7 3 3" xfId="34418"/>
    <cellStyle name="Normal 2 2 25 7 3 3 2" xfId="34419"/>
    <cellStyle name="Normal 2 2 25 7 3 4" xfId="34420"/>
    <cellStyle name="Normal 2 2 25 7 4" xfId="34421"/>
    <cellStyle name="Normal 2 2 25 7 4 2" xfId="34422"/>
    <cellStyle name="Normal 2 2 25 7 4 2 2" xfId="34423"/>
    <cellStyle name="Normal 2 2 25 7 4 3" xfId="34424"/>
    <cellStyle name="Normal 2 2 25 7 5" xfId="34425"/>
    <cellStyle name="Normal 2 2 25 7 5 2" xfId="34426"/>
    <cellStyle name="Normal 2 2 25 7 6" xfId="34427"/>
    <cellStyle name="Normal 2 2 25 8" xfId="34428"/>
    <cellStyle name="Normal 2 2 25 8 2" xfId="34429"/>
    <cellStyle name="Normal 2 2 25 8 2 2" xfId="34430"/>
    <cellStyle name="Normal 2 2 25 8 2 2 2" xfId="34431"/>
    <cellStyle name="Normal 2 2 25 8 2 3" xfId="34432"/>
    <cellStyle name="Normal 2 2 25 8 3" xfId="34433"/>
    <cellStyle name="Normal 2 2 25 8 3 2" xfId="34434"/>
    <cellStyle name="Normal 2 2 25 8 4" xfId="34435"/>
    <cellStyle name="Normal 2 2 25 9" xfId="34436"/>
    <cellStyle name="Normal 2 2 25 9 2" xfId="34437"/>
    <cellStyle name="Normal 2 2 25 9 2 2" xfId="34438"/>
    <cellStyle name="Normal 2 2 25 9 2 2 2" xfId="34439"/>
    <cellStyle name="Normal 2 2 25 9 2 3" xfId="34440"/>
    <cellStyle name="Normal 2 2 25 9 3" xfId="34441"/>
    <cellStyle name="Normal 2 2 25 9 3 2" xfId="34442"/>
    <cellStyle name="Normal 2 2 25 9 4" xfId="34443"/>
    <cellStyle name="Normal 2 2 26" xfId="34444"/>
    <cellStyle name="Normal 2 2 26 10" xfId="34445"/>
    <cellStyle name="Normal 2 2 26 10 2" xfId="34446"/>
    <cellStyle name="Normal 2 2 26 10 2 2" xfId="34447"/>
    <cellStyle name="Normal 2 2 26 10 2 2 2" xfId="34448"/>
    <cellStyle name="Normal 2 2 26 10 2 3" xfId="34449"/>
    <cellStyle name="Normal 2 2 26 10 3" xfId="34450"/>
    <cellStyle name="Normal 2 2 26 10 3 2" xfId="34451"/>
    <cellStyle name="Normal 2 2 26 10 4" xfId="34452"/>
    <cellStyle name="Normal 2 2 26 11" xfId="34453"/>
    <cellStyle name="Normal 2 2 26 11 2" xfId="34454"/>
    <cellStyle name="Normal 2 2 26 11 2 2" xfId="34455"/>
    <cellStyle name="Normal 2 2 26 11 3" xfId="34456"/>
    <cellStyle name="Normal 2 2 26 12" xfId="34457"/>
    <cellStyle name="Normal 2 2 26 12 2" xfId="34458"/>
    <cellStyle name="Normal 2 2 26 13" xfId="34459"/>
    <cellStyle name="Normal 2 2 26 14" xfId="34460"/>
    <cellStyle name="Normal 2 2 26 15" xfId="34461"/>
    <cellStyle name="Normal 2 2 26 16" xfId="34462"/>
    <cellStyle name="Normal 2 2 26 17" xfId="34463"/>
    <cellStyle name="Normal 2 2 26 2" xfId="34464"/>
    <cellStyle name="Normal 2 2 26 2 10" xfId="34465"/>
    <cellStyle name="Normal 2 2 26 2 10 2" xfId="34466"/>
    <cellStyle name="Normal 2 2 26 2 10 2 2" xfId="34467"/>
    <cellStyle name="Normal 2 2 26 2 10 3" xfId="34468"/>
    <cellStyle name="Normal 2 2 26 2 11" xfId="34469"/>
    <cellStyle name="Normal 2 2 26 2 11 2" xfId="34470"/>
    <cellStyle name="Normal 2 2 26 2 12" xfId="34471"/>
    <cellStyle name="Normal 2 2 26 2 13" xfId="34472"/>
    <cellStyle name="Normal 2 2 26 2 14" xfId="34473"/>
    <cellStyle name="Normal 2 2 26 2 15" xfId="34474"/>
    <cellStyle name="Normal 2 2 26 2 16" xfId="34475"/>
    <cellStyle name="Normal 2 2 26 2 2" xfId="34476"/>
    <cellStyle name="Normal 2 2 26 2 2 10" xfId="34477"/>
    <cellStyle name="Normal 2 2 26 2 2 2" xfId="34478"/>
    <cellStyle name="Normal 2 2 26 2 2 2 2" xfId="34479"/>
    <cellStyle name="Normal 2 2 26 2 2 2 2 2" xfId="34480"/>
    <cellStyle name="Normal 2 2 26 2 2 2 2 2 2" xfId="34481"/>
    <cellStyle name="Normal 2 2 26 2 2 2 2 2 2 2" xfId="34482"/>
    <cellStyle name="Normal 2 2 26 2 2 2 2 2 2 2 2" xfId="34483"/>
    <cellStyle name="Normal 2 2 26 2 2 2 2 2 2 2 2 2" xfId="34484"/>
    <cellStyle name="Normal 2 2 26 2 2 2 2 2 2 2 2 2 2" xfId="34485"/>
    <cellStyle name="Normal 2 2 26 2 2 2 2 2 2 2 2 3" xfId="34486"/>
    <cellStyle name="Normal 2 2 26 2 2 2 2 2 2 2 3" xfId="34487"/>
    <cellStyle name="Normal 2 2 26 2 2 2 2 2 2 2 3 2" xfId="34488"/>
    <cellStyle name="Normal 2 2 26 2 2 2 2 2 2 2 4" xfId="34489"/>
    <cellStyle name="Normal 2 2 26 2 2 2 2 2 2 3" xfId="34490"/>
    <cellStyle name="Normal 2 2 26 2 2 2 2 2 2 3 2" xfId="34491"/>
    <cellStyle name="Normal 2 2 26 2 2 2 2 2 2 3 2 2" xfId="34492"/>
    <cellStyle name="Normal 2 2 26 2 2 2 2 2 2 3 2 2 2" xfId="34493"/>
    <cellStyle name="Normal 2 2 26 2 2 2 2 2 2 3 2 3" xfId="34494"/>
    <cellStyle name="Normal 2 2 26 2 2 2 2 2 2 3 3" xfId="34495"/>
    <cellStyle name="Normal 2 2 26 2 2 2 2 2 2 3 3 2" xfId="34496"/>
    <cellStyle name="Normal 2 2 26 2 2 2 2 2 2 3 4" xfId="34497"/>
    <cellStyle name="Normal 2 2 26 2 2 2 2 2 2 4" xfId="34498"/>
    <cellStyle name="Normal 2 2 26 2 2 2 2 2 2 4 2" xfId="34499"/>
    <cellStyle name="Normal 2 2 26 2 2 2 2 2 2 4 2 2" xfId="34500"/>
    <cellStyle name="Normal 2 2 26 2 2 2 2 2 2 4 3" xfId="34501"/>
    <cellStyle name="Normal 2 2 26 2 2 2 2 2 2 5" xfId="34502"/>
    <cellStyle name="Normal 2 2 26 2 2 2 2 2 2 5 2" xfId="34503"/>
    <cellStyle name="Normal 2 2 26 2 2 2 2 2 2 6" xfId="34504"/>
    <cellStyle name="Normal 2 2 26 2 2 2 2 2 3" xfId="34505"/>
    <cellStyle name="Normal 2 2 26 2 2 2 2 2 3 2" xfId="34506"/>
    <cellStyle name="Normal 2 2 26 2 2 2 2 2 3 2 2" xfId="34507"/>
    <cellStyle name="Normal 2 2 26 2 2 2 2 2 3 2 2 2" xfId="34508"/>
    <cellStyle name="Normal 2 2 26 2 2 2 2 2 3 2 3" xfId="34509"/>
    <cellStyle name="Normal 2 2 26 2 2 2 2 2 3 3" xfId="34510"/>
    <cellStyle name="Normal 2 2 26 2 2 2 2 2 3 3 2" xfId="34511"/>
    <cellStyle name="Normal 2 2 26 2 2 2 2 2 3 4" xfId="34512"/>
    <cellStyle name="Normal 2 2 26 2 2 2 2 2 4" xfId="34513"/>
    <cellStyle name="Normal 2 2 26 2 2 2 2 2 4 2" xfId="34514"/>
    <cellStyle name="Normal 2 2 26 2 2 2 2 2 4 2 2" xfId="34515"/>
    <cellStyle name="Normal 2 2 26 2 2 2 2 2 4 2 2 2" xfId="34516"/>
    <cellStyle name="Normal 2 2 26 2 2 2 2 2 4 2 3" xfId="34517"/>
    <cellStyle name="Normal 2 2 26 2 2 2 2 2 4 3" xfId="34518"/>
    <cellStyle name="Normal 2 2 26 2 2 2 2 2 4 3 2" xfId="34519"/>
    <cellStyle name="Normal 2 2 26 2 2 2 2 2 4 4" xfId="34520"/>
    <cellStyle name="Normal 2 2 26 2 2 2 2 2 5" xfId="34521"/>
    <cellStyle name="Normal 2 2 26 2 2 2 2 2 5 2" xfId="34522"/>
    <cellStyle name="Normal 2 2 26 2 2 2 2 2 5 2 2" xfId="34523"/>
    <cellStyle name="Normal 2 2 26 2 2 2 2 2 5 3" xfId="34524"/>
    <cellStyle name="Normal 2 2 26 2 2 2 2 2 6" xfId="34525"/>
    <cellStyle name="Normal 2 2 26 2 2 2 2 2 6 2" xfId="34526"/>
    <cellStyle name="Normal 2 2 26 2 2 2 2 2 7" xfId="34527"/>
    <cellStyle name="Normal 2 2 26 2 2 2 2 3" xfId="34528"/>
    <cellStyle name="Normal 2 2 26 2 2 2 2 3 2" xfId="34529"/>
    <cellStyle name="Normal 2 2 26 2 2 2 2 3 2 2" xfId="34530"/>
    <cellStyle name="Normal 2 2 26 2 2 2 2 3 2 2 2" xfId="34531"/>
    <cellStyle name="Normal 2 2 26 2 2 2 2 3 2 2 2 2" xfId="34532"/>
    <cellStyle name="Normal 2 2 26 2 2 2 2 3 2 2 3" xfId="34533"/>
    <cellStyle name="Normal 2 2 26 2 2 2 2 3 2 3" xfId="34534"/>
    <cellStyle name="Normal 2 2 26 2 2 2 2 3 2 3 2" xfId="34535"/>
    <cellStyle name="Normal 2 2 26 2 2 2 2 3 2 4" xfId="34536"/>
    <cellStyle name="Normal 2 2 26 2 2 2 2 3 3" xfId="34537"/>
    <cellStyle name="Normal 2 2 26 2 2 2 2 3 3 2" xfId="34538"/>
    <cellStyle name="Normal 2 2 26 2 2 2 2 3 3 2 2" xfId="34539"/>
    <cellStyle name="Normal 2 2 26 2 2 2 2 3 3 2 2 2" xfId="34540"/>
    <cellStyle name="Normal 2 2 26 2 2 2 2 3 3 2 3" xfId="34541"/>
    <cellStyle name="Normal 2 2 26 2 2 2 2 3 3 3" xfId="34542"/>
    <cellStyle name="Normal 2 2 26 2 2 2 2 3 3 3 2" xfId="34543"/>
    <cellStyle name="Normal 2 2 26 2 2 2 2 3 3 4" xfId="34544"/>
    <cellStyle name="Normal 2 2 26 2 2 2 2 3 4" xfId="34545"/>
    <cellStyle name="Normal 2 2 26 2 2 2 2 3 4 2" xfId="34546"/>
    <cellStyle name="Normal 2 2 26 2 2 2 2 3 4 2 2" xfId="34547"/>
    <cellStyle name="Normal 2 2 26 2 2 2 2 3 4 3" xfId="34548"/>
    <cellStyle name="Normal 2 2 26 2 2 2 2 3 5" xfId="34549"/>
    <cellStyle name="Normal 2 2 26 2 2 2 2 3 5 2" xfId="34550"/>
    <cellStyle name="Normal 2 2 26 2 2 2 2 3 6" xfId="34551"/>
    <cellStyle name="Normal 2 2 26 2 2 2 2 4" xfId="34552"/>
    <cellStyle name="Normal 2 2 26 2 2 2 2 4 2" xfId="34553"/>
    <cellStyle name="Normal 2 2 26 2 2 2 2 4 2 2" xfId="34554"/>
    <cellStyle name="Normal 2 2 26 2 2 2 2 4 2 2 2" xfId="34555"/>
    <cellStyle name="Normal 2 2 26 2 2 2 2 4 2 3" xfId="34556"/>
    <cellStyle name="Normal 2 2 26 2 2 2 2 4 3" xfId="34557"/>
    <cellStyle name="Normal 2 2 26 2 2 2 2 4 3 2" xfId="34558"/>
    <cellStyle name="Normal 2 2 26 2 2 2 2 4 4" xfId="34559"/>
    <cellStyle name="Normal 2 2 26 2 2 2 2 5" xfId="34560"/>
    <cellStyle name="Normal 2 2 26 2 2 2 2 5 2" xfId="34561"/>
    <cellStyle name="Normal 2 2 26 2 2 2 2 5 2 2" xfId="34562"/>
    <cellStyle name="Normal 2 2 26 2 2 2 2 5 2 2 2" xfId="34563"/>
    <cellStyle name="Normal 2 2 26 2 2 2 2 5 2 3" xfId="34564"/>
    <cellStyle name="Normal 2 2 26 2 2 2 2 5 3" xfId="34565"/>
    <cellStyle name="Normal 2 2 26 2 2 2 2 5 3 2" xfId="34566"/>
    <cellStyle name="Normal 2 2 26 2 2 2 2 5 4" xfId="34567"/>
    <cellStyle name="Normal 2 2 26 2 2 2 2 6" xfId="34568"/>
    <cellStyle name="Normal 2 2 26 2 2 2 2 6 2" xfId="34569"/>
    <cellStyle name="Normal 2 2 26 2 2 2 2 6 2 2" xfId="34570"/>
    <cellStyle name="Normal 2 2 26 2 2 2 2 6 3" xfId="34571"/>
    <cellStyle name="Normal 2 2 26 2 2 2 2 7" xfId="34572"/>
    <cellStyle name="Normal 2 2 26 2 2 2 2 7 2" xfId="34573"/>
    <cellStyle name="Normal 2 2 26 2 2 2 2 8" xfId="34574"/>
    <cellStyle name="Normal 2 2 26 2 2 2 3" xfId="34575"/>
    <cellStyle name="Normal 2 2 26 2 2 2 3 2" xfId="34576"/>
    <cellStyle name="Normal 2 2 26 2 2 2 3 2 2" xfId="34577"/>
    <cellStyle name="Normal 2 2 26 2 2 2 3 2 2 2" xfId="34578"/>
    <cellStyle name="Normal 2 2 26 2 2 2 3 2 2 2 2" xfId="34579"/>
    <cellStyle name="Normal 2 2 26 2 2 2 3 2 2 2 2 2" xfId="34580"/>
    <cellStyle name="Normal 2 2 26 2 2 2 3 2 2 2 3" xfId="34581"/>
    <cellStyle name="Normal 2 2 26 2 2 2 3 2 2 3" xfId="34582"/>
    <cellStyle name="Normal 2 2 26 2 2 2 3 2 2 3 2" xfId="34583"/>
    <cellStyle name="Normal 2 2 26 2 2 2 3 2 2 4" xfId="34584"/>
    <cellStyle name="Normal 2 2 26 2 2 2 3 2 3" xfId="34585"/>
    <cellStyle name="Normal 2 2 26 2 2 2 3 2 3 2" xfId="34586"/>
    <cellStyle name="Normal 2 2 26 2 2 2 3 2 3 2 2" xfId="34587"/>
    <cellStyle name="Normal 2 2 26 2 2 2 3 2 3 2 2 2" xfId="34588"/>
    <cellStyle name="Normal 2 2 26 2 2 2 3 2 3 2 3" xfId="34589"/>
    <cellStyle name="Normal 2 2 26 2 2 2 3 2 3 3" xfId="34590"/>
    <cellStyle name="Normal 2 2 26 2 2 2 3 2 3 3 2" xfId="34591"/>
    <cellStyle name="Normal 2 2 26 2 2 2 3 2 3 4" xfId="34592"/>
    <cellStyle name="Normal 2 2 26 2 2 2 3 2 4" xfId="34593"/>
    <cellStyle name="Normal 2 2 26 2 2 2 3 2 4 2" xfId="34594"/>
    <cellStyle name="Normal 2 2 26 2 2 2 3 2 4 2 2" xfId="34595"/>
    <cellStyle name="Normal 2 2 26 2 2 2 3 2 4 3" xfId="34596"/>
    <cellStyle name="Normal 2 2 26 2 2 2 3 2 5" xfId="34597"/>
    <cellStyle name="Normal 2 2 26 2 2 2 3 2 5 2" xfId="34598"/>
    <cellStyle name="Normal 2 2 26 2 2 2 3 2 6" xfId="34599"/>
    <cellStyle name="Normal 2 2 26 2 2 2 3 3" xfId="34600"/>
    <cellStyle name="Normal 2 2 26 2 2 2 3 3 2" xfId="34601"/>
    <cellStyle name="Normal 2 2 26 2 2 2 3 3 2 2" xfId="34602"/>
    <cellStyle name="Normal 2 2 26 2 2 2 3 3 2 2 2" xfId="34603"/>
    <cellStyle name="Normal 2 2 26 2 2 2 3 3 2 3" xfId="34604"/>
    <cellStyle name="Normal 2 2 26 2 2 2 3 3 3" xfId="34605"/>
    <cellStyle name="Normal 2 2 26 2 2 2 3 3 3 2" xfId="34606"/>
    <cellStyle name="Normal 2 2 26 2 2 2 3 3 4" xfId="34607"/>
    <cellStyle name="Normal 2 2 26 2 2 2 3 4" xfId="34608"/>
    <cellStyle name="Normal 2 2 26 2 2 2 3 4 2" xfId="34609"/>
    <cellStyle name="Normal 2 2 26 2 2 2 3 4 2 2" xfId="34610"/>
    <cellStyle name="Normal 2 2 26 2 2 2 3 4 2 2 2" xfId="34611"/>
    <cellStyle name="Normal 2 2 26 2 2 2 3 4 2 3" xfId="34612"/>
    <cellStyle name="Normal 2 2 26 2 2 2 3 4 3" xfId="34613"/>
    <cellStyle name="Normal 2 2 26 2 2 2 3 4 3 2" xfId="34614"/>
    <cellStyle name="Normal 2 2 26 2 2 2 3 4 4" xfId="34615"/>
    <cellStyle name="Normal 2 2 26 2 2 2 3 5" xfId="34616"/>
    <cellStyle name="Normal 2 2 26 2 2 2 3 5 2" xfId="34617"/>
    <cellStyle name="Normal 2 2 26 2 2 2 3 5 2 2" xfId="34618"/>
    <cellStyle name="Normal 2 2 26 2 2 2 3 5 3" xfId="34619"/>
    <cellStyle name="Normal 2 2 26 2 2 2 3 6" xfId="34620"/>
    <cellStyle name="Normal 2 2 26 2 2 2 3 6 2" xfId="34621"/>
    <cellStyle name="Normal 2 2 26 2 2 2 3 7" xfId="34622"/>
    <cellStyle name="Normal 2 2 26 2 2 2 4" xfId="34623"/>
    <cellStyle name="Normal 2 2 26 2 2 2 4 2" xfId="34624"/>
    <cellStyle name="Normal 2 2 26 2 2 2 4 2 2" xfId="34625"/>
    <cellStyle name="Normal 2 2 26 2 2 2 4 2 2 2" xfId="34626"/>
    <cellStyle name="Normal 2 2 26 2 2 2 4 2 2 2 2" xfId="34627"/>
    <cellStyle name="Normal 2 2 26 2 2 2 4 2 2 3" xfId="34628"/>
    <cellStyle name="Normal 2 2 26 2 2 2 4 2 3" xfId="34629"/>
    <cellStyle name="Normal 2 2 26 2 2 2 4 2 3 2" xfId="34630"/>
    <cellStyle name="Normal 2 2 26 2 2 2 4 2 4" xfId="34631"/>
    <cellStyle name="Normal 2 2 26 2 2 2 4 3" xfId="34632"/>
    <cellStyle name="Normal 2 2 26 2 2 2 4 3 2" xfId="34633"/>
    <cellStyle name="Normal 2 2 26 2 2 2 4 3 2 2" xfId="34634"/>
    <cellStyle name="Normal 2 2 26 2 2 2 4 3 2 2 2" xfId="34635"/>
    <cellStyle name="Normal 2 2 26 2 2 2 4 3 2 3" xfId="34636"/>
    <cellStyle name="Normal 2 2 26 2 2 2 4 3 3" xfId="34637"/>
    <cellStyle name="Normal 2 2 26 2 2 2 4 3 3 2" xfId="34638"/>
    <cellStyle name="Normal 2 2 26 2 2 2 4 3 4" xfId="34639"/>
    <cellStyle name="Normal 2 2 26 2 2 2 4 4" xfId="34640"/>
    <cellStyle name="Normal 2 2 26 2 2 2 4 4 2" xfId="34641"/>
    <cellStyle name="Normal 2 2 26 2 2 2 4 4 2 2" xfId="34642"/>
    <cellStyle name="Normal 2 2 26 2 2 2 4 4 3" xfId="34643"/>
    <cellStyle name="Normal 2 2 26 2 2 2 4 5" xfId="34644"/>
    <cellStyle name="Normal 2 2 26 2 2 2 4 5 2" xfId="34645"/>
    <cellStyle name="Normal 2 2 26 2 2 2 4 6" xfId="34646"/>
    <cellStyle name="Normal 2 2 26 2 2 2 5" xfId="34647"/>
    <cellStyle name="Normal 2 2 26 2 2 2 5 2" xfId="34648"/>
    <cellStyle name="Normal 2 2 26 2 2 2 5 2 2" xfId="34649"/>
    <cellStyle name="Normal 2 2 26 2 2 2 5 2 2 2" xfId="34650"/>
    <cellStyle name="Normal 2 2 26 2 2 2 5 2 3" xfId="34651"/>
    <cellStyle name="Normal 2 2 26 2 2 2 5 3" xfId="34652"/>
    <cellStyle name="Normal 2 2 26 2 2 2 5 3 2" xfId="34653"/>
    <cellStyle name="Normal 2 2 26 2 2 2 5 4" xfId="34654"/>
    <cellStyle name="Normal 2 2 26 2 2 2 6" xfId="34655"/>
    <cellStyle name="Normal 2 2 26 2 2 2 6 2" xfId="34656"/>
    <cellStyle name="Normal 2 2 26 2 2 2 6 2 2" xfId="34657"/>
    <cellStyle name="Normal 2 2 26 2 2 2 6 2 2 2" xfId="34658"/>
    <cellStyle name="Normal 2 2 26 2 2 2 6 2 3" xfId="34659"/>
    <cellStyle name="Normal 2 2 26 2 2 2 6 3" xfId="34660"/>
    <cellStyle name="Normal 2 2 26 2 2 2 6 3 2" xfId="34661"/>
    <cellStyle name="Normal 2 2 26 2 2 2 6 4" xfId="34662"/>
    <cellStyle name="Normal 2 2 26 2 2 2 7" xfId="34663"/>
    <cellStyle name="Normal 2 2 26 2 2 2 7 2" xfId="34664"/>
    <cellStyle name="Normal 2 2 26 2 2 2 7 2 2" xfId="34665"/>
    <cellStyle name="Normal 2 2 26 2 2 2 7 3" xfId="34666"/>
    <cellStyle name="Normal 2 2 26 2 2 2 8" xfId="34667"/>
    <cellStyle name="Normal 2 2 26 2 2 2 8 2" xfId="34668"/>
    <cellStyle name="Normal 2 2 26 2 2 2 9" xfId="34669"/>
    <cellStyle name="Normal 2 2 26 2 2 3" xfId="34670"/>
    <cellStyle name="Normal 2 2 26 2 2 3 2" xfId="34671"/>
    <cellStyle name="Normal 2 2 26 2 2 3 2 2" xfId="34672"/>
    <cellStyle name="Normal 2 2 26 2 2 3 2 2 2" xfId="34673"/>
    <cellStyle name="Normal 2 2 26 2 2 3 2 2 2 2" xfId="34674"/>
    <cellStyle name="Normal 2 2 26 2 2 3 2 2 2 2 2" xfId="34675"/>
    <cellStyle name="Normal 2 2 26 2 2 3 2 2 2 2 2 2" xfId="34676"/>
    <cellStyle name="Normal 2 2 26 2 2 3 2 2 2 2 3" xfId="34677"/>
    <cellStyle name="Normal 2 2 26 2 2 3 2 2 2 3" xfId="34678"/>
    <cellStyle name="Normal 2 2 26 2 2 3 2 2 2 3 2" xfId="34679"/>
    <cellStyle name="Normal 2 2 26 2 2 3 2 2 2 4" xfId="34680"/>
    <cellStyle name="Normal 2 2 26 2 2 3 2 2 3" xfId="34681"/>
    <cellStyle name="Normal 2 2 26 2 2 3 2 2 3 2" xfId="34682"/>
    <cellStyle name="Normal 2 2 26 2 2 3 2 2 3 2 2" xfId="34683"/>
    <cellStyle name="Normal 2 2 26 2 2 3 2 2 3 2 2 2" xfId="34684"/>
    <cellStyle name="Normal 2 2 26 2 2 3 2 2 3 2 3" xfId="34685"/>
    <cellStyle name="Normal 2 2 26 2 2 3 2 2 3 3" xfId="34686"/>
    <cellStyle name="Normal 2 2 26 2 2 3 2 2 3 3 2" xfId="34687"/>
    <cellStyle name="Normal 2 2 26 2 2 3 2 2 3 4" xfId="34688"/>
    <cellStyle name="Normal 2 2 26 2 2 3 2 2 4" xfId="34689"/>
    <cellStyle name="Normal 2 2 26 2 2 3 2 2 4 2" xfId="34690"/>
    <cellStyle name="Normal 2 2 26 2 2 3 2 2 4 2 2" xfId="34691"/>
    <cellStyle name="Normal 2 2 26 2 2 3 2 2 4 3" xfId="34692"/>
    <cellStyle name="Normal 2 2 26 2 2 3 2 2 5" xfId="34693"/>
    <cellStyle name="Normal 2 2 26 2 2 3 2 2 5 2" xfId="34694"/>
    <cellStyle name="Normal 2 2 26 2 2 3 2 2 6" xfId="34695"/>
    <cellStyle name="Normal 2 2 26 2 2 3 2 3" xfId="34696"/>
    <cellStyle name="Normal 2 2 26 2 2 3 2 3 2" xfId="34697"/>
    <cellStyle name="Normal 2 2 26 2 2 3 2 3 2 2" xfId="34698"/>
    <cellStyle name="Normal 2 2 26 2 2 3 2 3 2 2 2" xfId="34699"/>
    <cellStyle name="Normal 2 2 26 2 2 3 2 3 2 3" xfId="34700"/>
    <cellStyle name="Normal 2 2 26 2 2 3 2 3 3" xfId="34701"/>
    <cellStyle name="Normal 2 2 26 2 2 3 2 3 3 2" xfId="34702"/>
    <cellStyle name="Normal 2 2 26 2 2 3 2 3 4" xfId="34703"/>
    <cellStyle name="Normal 2 2 26 2 2 3 2 4" xfId="34704"/>
    <cellStyle name="Normal 2 2 26 2 2 3 2 4 2" xfId="34705"/>
    <cellStyle name="Normal 2 2 26 2 2 3 2 4 2 2" xfId="34706"/>
    <cellStyle name="Normal 2 2 26 2 2 3 2 4 2 2 2" xfId="34707"/>
    <cellStyle name="Normal 2 2 26 2 2 3 2 4 2 3" xfId="34708"/>
    <cellStyle name="Normal 2 2 26 2 2 3 2 4 3" xfId="34709"/>
    <cellStyle name="Normal 2 2 26 2 2 3 2 4 3 2" xfId="34710"/>
    <cellStyle name="Normal 2 2 26 2 2 3 2 4 4" xfId="34711"/>
    <cellStyle name="Normal 2 2 26 2 2 3 2 5" xfId="34712"/>
    <cellStyle name="Normal 2 2 26 2 2 3 2 5 2" xfId="34713"/>
    <cellStyle name="Normal 2 2 26 2 2 3 2 5 2 2" xfId="34714"/>
    <cellStyle name="Normal 2 2 26 2 2 3 2 5 3" xfId="34715"/>
    <cellStyle name="Normal 2 2 26 2 2 3 2 6" xfId="34716"/>
    <cellStyle name="Normal 2 2 26 2 2 3 2 6 2" xfId="34717"/>
    <cellStyle name="Normal 2 2 26 2 2 3 2 7" xfId="34718"/>
    <cellStyle name="Normal 2 2 26 2 2 3 3" xfId="34719"/>
    <cellStyle name="Normal 2 2 26 2 2 3 3 2" xfId="34720"/>
    <cellStyle name="Normal 2 2 26 2 2 3 3 2 2" xfId="34721"/>
    <cellStyle name="Normal 2 2 26 2 2 3 3 2 2 2" xfId="34722"/>
    <cellStyle name="Normal 2 2 26 2 2 3 3 2 2 2 2" xfId="34723"/>
    <cellStyle name="Normal 2 2 26 2 2 3 3 2 2 3" xfId="34724"/>
    <cellStyle name="Normal 2 2 26 2 2 3 3 2 3" xfId="34725"/>
    <cellStyle name="Normal 2 2 26 2 2 3 3 2 3 2" xfId="34726"/>
    <cellStyle name="Normal 2 2 26 2 2 3 3 2 4" xfId="34727"/>
    <cellStyle name="Normal 2 2 26 2 2 3 3 3" xfId="34728"/>
    <cellStyle name="Normal 2 2 26 2 2 3 3 3 2" xfId="34729"/>
    <cellStyle name="Normal 2 2 26 2 2 3 3 3 2 2" xfId="34730"/>
    <cellStyle name="Normal 2 2 26 2 2 3 3 3 2 2 2" xfId="34731"/>
    <cellStyle name="Normal 2 2 26 2 2 3 3 3 2 3" xfId="34732"/>
    <cellStyle name="Normal 2 2 26 2 2 3 3 3 3" xfId="34733"/>
    <cellStyle name="Normal 2 2 26 2 2 3 3 3 3 2" xfId="34734"/>
    <cellStyle name="Normal 2 2 26 2 2 3 3 3 4" xfId="34735"/>
    <cellStyle name="Normal 2 2 26 2 2 3 3 4" xfId="34736"/>
    <cellStyle name="Normal 2 2 26 2 2 3 3 4 2" xfId="34737"/>
    <cellStyle name="Normal 2 2 26 2 2 3 3 4 2 2" xfId="34738"/>
    <cellStyle name="Normal 2 2 26 2 2 3 3 4 3" xfId="34739"/>
    <cellStyle name="Normal 2 2 26 2 2 3 3 5" xfId="34740"/>
    <cellStyle name="Normal 2 2 26 2 2 3 3 5 2" xfId="34741"/>
    <cellStyle name="Normal 2 2 26 2 2 3 3 6" xfId="34742"/>
    <cellStyle name="Normal 2 2 26 2 2 3 4" xfId="34743"/>
    <cellStyle name="Normal 2 2 26 2 2 3 4 2" xfId="34744"/>
    <cellStyle name="Normal 2 2 26 2 2 3 4 2 2" xfId="34745"/>
    <cellStyle name="Normal 2 2 26 2 2 3 4 2 2 2" xfId="34746"/>
    <cellStyle name="Normal 2 2 26 2 2 3 4 2 3" xfId="34747"/>
    <cellStyle name="Normal 2 2 26 2 2 3 4 3" xfId="34748"/>
    <cellStyle name="Normal 2 2 26 2 2 3 4 3 2" xfId="34749"/>
    <cellStyle name="Normal 2 2 26 2 2 3 4 4" xfId="34750"/>
    <cellStyle name="Normal 2 2 26 2 2 3 5" xfId="34751"/>
    <cellStyle name="Normal 2 2 26 2 2 3 5 2" xfId="34752"/>
    <cellStyle name="Normal 2 2 26 2 2 3 5 2 2" xfId="34753"/>
    <cellStyle name="Normal 2 2 26 2 2 3 5 2 2 2" xfId="34754"/>
    <cellStyle name="Normal 2 2 26 2 2 3 5 2 3" xfId="34755"/>
    <cellStyle name="Normal 2 2 26 2 2 3 5 3" xfId="34756"/>
    <cellStyle name="Normal 2 2 26 2 2 3 5 3 2" xfId="34757"/>
    <cellStyle name="Normal 2 2 26 2 2 3 5 4" xfId="34758"/>
    <cellStyle name="Normal 2 2 26 2 2 3 6" xfId="34759"/>
    <cellStyle name="Normal 2 2 26 2 2 3 6 2" xfId="34760"/>
    <cellStyle name="Normal 2 2 26 2 2 3 6 2 2" xfId="34761"/>
    <cellStyle name="Normal 2 2 26 2 2 3 6 3" xfId="34762"/>
    <cellStyle name="Normal 2 2 26 2 2 3 7" xfId="34763"/>
    <cellStyle name="Normal 2 2 26 2 2 3 7 2" xfId="34764"/>
    <cellStyle name="Normal 2 2 26 2 2 3 8" xfId="34765"/>
    <cellStyle name="Normal 2 2 26 2 2 4" xfId="34766"/>
    <cellStyle name="Normal 2 2 26 2 2 4 2" xfId="34767"/>
    <cellStyle name="Normal 2 2 26 2 2 4 2 2" xfId="34768"/>
    <cellStyle name="Normal 2 2 26 2 2 4 2 2 2" xfId="34769"/>
    <cellStyle name="Normal 2 2 26 2 2 4 2 2 2 2" xfId="34770"/>
    <cellStyle name="Normal 2 2 26 2 2 4 2 2 2 2 2" xfId="34771"/>
    <cellStyle name="Normal 2 2 26 2 2 4 2 2 2 3" xfId="34772"/>
    <cellStyle name="Normal 2 2 26 2 2 4 2 2 3" xfId="34773"/>
    <cellStyle name="Normal 2 2 26 2 2 4 2 2 3 2" xfId="34774"/>
    <cellStyle name="Normal 2 2 26 2 2 4 2 2 4" xfId="34775"/>
    <cellStyle name="Normal 2 2 26 2 2 4 2 3" xfId="34776"/>
    <cellStyle name="Normal 2 2 26 2 2 4 2 3 2" xfId="34777"/>
    <cellStyle name="Normal 2 2 26 2 2 4 2 3 2 2" xfId="34778"/>
    <cellStyle name="Normal 2 2 26 2 2 4 2 3 2 2 2" xfId="34779"/>
    <cellStyle name="Normal 2 2 26 2 2 4 2 3 2 3" xfId="34780"/>
    <cellStyle name="Normal 2 2 26 2 2 4 2 3 3" xfId="34781"/>
    <cellStyle name="Normal 2 2 26 2 2 4 2 3 3 2" xfId="34782"/>
    <cellStyle name="Normal 2 2 26 2 2 4 2 3 4" xfId="34783"/>
    <cellStyle name="Normal 2 2 26 2 2 4 2 4" xfId="34784"/>
    <cellStyle name="Normal 2 2 26 2 2 4 2 4 2" xfId="34785"/>
    <cellStyle name="Normal 2 2 26 2 2 4 2 4 2 2" xfId="34786"/>
    <cellStyle name="Normal 2 2 26 2 2 4 2 4 3" xfId="34787"/>
    <cellStyle name="Normal 2 2 26 2 2 4 2 5" xfId="34788"/>
    <cellStyle name="Normal 2 2 26 2 2 4 2 5 2" xfId="34789"/>
    <cellStyle name="Normal 2 2 26 2 2 4 2 6" xfId="34790"/>
    <cellStyle name="Normal 2 2 26 2 2 4 3" xfId="34791"/>
    <cellStyle name="Normal 2 2 26 2 2 4 3 2" xfId="34792"/>
    <cellStyle name="Normal 2 2 26 2 2 4 3 2 2" xfId="34793"/>
    <cellStyle name="Normal 2 2 26 2 2 4 3 2 2 2" xfId="34794"/>
    <cellStyle name="Normal 2 2 26 2 2 4 3 2 3" xfId="34795"/>
    <cellStyle name="Normal 2 2 26 2 2 4 3 3" xfId="34796"/>
    <cellStyle name="Normal 2 2 26 2 2 4 3 3 2" xfId="34797"/>
    <cellStyle name="Normal 2 2 26 2 2 4 3 4" xfId="34798"/>
    <cellStyle name="Normal 2 2 26 2 2 4 4" xfId="34799"/>
    <cellStyle name="Normal 2 2 26 2 2 4 4 2" xfId="34800"/>
    <cellStyle name="Normal 2 2 26 2 2 4 4 2 2" xfId="34801"/>
    <cellStyle name="Normal 2 2 26 2 2 4 4 2 2 2" xfId="34802"/>
    <cellStyle name="Normal 2 2 26 2 2 4 4 2 3" xfId="34803"/>
    <cellStyle name="Normal 2 2 26 2 2 4 4 3" xfId="34804"/>
    <cellStyle name="Normal 2 2 26 2 2 4 4 3 2" xfId="34805"/>
    <cellStyle name="Normal 2 2 26 2 2 4 4 4" xfId="34806"/>
    <cellStyle name="Normal 2 2 26 2 2 4 5" xfId="34807"/>
    <cellStyle name="Normal 2 2 26 2 2 4 5 2" xfId="34808"/>
    <cellStyle name="Normal 2 2 26 2 2 4 5 2 2" xfId="34809"/>
    <cellStyle name="Normal 2 2 26 2 2 4 5 3" xfId="34810"/>
    <cellStyle name="Normal 2 2 26 2 2 4 6" xfId="34811"/>
    <cellStyle name="Normal 2 2 26 2 2 4 6 2" xfId="34812"/>
    <cellStyle name="Normal 2 2 26 2 2 4 7" xfId="34813"/>
    <cellStyle name="Normal 2 2 26 2 2 5" xfId="34814"/>
    <cellStyle name="Normal 2 2 26 2 2 5 2" xfId="34815"/>
    <cellStyle name="Normal 2 2 26 2 2 5 2 2" xfId="34816"/>
    <cellStyle name="Normal 2 2 26 2 2 5 2 2 2" xfId="34817"/>
    <cellStyle name="Normal 2 2 26 2 2 5 2 2 2 2" xfId="34818"/>
    <cellStyle name="Normal 2 2 26 2 2 5 2 2 3" xfId="34819"/>
    <cellStyle name="Normal 2 2 26 2 2 5 2 3" xfId="34820"/>
    <cellStyle name="Normal 2 2 26 2 2 5 2 3 2" xfId="34821"/>
    <cellStyle name="Normal 2 2 26 2 2 5 2 4" xfId="34822"/>
    <cellStyle name="Normal 2 2 26 2 2 5 3" xfId="34823"/>
    <cellStyle name="Normal 2 2 26 2 2 5 3 2" xfId="34824"/>
    <cellStyle name="Normal 2 2 26 2 2 5 3 2 2" xfId="34825"/>
    <cellStyle name="Normal 2 2 26 2 2 5 3 2 2 2" xfId="34826"/>
    <cellStyle name="Normal 2 2 26 2 2 5 3 2 3" xfId="34827"/>
    <cellStyle name="Normal 2 2 26 2 2 5 3 3" xfId="34828"/>
    <cellStyle name="Normal 2 2 26 2 2 5 3 3 2" xfId="34829"/>
    <cellStyle name="Normal 2 2 26 2 2 5 3 4" xfId="34830"/>
    <cellStyle name="Normal 2 2 26 2 2 5 4" xfId="34831"/>
    <cellStyle name="Normal 2 2 26 2 2 5 4 2" xfId="34832"/>
    <cellStyle name="Normal 2 2 26 2 2 5 4 2 2" xfId="34833"/>
    <cellStyle name="Normal 2 2 26 2 2 5 4 3" xfId="34834"/>
    <cellStyle name="Normal 2 2 26 2 2 5 5" xfId="34835"/>
    <cellStyle name="Normal 2 2 26 2 2 5 5 2" xfId="34836"/>
    <cellStyle name="Normal 2 2 26 2 2 5 6" xfId="34837"/>
    <cellStyle name="Normal 2 2 26 2 2 6" xfId="34838"/>
    <cellStyle name="Normal 2 2 26 2 2 6 2" xfId="34839"/>
    <cellStyle name="Normal 2 2 26 2 2 6 2 2" xfId="34840"/>
    <cellStyle name="Normal 2 2 26 2 2 6 2 2 2" xfId="34841"/>
    <cellStyle name="Normal 2 2 26 2 2 6 2 3" xfId="34842"/>
    <cellStyle name="Normal 2 2 26 2 2 6 3" xfId="34843"/>
    <cellStyle name="Normal 2 2 26 2 2 6 3 2" xfId="34844"/>
    <cellStyle name="Normal 2 2 26 2 2 6 4" xfId="34845"/>
    <cellStyle name="Normal 2 2 26 2 2 7" xfId="34846"/>
    <cellStyle name="Normal 2 2 26 2 2 7 2" xfId="34847"/>
    <cellStyle name="Normal 2 2 26 2 2 7 2 2" xfId="34848"/>
    <cellStyle name="Normal 2 2 26 2 2 7 2 2 2" xfId="34849"/>
    <cellStyle name="Normal 2 2 26 2 2 7 2 3" xfId="34850"/>
    <cellStyle name="Normal 2 2 26 2 2 7 3" xfId="34851"/>
    <cellStyle name="Normal 2 2 26 2 2 7 3 2" xfId="34852"/>
    <cellStyle name="Normal 2 2 26 2 2 7 4" xfId="34853"/>
    <cellStyle name="Normal 2 2 26 2 2 8" xfId="34854"/>
    <cellStyle name="Normal 2 2 26 2 2 8 2" xfId="34855"/>
    <cellStyle name="Normal 2 2 26 2 2 8 2 2" xfId="34856"/>
    <cellStyle name="Normal 2 2 26 2 2 8 3" xfId="34857"/>
    <cellStyle name="Normal 2 2 26 2 2 9" xfId="34858"/>
    <cellStyle name="Normal 2 2 26 2 2 9 2" xfId="34859"/>
    <cellStyle name="Normal 2 2 26 2 3" xfId="34860"/>
    <cellStyle name="Normal 2 2 26 2 3 2" xfId="34861"/>
    <cellStyle name="Normal 2 2 26 2 3 2 2" xfId="34862"/>
    <cellStyle name="Normal 2 2 26 2 3 2 2 2" xfId="34863"/>
    <cellStyle name="Normal 2 2 26 2 3 2 2 2 2" xfId="34864"/>
    <cellStyle name="Normal 2 2 26 2 3 2 2 2 2 2" xfId="34865"/>
    <cellStyle name="Normal 2 2 26 2 3 2 2 2 2 2 2" xfId="34866"/>
    <cellStyle name="Normal 2 2 26 2 3 2 2 2 2 2 2 2" xfId="34867"/>
    <cellStyle name="Normal 2 2 26 2 3 2 2 2 2 2 3" xfId="34868"/>
    <cellStyle name="Normal 2 2 26 2 3 2 2 2 2 3" xfId="34869"/>
    <cellStyle name="Normal 2 2 26 2 3 2 2 2 2 3 2" xfId="34870"/>
    <cellStyle name="Normal 2 2 26 2 3 2 2 2 2 4" xfId="34871"/>
    <cellStyle name="Normal 2 2 26 2 3 2 2 2 3" xfId="34872"/>
    <cellStyle name="Normal 2 2 26 2 3 2 2 2 3 2" xfId="34873"/>
    <cellStyle name="Normal 2 2 26 2 3 2 2 2 3 2 2" xfId="34874"/>
    <cellStyle name="Normal 2 2 26 2 3 2 2 2 3 2 2 2" xfId="34875"/>
    <cellStyle name="Normal 2 2 26 2 3 2 2 2 3 2 3" xfId="34876"/>
    <cellStyle name="Normal 2 2 26 2 3 2 2 2 3 3" xfId="34877"/>
    <cellStyle name="Normal 2 2 26 2 3 2 2 2 3 3 2" xfId="34878"/>
    <cellStyle name="Normal 2 2 26 2 3 2 2 2 3 4" xfId="34879"/>
    <cellStyle name="Normal 2 2 26 2 3 2 2 2 4" xfId="34880"/>
    <cellStyle name="Normal 2 2 26 2 3 2 2 2 4 2" xfId="34881"/>
    <cellStyle name="Normal 2 2 26 2 3 2 2 2 4 2 2" xfId="34882"/>
    <cellStyle name="Normal 2 2 26 2 3 2 2 2 4 3" xfId="34883"/>
    <cellStyle name="Normal 2 2 26 2 3 2 2 2 5" xfId="34884"/>
    <cellStyle name="Normal 2 2 26 2 3 2 2 2 5 2" xfId="34885"/>
    <cellStyle name="Normal 2 2 26 2 3 2 2 2 6" xfId="34886"/>
    <cellStyle name="Normal 2 2 26 2 3 2 2 3" xfId="34887"/>
    <cellStyle name="Normal 2 2 26 2 3 2 2 3 2" xfId="34888"/>
    <cellStyle name="Normal 2 2 26 2 3 2 2 3 2 2" xfId="34889"/>
    <cellStyle name="Normal 2 2 26 2 3 2 2 3 2 2 2" xfId="34890"/>
    <cellStyle name="Normal 2 2 26 2 3 2 2 3 2 3" xfId="34891"/>
    <cellStyle name="Normal 2 2 26 2 3 2 2 3 3" xfId="34892"/>
    <cellStyle name="Normal 2 2 26 2 3 2 2 3 3 2" xfId="34893"/>
    <cellStyle name="Normal 2 2 26 2 3 2 2 3 4" xfId="34894"/>
    <cellStyle name="Normal 2 2 26 2 3 2 2 4" xfId="34895"/>
    <cellStyle name="Normal 2 2 26 2 3 2 2 4 2" xfId="34896"/>
    <cellStyle name="Normal 2 2 26 2 3 2 2 4 2 2" xfId="34897"/>
    <cellStyle name="Normal 2 2 26 2 3 2 2 4 2 2 2" xfId="34898"/>
    <cellStyle name="Normal 2 2 26 2 3 2 2 4 2 3" xfId="34899"/>
    <cellStyle name="Normal 2 2 26 2 3 2 2 4 3" xfId="34900"/>
    <cellStyle name="Normal 2 2 26 2 3 2 2 4 3 2" xfId="34901"/>
    <cellStyle name="Normal 2 2 26 2 3 2 2 4 4" xfId="34902"/>
    <cellStyle name="Normal 2 2 26 2 3 2 2 5" xfId="34903"/>
    <cellStyle name="Normal 2 2 26 2 3 2 2 5 2" xfId="34904"/>
    <cellStyle name="Normal 2 2 26 2 3 2 2 5 2 2" xfId="34905"/>
    <cellStyle name="Normal 2 2 26 2 3 2 2 5 3" xfId="34906"/>
    <cellStyle name="Normal 2 2 26 2 3 2 2 6" xfId="34907"/>
    <cellStyle name="Normal 2 2 26 2 3 2 2 6 2" xfId="34908"/>
    <cellStyle name="Normal 2 2 26 2 3 2 2 7" xfId="34909"/>
    <cellStyle name="Normal 2 2 26 2 3 2 3" xfId="34910"/>
    <cellStyle name="Normal 2 2 26 2 3 2 3 2" xfId="34911"/>
    <cellStyle name="Normal 2 2 26 2 3 2 3 2 2" xfId="34912"/>
    <cellStyle name="Normal 2 2 26 2 3 2 3 2 2 2" xfId="34913"/>
    <cellStyle name="Normal 2 2 26 2 3 2 3 2 2 2 2" xfId="34914"/>
    <cellStyle name="Normal 2 2 26 2 3 2 3 2 2 3" xfId="34915"/>
    <cellStyle name="Normal 2 2 26 2 3 2 3 2 3" xfId="34916"/>
    <cellStyle name="Normal 2 2 26 2 3 2 3 2 3 2" xfId="34917"/>
    <cellStyle name="Normal 2 2 26 2 3 2 3 2 4" xfId="34918"/>
    <cellStyle name="Normal 2 2 26 2 3 2 3 3" xfId="34919"/>
    <cellStyle name="Normal 2 2 26 2 3 2 3 3 2" xfId="34920"/>
    <cellStyle name="Normal 2 2 26 2 3 2 3 3 2 2" xfId="34921"/>
    <cellStyle name="Normal 2 2 26 2 3 2 3 3 2 2 2" xfId="34922"/>
    <cellStyle name="Normal 2 2 26 2 3 2 3 3 2 3" xfId="34923"/>
    <cellStyle name="Normal 2 2 26 2 3 2 3 3 3" xfId="34924"/>
    <cellStyle name="Normal 2 2 26 2 3 2 3 3 3 2" xfId="34925"/>
    <cellStyle name="Normal 2 2 26 2 3 2 3 3 4" xfId="34926"/>
    <cellStyle name="Normal 2 2 26 2 3 2 3 4" xfId="34927"/>
    <cellStyle name="Normal 2 2 26 2 3 2 3 4 2" xfId="34928"/>
    <cellStyle name="Normal 2 2 26 2 3 2 3 4 2 2" xfId="34929"/>
    <cellStyle name="Normal 2 2 26 2 3 2 3 4 3" xfId="34930"/>
    <cellStyle name="Normal 2 2 26 2 3 2 3 5" xfId="34931"/>
    <cellStyle name="Normal 2 2 26 2 3 2 3 5 2" xfId="34932"/>
    <cellStyle name="Normal 2 2 26 2 3 2 3 6" xfId="34933"/>
    <cellStyle name="Normal 2 2 26 2 3 2 4" xfId="34934"/>
    <cellStyle name="Normal 2 2 26 2 3 2 4 2" xfId="34935"/>
    <cellStyle name="Normal 2 2 26 2 3 2 4 2 2" xfId="34936"/>
    <cellStyle name="Normal 2 2 26 2 3 2 4 2 2 2" xfId="34937"/>
    <cellStyle name="Normal 2 2 26 2 3 2 4 2 3" xfId="34938"/>
    <cellStyle name="Normal 2 2 26 2 3 2 4 3" xfId="34939"/>
    <cellStyle name="Normal 2 2 26 2 3 2 4 3 2" xfId="34940"/>
    <cellStyle name="Normal 2 2 26 2 3 2 4 4" xfId="34941"/>
    <cellStyle name="Normal 2 2 26 2 3 2 5" xfId="34942"/>
    <cellStyle name="Normal 2 2 26 2 3 2 5 2" xfId="34943"/>
    <cellStyle name="Normal 2 2 26 2 3 2 5 2 2" xfId="34944"/>
    <cellStyle name="Normal 2 2 26 2 3 2 5 2 2 2" xfId="34945"/>
    <cellStyle name="Normal 2 2 26 2 3 2 5 2 3" xfId="34946"/>
    <cellStyle name="Normal 2 2 26 2 3 2 5 3" xfId="34947"/>
    <cellStyle name="Normal 2 2 26 2 3 2 5 3 2" xfId="34948"/>
    <cellStyle name="Normal 2 2 26 2 3 2 5 4" xfId="34949"/>
    <cellStyle name="Normal 2 2 26 2 3 2 6" xfId="34950"/>
    <cellStyle name="Normal 2 2 26 2 3 2 6 2" xfId="34951"/>
    <cellStyle name="Normal 2 2 26 2 3 2 6 2 2" xfId="34952"/>
    <cellStyle name="Normal 2 2 26 2 3 2 6 3" xfId="34953"/>
    <cellStyle name="Normal 2 2 26 2 3 2 7" xfId="34954"/>
    <cellStyle name="Normal 2 2 26 2 3 2 7 2" xfId="34955"/>
    <cellStyle name="Normal 2 2 26 2 3 2 8" xfId="34956"/>
    <cellStyle name="Normal 2 2 26 2 3 3" xfId="34957"/>
    <cellStyle name="Normal 2 2 26 2 3 3 2" xfId="34958"/>
    <cellStyle name="Normal 2 2 26 2 3 3 2 2" xfId="34959"/>
    <cellStyle name="Normal 2 2 26 2 3 3 2 2 2" xfId="34960"/>
    <cellStyle name="Normal 2 2 26 2 3 3 2 2 2 2" xfId="34961"/>
    <cellStyle name="Normal 2 2 26 2 3 3 2 2 2 2 2" xfId="34962"/>
    <cellStyle name="Normal 2 2 26 2 3 3 2 2 2 3" xfId="34963"/>
    <cellStyle name="Normal 2 2 26 2 3 3 2 2 3" xfId="34964"/>
    <cellStyle name="Normal 2 2 26 2 3 3 2 2 3 2" xfId="34965"/>
    <cellStyle name="Normal 2 2 26 2 3 3 2 2 4" xfId="34966"/>
    <cellStyle name="Normal 2 2 26 2 3 3 2 3" xfId="34967"/>
    <cellStyle name="Normal 2 2 26 2 3 3 2 3 2" xfId="34968"/>
    <cellStyle name="Normal 2 2 26 2 3 3 2 3 2 2" xfId="34969"/>
    <cellStyle name="Normal 2 2 26 2 3 3 2 3 2 2 2" xfId="34970"/>
    <cellStyle name="Normal 2 2 26 2 3 3 2 3 2 3" xfId="34971"/>
    <cellStyle name="Normal 2 2 26 2 3 3 2 3 3" xfId="34972"/>
    <cellStyle name="Normal 2 2 26 2 3 3 2 3 3 2" xfId="34973"/>
    <cellStyle name="Normal 2 2 26 2 3 3 2 3 4" xfId="34974"/>
    <cellStyle name="Normal 2 2 26 2 3 3 2 4" xfId="34975"/>
    <cellStyle name="Normal 2 2 26 2 3 3 2 4 2" xfId="34976"/>
    <cellStyle name="Normal 2 2 26 2 3 3 2 4 2 2" xfId="34977"/>
    <cellStyle name="Normal 2 2 26 2 3 3 2 4 3" xfId="34978"/>
    <cellStyle name="Normal 2 2 26 2 3 3 2 5" xfId="34979"/>
    <cellStyle name="Normal 2 2 26 2 3 3 2 5 2" xfId="34980"/>
    <cellStyle name="Normal 2 2 26 2 3 3 2 6" xfId="34981"/>
    <cellStyle name="Normal 2 2 26 2 3 3 3" xfId="34982"/>
    <cellStyle name="Normal 2 2 26 2 3 3 3 2" xfId="34983"/>
    <cellStyle name="Normal 2 2 26 2 3 3 3 2 2" xfId="34984"/>
    <cellStyle name="Normal 2 2 26 2 3 3 3 2 2 2" xfId="34985"/>
    <cellStyle name="Normal 2 2 26 2 3 3 3 2 3" xfId="34986"/>
    <cellStyle name="Normal 2 2 26 2 3 3 3 3" xfId="34987"/>
    <cellStyle name="Normal 2 2 26 2 3 3 3 3 2" xfId="34988"/>
    <cellStyle name="Normal 2 2 26 2 3 3 3 4" xfId="34989"/>
    <cellStyle name="Normal 2 2 26 2 3 3 4" xfId="34990"/>
    <cellStyle name="Normal 2 2 26 2 3 3 4 2" xfId="34991"/>
    <cellStyle name="Normal 2 2 26 2 3 3 4 2 2" xfId="34992"/>
    <cellStyle name="Normal 2 2 26 2 3 3 4 2 2 2" xfId="34993"/>
    <cellStyle name="Normal 2 2 26 2 3 3 4 2 3" xfId="34994"/>
    <cellStyle name="Normal 2 2 26 2 3 3 4 3" xfId="34995"/>
    <cellStyle name="Normal 2 2 26 2 3 3 4 3 2" xfId="34996"/>
    <cellStyle name="Normal 2 2 26 2 3 3 4 4" xfId="34997"/>
    <cellStyle name="Normal 2 2 26 2 3 3 5" xfId="34998"/>
    <cellStyle name="Normal 2 2 26 2 3 3 5 2" xfId="34999"/>
    <cellStyle name="Normal 2 2 26 2 3 3 5 2 2" xfId="35000"/>
    <cellStyle name="Normal 2 2 26 2 3 3 5 3" xfId="35001"/>
    <cellStyle name="Normal 2 2 26 2 3 3 6" xfId="35002"/>
    <cellStyle name="Normal 2 2 26 2 3 3 6 2" xfId="35003"/>
    <cellStyle name="Normal 2 2 26 2 3 3 7" xfId="35004"/>
    <cellStyle name="Normal 2 2 26 2 3 4" xfId="35005"/>
    <cellStyle name="Normal 2 2 26 2 3 4 2" xfId="35006"/>
    <cellStyle name="Normal 2 2 26 2 3 4 2 2" xfId="35007"/>
    <cellStyle name="Normal 2 2 26 2 3 4 2 2 2" xfId="35008"/>
    <cellStyle name="Normal 2 2 26 2 3 4 2 2 2 2" xfId="35009"/>
    <cellStyle name="Normal 2 2 26 2 3 4 2 2 3" xfId="35010"/>
    <cellStyle name="Normal 2 2 26 2 3 4 2 3" xfId="35011"/>
    <cellStyle name="Normal 2 2 26 2 3 4 2 3 2" xfId="35012"/>
    <cellStyle name="Normal 2 2 26 2 3 4 2 4" xfId="35013"/>
    <cellStyle name="Normal 2 2 26 2 3 4 3" xfId="35014"/>
    <cellStyle name="Normal 2 2 26 2 3 4 3 2" xfId="35015"/>
    <cellStyle name="Normal 2 2 26 2 3 4 3 2 2" xfId="35016"/>
    <cellStyle name="Normal 2 2 26 2 3 4 3 2 2 2" xfId="35017"/>
    <cellStyle name="Normal 2 2 26 2 3 4 3 2 3" xfId="35018"/>
    <cellStyle name="Normal 2 2 26 2 3 4 3 3" xfId="35019"/>
    <cellStyle name="Normal 2 2 26 2 3 4 3 3 2" xfId="35020"/>
    <cellStyle name="Normal 2 2 26 2 3 4 3 4" xfId="35021"/>
    <cellStyle name="Normal 2 2 26 2 3 4 4" xfId="35022"/>
    <cellStyle name="Normal 2 2 26 2 3 4 4 2" xfId="35023"/>
    <cellStyle name="Normal 2 2 26 2 3 4 4 2 2" xfId="35024"/>
    <cellStyle name="Normal 2 2 26 2 3 4 4 3" xfId="35025"/>
    <cellStyle name="Normal 2 2 26 2 3 4 5" xfId="35026"/>
    <cellStyle name="Normal 2 2 26 2 3 4 5 2" xfId="35027"/>
    <cellStyle name="Normal 2 2 26 2 3 4 6" xfId="35028"/>
    <cellStyle name="Normal 2 2 26 2 3 5" xfId="35029"/>
    <cellStyle name="Normal 2 2 26 2 3 5 2" xfId="35030"/>
    <cellStyle name="Normal 2 2 26 2 3 5 2 2" xfId="35031"/>
    <cellStyle name="Normal 2 2 26 2 3 5 2 2 2" xfId="35032"/>
    <cellStyle name="Normal 2 2 26 2 3 5 2 3" xfId="35033"/>
    <cellStyle name="Normal 2 2 26 2 3 5 3" xfId="35034"/>
    <cellStyle name="Normal 2 2 26 2 3 5 3 2" xfId="35035"/>
    <cellStyle name="Normal 2 2 26 2 3 5 4" xfId="35036"/>
    <cellStyle name="Normal 2 2 26 2 3 6" xfId="35037"/>
    <cellStyle name="Normal 2 2 26 2 3 6 2" xfId="35038"/>
    <cellStyle name="Normal 2 2 26 2 3 6 2 2" xfId="35039"/>
    <cellStyle name="Normal 2 2 26 2 3 6 2 2 2" xfId="35040"/>
    <cellStyle name="Normal 2 2 26 2 3 6 2 3" xfId="35041"/>
    <cellStyle name="Normal 2 2 26 2 3 6 3" xfId="35042"/>
    <cellStyle name="Normal 2 2 26 2 3 6 3 2" xfId="35043"/>
    <cellStyle name="Normal 2 2 26 2 3 6 4" xfId="35044"/>
    <cellStyle name="Normal 2 2 26 2 3 7" xfId="35045"/>
    <cellStyle name="Normal 2 2 26 2 3 7 2" xfId="35046"/>
    <cellStyle name="Normal 2 2 26 2 3 7 2 2" xfId="35047"/>
    <cellStyle name="Normal 2 2 26 2 3 7 3" xfId="35048"/>
    <cellStyle name="Normal 2 2 26 2 3 8" xfId="35049"/>
    <cellStyle name="Normal 2 2 26 2 3 8 2" xfId="35050"/>
    <cellStyle name="Normal 2 2 26 2 3 9" xfId="35051"/>
    <cellStyle name="Normal 2 2 26 2 4" xfId="35052"/>
    <cellStyle name="Normal 2 2 26 2 4 2" xfId="35053"/>
    <cellStyle name="Normal 2 2 26 2 4 2 2" xfId="35054"/>
    <cellStyle name="Normal 2 2 26 2 4 2 2 2" xfId="35055"/>
    <cellStyle name="Normal 2 2 26 2 4 2 2 2 2" xfId="35056"/>
    <cellStyle name="Normal 2 2 26 2 4 2 2 2 2 2" xfId="35057"/>
    <cellStyle name="Normal 2 2 26 2 4 2 2 2 2 2 2" xfId="35058"/>
    <cellStyle name="Normal 2 2 26 2 4 2 2 2 2 3" xfId="35059"/>
    <cellStyle name="Normal 2 2 26 2 4 2 2 2 3" xfId="35060"/>
    <cellStyle name="Normal 2 2 26 2 4 2 2 2 3 2" xfId="35061"/>
    <cellStyle name="Normal 2 2 26 2 4 2 2 2 4" xfId="35062"/>
    <cellStyle name="Normal 2 2 26 2 4 2 2 3" xfId="35063"/>
    <cellStyle name="Normal 2 2 26 2 4 2 2 3 2" xfId="35064"/>
    <cellStyle name="Normal 2 2 26 2 4 2 2 3 2 2" xfId="35065"/>
    <cellStyle name="Normal 2 2 26 2 4 2 2 3 2 2 2" xfId="35066"/>
    <cellStyle name="Normal 2 2 26 2 4 2 2 3 2 3" xfId="35067"/>
    <cellStyle name="Normal 2 2 26 2 4 2 2 3 3" xfId="35068"/>
    <cellStyle name="Normal 2 2 26 2 4 2 2 3 3 2" xfId="35069"/>
    <cellStyle name="Normal 2 2 26 2 4 2 2 3 4" xfId="35070"/>
    <cellStyle name="Normal 2 2 26 2 4 2 2 4" xfId="35071"/>
    <cellStyle name="Normal 2 2 26 2 4 2 2 4 2" xfId="35072"/>
    <cellStyle name="Normal 2 2 26 2 4 2 2 4 2 2" xfId="35073"/>
    <cellStyle name="Normal 2 2 26 2 4 2 2 4 3" xfId="35074"/>
    <cellStyle name="Normal 2 2 26 2 4 2 2 5" xfId="35075"/>
    <cellStyle name="Normal 2 2 26 2 4 2 2 5 2" xfId="35076"/>
    <cellStyle name="Normal 2 2 26 2 4 2 2 6" xfId="35077"/>
    <cellStyle name="Normal 2 2 26 2 4 2 3" xfId="35078"/>
    <cellStyle name="Normal 2 2 26 2 4 2 3 2" xfId="35079"/>
    <cellStyle name="Normal 2 2 26 2 4 2 3 2 2" xfId="35080"/>
    <cellStyle name="Normal 2 2 26 2 4 2 3 2 2 2" xfId="35081"/>
    <cellStyle name="Normal 2 2 26 2 4 2 3 2 3" xfId="35082"/>
    <cellStyle name="Normal 2 2 26 2 4 2 3 3" xfId="35083"/>
    <cellStyle name="Normal 2 2 26 2 4 2 3 3 2" xfId="35084"/>
    <cellStyle name="Normal 2 2 26 2 4 2 3 4" xfId="35085"/>
    <cellStyle name="Normal 2 2 26 2 4 2 4" xfId="35086"/>
    <cellStyle name="Normal 2 2 26 2 4 2 4 2" xfId="35087"/>
    <cellStyle name="Normal 2 2 26 2 4 2 4 2 2" xfId="35088"/>
    <cellStyle name="Normal 2 2 26 2 4 2 4 2 2 2" xfId="35089"/>
    <cellStyle name="Normal 2 2 26 2 4 2 4 2 3" xfId="35090"/>
    <cellStyle name="Normal 2 2 26 2 4 2 4 3" xfId="35091"/>
    <cellStyle name="Normal 2 2 26 2 4 2 4 3 2" xfId="35092"/>
    <cellStyle name="Normal 2 2 26 2 4 2 4 4" xfId="35093"/>
    <cellStyle name="Normal 2 2 26 2 4 2 5" xfId="35094"/>
    <cellStyle name="Normal 2 2 26 2 4 2 5 2" xfId="35095"/>
    <cellStyle name="Normal 2 2 26 2 4 2 5 2 2" xfId="35096"/>
    <cellStyle name="Normal 2 2 26 2 4 2 5 3" xfId="35097"/>
    <cellStyle name="Normal 2 2 26 2 4 2 6" xfId="35098"/>
    <cellStyle name="Normal 2 2 26 2 4 2 6 2" xfId="35099"/>
    <cellStyle name="Normal 2 2 26 2 4 2 7" xfId="35100"/>
    <cellStyle name="Normal 2 2 26 2 4 3" xfId="35101"/>
    <cellStyle name="Normal 2 2 26 2 4 3 2" xfId="35102"/>
    <cellStyle name="Normal 2 2 26 2 4 3 2 2" xfId="35103"/>
    <cellStyle name="Normal 2 2 26 2 4 3 2 2 2" xfId="35104"/>
    <cellStyle name="Normal 2 2 26 2 4 3 2 2 2 2" xfId="35105"/>
    <cellStyle name="Normal 2 2 26 2 4 3 2 2 3" xfId="35106"/>
    <cellStyle name="Normal 2 2 26 2 4 3 2 3" xfId="35107"/>
    <cellStyle name="Normal 2 2 26 2 4 3 2 3 2" xfId="35108"/>
    <cellStyle name="Normal 2 2 26 2 4 3 2 4" xfId="35109"/>
    <cellStyle name="Normal 2 2 26 2 4 3 3" xfId="35110"/>
    <cellStyle name="Normal 2 2 26 2 4 3 3 2" xfId="35111"/>
    <cellStyle name="Normal 2 2 26 2 4 3 3 2 2" xfId="35112"/>
    <cellStyle name="Normal 2 2 26 2 4 3 3 2 2 2" xfId="35113"/>
    <cellStyle name="Normal 2 2 26 2 4 3 3 2 3" xfId="35114"/>
    <cellStyle name="Normal 2 2 26 2 4 3 3 3" xfId="35115"/>
    <cellStyle name="Normal 2 2 26 2 4 3 3 3 2" xfId="35116"/>
    <cellStyle name="Normal 2 2 26 2 4 3 3 4" xfId="35117"/>
    <cellStyle name="Normal 2 2 26 2 4 3 4" xfId="35118"/>
    <cellStyle name="Normal 2 2 26 2 4 3 4 2" xfId="35119"/>
    <cellStyle name="Normal 2 2 26 2 4 3 4 2 2" xfId="35120"/>
    <cellStyle name="Normal 2 2 26 2 4 3 4 3" xfId="35121"/>
    <cellStyle name="Normal 2 2 26 2 4 3 5" xfId="35122"/>
    <cellStyle name="Normal 2 2 26 2 4 3 5 2" xfId="35123"/>
    <cellStyle name="Normal 2 2 26 2 4 3 6" xfId="35124"/>
    <cellStyle name="Normal 2 2 26 2 4 4" xfId="35125"/>
    <cellStyle name="Normal 2 2 26 2 4 4 2" xfId="35126"/>
    <cellStyle name="Normal 2 2 26 2 4 4 2 2" xfId="35127"/>
    <cellStyle name="Normal 2 2 26 2 4 4 2 2 2" xfId="35128"/>
    <cellStyle name="Normal 2 2 26 2 4 4 2 3" xfId="35129"/>
    <cellStyle name="Normal 2 2 26 2 4 4 3" xfId="35130"/>
    <cellStyle name="Normal 2 2 26 2 4 4 3 2" xfId="35131"/>
    <cellStyle name="Normal 2 2 26 2 4 4 4" xfId="35132"/>
    <cellStyle name="Normal 2 2 26 2 4 5" xfId="35133"/>
    <cellStyle name="Normal 2 2 26 2 4 5 2" xfId="35134"/>
    <cellStyle name="Normal 2 2 26 2 4 5 2 2" xfId="35135"/>
    <cellStyle name="Normal 2 2 26 2 4 5 2 2 2" xfId="35136"/>
    <cellStyle name="Normal 2 2 26 2 4 5 2 3" xfId="35137"/>
    <cellStyle name="Normal 2 2 26 2 4 5 3" xfId="35138"/>
    <cellStyle name="Normal 2 2 26 2 4 5 3 2" xfId="35139"/>
    <cellStyle name="Normal 2 2 26 2 4 5 4" xfId="35140"/>
    <cellStyle name="Normal 2 2 26 2 4 6" xfId="35141"/>
    <cellStyle name="Normal 2 2 26 2 4 6 2" xfId="35142"/>
    <cellStyle name="Normal 2 2 26 2 4 6 2 2" xfId="35143"/>
    <cellStyle name="Normal 2 2 26 2 4 6 3" xfId="35144"/>
    <cellStyle name="Normal 2 2 26 2 4 7" xfId="35145"/>
    <cellStyle name="Normal 2 2 26 2 4 7 2" xfId="35146"/>
    <cellStyle name="Normal 2 2 26 2 4 8" xfId="35147"/>
    <cellStyle name="Normal 2 2 26 2 5" xfId="35148"/>
    <cellStyle name="Normal 2 2 26 2 5 2" xfId="35149"/>
    <cellStyle name="Normal 2 2 26 2 5 2 2" xfId="35150"/>
    <cellStyle name="Normal 2 2 26 2 5 2 2 2" xfId="35151"/>
    <cellStyle name="Normal 2 2 26 2 5 2 2 2 2" xfId="35152"/>
    <cellStyle name="Normal 2 2 26 2 5 2 2 2 2 2" xfId="35153"/>
    <cellStyle name="Normal 2 2 26 2 5 2 2 2 3" xfId="35154"/>
    <cellStyle name="Normal 2 2 26 2 5 2 2 3" xfId="35155"/>
    <cellStyle name="Normal 2 2 26 2 5 2 2 3 2" xfId="35156"/>
    <cellStyle name="Normal 2 2 26 2 5 2 2 4" xfId="35157"/>
    <cellStyle name="Normal 2 2 26 2 5 2 3" xfId="35158"/>
    <cellStyle name="Normal 2 2 26 2 5 2 3 2" xfId="35159"/>
    <cellStyle name="Normal 2 2 26 2 5 2 3 2 2" xfId="35160"/>
    <cellStyle name="Normal 2 2 26 2 5 2 3 2 2 2" xfId="35161"/>
    <cellStyle name="Normal 2 2 26 2 5 2 3 2 3" xfId="35162"/>
    <cellStyle name="Normal 2 2 26 2 5 2 3 3" xfId="35163"/>
    <cellStyle name="Normal 2 2 26 2 5 2 3 3 2" xfId="35164"/>
    <cellStyle name="Normal 2 2 26 2 5 2 3 4" xfId="35165"/>
    <cellStyle name="Normal 2 2 26 2 5 2 4" xfId="35166"/>
    <cellStyle name="Normal 2 2 26 2 5 2 4 2" xfId="35167"/>
    <cellStyle name="Normal 2 2 26 2 5 2 4 2 2" xfId="35168"/>
    <cellStyle name="Normal 2 2 26 2 5 2 4 3" xfId="35169"/>
    <cellStyle name="Normal 2 2 26 2 5 2 5" xfId="35170"/>
    <cellStyle name="Normal 2 2 26 2 5 2 5 2" xfId="35171"/>
    <cellStyle name="Normal 2 2 26 2 5 2 6" xfId="35172"/>
    <cellStyle name="Normal 2 2 26 2 5 3" xfId="35173"/>
    <cellStyle name="Normal 2 2 26 2 5 3 2" xfId="35174"/>
    <cellStyle name="Normal 2 2 26 2 5 3 2 2" xfId="35175"/>
    <cellStyle name="Normal 2 2 26 2 5 3 2 2 2" xfId="35176"/>
    <cellStyle name="Normal 2 2 26 2 5 3 2 3" xfId="35177"/>
    <cellStyle name="Normal 2 2 26 2 5 3 3" xfId="35178"/>
    <cellStyle name="Normal 2 2 26 2 5 3 3 2" xfId="35179"/>
    <cellStyle name="Normal 2 2 26 2 5 3 4" xfId="35180"/>
    <cellStyle name="Normal 2 2 26 2 5 4" xfId="35181"/>
    <cellStyle name="Normal 2 2 26 2 5 4 2" xfId="35182"/>
    <cellStyle name="Normal 2 2 26 2 5 4 2 2" xfId="35183"/>
    <cellStyle name="Normal 2 2 26 2 5 4 2 2 2" xfId="35184"/>
    <cellStyle name="Normal 2 2 26 2 5 4 2 3" xfId="35185"/>
    <cellStyle name="Normal 2 2 26 2 5 4 3" xfId="35186"/>
    <cellStyle name="Normal 2 2 26 2 5 4 3 2" xfId="35187"/>
    <cellStyle name="Normal 2 2 26 2 5 4 4" xfId="35188"/>
    <cellStyle name="Normal 2 2 26 2 5 5" xfId="35189"/>
    <cellStyle name="Normal 2 2 26 2 5 5 2" xfId="35190"/>
    <cellStyle name="Normal 2 2 26 2 5 5 2 2" xfId="35191"/>
    <cellStyle name="Normal 2 2 26 2 5 5 3" xfId="35192"/>
    <cellStyle name="Normal 2 2 26 2 5 6" xfId="35193"/>
    <cellStyle name="Normal 2 2 26 2 5 6 2" xfId="35194"/>
    <cellStyle name="Normal 2 2 26 2 5 7" xfId="35195"/>
    <cellStyle name="Normal 2 2 26 2 6" xfId="35196"/>
    <cellStyle name="Normal 2 2 26 2 6 2" xfId="35197"/>
    <cellStyle name="Normal 2 2 26 2 6 2 2" xfId="35198"/>
    <cellStyle name="Normal 2 2 26 2 6 2 2 2" xfId="35199"/>
    <cellStyle name="Normal 2 2 26 2 6 2 2 2 2" xfId="35200"/>
    <cellStyle name="Normal 2 2 26 2 6 2 2 3" xfId="35201"/>
    <cellStyle name="Normal 2 2 26 2 6 2 3" xfId="35202"/>
    <cellStyle name="Normal 2 2 26 2 6 2 3 2" xfId="35203"/>
    <cellStyle name="Normal 2 2 26 2 6 2 4" xfId="35204"/>
    <cellStyle name="Normal 2 2 26 2 6 3" xfId="35205"/>
    <cellStyle name="Normal 2 2 26 2 6 3 2" xfId="35206"/>
    <cellStyle name="Normal 2 2 26 2 6 3 2 2" xfId="35207"/>
    <cellStyle name="Normal 2 2 26 2 6 3 2 2 2" xfId="35208"/>
    <cellStyle name="Normal 2 2 26 2 6 3 2 3" xfId="35209"/>
    <cellStyle name="Normal 2 2 26 2 6 3 3" xfId="35210"/>
    <cellStyle name="Normal 2 2 26 2 6 3 3 2" xfId="35211"/>
    <cellStyle name="Normal 2 2 26 2 6 3 4" xfId="35212"/>
    <cellStyle name="Normal 2 2 26 2 6 4" xfId="35213"/>
    <cellStyle name="Normal 2 2 26 2 6 4 2" xfId="35214"/>
    <cellStyle name="Normal 2 2 26 2 6 4 2 2" xfId="35215"/>
    <cellStyle name="Normal 2 2 26 2 6 4 3" xfId="35216"/>
    <cellStyle name="Normal 2 2 26 2 6 5" xfId="35217"/>
    <cellStyle name="Normal 2 2 26 2 6 5 2" xfId="35218"/>
    <cellStyle name="Normal 2 2 26 2 6 6" xfId="35219"/>
    <cellStyle name="Normal 2 2 26 2 7" xfId="35220"/>
    <cellStyle name="Normal 2 2 26 2 7 2" xfId="35221"/>
    <cellStyle name="Normal 2 2 26 2 7 2 2" xfId="35222"/>
    <cellStyle name="Normal 2 2 26 2 7 2 2 2" xfId="35223"/>
    <cellStyle name="Normal 2 2 26 2 7 2 3" xfId="35224"/>
    <cellStyle name="Normal 2 2 26 2 7 3" xfId="35225"/>
    <cellStyle name="Normal 2 2 26 2 7 3 2" xfId="35226"/>
    <cellStyle name="Normal 2 2 26 2 7 4" xfId="35227"/>
    <cellStyle name="Normal 2 2 26 2 8" xfId="35228"/>
    <cellStyle name="Normal 2 2 26 2 8 2" xfId="35229"/>
    <cellStyle name="Normal 2 2 26 2 8 2 2" xfId="35230"/>
    <cellStyle name="Normal 2 2 26 2 8 2 2 2" xfId="35231"/>
    <cellStyle name="Normal 2 2 26 2 8 2 3" xfId="35232"/>
    <cellStyle name="Normal 2 2 26 2 8 3" xfId="35233"/>
    <cellStyle name="Normal 2 2 26 2 8 3 2" xfId="35234"/>
    <cellStyle name="Normal 2 2 26 2 8 4" xfId="35235"/>
    <cellStyle name="Normal 2 2 26 2 9" xfId="35236"/>
    <cellStyle name="Normal 2 2 26 2 9 2" xfId="35237"/>
    <cellStyle name="Normal 2 2 26 2 9 2 2" xfId="35238"/>
    <cellStyle name="Normal 2 2 26 2 9 2 2 2" xfId="35239"/>
    <cellStyle name="Normal 2 2 26 2 9 2 3" xfId="35240"/>
    <cellStyle name="Normal 2 2 26 2 9 3" xfId="35241"/>
    <cellStyle name="Normal 2 2 26 2 9 3 2" xfId="35242"/>
    <cellStyle name="Normal 2 2 26 2 9 4" xfId="35243"/>
    <cellStyle name="Normal 2 2 26 3" xfId="35244"/>
    <cellStyle name="Normal 2 2 26 3 10" xfId="35245"/>
    <cellStyle name="Normal 2 2 26 3 2" xfId="35246"/>
    <cellStyle name="Normal 2 2 26 3 2 2" xfId="35247"/>
    <cellStyle name="Normal 2 2 26 3 2 2 2" xfId="35248"/>
    <cellStyle name="Normal 2 2 26 3 2 2 2 2" xfId="35249"/>
    <cellStyle name="Normal 2 2 26 3 2 2 2 2 2" xfId="35250"/>
    <cellStyle name="Normal 2 2 26 3 2 2 2 2 2 2" xfId="35251"/>
    <cellStyle name="Normal 2 2 26 3 2 2 2 2 2 2 2" xfId="35252"/>
    <cellStyle name="Normal 2 2 26 3 2 2 2 2 2 2 2 2" xfId="35253"/>
    <cellStyle name="Normal 2 2 26 3 2 2 2 2 2 2 3" xfId="35254"/>
    <cellStyle name="Normal 2 2 26 3 2 2 2 2 2 3" xfId="35255"/>
    <cellStyle name="Normal 2 2 26 3 2 2 2 2 2 3 2" xfId="35256"/>
    <cellStyle name="Normal 2 2 26 3 2 2 2 2 2 4" xfId="35257"/>
    <cellStyle name="Normal 2 2 26 3 2 2 2 2 3" xfId="35258"/>
    <cellStyle name="Normal 2 2 26 3 2 2 2 2 3 2" xfId="35259"/>
    <cellStyle name="Normal 2 2 26 3 2 2 2 2 3 2 2" xfId="35260"/>
    <cellStyle name="Normal 2 2 26 3 2 2 2 2 3 2 2 2" xfId="35261"/>
    <cellStyle name="Normal 2 2 26 3 2 2 2 2 3 2 3" xfId="35262"/>
    <cellStyle name="Normal 2 2 26 3 2 2 2 2 3 3" xfId="35263"/>
    <cellStyle name="Normal 2 2 26 3 2 2 2 2 3 3 2" xfId="35264"/>
    <cellStyle name="Normal 2 2 26 3 2 2 2 2 3 4" xfId="35265"/>
    <cellStyle name="Normal 2 2 26 3 2 2 2 2 4" xfId="35266"/>
    <cellStyle name="Normal 2 2 26 3 2 2 2 2 4 2" xfId="35267"/>
    <cellStyle name="Normal 2 2 26 3 2 2 2 2 4 2 2" xfId="35268"/>
    <cellStyle name="Normal 2 2 26 3 2 2 2 2 4 3" xfId="35269"/>
    <cellStyle name="Normal 2 2 26 3 2 2 2 2 5" xfId="35270"/>
    <cellStyle name="Normal 2 2 26 3 2 2 2 2 5 2" xfId="35271"/>
    <cellStyle name="Normal 2 2 26 3 2 2 2 2 6" xfId="35272"/>
    <cellStyle name="Normal 2 2 26 3 2 2 2 3" xfId="35273"/>
    <cellStyle name="Normal 2 2 26 3 2 2 2 3 2" xfId="35274"/>
    <cellStyle name="Normal 2 2 26 3 2 2 2 3 2 2" xfId="35275"/>
    <cellStyle name="Normal 2 2 26 3 2 2 2 3 2 2 2" xfId="35276"/>
    <cellStyle name="Normal 2 2 26 3 2 2 2 3 2 3" xfId="35277"/>
    <cellStyle name="Normal 2 2 26 3 2 2 2 3 3" xfId="35278"/>
    <cellStyle name="Normal 2 2 26 3 2 2 2 3 3 2" xfId="35279"/>
    <cellStyle name="Normal 2 2 26 3 2 2 2 3 4" xfId="35280"/>
    <cellStyle name="Normal 2 2 26 3 2 2 2 4" xfId="35281"/>
    <cellStyle name="Normal 2 2 26 3 2 2 2 4 2" xfId="35282"/>
    <cellStyle name="Normal 2 2 26 3 2 2 2 4 2 2" xfId="35283"/>
    <cellStyle name="Normal 2 2 26 3 2 2 2 4 2 2 2" xfId="35284"/>
    <cellStyle name="Normal 2 2 26 3 2 2 2 4 2 3" xfId="35285"/>
    <cellStyle name="Normal 2 2 26 3 2 2 2 4 3" xfId="35286"/>
    <cellStyle name="Normal 2 2 26 3 2 2 2 4 3 2" xfId="35287"/>
    <cellStyle name="Normal 2 2 26 3 2 2 2 4 4" xfId="35288"/>
    <cellStyle name="Normal 2 2 26 3 2 2 2 5" xfId="35289"/>
    <cellStyle name="Normal 2 2 26 3 2 2 2 5 2" xfId="35290"/>
    <cellStyle name="Normal 2 2 26 3 2 2 2 5 2 2" xfId="35291"/>
    <cellStyle name="Normal 2 2 26 3 2 2 2 5 3" xfId="35292"/>
    <cellStyle name="Normal 2 2 26 3 2 2 2 6" xfId="35293"/>
    <cellStyle name="Normal 2 2 26 3 2 2 2 6 2" xfId="35294"/>
    <cellStyle name="Normal 2 2 26 3 2 2 2 7" xfId="35295"/>
    <cellStyle name="Normal 2 2 26 3 2 2 3" xfId="35296"/>
    <cellStyle name="Normal 2 2 26 3 2 2 3 2" xfId="35297"/>
    <cellStyle name="Normal 2 2 26 3 2 2 3 2 2" xfId="35298"/>
    <cellStyle name="Normal 2 2 26 3 2 2 3 2 2 2" xfId="35299"/>
    <cellStyle name="Normal 2 2 26 3 2 2 3 2 2 2 2" xfId="35300"/>
    <cellStyle name="Normal 2 2 26 3 2 2 3 2 2 3" xfId="35301"/>
    <cellStyle name="Normal 2 2 26 3 2 2 3 2 3" xfId="35302"/>
    <cellStyle name="Normal 2 2 26 3 2 2 3 2 3 2" xfId="35303"/>
    <cellStyle name="Normal 2 2 26 3 2 2 3 2 4" xfId="35304"/>
    <cellStyle name="Normal 2 2 26 3 2 2 3 3" xfId="35305"/>
    <cellStyle name="Normal 2 2 26 3 2 2 3 3 2" xfId="35306"/>
    <cellStyle name="Normal 2 2 26 3 2 2 3 3 2 2" xfId="35307"/>
    <cellStyle name="Normal 2 2 26 3 2 2 3 3 2 2 2" xfId="35308"/>
    <cellStyle name="Normal 2 2 26 3 2 2 3 3 2 3" xfId="35309"/>
    <cellStyle name="Normal 2 2 26 3 2 2 3 3 3" xfId="35310"/>
    <cellStyle name="Normal 2 2 26 3 2 2 3 3 3 2" xfId="35311"/>
    <cellStyle name="Normal 2 2 26 3 2 2 3 3 4" xfId="35312"/>
    <cellStyle name="Normal 2 2 26 3 2 2 3 4" xfId="35313"/>
    <cellStyle name="Normal 2 2 26 3 2 2 3 4 2" xfId="35314"/>
    <cellStyle name="Normal 2 2 26 3 2 2 3 4 2 2" xfId="35315"/>
    <cellStyle name="Normal 2 2 26 3 2 2 3 4 3" xfId="35316"/>
    <cellStyle name="Normal 2 2 26 3 2 2 3 5" xfId="35317"/>
    <cellStyle name="Normal 2 2 26 3 2 2 3 5 2" xfId="35318"/>
    <cellStyle name="Normal 2 2 26 3 2 2 3 6" xfId="35319"/>
    <cellStyle name="Normal 2 2 26 3 2 2 4" xfId="35320"/>
    <cellStyle name="Normal 2 2 26 3 2 2 4 2" xfId="35321"/>
    <cellStyle name="Normal 2 2 26 3 2 2 4 2 2" xfId="35322"/>
    <cellStyle name="Normal 2 2 26 3 2 2 4 2 2 2" xfId="35323"/>
    <cellStyle name="Normal 2 2 26 3 2 2 4 2 3" xfId="35324"/>
    <cellStyle name="Normal 2 2 26 3 2 2 4 3" xfId="35325"/>
    <cellStyle name="Normal 2 2 26 3 2 2 4 3 2" xfId="35326"/>
    <cellStyle name="Normal 2 2 26 3 2 2 4 4" xfId="35327"/>
    <cellStyle name="Normal 2 2 26 3 2 2 5" xfId="35328"/>
    <cellStyle name="Normal 2 2 26 3 2 2 5 2" xfId="35329"/>
    <cellStyle name="Normal 2 2 26 3 2 2 5 2 2" xfId="35330"/>
    <cellStyle name="Normal 2 2 26 3 2 2 5 2 2 2" xfId="35331"/>
    <cellStyle name="Normal 2 2 26 3 2 2 5 2 3" xfId="35332"/>
    <cellStyle name="Normal 2 2 26 3 2 2 5 3" xfId="35333"/>
    <cellStyle name="Normal 2 2 26 3 2 2 5 3 2" xfId="35334"/>
    <cellStyle name="Normal 2 2 26 3 2 2 5 4" xfId="35335"/>
    <cellStyle name="Normal 2 2 26 3 2 2 6" xfId="35336"/>
    <cellStyle name="Normal 2 2 26 3 2 2 6 2" xfId="35337"/>
    <cellStyle name="Normal 2 2 26 3 2 2 6 2 2" xfId="35338"/>
    <cellStyle name="Normal 2 2 26 3 2 2 6 3" xfId="35339"/>
    <cellStyle name="Normal 2 2 26 3 2 2 7" xfId="35340"/>
    <cellStyle name="Normal 2 2 26 3 2 2 7 2" xfId="35341"/>
    <cellStyle name="Normal 2 2 26 3 2 2 8" xfId="35342"/>
    <cellStyle name="Normal 2 2 26 3 2 3" xfId="35343"/>
    <cellStyle name="Normal 2 2 26 3 2 3 2" xfId="35344"/>
    <cellStyle name="Normal 2 2 26 3 2 3 2 2" xfId="35345"/>
    <cellStyle name="Normal 2 2 26 3 2 3 2 2 2" xfId="35346"/>
    <cellStyle name="Normal 2 2 26 3 2 3 2 2 2 2" xfId="35347"/>
    <cellStyle name="Normal 2 2 26 3 2 3 2 2 2 2 2" xfId="35348"/>
    <cellStyle name="Normal 2 2 26 3 2 3 2 2 2 3" xfId="35349"/>
    <cellStyle name="Normal 2 2 26 3 2 3 2 2 3" xfId="35350"/>
    <cellStyle name="Normal 2 2 26 3 2 3 2 2 3 2" xfId="35351"/>
    <cellStyle name="Normal 2 2 26 3 2 3 2 2 4" xfId="35352"/>
    <cellStyle name="Normal 2 2 26 3 2 3 2 3" xfId="35353"/>
    <cellStyle name="Normal 2 2 26 3 2 3 2 3 2" xfId="35354"/>
    <cellStyle name="Normal 2 2 26 3 2 3 2 3 2 2" xfId="35355"/>
    <cellStyle name="Normal 2 2 26 3 2 3 2 3 2 2 2" xfId="35356"/>
    <cellStyle name="Normal 2 2 26 3 2 3 2 3 2 3" xfId="35357"/>
    <cellStyle name="Normal 2 2 26 3 2 3 2 3 3" xfId="35358"/>
    <cellStyle name="Normal 2 2 26 3 2 3 2 3 3 2" xfId="35359"/>
    <cellStyle name="Normal 2 2 26 3 2 3 2 3 4" xfId="35360"/>
    <cellStyle name="Normal 2 2 26 3 2 3 2 4" xfId="35361"/>
    <cellStyle name="Normal 2 2 26 3 2 3 2 4 2" xfId="35362"/>
    <cellStyle name="Normal 2 2 26 3 2 3 2 4 2 2" xfId="35363"/>
    <cellStyle name="Normal 2 2 26 3 2 3 2 4 3" xfId="35364"/>
    <cellStyle name="Normal 2 2 26 3 2 3 2 5" xfId="35365"/>
    <cellStyle name="Normal 2 2 26 3 2 3 2 5 2" xfId="35366"/>
    <cellStyle name="Normal 2 2 26 3 2 3 2 6" xfId="35367"/>
    <cellStyle name="Normal 2 2 26 3 2 3 3" xfId="35368"/>
    <cellStyle name="Normal 2 2 26 3 2 3 3 2" xfId="35369"/>
    <cellStyle name="Normal 2 2 26 3 2 3 3 2 2" xfId="35370"/>
    <cellStyle name="Normal 2 2 26 3 2 3 3 2 2 2" xfId="35371"/>
    <cellStyle name="Normal 2 2 26 3 2 3 3 2 3" xfId="35372"/>
    <cellStyle name="Normal 2 2 26 3 2 3 3 3" xfId="35373"/>
    <cellStyle name="Normal 2 2 26 3 2 3 3 3 2" xfId="35374"/>
    <cellStyle name="Normal 2 2 26 3 2 3 3 4" xfId="35375"/>
    <cellStyle name="Normal 2 2 26 3 2 3 4" xfId="35376"/>
    <cellStyle name="Normal 2 2 26 3 2 3 4 2" xfId="35377"/>
    <cellStyle name="Normal 2 2 26 3 2 3 4 2 2" xfId="35378"/>
    <cellStyle name="Normal 2 2 26 3 2 3 4 2 2 2" xfId="35379"/>
    <cellStyle name="Normal 2 2 26 3 2 3 4 2 3" xfId="35380"/>
    <cellStyle name="Normal 2 2 26 3 2 3 4 3" xfId="35381"/>
    <cellStyle name="Normal 2 2 26 3 2 3 4 3 2" xfId="35382"/>
    <cellStyle name="Normal 2 2 26 3 2 3 4 4" xfId="35383"/>
    <cellStyle name="Normal 2 2 26 3 2 3 5" xfId="35384"/>
    <cellStyle name="Normal 2 2 26 3 2 3 5 2" xfId="35385"/>
    <cellStyle name="Normal 2 2 26 3 2 3 5 2 2" xfId="35386"/>
    <cellStyle name="Normal 2 2 26 3 2 3 5 3" xfId="35387"/>
    <cellStyle name="Normal 2 2 26 3 2 3 6" xfId="35388"/>
    <cellStyle name="Normal 2 2 26 3 2 3 6 2" xfId="35389"/>
    <cellStyle name="Normal 2 2 26 3 2 3 7" xfId="35390"/>
    <cellStyle name="Normal 2 2 26 3 2 4" xfId="35391"/>
    <cellStyle name="Normal 2 2 26 3 2 4 2" xfId="35392"/>
    <cellStyle name="Normal 2 2 26 3 2 4 2 2" xfId="35393"/>
    <cellStyle name="Normal 2 2 26 3 2 4 2 2 2" xfId="35394"/>
    <cellStyle name="Normal 2 2 26 3 2 4 2 2 2 2" xfId="35395"/>
    <cellStyle name="Normal 2 2 26 3 2 4 2 2 3" xfId="35396"/>
    <cellStyle name="Normal 2 2 26 3 2 4 2 3" xfId="35397"/>
    <cellStyle name="Normal 2 2 26 3 2 4 2 3 2" xfId="35398"/>
    <cellStyle name="Normal 2 2 26 3 2 4 2 4" xfId="35399"/>
    <cellStyle name="Normal 2 2 26 3 2 4 3" xfId="35400"/>
    <cellStyle name="Normal 2 2 26 3 2 4 3 2" xfId="35401"/>
    <cellStyle name="Normal 2 2 26 3 2 4 3 2 2" xfId="35402"/>
    <cellStyle name="Normal 2 2 26 3 2 4 3 2 2 2" xfId="35403"/>
    <cellStyle name="Normal 2 2 26 3 2 4 3 2 3" xfId="35404"/>
    <cellStyle name="Normal 2 2 26 3 2 4 3 3" xfId="35405"/>
    <cellStyle name="Normal 2 2 26 3 2 4 3 3 2" xfId="35406"/>
    <cellStyle name="Normal 2 2 26 3 2 4 3 4" xfId="35407"/>
    <cellStyle name="Normal 2 2 26 3 2 4 4" xfId="35408"/>
    <cellStyle name="Normal 2 2 26 3 2 4 4 2" xfId="35409"/>
    <cellStyle name="Normal 2 2 26 3 2 4 4 2 2" xfId="35410"/>
    <cellStyle name="Normal 2 2 26 3 2 4 4 3" xfId="35411"/>
    <cellStyle name="Normal 2 2 26 3 2 4 5" xfId="35412"/>
    <cellStyle name="Normal 2 2 26 3 2 4 5 2" xfId="35413"/>
    <cellStyle name="Normal 2 2 26 3 2 4 6" xfId="35414"/>
    <cellStyle name="Normal 2 2 26 3 2 5" xfId="35415"/>
    <cellStyle name="Normal 2 2 26 3 2 5 2" xfId="35416"/>
    <cellStyle name="Normal 2 2 26 3 2 5 2 2" xfId="35417"/>
    <cellStyle name="Normal 2 2 26 3 2 5 2 2 2" xfId="35418"/>
    <cellStyle name="Normal 2 2 26 3 2 5 2 3" xfId="35419"/>
    <cellStyle name="Normal 2 2 26 3 2 5 3" xfId="35420"/>
    <cellStyle name="Normal 2 2 26 3 2 5 3 2" xfId="35421"/>
    <cellStyle name="Normal 2 2 26 3 2 5 4" xfId="35422"/>
    <cellStyle name="Normal 2 2 26 3 2 6" xfId="35423"/>
    <cellStyle name="Normal 2 2 26 3 2 6 2" xfId="35424"/>
    <cellStyle name="Normal 2 2 26 3 2 6 2 2" xfId="35425"/>
    <cellStyle name="Normal 2 2 26 3 2 6 2 2 2" xfId="35426"/>
    <cellStyle name="Normal 2 2 26 3 2 6 2 3" xfId="35427"/>
    <cellStyle name="Normal 2 2 26 3 2 6 3" xfId="35428"/>
    <cellStyle name="Normal 2 2 26 3 2 6 3 2" xfId="35429"/>
    <cellStyle name="Normal 2 2 26 3 2 6 4" xfId="35430"/>
    <cellStyle name="Normal 2 2 26 3 2 7" xfId="35431"/>
    <cellStyle name="Normal 2 2 26 3 2 7 2" xfId="35432"/>
    <cellStyle name="Normal 2 2 26 3 2 7 2 2" xfId="35433"/>
    <cellStyle name="Normal 2 2 26 3 2 7 3" xfId="35434"/>
    <cellStyle name="Normal 2 2 26 3 2 8" xfId="35435"/>
    <cellStyle name="Normal 2 2 26 3 2 8 2" xfId="35436"/>
    <cellStyle name="Normal 2 2 26 3 2 9" xfId="35437"/>
    <cellStyle name="Normal 2 2 26 3 3" xfId="35438"/>
    <cellStyle name="Normal 2 2 26 3 3 2" xfId="35439"/>
    <cellStyle name="Normal 2 2 26 3 3 2 2" xfId="35440"/>
    <cellStyle name="Normal 2 2 26 3 3 2 2 2" xfId="35441"/>
    <cellStyle name="Normal 2 2 26 3 3 2 2 2 2" xfId="35442"/>
    <cellStyle name="Normal 2 2 26 3 3 2 2 2 2 2" xfId="35443"/>
    <cellStyle name="Normal 2 2 26 3 3 2 2 2 2 2 2" xfId="35444"/>
    <cellStyle name="Normal 2 2 26 3 3 2 2 2 2 3" xfId="35445"/>
    <cellStyle name="Normal 2 2 26 3 3 2 2 2 3" xfId="35446"/>
    <cellStyle name="Normal 2 2 26 3 3 2 2 2 3 2" xfId="35447"/>
    <cellStyle name="Normal 2 2 26 3 3 2 2 2 4" xfId="35448"/>
    <cellStyle name="Normal 2 2 26 3 3 2 2 3" xfId="35449"/>
    <cellStyle name="Normal 2 2 26 3 3 2 2 3 2" xfId="35450"/>
    <cellStyle name="Normal 2 2 26 3 3 2 2 3 2 2" xfId="35451"/>
    <cellStyle name="Normal 2 2 26 3 3 2 2 3 2 2 2" xfId="35452"/>
    <cellStyle name="Normal 2 2 26 3 3 2 2 3 2 3" xfId="35453"/>
    <cellStyle name="Normal 2 2 26 3 3 2 2 3 3" xfId="35454"/>
    <cellStyle name="Normal 2 2 26 3 3 2 2 3 3 2" xfId="35455"/>
    <cellStyle name="Normal 2 2 26 3 3 2 2 3 4" xfId="35456"/>
    <cellStyle name="Normal 2 2 26 3 3 2 2 4" xfId="35457"/>
    <cellStyle name="Normal 2 2 26 3 3 2 2 4 2" xfId="35458"/>
    <cellStyle name="Normal 2 2 26 3 3 2 2 4 2 2" xfId="35459"/>
    <cellStyle name="Normal 2 2 26 3 3 2 2 4 3" xfId="35460"/>
    <cellStyle name="Normal 2 2 26 3 3 2 2 5" xfId="35461"/>
    <cellStyle name="Normal 2 2 26 3 3 2 2 5 2" xfId="35462"/>
    <cellStyle name="Normal 2 2 26 3 3 2 2 6" xfId="35463"/>
    <cellStyle name="Normal 2 2 26 3 3 2 3" xfId="35464"/>
    <cellStyle name="Normal 2 2 26 3 3 2 3 2" xfId="35465"/>
    <cellStyle name="Normal 2 2 26 3 3 2 3 2 2" xfId="35466"/>
    <cellStyle name="Normal 2 2 26 3 3 2 3 2 2 2" xfId="35467"/>
    <cellStyle name="Normal 2 2 26 3 3 2 3 2 3" xfId="35468"/>
    <cellStyle name="Normal 2 2 26 3 3 2 3 3" xfId="35469"/>
    <cellStyle name="Normal 2 2 26 3 3 2 3 3 2" xfId="35470"/>
    <cellStyle name="Normal 2 2 26 3 3 2 3 4" xfId="35471"/>
    <cellStyle name="Normal 2 2 26 3 3 2 4" xfId="35472"/>
    <cellStyle name="Normal 2 2 26 3 3 2 4 2" xfId="35473"/>
    <cellStyle name="Normal 2 2 26 3 3 2 4 2 2" xfId="35474"/>
    <cellStyle name="Normal 2 2 26 3 3 2 4 2 2 2" xfId="35475"/>
    <cellStyle name="Normal 2 2 26 3 3 2 4 2 3" xfId="35476"/>
    <cellStyle name="Normal 2 2 26 3 3 2 4 3" xfId="35477"/>
    <cellStyle name="Normal 2 2 26 3 3 2 4 3 2" xfId="35478"/>
    <cellStyle name="Normal 2 2 26 3 3 2 4 4" xfId="35479"/>
    <cellStyle name="Normal 2 2 26 3 3 2 5" xfId="35480"/>
    <cellStyle name="Normal 2 2 26 3 3 2 5 2" xfId="35481"/>
    <cellStyle name="Normal 2 2 26 3 3 2 5 2 2" xfId="35482"/>
    <cellStyle name="Normal 2 2 26 3 3 2 5 3" xfId="35483"/>
    <cellStyle name="Normal 2 2 26 3 3 2 6" xfId="35484"/>
    <cellStyle name="Normal 2 2 26 3 3 2 6 2" xfId="35485"/>
    <cellStyle name="Normal 2 2 26 3 3 2 7" xfId="35486"/>
    <cellStyle name="Normal 2 2 26 3 3 3" xfId="35487"/>
    <cellStyle name="Normal 2 2 26 3 3 3 2" xfId="35488"/>
    <cellStyle name="Normal 2 2 26 3 3 3 2 2" xfId="35489"/>
    <cellStyle name="Normal 2 2 26 3 3 3 2 2 2" xfId="35490"/>
    <cellStyle name="Normal 2 2 26 3 3 3 2 2 2 2" xfId="35491"/>
    <cellStyle name="Normal 2 2 26 3 3 3 2 2 3" xfId="35492"/>
    <cellStyle name="Normal 2 2 26 3 3 3 2 3" xfId="35493"/>
    <cellStyle name="Normal 2 2 26 3 3 3 2 3 2" xfId="35494"/>
    <cellStyle name="Normal 2 2 26 3 3 3 2 4" xfId="35495"/>
    <cellStyle name="Normal 2 2 26 3 3 3 3" xfId="35496"/>
    <cellStyle name="Normal 2 2 26 3 3 3 3 2" xfId="35497"/>
    <cellStyle name="Normal 2 2 26 3 3 3 3 2 2" xfId="35498"/>
    <cellStyle name="Normal 2 2 26 3 3 3 3 2 2 2" xfId="35499"/>
    <cellStyle name="Normal 2 2 26 3 3 3 3 2 3" xfId="35500"/>
    <cellStyle name="Normal 2 2 26 3 3 3 3 3" xfId="35501"/>
    <cellStyle name="Normal 2 2 26 3 3 3 3 3 2" xfId="35502"/>
    <cellStyle name="Normal 2 2 26 3 3 3 3 4" xfId="35503"/>
    <cellStyle name="Normal 2 2 26 3 3 3 4" xfId="35504"/>
    <cellStyle name="Normal 2 2 26 3 3 3 4 2" xfId="35505"/>
    <cellStyle name="Normal 2 2 26 3 3 3 4 2 2" xfId="35506"/>
    <cellStyle name="Normal 2 2 26 3 3 3 4 3" xfId="35507"/>
    <cellStyle name="Normal 2 2 26 3 3 3 5" xfId="35508"/>
    <cellStyle name="Normal 2 2 26 3 3 3 5 2" xfId="35509"/>
    <cellStyle name="Normal 2 2 26 3 3 3 6" xfId="35510"/>
    <cellStyle name="Normal 2 2 26 3 3 4" xfId="35511"/>
    <cellStyle name="Normal 2 2 26 3 3 4 2" xfId="35512"/>
    <cellStyle name="Normal 2 2 26 3 3 4 2 2" xfId="35513"/>
    <cellStyle name="Normal 2 2 26 3 3 4 2 2 2" xfId="35514"/>
    <cellStyle name="Normal 2 2 26 3 3 4 2 3" xfId="35515"/>
    <cellStyle name="Normal 2 2 26 3 3 4 3" xfId="35516"/>
    <cellStyle name="Normal 2 2 26 3 3 4 3 2" xfId="35517"/>
    <cellStyle name="Normal 2 2 26 3 3 4 4" xfId="35518"/>
    <cellStyle name="Normal 2 2 26 3 3 5" xfId="35519"/>
    <cellStyle name="Normal 2 2 26 3 3 5 2" xfId="35520"/>
    <cellStyle name="Normal 2 2 26 3 3 5 2 2" xfId="35521"/>
    <cellStyle name="Normal 2 2 26 3 3 5 2 2 2" xfId="35522"/>
    <cellStyle name="Normal 2 2 26 3 3 5 2 3" xfId="35523"/>
    <cellStyle name="Normal 2 2 26 3 3 5 3" xfId="35524"/>
    <cellStyle name="Normal 2 2 26 3 3 5 3 2" xfId="35525"/>
    <cellStyle name="Normal 2 2 26 3 3 5 4" xfId="35526"/>
    <cellStyle name="Normal 2 2 26 3 3 6" xfId="35527"/>
    <cellStyle name="Normal 2 2 26 3 3 6 2" xfId="35528"/>
    <cellStyle name="Normal 2 2 26 3 3 6 2 2" xfId="35529"/>
    <cellStyle name="Normal 2 2 26 3 3 6 3" xfId="35530"/>
    <cellStyle name="Normal 2 2 26 3 3 7" xfId="35531"/>
    <cellStyle name="Normal 2 2 26 3 3 7 2" xfId="35532"/>
    <cellStyle name="Normal 2 2 26 3 3 8" xfId="35533"/>
    <cellStyle name="Normal 2 2 26 3 4" xfId="35534"/>
    <cellStyle name="Normal 2 2 26 3 4 2" xfId="35535"/>
    <cellStyle name="Normal 2 2 26 3 4 2 2" xfId="35536"/>
    <cellStyle name="Normal 2 2 26 3 4 2 2 2" xfId="35537"/>
    <cellStyle name="Normal 2 2 26 3 4 2 2 2 2" xfId="35538"/>
    <cellStyle name="Normal 2 2 26 3 4 2 2 2 2 2" xfId="35539"/>
    <cellStyle name="Normal 2 2 26 3 4 2 2 2 3" xfId="35540"/>
    <cellStyle name="Normal 2 2 26 3 4 2 2 3" xfId="35541"/>
    <cellStyle name="Normal 2 2 26 3 4 2 2 3 2" xfId="35542"/>
    <cellStyle name="Normal 2 2 26 3 4 2 2 4" xfId="35543"/>
    <cellStyle name="Normal 2 2 26 3 4 2 3" xfId="35544"/>
    <cellStyle name="Normal 2 2 26 3 4 2 3 2" xfId="35545"/>
    <cellStyle name="Normal 2 2 26 3 4 2 3 2 2" xfId="35546"/>
    <cellStyle name="Normal 2 2 26 3 4 2 3 2 2 2" xfId="35547"/>
    <cellStyle name="Normal 2 2 26 3 4 2 3 2 3" xfId="35548"/>
    <cellStyle name="Normal 2 2 26 3 4 2 3 3" xfId="35549"/>
    <cellStyle name="Normal 2 2 26 3 4 2 3 3 2" xfId="35550"/>
    <cellStyle name="Normal 2 2 26 3 4 2 3 4" xfId="35551"/>
    <cellStyle name="Normal 2 2 26 3 4 2 4" xfId="35552"/>
    <cellStyle name="Normal 2 2 26 3 4 2 4 2" xfId="35553"/>
    <cellStyle name="Normal 2 2 26 3 4 2 4 2 2" xfId="35554"/>
    <cellStyle name="Normal 2 2 26 3 4 2 4 3" xfId="35555"/>
    <cellStyle name="Normal 2 2 26 3 4 2 5" xfId="35556"/>
    <cellStyle name="Normal 2 2 26 3 4 2 5 2" xfId="35557"/>
    <cellStyle name="Normal 2 2 26 3 4 2 6" xfId="35558"/>
    <cellStyle name="Normal 2 2 26 3 4 3" xfId="35559"/>
    <cellStyle name="Normal 2 2 26 3 4 3 2" xfId="35560"/>
    <cellStyle name="Normal 2 2 26 3 4 3 2 2" xfId="35561"/>
    <cellStyle name="Normal 2 2 26 3 4 3 2 2 2" xfId="35562"/>
    <cellStyle name="Normal 2 2 26 3 4 3 2 3" xfId="35563"/>
    <cellStyle name="Normal 2 2 26 3 4 3 3" xfId="35564"/>
    <cellStyle name="Normal 2 2 26 3 4 3 3 2" xfId="35565"/>
    <cellStyle name="Normal 2 2 26 3 4 3 4" xfId="35566"/>
    <cellStyle name="Normal 2 2 26 3 4 4" xfId="35567"/>
    <cellStyle name="Normal 2 2 26 3 4 4 2" xfId="35568"/>
    <cellStyle name="Normal 2 2 26 3 4 4 2 2" xfId="35569"/>
    <cellStyle name="Normal 2 2 26 3 4 4 2 2 2" xfId="35570"/>
    <cellStyle name="Normal 2 2 26 3 4 4 2 3" xfId="35571"/>
    <cellStyle name="Normal 2 2 26 3 4 4 3" xfId="35572"/>
    <cellStyle name="Normal 2 2 26 3 4 4 3 2" xfId="35573"/>
    <cellStyle name="Normal 2 2 26 3 4 4 4" xfId="35574"/>
    <cellStyle name="Normal 2 2 26 3 4 5" xfId="35575"/>
    <cellStyle name="Normal 2 2 26 3 4 5 2" xfId="35576"/>
    <cellStyle name="Normal 2 2 26 3 4 5 2 2" xfId="35577"/>
    <cellStyle name="Normal 2 2 26 3 4 5 3" xfId="35578"/>
    <cellStyle name="Normal 2 2 26 3 4 6" xfId="35579"/>
    <cellStyle name="Normal 2 2 26 3 4 6 2" xfId="35580"/>
    <cellStyle name="Normal 2 2 26 3 4 7" xfId="35581"/>
    <cellStyle name="Normal 2 2 26 3 5" xfId="35582"/>
    <cellStyle name="Normal 2 2 26 3 5 2" xfId="35583"/>
    <cellStyle name="Normal 2 2 26 3 5 2 2" xfId="35584"/>
    <cellStyle name="Normal 2 2 26 3 5 2 2 2" xfId="35585"/>
    <cellStyle name="Normal 2 2 26 3 5 2 2 2 2" xfId="35586"/>
    <cellStyle name="Normal 2 2 26 3 5 2 2 3" xfId="35587"/>
    <cellStyle name="Normal 2 2 26 3 5 2 3" xfId="35588"/>
    <cellStyle name="Normal 2 2 26 3 5 2 3 2" xfId="35589"/>
    <cellStyle name="Normal 2 2 26 3 5 2 4" xfId="35590"/>
    <cellStyle name="Normal 2 2 26 3 5 3" xfId="35591"/>
    <cellStyle name="Normal 2 2 26 3 5 3 2" xfId="35592"/>
    <cellStyle name="Normal 2 2 26 3 5 3 2 2" xfId="35593"/>
    <cellStyle name="Normal 2 2 26 3 5 3 2 2 2" xfId="35594"/>
    <cellStyle name="Normal 2 2 26 3 5 3 2 3" xfId="35595"/>
    <cellStyle name="Normal 2 2 26 3 5 3 3" xfId="35596"/>
    <cellStyle name="Normal 2 2 26 3 5 3 3 2" xfId="35597"/>
    <cellStyle name="Normal 2 2 26 3 5 3 4" xfId="35598"/>
    <cellStyle name="Normal 2 2 26 3 5 4" xfId="35599"/>
    <cellStyle name="Normal 2 2 26 3 5 4 2" xfId="35600"/>
    <cellStyle name="Normal 2 2 26 3 5 4 2 2" xfId="35601"/>
    <cellStyle name="Normal 2 2 26 3 5 4 3" xfId="35602"/>
    <cellStyle name="Normal 2 2 26 3 5 5" xfId="35603"/>
    <cellStyle name="Normal 2 2 26 3 5 5 2" xfId="35604"/>
    <cellStyle name="Normal 2 2 26 3 5 6" xfId="35605"/>
    <cellStyle name="Normal 2 2 26 3 6" xfId="35606"/>
    <cellStyle name="Normal 2 2 26 3 6 2" xfId="35607"/>
    <cellStyle name="Normal 2 2 26 3 6 2 2" xfId="35608"/>
    <cellStyle name="Normal 2 2 26 3 6 2 2 2" xfId="35609"/>
    <cellStyle name="Normal 2 2 26 3 6 2 3" xfId="35610"/>
    <cellStyle name="Normal 2 2 26 3 6 3" xfId="35611"/>
    <cellStyle name="Normal 2 2 26 3 6 3 2" xfId="35612"/>
    <cellStyle name="Normal 2 2 26 3 6 4" xfId="35613"/>
    <cellStyle name="Normal 2 2 26 3 7" xfId="35614"/>
    <cellStyle name="Normal 2 2 26 3 7 2" xfId="35615"/>
    <cellStyle name="Normal 2 2 26 3 7 2 2" xfId="35616"/>
    <cellStyle name="Normal 2 2 26 3 7 2 2 2" xfId="35617"/>
    <cellStyle name="Normal 2 2 26 3 7 2 3" xfId="35618"/>
    <cellStyle name="Normal 2 2 26 3 7 3" xfId="35619"/>
    <cellStyle name="Normal 2 2 26 3 7 3 2" xfId="35620"/>
    <cellStyle name="Normal 2 2 26 3 7 4" xfId="35621"/>
    <cellStyle name="Normal 2 2 26 3 8" xfId="35622"/>
    <cellStyle name="Normal 2 2 26 3 8 2" xfId="35623"/>
    <cellStyle name="Normal 2 2 26 3 8 2 2" xfId="35624"/>
    <cellStyle name="Normal 2 2 26 3 8 3" xfId="35625"/>
    <cellStyle name="Normal 2 2 26 3 9" xfId="35626"/>
    <cellStyle name="Normal 2 2 26 3 9 2" xfId="35627"/>
    <cellStyle name="Normal 2 2 26 4" xfId="35628"/>
    <cellStyle name="Normal 2 2 26 4 2" xfId="35629"/>
    <cellStyle name="Normal 2 2 26 4 2 2" xfId="35630"/>
    <cellStyle name="Normal 2 2 26 4 2 2 2" xfId="35631"/>
    <cellStyle name="Normal 2 2 26 4 2 2 2 2" xfId="35632"/>
    <cellStyle name="Normal 2 2 26 4 2 2 2 2 2" xfId="35633"/>
    <cellStyle name="Normal 2 2 26 4 2 2 2 2 2 2" xfId="35634"/>
    <cellStyle name="Normal 2 2 26 4 2 2 2 2 2 2 2" xfId="35635"/>
    <cellStyle name="Normal 2 2 26 4 2 2 2 2 2 3" xfId="35636"/>
    <cellStyle name="Normal 2 2 26 4 2 2 2 2 3" xfId="35637"/>
    <cellStyle name="Normal 2 2 26 4 2 2 2 2 3 2" xfId="35638"/>
    <cellStyle name="Normal 2 2 26 4 2 2 2 2 4" xfId="35639"/>
    <cellStyle name="Normal 2 2 26 4 2 2 2 3" xfId="35640"/>
    <cellStyle name="Normal 2 2 26 4 2 2 2 3 2" xfId="35641"/>
    <cellStyle name="Normal 2 2 26 4 2 2 2 3 2 2" xfId="35642"/>
    <cellStyle name="Normal 2 2 26 4 2 2 2 3 2 2 2" xfId="35643"/>
    <cellStyle name="Normal 2 2 26 4 2 2 2 3 2 3" xfId="35644"/>
    <cellStyle name="Normal 2 2 26 4 2 2 2 3 3" xfId="35645"/>
    <cellStyle name="Normal 2 2 26 4 2 2 2 3 3 2" xfId="35646"/>
    <cellStyle name="Normal 2 2 26 4 2 2 2 3 4" xfId="35647"/>
    <cellStyle name="Normal 2 2 26 4 2 2 2 4" xfId="35648"/>
    <cellStyle name="Normal 2 2 26 4 2 2 2 4 2" xfId="35649"/>
    <cellStyle name="Normal 2 2 26 4 2 2 2 4 2 2" xfId="35650"/>
    <cellStyle name="Normal 2 2 26 4 2 2 2 4 3" xfId="35651"/>
    <cellStyle name="Normal 2 2 26 4 2 2 2 5" xfId="35652"/>
    <cellStyle name="Normal 2 2 26 4 2 2 2 5 2" xfId="35653"/>
    <cellStyle name="Normal 2 2 26 4 2 2 2 6" xfId="35654"/>
    <cellStyle name="Normal 2 2 26 4 2 2 3" xfId="35655"/>
    <cellStyle name="Normal 2 2 26 4 2 2 3 2" xfId="35656"/>
    <cellStyle name="Normal 2 2 26 4 2 2 3 2 2" xfId="35657"/>
    <cellStyle name="Normal 2 2 26 4 2 2 3 2 2 2" xfId="35658"/>
    <cellStyle name="Normal 2 2 26 4 2 2 3 2 3" xfId="35659"/>
    <cellStyle name="Normal 2 2 26 4 2 2 3 3" xfId="35660"/>
    <cellStyle name="Normal 2 2 26 4 2 2 3 3 2" xfId="35661"/>
    <cellStyle name="Normal 2 2 26 4 2 2 3 4" xfId="35662"/>
    <cellStyle name="Normal 2 2 26 4 2 2 4" xfId="35663"/>
    <cellStyle name="Normal 2 2 26 4 2 2 4 2" xfId="35664"/>
    <cellStyle name="Normal 2 2 26 4 2 2 4 2 2" xfId="35665"/>
    <cellStyle name="Normal 2 2 26 4 2 2 4 2 2 2" xfId="35666"/>
    <cellStyle name="Normal 2 2 26 4 2 2 4 2 3" xfId="35667"/>
    <cellStyle name="Normal 2 2 26 4 2 2 4 3" xfId="35668"/>
    <cellStyle name="Normal 2 2 26 4 2 2 4 3 2" xfId="35669"/>
    <cellStyle name="Normal 2 2 26 4 2 2 4 4" xfId="35670"/>
    <cellStyle name="Normal 2 2 26 4 2 2 5" xfId="35671"/>
    <cellStyle name="Normal 2 2 26 4 2 2 5 2" xfId="35672"/>
    <cellStyle name="Normal 2 2 26 4 2 2 5 2 2" xfId="35673"/>
    <cellStyle name="Normal 2 2 26 4 2 2 5 3" xfId="35674"/>
    <cellStyle name="Normal 2 2 26 4 2 2 6" xfId="35675"/>
    <cellStyle name="Normal 2 2 26 4 2 2 6 2" xfId="35676"/>
    <cellStyle name="Normal 2 2 26 4 2 2 7" xfId="35677"/>
    <cellStyle name="Normal 2 2 26 4 2 3" xfId="35678"/>
    <cellStyle name="Normal 2 2 26 4 2 3 2" xfId="35679"/>
    <cellStyle name="Normal 2 2 26 4 2 3 2 2" xfId="35680"/>
    <cellStyle name="Normal 2 2 26 4 2 3 2 2 2" xfId="35681"/>
    <cellStyle name="Normal 2 2 26 4 2 3 2 2 2 2" xfId="35682"/>
    <cellStyle name="Normal 2 2 26 4 2 3 2 2 3" xfId="35683"/>
    <cellStyle name="Normal 2 2 26 4 2 3 2 3" xfId="35684"/>
    <cellStyle name="Normal 2 2 26 4 2 3 2 3 2" xfId="35685"/>
    <cellStyle name="Normal 2 2 26 4 2 3 2 4" xfId="35686"/>
    <cellStyle name="Normal 2 2 26 4 2 3 3" xfId="35687"/>
    <cellStyle name="Normal 2 2 26 4 2 3 3 2" xfId="35688"/>
    <cellStyle name="Normal 2 2 26 4 2 3 3 2 2" xfId="35689"/>
    <cellStyle name="Normal 2 2 26 4 2 3 3 2 2 2" xfId="35690"/>
    <cellStyle name="Normal 2 2 26 4 2 3 3 2 3" xfId="35691"/>
    <cellStyle name="Normal 2 2 26 4 2 3 3 3" xfId="35692"/>
    <cellStyle name="Normal 2 2 26 4 2 3 3 3 2" xfId="35693"/>
    <cellStyle name="Normal 2 2 26 4 2 3 3 4" xfId="35694"/>
    <cellStyle name="Normal 2 2 26 4 2 3 4" xfId="35695"/>
    <cellStyle name="Normal 2 2 26 4 2 3 4 2" xfId="35696"/>
    <cellStyle name="Normal 2 2 26 4 2 3 4 2 2" xfId="35697"/>
    <cellStyle name="Normal 2 2 26 4 2 3 4 3" xfId="35698"/>
    <cellStyle name="Normal 2 2 26 4 2 3 5" xfId="35699"/>
    <cellStyle name="Normal 2 2 26 4 2 3 5 2" xfId="35700"/>
    <cellStyle name="Normal 2 2 26 4 2 3 6" xfId="35701"/>
    <cellStyle name="Normal 2 2 26 4 2 4" xfId="35702"/>
    <cellStyle name="Normal 2 2 26 4 2 4 2" xfId="35703"/>
    <cellStyle name="Normal 2 2 26 4 2 4 2 2" xfId="35704"/>
    <cellStyle name="Normal 2 2 26 4 2 4 2 2 2" xfId="35705"/>
    <cellStyle name="Normal 2 2 26 4 2 4 2 3" xfId="35706"/>
    <cellStyle name="Normal 2 2 26 4 2 4 3" xfId="35707"/>
    <cellStyle name="Normal 2 2 26 4 2 4 3 2" xfId="35708"/>
    <cellStyle name="Normal 2 2 26 4 2 4 4" xfId="35709"/>
    <cellStyle name="Normal 2 2 26 4 2 5" xfId="35710"/>
    <cellStyle name="Normal 2 2 26 4 2 5 2" xfId="35711"/>
    <cellStyle name="Normal 2 2 26 4 2 5 2 2" xfId="35712"/>
    <cellStyle name="Normal 2 2 26 4 2 5 2 2 2" xfId="35713"/>
    <cellStyle name="Normal 2 2 26 4 2 5 2 3" xfId="35714"/>
    <cellStyle name="Normal 2 2 26 4 2 5 3" xfId="35715"/>
    <cellStyle name="Normal 2 2 26 4 2 5 3 2" xfId="35716"/>
    <cellStyle name="Normal 2 2 26 4 2 5 4" xfId="35717"/>
    <cellStyle name="Normal 2 2 26 4 2 6" xfId="35718"/>
    <cellStyle name="Normal 2 2 26 4 2 6 2" xfId="35719"/>
    <cellStyle name="Normal 2 2 26 4 2 6 2 2" xfId="35720"/>
    <cellStyle name="Normal 2 2 26 4 2 6 3" xfId="35721"/>
    <cellStyle name="Normal 2 2 26 4 2 7" xfId="35722"/>
    <cellStyle name="Normal 2 2 26 4 2 7 2" xfId="35723"/>
    <cellStyle name="Normal 2 2 26 4 2 8" xfId="35724"/>
    <cellStyle name="Normal 2 2 26 4 3" xfId="35725"/>
    <cellStyle name="Normal 2 2 26 4 3 2" xfId="35726"/>
    <cellStyle name="Normal 2 2 26 4 3 2 2" xfId="35727"/>
    <cellStyle name="Normal 2 2 26 4 3 2 2 2" xfId="35728"/>
    <cellStyle name="Normal 2 2 26 4 3 2 2 2 2" xfId="35729"/>
    <cellStyle name="Normal 2 2 26 4 3 2 2 2 2 2" xfId="35730"/>
    <cellStyle name="Normal 2 2 26 4 3 2 2 2 3" xfId="35731"/>
    <cellStyle name="Normal 2 2 26 4 3 2 2 3" xfId="35732"/>
    <cellStyle name="Normal 2 2 26 4 3 2 2 3 2" xfId="35733"/>
    <cellStyle name="Normal 2 2 26 4 3 2 2 4" xfId="35734"/>
    <cellStyle name="Normal 2 2 26 4 3 2 3" xfId="35735"/>
    <cellStyle name="Normal 2 2 26 4 3 2 3 2" xfId="35736"/>
    <cellStyle name="Normal 2 2 26 4 3 2 3 2 2" xfId="35737"/>
    <cellStyle name="Normal 2 2 26 4 3 2 3 2 2 2" xfId="35738"/>
    <cellStyle name="Normal 2 2 26 4 3 2 3 2 3" xfId="35739"/>
    <cellStyle name="Normal 2 2 26 4 3 2 3 3" xfId="35740"/>
    <cellStyle name="Normal 2 2 26 4 3 2 3 3 2" xfId="35741"/>
    <cellStyle name="Normal 2 2 26 4 3 2 3 4" xfId="35742"/>
    <cellStyle name="Normal 2 2 26 4 3 2 4" xfId="35743"/>
    <cellStyle name="Normal 2 2 26 4 3 2 4 2" xfId="35744"/>
    <cellStyle name="Normal 2 2 26 4 3 2 4 2 2" xfId="35745"/>
    <cellStyle name="Normal 2 2 26 4 3 2 4 3" xfId="35746"/>
    <cellStyle name="Normal 2 2 26 4 3 2 5" xfId="35747"/>
    <cellStyle name="Normal 2 2 26 4 3 2 5 2" xfId="35748"/>
    <cellStyle name="Normal 2 2 26 4 3 2 6" xfId="35749"/>
    <cellStyle name="Normal 2 2 26 4 3 3" xfId="35750"/>
    <cellStyle name="Normal 2 2 26 4 3 3 2" xfId="35751"/>
    <cellStyle name="Normal 2 2 26 4 3 3 2 2" xfId="35752"/>
    <cellStyle name="Normal 2 2 26 4 3 3 2 2 2" xfId="35753"/>
    <cellStyle name="Normal 2 2 26 4 3 3 2 3" xfId="35754"/>
    <cellStyle name="Normal 2 2 26 4 3 3 3" xfId="35755"/>
    <cellStyle name="Normal 2 2 26 4 3 3 3 2" xfId="35756"/>
    <cellStyle name="Normal 2 2 26 4 3 3 4" xfId="35757"/>
    <cellStyle name="Normal 2 2 26 4 3 4" xfId="35758"/>
    <cellStyle name="Normal 2 2 26 4 3 4 2" xfId="35759"/>
    <cellStyle name="Normal 2 2 26 4 3 4 2 2" xfId="35760"/>
    <cellStyle name="Normal 2 2 26 4 3 4 2 2 2" xfId="35761"/>
    <cellStyle name="Normal 2 2 26 4 3 4 2 3" xfId="35762"/>
    <cellStyle name="Normal 2 2 26 4 3 4 3" xfId="35763"/>
    <cellStyle name="Normal 2 2 26 4 3 4 3 2" xfId="35764"/>
    <cellStyle name="Normal 2 2 26 4 3 4 4" xfId="35765"/>
    <cellStyle name="Normal 2 2 26 4 3 5" xfId="35766"/>
    <cellStyle name="Normal 2 2 26 4 3 5 2" xfId="35767"/>
    <cellStyle name="Normal 2 2 26 4 3 5 2 2" xfId="35768"/>
    <cellStyle name="Normal 2 2 26 4 3 5 3" xfId="35769"/>
    <cellStyle name="Normal 2 2 26 4 3 6" xfId="35770"/>
    <cellStyle name="Normal 2 2 26 4 3 6 2" xfId="35771"/>
    <cellStyle name="Normal 2 2 26 4 3 7" xfId="35772"/>
    <cellStyle name="Normal 2 2 26 4 4" xfId="35773"/>
    <cellStyle name="Normal 2 2 26 4 4 2" xfId="35774"/>
    <cellStyle name="Normal 2 2 26 4 4 2 2" xfId="35775"/>
    <cellStyle name="Normal 2 2 26 4 4 2 2 2" xfId="35776"/>
    <cellStyle name="Normal 2 2 26 4 4 2 2 2 2" xfId="35777"/>
    <cellStyle name="Normal 2 2 26 4 4 2 2 3" xfId="35778"/>
    <cellStyle name="Normal 2 2 26 4 4 2 3" xfId="35779"/>
    <cellStyle name="Normal 2 2 26 4 4 2 3 2" xfId="35780"/>
    <cellStyle name="Normal 2 2 26 4 4 2 4" xfId="35781"/>
    <cellStyle name="Normal 2 2 26 4 4 3" xfId="35782"/>
    <cellStyle name="Normal 2 2 26 4 4 3 2" xfId="35783"/>
    <cellStyle name="Normal 2 2 26 4 4 3 2 2" xfId="35784"/>
    <cellStyle name="Normal 2 2 26 4 4 3 2 2 2" xfId="35785"/>
    <cellStyle name="Normal 2 2 26 4 4 3 2 3" xfId="35786"/>
    <cellStyle name="Normal 2 2 26 4 4 3 3" xfId="35787"/>
    <cellStyle name="Normal 2 2 26 4 4 3 3 2" xfId="35788"/>
    <cellStyle name="Normal 2 2 26 4 4 3 4" xfId="35789"/>
    <cellStyle name="Normal 2 2 26 4 4 4" xfId="35790"/>
    <cellStyle name="Normal 2 2 26 4 4 4 2" xfId="35791"/>
    <cellStyle name="Normal 2 2 26 4 4 4 2 2" xfId="35792"/>
    <cellStyle name="Normal 2 2 26 4 4 4 3" xfId="35793"/>
    <cellStyle name="Normal 2 2 26 4 4 5" xfId="35794"/>
    <cellStyle name="Normal 2 2 26 4 4 5 2" xfId="35795"/>
    <cellStyle name="Normal 2 2 26 4 4 6" xfId="35796"/>
    <cellStyle name="Normal 2 2 26 4 5" xfId="35797"/>
    <cellStyle name="Normal 2 2 26 4 5 2" xfId="35798"/>
    <cellStyle name="Normal 2 2 26 4 5 2 2" xfId="35799"/>
    <cellStyle name="Normal 2 2 26 4 5 2 2 2" xfId="35800"/>
    <cellStyle name="Normal 2 2 26 4 5 2 3" xfId="35801"/>
    <cellStyle name="Normal 2 2 26 4 5 3" xfId="35802"/>
    <cellStyle name="Normal 2 2 26 4 5 3 2" xfId="35803"/>
    <cellStyle name="Normal 2 2 26 4 5 4" xfId="35804"/>
    <cellStyle name="Normal 2 2 26 4 6" xfId="35805"/>
    <cellStyle name="Normal 2 2 26 4 6 2" xfId="35806"/>
    <cellStyle name="Normal 2 2 26 4 6 2 2" xfId="35807"/>
    <cellStyle name="Normal 2 2 26 4 6 2 2 2" xfId="35808"/>
    <cellStyle name="Normal 2 2 26 4 6 2 3" xfId="35809"/>
    <cellStyle name="Normal 2 2 26 4 6 3" xfId="35810"/>
    <cellStyle name="Normal 2 2 26 4 6 3 2" xfId="35811"/>
    <cellStyle name="Normal 2 2 26 4 6 4" xfId="35812"/>
    <cellStyle name="Normal 2 2 26 4 7" xfId="35813"/>
    <cellStyle name="Normal 2 2 26 4 7 2" xfId="35814"/>
    <cellStyle name="Normal 2 2 26 4 7 2 2" xfId="35815"/>
    <cellStyle name="Normal 2 2 26 4 7 3" xfId="35816"/>
    <cellStyle name="Normal 2 2 26 4 8" xfId="35817"/>
    <cellStyle name="Normal 2 2 26 4 8 2" xfId="35818"/>
    <cellStyle name="Normal 2 2 26 4 9" xfId="35819"/>
    <cellStyle name="Normal 2 2 26 5" xfId="35820"/>
    <cellStyle name="Normal 2 2 26 5 2" xfId="35821"/>
    <cellStyle name="Normal 2 2 26 5 2 2" xfId="35822"/>
    <cellStyle name="Normal 2 2 26 5 2 2 2" xfId="35823"/>
    <cellStyle name="Normal 2 2 26 5 2 2 2 2" xfId="35824"/>
    <cellStyle name="Normal 2 2 26 5 2 2 2 2 2" xfId="35825"/>
    <cellStyle name="Normal 2 2 26 5 2 2 2 2 2 2" xfId="35826"/>
    <cellStyle name="Normal 2 2 26 5 2 2 2 2 3" xfId="35827"/>
    <cellStyle name="Normal 2 2 26 5 2 2 2 3" xfId="35828"/>
    <cellStyle name="Normal 2 2 26 5 2 2 2 3 2" xfId="35829"/>
    <cellStyle name="Normal 2 2 26 5 2 2 2 4" xfId="35830"/>
    <cellStyle name="Normal 2 2 26 5 2 2 3" xfId="35831"/>
    <cellStyle name="Normal 2 2 26 5 2 2 3 2" xfId="35832"/>
    <cellStyle name="Normal 2 2 26 5 2 2 3 2 2" xfId="35833"/>
    <cellStyle name="Normal 2 2 26 5 2 2 3 2 2 2" xfId="35834"/>
    <cellStyle name="Normal 2 2 26 5 2 2 3 2 3" xfId="35835"/>
    <cellStyle name="Normal 2 2 26 5 2 2 3 3" xfId="35836"/>
    <cellStyle name="Normal 2 2 26 5 2 2 3 3 2" xfId="35837"/>
    <cellStyle name="Normal 2 2 26 5 2 2 3 4" xfId="35838"/>
    <cellStyle name="Normal 2 2 26 5 2 2 4" xfId="35839"/>
    <cellStyle name="Normal 2 2 26 5 2 2 4 2" xfId="35840"/>
    <cellStyle name="Normal 2 2 26 5 2 2 4 2 2" xfId="35841"/>
    <cellStyle name="Normal 2 2 26 5 2 2 4 3" xfId="35842"/>
    <cellStyle name="Normal 2 2 26 5 2 2 5" xfId="35843"/>
    <cellStyle name="Normal 2 2 26 5 2 2 5 2" xfId="35844"/>
    <cellStyle name="Normal 2 2 26 5 2 2 6" xfId="35845"/>
    <cellStyle name="Normal 2 2 26 5 2 3" xfId="35846"/>
    <cellStyle name="Normal 2 2 26 5 2 3 2" xfId="35847"/>
    <cellStyle name="Normal 2 2 26 5 2 3 2 2" xfId="35848"/>
    <cellStyle name="Normal 2 2 26 5 2 3 2 2 2" xfId="35849"/>
    <cellStyle name="Normal 2 2 26 5 2 3 2 3" xfId="35850"/>
    <cellStyle name="Normal 2 2 26 5 2 3 3" xfId="35851"/>
    <cellStyle name="Normal 2 2 26 5 2 3 3 2" xfId="35852"/>
    <cellStyle name="Normal 2 2 26 5 2 3 4" xfId="35853"/>
    <cellStyle name="Normal 2 2 26 5 2 4" xfId="35854"/>
    <cellStyle name="Normal 2 2 26 5 2 4 2" xfId="35855"/>
    <cellStyle name="Normal 2 2 26 5 2 4 2 2" xfId="35856"/>
    <cellStyle name="Normal 2 2 26 5 2 4 2 2 2" xfId="35857"/>
    <cellStyle name="Normal 2 2 26 5 2 4 2 3" xfId="35858"/>
    <cellStyle name="Normal 2 2 26 5 2 4 3" xfId="35859"/>
    <cellStyle name="Normal 2 2 26 5 2 4 3 2" xfId="35860"/>
    <cellStyle name="Normal 2 2 26 5 2 4 4" xfId="35861"/>
    <cellStyle name="Normal 2 2 26 5 2 5" xfId="35862"/>
    <cellStyle name="Normal 2 2 26 5 2 5 2" xfId="35863"/>
    <cellStyle name="Normal 2 2 26 5 2 5 2 2" xfId="35864"/>
    <cellStyle name="Normal 2 2 26 5 2 5 3" xfId="35865"/>
    <cellStyle name="Normal 2 2 26 5 2 6" xfId="35866"/>
    <cellStyle name="Normal 2 2 26 5 2 6 2" xfId="35867"/>
    <cellStyle name="Normal 2 2 26 5 2 7" xfId="35868"/>
    <cellStyle name="Normal 2 2 26 5 3" xfId="35869"/>
    <cellStyle name="Normal 2 2 26 5 3 2" xfId="35870"/>
    <cellStyle name="Normal 2 2 26 5 3 2 2" xfId="35871"/>
    <cellStyle name="Normal 2 2 26 5 3 2 2 2" xfId="35872"/>
    <cellStyle name="Normal 2 2 26 5 3 2 2 2 2" xfId="35873"/>
    <cellStyle name="Normal 2 2 26 5 3 2 2 3" xfId="35874"/>
    <cellStyle name="Normal 2 2 26 5 3 2 3" xfId="35875"/>
    <cellStyle name="Normal 2 2 26 5 3 2 3 2" xfId="35876"/>
    <cellStyle name="Normal 2 2 26 5 3 2 4" xfId="35877"/>
    <cellStyle name="Normal 2 2 26 5 3 3" xfId="35878"/>
    <cellStyle name="Normal 2 2 26 5 3 3 2" xfId="35879"/>
    <cellStyle name="Normal 2 2 26 5 3 3 2 2" xfId="35880"/>
    <cellStyle name="Normal 2 2 26 5 3 3 2 2 2" xfId="35881"/>
    <cellStyle name="Normal 2 2 26 5 3 3 2 3" xfId="35882"/>
    <cellStyle name="Normal 2 2 26 5 3 3 3" xfId="35883"/>
    <cellStyle name="Normal 2 2 26 5 3 3 3 2" xfId="35884"/>
    <cellStyle name="Normal 2 2 26 5 3 3 4" xfId="35885"/>
    <cellStyle name="Normal 2 2 26 5 3 4" xfId="35886"/>
    <cellStyle name="Normal 2 2 26 5 3 4 2" xfId="35887"/>
    <cellStyle name="Normal 2 2 26 5 3 4 2 2" xfId="35888"/>
    <cellStyle name="Normal 2 2 26 5 3 4 3" xfId="35889"/>
    <cellStyle name="Normal 2 2 26 5 3 5" xfId="35890"/>
    <cellStyle name="Normal 2 2 26 5 3 5 2" xfId="35891"/>
    <cellStyle name="Normal 2 2 26 5 3 6" xfId="35892"/>
    <cellStyle name="Normal 2 2 26 5 4" xfId="35893"/>
    <cellStyle name="Normal 2 2 26 5 4 2" xfId="35894"/>
    <cellStyle name="Normal 2 2 26 5 4 2 2" xfId="35895"/>
    <cellStyle name="Normal 2 2 26 5 4 2 2 2" xfId="35896"/>
    <cellStyle name="Normal 2 2 26 5 4 2 3" xfId="35897"/>
    <cellStyle name="Normal 2 2 26 5 4 3" xfId="35898"/>
    <cellStyle name="Normal 2 2 26 5 4 3 2" xfId="35899"/>
    <cellStyle name="Normal 2 2 26 5 4 4" xfId="35900"/>
    <cellStyle name="Normal 2 2 26 5 5" xfId="35901"/>
    <cellStyle name="Normal 2 2 26 5 5 2" xfId="35902"/>
    <cellStyle name="Normal 2 2 26 5 5 2 2" xfId="35903"/>
    <cellStyle name="Normal 2 2 26 5 5 2 2 2" xfId="35904"/>
    <cellStyle name="Normal 2 2 26 5 5 2 3" xfId="35905"/>
    <cellStyle name="Normal 2 2 26 5 5 3" xfId="35906"/>
    <cellStyle name="Normal 2 2 26 5 5 3 2" xfId="35907"/>
    <cellStyle name="Normal 2 2 26 5 5 4" xfId="35908"/>
    <cellStyle name="Normal 2 2 26 5 6" xfId="35909"/>
    <cellStyle name="Normal 2 2 26 5 6 2" xfId="35910"/>
    <cellStyle name="Normal 2 2 26 5 6 2 2" xfId="35911"/>
    <cellStyle name="Normal 2 2 26 5 6 3" xfId="35912"/>
    <cellStyle name="Normal 2 2 26 5 7" xfId="35913"/>
    <cellStyle name="Normal 2 2 26 5 7 2" xfId="35914"/>
    <cellStyle name="Normal 2 2 26 5 8" xfId="35915"/>
    <cellStyle name="Normal 2 2 26 6" xfId="35916"/>
    <cellStyle name="Normal 2 2 26 6 2" xfId="35917"/>
    <cellStyle name="Normal 2 2 26 6 2 2" xfId="35918"/>
    <cellStyle name="Normal 2 2 26 6 2 2 2" xfId="35919"/>
    <cellStyle name="Normal 2 2 26 6 2 2 2 2" xfId="35920"/>
    <cellStyle name="Normal 2 2 26 6 2 2 2 2 2" xfId="35921"/>
    <cellStyle name="Normal 2 2 26 6 2 2 2 3" xfId="35922"/>
    <cellStyle name="Normal 2 2 26 6 2 2 3" xfId="35923"/>
    <cellStyle name="Normal 2 2 26 6 2 2 3 2" xfId="35924"/>
    <cellStyle name="Normal 2 2 26 6 2 2 4" xfId="35925"/>
    <cellStyle name="Normal 2 2 26 6 2 3" xfId="35926"/>
    <cellStyle name="Normal 2 2 26 6 2 3 2" xfId="35927"/>
    <cellStyle name="Normal 2 2 26 6 2 3 2 2" xfId="35928"/>
    <cellStyle name="Normal 2 2 26 6 2 3 2 2 2" xfId="35929"/>
    <cellStyle name="Normal 2 2 26 6 2 3 2 3" xfId="35930"/>
    <cellStyle name="Normal 2 2 26 6 2 3 3" xfId="35931"/>
    <cellStyle name="Normal 2 2 26 6 2 3 3 2" xfId="35932"/>
    <cellStyle name="Normal 2 2 26 6 2 3 4" xfId="35933"/>
    <cellStyle name="Normal 2 2 26 6 2 4" xfId="35934"/>
    <cellStyle name="Normal 2 2 26 6 2 4 2" xfId="35935"/>
    <cellStyle name="Normal 2 2 26 6 2 4 2 2" xfId="35936"/>
    <cellStyle name="Normal 2 2 26 6 2 4 3" xfId="35937"/>
    <cellStyle name="Normal 2 2 26 6 2 5" xfId="35938"/>
    <cellStyle name="Normal 2 2 26 6 2 5 2" xfId="35939"/>
    <cellStyle name="Normal 2 2 26 6 2 6" xfId="35940"/>
    <cellStyle name="Normal 2 2 26 6 3" xfId="35941"/>
    <cellStyle name="Normal 2 2 26 6 3 2" xfId="35942"/>
    <cellStyle name="Normal 2 2 26 6 3 2 2" xfId="35943"/>
    <cellStyle name="Normal 2 2 26 6 3 2 2 2" xfId="35944"/>
    <cellStyle name="Normal 2 2 26 6 3 2 3" xfId="35945"/>
    <cellStyle name="Normal 2 2 26 6 3 3" xfId="35946"/>
    <cellStyle name="Normal 2 2 26 6 3 3 2" xfId="35947"/>
    <cellStyle name="Normal 2 2 26 6 3 4" xfId="35948"/>
    <cellStyle name="Normal 2 2 26 6 4" xfId="35949"/>
    <cellStyle name="Normal 2 2 26 6 4 2" xfId="35950"/>
    <cellStyle name="Normal 2 2 26 6 4 2 2" xfId="35951"/>
    <cellStyle name="Normal 2 2 26 6 4 2 2 2" xfId="35952"/>
    <cellStyle name="Normal 2 2 26 6 4 2 3" xfId="35953"/>
    <cellStyle name="Normal 2 2 26 6 4 3" xfId="35954"/>
    <cellStyle name="Normal 2 2 26 6 4 3 2" xfId="35955"/>
    <cellStyle name="Normal 2 2 26 6 4 4" xfId="35956"/>
    <cellStyle name="Normal 2 2 26 6 5" xfId="35957"/>
    <cellStyle name="Normal 2 2 26 6 5 2" xfId="35958"/>
    <cellStyle name="Normal 2 2 26 6 5 2 2" xfId="35959"/>
    <cellStyle name="Normal 2 2 26 6 5 3" xfId="35960"/>
    <cellStyle name="Normal 2 2 26 6 6" xfId="35961"/>
    <cellStyle name="Normal 2 2 26 6 6 2" xfId="35962"/>
    <cellStyle name="Normal 2 2 26 6 7" xfId="35963"/>
    <cellStyle name="Normal 2 2 26 7" xfId="35964"/>
    <cellStyle name="Normal 2 2 26 7 2" xfId="35965"/>
    <cellStyle name="Normal 2 2 26 7 2 2" xfId="35966"/>
    <cellStyle name="Normal 2 2 26 7 2 2 2" xfId="35967"/>
    <cellStyle name="Normal 2 2 26 7 2 2 2 2" xfId="35968"/>
    <cellStyle name="Normal 2 2 26 7 2 2 3" xfId="35969"/>
    <cellStyle name="Normal 2 2 26 7 2 3" xfId="35970"/>
    <cellStyle name="Normal 2 2 26 7 2 3 2" xfId="35971"/>
    <cellStyle name="Normal 2 2 26 7 2 4" xfId="35972"/>
    <cellStyle name="Normal 2 2 26 7 3" xfId="35973"/>
    <cellStyle name="Normal 2 2 26 7 3 2" xfId="35974"/>
    <cellStyle name="Normal 2 2 26 7 3 2 2" xfId="35975"/>
    <cellStyle name="Normal 2 2 26 7 3 2 2 2" xfId="35976"/>
    <cellStyle name="Normal 2 2 26 7 3 2 3" xfId="35977"/>
    <cellStyle name="Normal 2 2 26 7 3 3" xfId="35978"/>
    <cellStyle name="Normal 2 2 26 7 3 3 2" xfId="35979"/>
    <cellStyle name="Normal 2 2 26 7 3 4" xfId="35980"/>
    <cellStyle name="Normal 2 2 26 7 4" xfId="35981"/>
    <cellStyle name="Normal 2 2 26 7 4 2" xfId="35982"/>
    <cellStyle name="Normal 2 2 26 7 4 2 2" xfId="35983"/>
    <cellStyle name="Normal 2 2 26 7 4 3" xfId="35984"/>
    <cellStyle name="Normal 2 2 26 7 5" xfId="35985"/>
    <cellStyle name="Normal 2 2 26 7 5 2" xfId="35986"/>
    <cellStyle name="Normal 2 2 26 7 6" xfId="35987"/>
    <cellStyle name="Normal 2 2 26 8" xfId="35988"/>
    <cellStyle name="Normal 2 2 26 8 2" xfId="35989"/>
    <cellStyle name="Normal 2 2 26 8 2 2" xfId="35990"/>
    <cellStyle name="Normal 2 2 26 8 2 2 2" xfId="35991"/>
    <cellStyle name="Normal 2 2 26 8 2 3" xfId="35992"/>
    <cellStyle name="Normal 2 2 26 8 3" xfId="35993"/>
    <cellStyle name="Normal 2 2 26 8 3 2" xfId="35994"/>
    <cellStyle name="Normal 2 2 26 8 4" xfId="35995"/>
    <cellStyle name="Normal 2 2 26 9" xfId="35996"/>
    <cellStyle name="Normal 2 2 26 9 2" xfId="35997"/>
    <cellStyle name="Normal 2 2 26 9 2 2" xfId="35998"/>
    <cellStyle name="Normal 2 2 26 9 2 2 2" xfId="35999"/>
    <cellStyle name="Normal 2 2 26 9 2 3" xfId="36000"/>
    <cellStyle name="Normal 2 2 26 9 3" xfId="36001"/>
    <cellStyle name="Normal 2 2 26 9 3 2" xfId="36002"/>
    <cellStyle name="Normal 2 2 26 9 4" xfId="36003"/>
    <cellStyle name="Normal 2 2 27" xfId="36004"/>
    <cellStyle name="Normal 2 2 27 10" xfId="36005"/>
    <cellStyle name="Normal 2 2 27 10 2" xfId="36006"/>
    <cellStyle name="Normal 2 2 27 10 2 2" xfId="36007"/>
    <cellStyle name="Normal 2 2 27 10 3" xfId="36008"/>
    <cellStyle name="Normal 2 2 27 11" xfId="36009"/>
    <cellStyle name="Normal 2 2 27 11 2" xfId="36010"/>
    <cellStyle name="Normal 2 2 27 12" xfId="36011"/>
    <cellStyle name="Normal 2 2 27 13" xfId="36012"/>
    <cellStyle name="Normal 2 2 27 14" xfId="36013"/>
    <cellStyle name="Normal 2 2 27 15" xfId="36014"/>
    <cellStyle name="Normal 2 2 27 16" xfId="36015"/>
    <cellStyle name="Normal 2 2 27 2" xfId="36016"/>
    <cellStyle name="Normal 2 2 27 2 10" xfId="36017"/>
    <cellStyle name="Normal 2 2 27 2 2" xfId="36018"/>
    <cellStyle name="Normal 2 2 27 2 2 2" xfId="36019"/>
    <cellStyle name="Normal 2 2 27 2 2 2 2" xfId="36020"/>
    <cellStyle name="Normal 2 2 27 2 2 2 2 2" xfId="36021"/>
    <cellStyle name="Normal 2 2 27 2 2 2 2 2 2" xfId="36022"/>
    <cellStyle name="Normal 2 2 27 2 2 2 2 2 2 2" xfId="36023"/>
    <cellStyle name="Normal 2 2 27 2 2 2 2 2 2 2 2" xfId="36024"/>
    <cellStyle name="Normal 2 2 27 2 2 2 2 2 2 2 2 2" xfId="36025"/>
    <cellStyle name="Normal 2 2 27 2 2 2 2 2 2 2 3" xfId="36026"/>
    <cellStyle name="Normal 2 2 27 2 2 2 2 2 2 3" xfId="36027"/>
    <cellStyle name="Normal 2 2 27 2 2 2 2 2 2 3 2" xfId="36028"/>
    <cellStyle name="Normal 2 2 27 2 2 2 2 2 2 4" xfId="36029"/>
    <cellStyle name="Normal 2 2 27 2 2 2 2 2 3" xfId="36030"/>
    <cellStyle name="Normal 2 2 27 2 2 2 2 2 3 2" xfId="36031"/>
    <cellStyle name="Normal 2 2 27 2 2 2 2 2 3 2 2" xfId="36032"/>
    <cellStyle name="Normal 2 2 27 2 2 2 2 2 3 2 2 2" xfId="36033"/>
    <cellStyle name="Normal 2 2 27 2 2 2 2 2 3 2 3" xfId="36034"/>
    <cellStyle name="Normal 2 2 27 2 2 2 2 2 3 3" xfId="36035"/>
    <cellStyle name="Normal 2 2 27 2 2 2 2 2 3 3 2" xfId="36036"/>
    <cellStyle name="Normal 2 2 27 2 2 2 2 2 3 4" xfId="36037"/>
    <cellStyle name="Normal 2 2 27 2 2 2 2 2 4" xfId="36038"/>
    <cellStyle name="Normal 2 2 27 2 2 2 2 2 4 2" xfId="36039"/>
    <cellStyle name="Normal 2 2 27 2 2 2 2 2 4 2 2" xfId="36040"/>
    <cellStyle name="Normal 2 2 27 2 2 2 2 2 4 3" xfId="36041"/>
    <cellStyle name="Normal 2 2 27 2 2 2 2 2 5" xfId="36042"/>
    <cellStyle name="Normal 2 2 27 2 2 2 2 2 5 2" xfId="36043"/>
    <cellStyle name="Normal 2 2 27 2 2 2 2 2 6" xfId="36044"/>
    <cellStyle name="Normal 2 2 27 2 2 2 2 3" xfId="36045"/>
    <cellStyle name="Normal 2 2 27 2 2 2 2 3 2" xfId="36046"/>
    <cellStyle name="Normal 2 2 27 2 2 2 2 3 2 2" xfId="36047"/>
    <cellStyle name="Normal 2 2 27 2 2 2 2 3 2 2 2" xfId="36048"/>
    <cellStyle name="Normal 2 2 27 2 2 2 2 3 2 3" xfId="36049"/>
    <cellStyle name="Normal 2 2 27 2 2 2 2 3 3" xfId="36050"/>
    <cellStyle name="Normal 2 2 27 2 2 2 2 3 3 2" xfId="36051"/>
    <cellStyle name="Normal 2 2 27 2 2 2 2 3 4" xfId="36052"/>
    <cellStyle name="Normal 2 2 27 2 2 2 2 4" xfId="36053"/>
    <cellStyle name="Normal 2 2 27 2 2 2 2 4 2" xfId="36054"/>
    <cellStyle name="Normal 2 2 27 2 2 2 2 4 2 2" xfId="36055"/>
    <cellStyle name="Normal 2 2 27 2 2 2 2 4 2 2 2" xfId="36056"/>
    <cellStyle name="Normal 2 2 27 2 2 2 2 4 2 3" xfId="36057"/>
    <cellStyle name="Normal 2 2 27 2 2 2 2 4 3" xfId="36058"/>
    <cellStyle name="Normal 2 2 27 2 2 2 2 4 3 2" xfId="36059"/>
    <cellStyle name="Normal 2 2 27 2 2 2 2 4 4" xfId="36060"/>
    <cellStyle name="Normal 2 2 27 2 2 2 2 5" xfId="36061"/>
    <cellStyle name="Normal 2 2 27 2 2 2 2 5 2" xfId="36062"/>
    <cellStyle name="Normal 2 2 27 2 2 2 2 5 2 2" xfId="36063"/>
    <cellStyle name="Normal 2 2 27 2 2 2 2 5 3" xfId="36064"/>
    <cellStyle name="Normal 2 2 27 2 2 2 2 6" xfId="36065"/>
    <cellStyle name="Normal 2 2 27 2 2 2 2 6 2" xfId="36066"/>
    <cellStyle name="Normal 2 2 27 2 2 2 2 7" xfId="36067"/>
    <cellStyle name="Normal 2 2 27 2 2 2 3" xfId="36068"/>
    <cellStyle name="Normal 2 2 27 2 2 2 3 2" xfId="36069"/>
    <cellStyle name="Normal 2 2 27 2 2 2 3 2 2" xfId="36070"/>
    <cellStyle name="Normal 2 2 27 2 2 2 3 2 2 2" xfId="36071"/>
    <cellStyle name="Normal 2 2 27 2 2 2 3 2 2 2 2" xfId="36072"/>
    <cellStyle name="Normal 2 2 27 2 2 2 3 2 2 3" xfId="36073"/>
    <cellStyle name="Normal 2 2 27 2 2 2 3 2 3" xfId="36074"/>
    <cellStyle name="Normal 2 2 27 2 2 2 3 2 3 2" xfId="36075"/>
    <cellStyle name="Normal 2 2 27 2 2 2 3 2 4" xfId="36076"/>
    <cellStyle name="Normal 2 2 27 2 2 2 3 3" xfId="36077"/>
    <cellStyle name="Normal 2 2 27 2 2 2 3 3 2" xfId="36078"/>
    <cellStyle name="Normal 2 2 27 2 2 2 3 3 2 2" xfId="36079"/>
    <cellStyle name="Normal 2 2 27 2 2 2 3 3 2 2 2" xfId="36080"/>
    <cellStyle name="Normal 2 2 27 2 2 2 3 3 2 3" xfId="36081"/>
    <cellStyle name="Normal 2 2 27 2 2 2 3 3 3" xfId="36082"/>
    <cellStyle name="Normal 2 2 27 2 2 2 3 3 3 2" xfId="36083"/>
    <cellStyle name="Normal 2 2 27 2 2 2 3 3 4" xfId="36084"/>
    <cellStyle name="Normal 2 2 27 2 2 2 3 4" xfId="36085"/>
    <cellStyle name="Normal 2 2 27 2 2 2 3 4 2" xfId="36086"/>
    <cellStyle name="Normal 2 2 27 2 2 2 3 4 2 2" xfId="36087"/>
    <cellStyle name="Normal 2 2 27 2 2 2 3 4 3" xfId="36088"/>
    <cellStyle name="Normal 2 2 27 2 2 2 3 5" xfId="36089"/>
    <cellStyle name="Normal 2 2 27 2 2 2 3 5 2" xfId="36090"/>
    <cellStyle name="Normal 2 2 27 2 2 2 3 6" xfId="36091"/>
    <cellStyle name="Normal 2 2 27 2 2 2 4" xfId="36092"/>
    <cellStyle name="Normal 2 2 27 2 2 2 4 2" xfId="36093"/>
    <cellStyle name="Normal 2 2 27 2 2 2 4 2 2" xfId="36094"/>
    <cellStyle name="Normal 2 2 27 2 2 2 4 2 2 2" xfId="36095"/>
    <cellStyle name="Normal 2 2 27 2 2 2 4 2 3" xfId="36096"/>
    <cellStyle name="Normal 2 2 27 2 2 2 4 3" xfId="36097"/>
    <cellStyle name="Normal 2 2 27 2 2 2 4 3 2" xfId="36098"/>
    <cellStyle name="Normal 2 2 27 2 2 2 4 4" xfId="36099"/>
    <cellStyle name="Normal 2 2 27 2 2 2 5" xfId="36100"/>
    <cellStyle name="Normal 2 2 27 2 2 2 5 2" xfId="36101"/>
    <cellStyle name="Normal 2 2 27 2 2 2 5 2 2" xfId="36102"/>
    <cellStyle name="Normal 2 2 27 2 2 2 5 2 2 2" xfId="36103"/>
    <cellStyle name="Normal 2 2 27 2 2 2 5 2 3" xfId="36104"/>
    <cellStyle name="Normal 2 2 27 2 2 2 5 3" xfId="36105"/>
    <cellStyle name="Normal 2 2 27 2 2 2 5 3 2" xfId="36106"/>
    <cellStyle name="Normal 2 2 27 2 2 2 5 4" xfId="36107"/>
    <cellStyle name="Normal 2 2 27 2 2 2 6" xfId="36108"/>
    <cellStyle name="Normal 2 2 27 2 2 2 6 2" xfId="36109"/>
    <cellStyle name="Normal 2 2 27 2 2 2 6 2 2" xfId="36110"/>
    <cellStyle name="Normal 2 2 27 2 2 2 6 3" xfId="36111"/>
    <cellStyle name="Normal 2 2 27 2 2 2 7" xfId="36112"/>
    <cellStyle name="Normal 2 2 27 2 2 2 7 2" xfId="36113"/>
    <cellStyle name="Normal 2 2 27 2 2 2 8" xfId="36114"/>
    <cellStyle name="Normal 2 2 27 2 2 3" xfId="36115"/>
    <cellStyle name="Normal 2 2 27 2 2 3 2" xfId="36116"/>
    <cellStyle name="Normal 2 2 27 2 2 3 2 2" xfId="36117"/>
    <cellStyle name="Normal 2 2 27 2 2 3 2 2 2" xfId="36118"/>
    <cellStyle name="Normal 2 2 27 2 2 3 2 2 2 2" xfId="36119"/>
    <cellStyle name="Normal 2 2 27 2 2 3 2 2 2 2 2" xfId="36120"/>
    <cellStyle name="Normal 2 2 27 2 2 3 2 2 2 3" xfId="36121"/>
    <cellStyle name="Normal 2 2 27 2 2 3 2 2 3" xfId="36122"/>
    <cellStyle name="Normal 2 2 27 2 2 3 2 2 3 2" xfId="36123"/>
    <cellStyle name="Normal 2 2 27 2 2 3 2 2 4" xfId="36124"/>
    <cellStyle name="Normal 2 2 27 2 2 3 2 3" xfId="36125"/>
    <cellStyle name="Normal 2 2 27 2 2 3 2 3 2" xfId="36126"/>
    <cellStyle name="Normal 2 2 27 2 2 3 2 3 2 2" xfId="36127"/>
    <cellStyle name="Normal 2 2 27 2 2 3 2 3 2 2 2" xfId="36128"/>
    <cellStyle name="Normal 2 2 27 2 2 3 2 3 2 3" xfId="36129"/>
    <cellStyle name="Normal 2 2 27 2 2 3 2 3 3" xfId="36130"/>
    <cellStyle name="Normal 2 2 27 2 2 3 2 3 3 2" xfId="36131"/>
    <cellStyle name="Normal 2 2 27 2 2 3 2 3 4" xfId="36132"/>
    <cellStyle name="Normal 2 2 27 2 2 3 2 4" xfId="36133"/>
    <cellStyle name="Normal 2 2 27 2 2 3 2 4 2" xfId="36134"/>
    <cellStyle name="Normal 2 2 27 2 2 3 2 4 2 2" xfId="36135"/>
    <cellStyle name="Normal 2 2 27 2 2 3 2 4 3" xfId="36136"/>
    <cellStyle name="Normal 2 2 27 2 2 3 2 5" xfId="36137"/>
    <cellStyle name="Normal 2 2 27 2 2 3 2 5 2" xfId="36138"/>
    <cellStyle name="Normal 2 2 27 2 2 3 2 6" xfId="36139"/>
    <cellStyle name="Normal 2 2 27 2 2 3 3" xfId="36140"/>
    <cellStyle name="Normal 2 2 27 2 2 3 3 2" xfId="36141"/>
    <cellStyle name="Normal 2 2 27 2 2 3 3 2 2" xfId="36142"/>
    <cellStyle name="Normal 2 2 27 2 2 3 3 2 2 2" xfId="36143"/>
    <cellStyle name="Normal 2 2 27 2 2 3 3 2 3" xfId="36144"/>
    <cellStyle name="Normal 2 2 27 2 2 3 3 3" xfId="36145"/>
    <cellStyle name="Normal 2 2 27 2 2 3 3 3 2" xfId="36146"/>
    <cellStyle name="Normal 2 2 27 2 2 3 3 4" xfId="36147"/>
    <cellStyle name="Normal 2 2 27 2 2 3 4" xfId="36148"/>
    <cellStyle name="Normal 2 2 27 2 2 3 4 2" xfId="36149"/>
    <cellStyle name="Normal 2 2 27 2 2 3 4 2 2" xfId="36150"/>
    <cellStyle name="Normal 2 2 27 2 2 3 4 2 2 2" xfId="36151"/>
    <cellStyle name="Normal 2 2 27 2 2 3 4 2 3" xfId="36152"/>
    <cellStyle name="Normal 2 2 27 2 2 3 4 3" xfId="36153"/>
    <cellStyle name="Normal 2 2 27 2 2 3 4 3 2" xfId="36154"/>
    <cellStyle name="Normal 2 2 27 2 2 3 4 4" xfId="36155"/>
    <cellStyle name="Normal 2 2 27 2 2 3 5" xfId="36156"/>
    <cellStyle name="Normal 2 2 27 2 2 3 5 2" xfId="36157"/>
    <cellStyle name="Normal 2 2 27 2 2 3 5 2 2" xfId="36158"/>
    <cellStyle name="Normal 2 2 27 2 2 3 5 3" xfId="36159"/>
    <cellStyle name="Normal 2 2 27 2 2 3 6" xfId="36160"/>
    <cellStyle name="Normal 2 2 27 2 2 3 6 2" xfId="36161"/>
    <cellStyle name="Normal 2 2 27 2 2 3 7" xfId="36162"/>
    <cellStyle name="Normal 2 2 27 2 2 4" xfId="36163"/>
    <cellStyle name="Normal 2 2 27 2 2 4 2" xfId="36164"/>
    <cellStyle name="Normal 2 2 27 2 2 4 2 2" xfId="36165"/>
    <cellStyle name="Normal 2 2 27 2 2 4 2 2 2" xfId="36166"/>
    <cellStyle name="Normal 2 2 27 2 2 4 2 2 2 2" xfId="36167"/>
    <cellStyle name="Normal 2 2 27 2 2 4 2 2 3" xfId="36168"/>
    <cellStyle name="Normal 2 2 27 2 2 4 2 3" xfId="36169"/>
    <cellStyle name="Normal 2 2 27 2 2 4 2 3 2" xfId="36170"/>
    <cellStyle name="Normal 2 2 27 2 2 4 2 4" xfId="36171"/>
    <cellStyle name="Normal 2 2 27 2 2 4 3" xfId="36172"/>
    <cellStyle name="Normal 2 2 27 2 2 4 3 2" xfId="36173"/>
    <cellStyle name="Normal 2 2 27 2 2 4 3 2 2" xfId="36174"/>
    <cellStyle name="Normal 2 2 27 2 2 4 3 2 2 2" xfId="36175"/>
    <cellStyle name="Normal 2 2 27 2 2 4 3 2 3" xfId="36176"/>
    <cellStyle name="Normal 2 2 27 2 2 4 3 3" xfId="36177"/>
    <cellStyle name="Normal 2 2 27 2 2 4 3 3 2" xfId="36178"/>
    <cellStyle name="Normal 2 2 27 2 2 4 3 4" xfId="36179"/>
    <cellStyle name="Normal 2 2 27 2 2 4 4" xfId="36180"/>
    <cellStyle name="Normal 2 2 27 2 2 4 4 2" xfId="36181"/>
    <cellStyle name="Normal 2 2 27 2 2 4 4 2 2" xfId="36182"/>
    <cellStyle name="Normal 2 2 27 2 2 4 4 3" xfId="36183"/>
    <cellStyle name="Normal 2 2 27 2 2 4 5" xfId="36184"/>
    <cellStyle name="Normal 2 2 27 2 2 4 5 2" xfId="36185"/>
    <cellStyle name="Normal 2 2 27 2 2 4 6" xfId="36186"/>
    <cellStyle name="Normal 2 2 27 2 2 5" xfId="36187"/>
    <cellStyle name="Normal 2 2 27 2 2 5 2" xfId="36188"/>
    <cellStyle name="Normal 2 2 27 2 2 5 2 2" xfId="36189"/>
    <cellStyle name="Normal 2 2 27 2 2 5 2 2 2" xfId="36190"/>
    <cellStyle name="Normal 2 2 27 2 2 5 2 3" xfId="36191"/>
    <cellStyle name="Normal 2 2 27 2 2 5 3" xfId="36192"/>
    <cellStyle name="Normal 2 2 27 2 2 5 3 2" xfId="36193"/>
    <cellStyle name="Normal 2 2 27 2 2 5 4" xfId="36194"/>
    <cellStyle name="Normal 2 2 27 2 2 6" xfId="36195"/>
    <cellStyle name="Normal 2 2 27 2 2 6 2" xfId="36196"/>
    <cellStyle name="Normal 2 2 27 2 2 6 2 2" xfId="36197"/>
    <cellStyle name="Normal 2 2 27 2 2 6 2 2 2" xfId="36198"/>
    <cellStyle name="Normal 2 2 27 2 2 6 2 3" xfId="36199"/>
    <cellStyle name="Normal 2 2 27 2 2 6 3" xfId="36200"/>
    <cellStyle name="Normal 2 2 27 2 2 6 3 2" xfId="36201"/>
    <cellStyle name="Normal 2 2 27 2 2 6 4" xfId="36202"/>
    <cellStyle name="Normal 2 2 27 2 2 7" xfId="36203"/>
    <cellStyle name="Normal 2 2 27 2 2 7 2" xfId="36204"/>
    <cellStyle name="Normal 2 2 27 2 2 7 2 2" xfId="36205"/>
    <cellStyle name="Normal 2 2 27 2 2 7 3" xfId="36206"/>
    <cellStyle name="Normal 2 2 27 2 2 8" xfId="36207"/>
    <cellStyle name="Normal 2 2 27 2 2 8 2" xfId="36208"/>
    <cellStyle name="Normal 2 2 27 2 2 9" xfId="36209"/>
    <cellStyle name="Normal 2 2 27 2 3" xfId="36210"/>
    <cellStyle name="Normal 2 2 27 2 3 2" xfId="36211"/>
    <cellStyle name="Normal 2 2 27 2 3 2 2" xfId="36212"/>
    <cellStyle name="Normal 2 2 27 2 3 2 2 2" xfId="36213"/>
    <cellStyle name="Normal 2 2 27 2 3 2 2 2 2" xfId="36214"/>
    <cellStyle name="Normal 2 2 27 2 3 2 2 2 2 2" xfId="36215"/>
    <cellStyle name="Normal 2 2 27 2 3 2 2 2 2 2 2" xfId="36216"/>
    <cellStyle name="Normal 2 2 27 2 3 2 2 2 2 3" xfId="36217"/>
    <cellStyle name="Normal 2 2 27 2 3 2 2 2 3" xfId="36218"/>
    <cellStyle name="Normal 2 2 27 2 3 2 2 2 3 2" xfId="36219"/>
    <cellStyle name="Normal 2 2 27 2 3 2 2 2 4" xfId="36220"/>
    <cellStyle name="Normal 2 2 27 2 3 2 2 3" xfId="36221"/>
    <cellStyle name="Normal 2 2 27 2 3 2 2 3 2" xfId="36222"/>
    <cellStyle name="Normal 2 2 27 2 3 2 2 3 2 2" xfId="36223"/>
    <cellStyle name="Normal 2 2 27 2 3 2 2 3 2 2 2" xfId="36224"/>
    <cellStyle name="Normal 2 2 27 2 3 2 2 3 2 3" xfId="36225"/>
    <cellStyle name="Normal 2 2 27 2 3 2 2 3 3" xfId="36226"/>
    <cellStyle name="Normal 2 2 27 2 3 2 2 3 3 2" xfId="36227"/>
    <cellStyle name="Normal 2 2 27 2 3 2 2 3 4" xfId="36228"/>
    <cellStyle name="Normal 2 2 27 2 3 2 2 4" xfId="36229"/>
    <cellStyle name="Normal 2 2 27 2 3 2 2 4 2" xfId="36230"/>
    <cellStyle name="Normal 2 2 27 2 3 2 2 4 2 2" xfId="36231"/>
    <cellStyle name="Normal 2 2 27 2 3 2 2 4 3" xfId="36232"/>
    <cellStyle name="Normal 2 2 27 2 3 2 2 5" xfId="36233"/>
    <cellStyle name="Normal 2 2 27 2 3 2 2 5 2" xfId="36234"/>
    <cellStyle name="Normal 2 2 27 2 3 2 2 6" xfId="36235"/>
    <cellStyle name="Normal 2 2 27 2 3 2 3" xfId="36236"/>
    <cellStyle name="Normal 2 2 27 2 3 2 3 2" xfId="36237"/>
    <cellStyle name="Normal 2 2 27 2 3 2 3 2 2" xfId="36238"/>
    <cellStyle name="Normal 2 2 27 2 3 2 3 2 2 2" xfId="36239"/>
    <cellStyle name="Normal 2 2 27 2 3 2 3 2 3" xfId="36240"/>
    <cellStyle name="Normal 2 2 27 2 3 2 3 3" xfId="36241"/>
    <cellStyle name="Normal 2 2 27 2 3 2 3 3 2" xfId="36242"/>
    <cellStyle name="Normal 2 2 27 2 3 2 3 4" xfId="36243"/>
    <cellStyle name="Normal 2 2 27 2 3 2 4" xfId="36244"/>
    <cellStyle name="Normal 2 2 27 2 3 2 4 2" xfId="36245"/>
    <cellStyle name="Normal 2 2 27 2 3 2 4 2 2" xfId="36246"/>
    <cellStyle name="Normal 2 2 27 2 3 2 4 2 2 2" xfId="36247"/>
    <cellStyle name="Normal 2 2 27 2 3 2 4 2 3" xfId="36248"/>
    <cellStyle name="Normal 2 2 27 2 3 2 4 3" xfId="36249"/>
    <cellStyle name="Normal 2 2 27 2 3 2 4 3 2" xfId="36250"/>
    <cellStyle name="Normal 2 2 27 2 3 2 4 4" xfId="36251"/>
    <cellStyle name="Normal 2 2 27 2 3 2 5" xfId="36252"/>
    <cellStyle name="Normal 2 2 27 2 3 2 5 2" xfId="36253"/>
    <cellStyle name="Normal 2 2 27 2 3 2 5 2 2" xfId="36254"/>
    <cellStyle name="Normal 2 2 27 2 3 2 5 3" xfId="36255"/>
    <cellStyle name="Normal 2 2 27 2 3 2 6" xfId="36256"/>
    <cellStyle name="Normal 2 2 27 2 3 2 6 2" xfId="36257"/>
    <cellStyle name="Normal 2 2 27 2 3 2 7" xfId="36258"/>
    <cellStyle name="Normal 2 2 27 2 3 3" xfId="36259"/>
    <cellStyle name="Normal 2 2 27 2 3 3 2" xfId="36260"/>
    <cellStyle name="Normal 2 2 27 2 3 3 2 2" xfId="36261"/>
    <cellStyle name="Normal 2 2 27 2 3 3 2 2 2" xfId="36262"/>
    <cellStyle name="Normal 2 2 27 2 3 3 2 2 2 2" xfId="36263"/>
    <cellStyle name="Normal 2 2 27 2 3 3 2 2 3" xfId="36264"/>
    <cellStyle name="Normal 2 2 27 2 3 3 2 3" xfId="36265"/>
    <cellStyle name="Normal 2 2 27 2 3 3 2 3 2" xfId="36266"/>
    <cellStyle name="Normal 2 2 27 2 3 3 2 4" xfId="36267"/>
    <cellStyle name="Normal 2 2 27 2 3 3 3" xfId="36268"/>
    <cellStyle name="Normal 2 2 27 2 3 3 3 2" xfId="36269"/>
    <cellStyle name="Normal 2 2 27 2 3 3 3 2 2" xfId="36270"/>
    <cellStyle name="Normal 2 2 27 2 3 3 3 2 2 2" xfId="36271"/>
    <cellStyle name="Normal 2 2 27 2 3 3 3 2 3" xfId="36272"/>
    <cellStyle name="Normal 2 2 27 2 3 3 3 3" xfId="36273"/>
    <cellStyle name="Normal 2 2 27 2 3 3 3 3 2" xfId="36274"/>
    <cellStyle name="Normal 2 2 27 2 3 3 3 4" xfId="36275"/>
    <cellStyle name="Normal 2 2 27 2 3 3 4" xfId="36276"/>
    <cellStyle name="Normal 2 2 27 2 3 3 4 2" xfId="36277"/>
    <cellStyle name="Normal 2 2 27 2 3 3 4 2 2" xfId="36278"/>
    <cellStyle name="Normal 2 2 27 2 3 3 4 3" xfId="36279"/>
    <cellStyle name="Normal 2 2 27 2 3 3 5" xfId="36280"/>
    <cellStyle name="Normal 2 2 27 2 3 3 5 2" xfId="36281"/>
    <cellStyle name="Normal 2 2 27 2 3 3 6" xfId="36282"/>
    <cellStyle name="Normal 2 2 27 2 3 4" xfId="36283"/>
    <cellStyle name="Normal 2 2 27 2 3 4 2" xfId="36284"/>
    <cellStyle name="Normal 2 2 27 2 3 4 2 2" xfId="36285"/>
    <cellStyle name="Normal 2 2 27 2 3 4 2 2 2" xfId="36286"/>
    <cellStyle name="Normal 2 2 27 2 3 4 2 3" xfId="36287"/>
    <cellStyle name="Normal 2 2 27 2 3 4 3" xfId="36288"/>
    <cellStyle name="Normal 2 2 27 2 3 4 3 2" xfId="36289"/>
    <cellStyle name="Normal 2 2 27 2 3 4 4" xfId="36290"/>
    <cellStyle name="Normal 2 2 27 2 3 5" xfId="36291"/>
    <cellStyle name="Normal 2 2 27 2 3 5 2" xfId="36292"/>
    <cellStyle name="Normal 2 2 27 2 3 5 2 2" xfId="36293"/>
    <cellStyle name="Normal 2 2 27 2 3 5 2 2 2" xfId="36294"/>
    <cellStyle name="Normal 2 2 27 2 3 5 2 3" xfId="36295"/>
    <cellStyle name="Normal 2 2 27 2 3 5 3" xfId="36296"/>
    <cellStyle name="Normal 2 2 27 2 3 5 3 2" xfId="36297"/>
    <cellStyle name="Normal 2 2 27 2 3 5 4" xfId="36298"/>
    <cellStyle name="Normal 2 2 27 2 3 6" xfId="36299"/>
    <cellStyle name="Normal 2 2 27 2 3 6 2" xfId="36300"/>
    <cellStyle name="Normal 2 2 27 2 3 6 2 2" xfId="36301"/>
    <cellStyle name="Normal 2 2 27 2 3 6 3" xfId="36302"/>
    <cellStyle name="Normal 2 2 27 2 3 7" xfId="36303"/>
    <cellStyle name="Normal 2 2 27 2 3 7 2" xfId="36304"/>
    <cellStyle name="Normal 2 2 27 2 3 8" xfId="36305"/>
    <cellStyle name="Normal 2 2 27 2 4" xfId="36306"/>
    <cellStyle name="Normal 2 2 27 2 4 2" xfId="36307"/>
    <cellStyle name="Normal 2 2 27 2 4 2 2" xfId="36308"/>
    <cellStyle name="Normal 2 2 27 2 4 2 2 2" xfId="36309"/>
    <cellStyle name="Normal 2 2 27 2 4 2 2 2 2" xfId="36310"/>
    <cellStyle name="Normal 2 2 27 2 4 2 2 2 2 2" xfId="36311"/>
    <cellStyle name="Normal 2 2 27 2 4 2 2 2 3" xfId="36312"/>
    <cellStyle name="Normal 2 2 27 2 4 2 2 3" xfId="36313"/>
    <cellStyle name="Normal 2 2 27 2 4 2 2 3 2" xfId="36314"/>
    <cellStyle name="Normal 2 2 27 2 4 2 2 4" xfId="36315"/>
    <cellStyle name="Normal 2 2 27 2 4 2 3" xfId="36316"/>
    <cellStyle name="Normal 2 2 27 2 4 2 3 2" xfId="36317"/>
    <cellStyle name="Normal 2 2 27 2 4 2 3 2 2" xfId="36318"/>
    <cellStyle name="Normal 2 2 27 2 4 2 3 2 2 2" xfId="36319"/>
    <cellStyle name="Normal 2 2 27 2 4 2 3 2 3" xfId="36320"/>
    <cellStyle name="Normal 2 2 27 2 4 2 3 3" xfId="36321"/>
    <cellStyle name="Normal 2 2 27 2 4 2 3 3 2" xfId="36322"/>
    <cellStyle name="Normal 2 2 27 2 4 2 3 4" xfId="36323"/>
    <cellStyle name="Normal 2 2 27 2 4 2 4" xfId="36324"/>
    <cellStyle name="Normal 2 2 27 2 4 2 4 2" xfId="36325"/>
    <cellStyle name="Normal 2 2 27 2 4 2 4 2 2" xfId="36326"/>
    <cellStyle name="Normal 2 2 27 2 4 2 4 3" xfId="36327"/>
    <cellStyle name="Normal 2 2 27 2 4 2 5" xfId="36328"/>
    <cellStyle name="Normal 2 2 27 2 4 2 5 2" xfId="36329"/>
    <cellStyle name="Normal 2 2 27 2 4 2 6" xfId="36330"/>
    <cellStyle name="Normal 2 2 27 2 4 3" xfId="36331"/>
    <cellStyle name="Normal 2 2 27 2 4 3 2" xfId="36332"/>
    <cellStyle name="Normal 2 2 27 2 4 3 2 2" xfId="36333"/>
    <cellStyle name="Normal 2 2 27 2 4 3 2 2 2" xfId="36334"/>
    <cellStyle name="Normal 2 2 27 2 4 3 2 3" xfId="36335"/>
    <cellStyle name="Normal 2 2 27 2 4 3 3" xfId="36336"/>
    <cellStyle name="Normal 2 2 27 2 4 3 3 2" xfId="36337"/>
    <cellStyle name="Normal 2 2 27 2 4 3 4" xfId="36338"/>
    <cellStyle name="Normal 2 2 27 2 4 4" xfId="36339"/>
    <cellStyle name="Normal 2 2 27 2 4 4 2" xfId="36340"/>
    <cellStyle name="Normal 2 2 27 2 4 4 2 2" xfId="36341"/>
    <cellStyle name="Normal 2 2 27 2 4 4 2 2 2" xfId="36342"/>
    <cellStyle name="Normal 2 2 27 2 4 4 2 3" xfId="36343"/>
    <cellStyle name="Normal 2 2 27 2 4 4 3" xfId="36344"/>
    <cellStyle name="Normal 2 2 27 2 4 4 3 2" xfId="36345"/>
    <cellStyle name="Normal 2 2 27 2 4 4 4" xfId="36346"/>
    <cellStyle name="Normal 2 2 27 2 4 5" xfId="36347"/>
    <cellStyle name="Normal 2 2 27 2 4 5 2" xfId="36348"/>
    <cellStyle name="Normal 2 2 27 2 4 5 2 2" xfId="36349"/>
    <cellStyle name="Normal 2 2 27 2 4 5 3" xfId="36350"/>
    <cellStyle name="Normal 2 2 27 2 4 6" xfId="36351"/>
    <cellStyle name="Normal 2 2 27 2 4 6 2" xfId="36352"/>
    <cellStyle name="Normal 2 2 27 2 4 7" xfId="36353"/>
    <cellStyle name="Normal 2 2 27 2 5" xfId="36354"/>
    <cellStyle name="Normal 2 2 27 2 5 2" xfId="36355"/>
    <cellStyle name="Normal 2 2 27 2 5 2 2" xfId="36356"/>
    <cellStyle name="Normal 2 2 27 2 5 2 2 2" xfId="36357"/>
    <cellStyle name="Normal 2 2 27 2 5 2 2 2 2" xfId="36358"/>
    <cellStyle name="Normal 2 2 27 2 5 2 2 3" xfId="36359"/>
    <cellStyle name="Normal 2 2 27 2 5 2 3" xfId="36360"/>
    <cellStyle name="Normal 2 2 27 2 5 2 3 2" xfId="36361"/>
    <cellStyle name="Normal 2 2 27 2 5 2 4" xfId="36362"/>
    <cellStyle name="Normal 2 2 27 2 5 3" xfId="36363"/>
    <cellStyle name="Normal 2 2 27 2 5 3 2" xfId="36364"/>
    <cellStyle name="Normal 2 2 27 2 5 3 2 2" xfId="36365"/>
    <cellStyle name="Normal 2 2 27 2 5 3 2 2 2" xfId="36366"/>
    <cellStyle name="Normal 2 2 27 2 5 3 2 3" xfId="36367"/>
    <cellStyle name="Normal 2 2 27 2 5 3 3" xfId="36368"/>
    <cellStyle name="Normal 2 2 27 2 5 3 3 2" xfId="36369"/>
    <cellStyle name="Normal 2 2 27 2 5 3 4" xfId="36370"/>
    <cellStyle name="Normal 2 2 27 2 5 4" xfId="36371"/>
    <cellStyle name="Normal 2 2 27 2 5 4 2" xfId="36372"/>
    <cellStyle name="Normal 2 2 27 2 5 4 2 2" xfId="36373"/>
    <cellStyle name="Normal 2 2 27 2 5 4 3" xfId="36374"/>
    <cellStyle name="Normal 2 2 27 2 5 5" xfId="36375"/>
    <cellStyle name="Normal 2 2 27 2 5 5 2" xfId="36376"/>
    <cellStyle name="Normal 2 2 27 2 5 6" xfId="36377"/>
    <cellStyle name="Normal 2 2 27 2 6" xfId="36378"/>
    <cellStyle name="Normal 2 2 27 2 6 2" xfId="36379"/>
    <cellStyle name="Normal 2 2 27 2 6 2 2" xfId="36380"/>
    <cellStyle name="Normal 2 2 27 2 6 2 2 2" xfId="36381"/>
    <cellStyle name="Normal 2 2 27 2 6 2 3" xfId="36382"/>
    <cellStyle name="Normal 2 2 27 2 6 3" xfId="36383"/>
    <cellStyle name="Normal 2 2 27 2 6 3 2" xfId="36384"/>
    <cellStyle name="Normal 2 2 27 2 6 4" xfId="36385"/>
    <cellStyle name="Normal 2 2 27 2 7" xfId="36386"/>
    <cellStyle name="Normal 2 2 27 2 7 2" xfId="36387"/>
    <cellStyle name="Normal 2 2 27 2 7 2 2" xfId="36388"/>
    <cellStyle name="Normal 2 2 27 2 7 2 2 2" xfId="36389"/>
    <cellStyle name="Normal 2 2 27 2 7 2 3" xfId="36390"/>
    <cellStyle name="Normal 2 2 27 2 7 3" xfId="36391"/>
    <cellStyle name="Normal 2 2 27 2 7 3 2" xfId="36392"/>
    <cellStyle name="Normal 2 2 27 2 7 4" xfId="36393"/>
    <cellStyle name="Normal 2 2 27 2 8" xfId="36394"/>
    <cellStyle name="Normal 2 2 27 2 8 2" xfId="36395"/>
    <cellStyle name="Normal 2 2 27 2 8 2 2" xfId="36396"/>
    <cellStyle name="Normal 2 2 27 2 8 3" xfId="36397"/>
    <cellStyle name="Normal 2 2 27 2 9" xfId="36398"/>
    <cellStyle name="Normal 2 2 27 2 9 2" xfId="36399"/>
    <cellStyle name="Normal 2 2 27 3" xfId="36400"/>
    <cellStyle name="Normal 2 2 27 3 2" xfId="36401"/>
    <cellStyle name="Normal 2 2 27 3 2 2" xfId="36402"/>
    <cellStyle name="Normal 2 2 27 3 2 2 2" xfId="36403"/>
    <cellStyle name="Normal 2 2 27 3 2 2 2 2" xfId="36404"/>
    <cellStyle name="Normal 2 2 27 3 2 2 2 2 2" xfId="36405"/>
    <cellStyle name="Normal 2 2 27 3 2 2 2 2 2 2" xfId="36406"/>
    <cellStyle name="Normal 2 2 27 3 2 2 2 2 2 2 2" xfId="36407"/>
    <cellStyle name="Normal 2 2 27 3 2 2 2 2 2 3" xfId="36408"/>
    <cellStyle name="Normal 2 2 27 3 2 2 2 2 3" xfId="36409"/>
    <cellStyle name="Normal 2 2 27 3 2 2 2 2 3 2" xfId="36410"/>
    <cellStyle name="Normal 2 2 27 3 2 2 2 2 4" xfId="36411"/>
    <cellStyle name="Normal 2 2 27 3 2 2 2 3" xfId="36412"/>
    <cellStyle name="Normal 2 2 27 3 2 2 2 3 2" xfId="36413"/>
    <cellStyle name="Normal 2 2 27 3 2 2 2 3 2 2" xfId="36414"/>
    <cellStyle name="Normal 2 2 27 3 2 2 2 3 2 2 2" xfId="36415"/>
    <cellStyle name="Normal 2 2 27 3 2 2 2 3 2 3" xfId="36416"/>
    <cellStyle name="Normal 2 2 27 3 2 2 2 3 3" xfId="36417"/>
    <cellStyle name="Normal 2 2 27 3 2 2 2 3 3 2" xfId="36418"/>
    <cellStyle name="Normal 2 2 27 3 2 2 2 3 4" xfId="36419"/>
    <cellStyle name="Normal 2 2 27 3 2 2 2 4" xfId="36420"/>
    <cellStyle name="Normal 2 2 27 3 2 2 2 4 2" xfId="36421"/>
    <cellStyle name="Normal 2 2 27 3 2 2 2 4 2 2" xfId="36422"/>
    <cellStyle name="Normal 2 2 27 3 2 2 2 4 3" xfId="36423"/>
    <cellStyle name="Normal 2 2 27 3 2 2 2 5" xfId="36424"/>
    <cellStyle name="Normal 2 2 27 3 2 2 2 5 2" xfId="36425"/>
    <cellStyle name="Normal 2 2 27 3 2 2 2 6" xfId="36426"/>
    <cellStyle name="Normal 2 2 27 3 2 2 3" xfId="36427"/>
    <cellStyle name="Normal 2 2 27 3 2 2 3 2" xfId="36428"/>
    <cellStyle name="Normal 2 2 27 3 2 2 3 2 2" xfId="36429"/>
    <cellStyle name="Normal 2 2 27 3 2 2 3 2 2 2" xfId="36430"/>
    <cellStyle name="Normal 2 2 27 3 2 2 3 2 3" xfId="36431"/>
    <cellStyle name="Normal 2 2 27 3 2 2 3 3" xfId="36432"/>
    <cellStyle name="Normal 2 2 27 3 2 2 3 3 2" xfId="36433"/>
    <cellStyle name="Normal 2 2 27 3 2 2 3 4" xfId="36434"/>
    <cellStyle name="Normal 2 2 27 3 2 2 4" xfId="36435"/>
    <cellStyle name="Normal 2 2 27 3 2 2 4 2" xfId="36436"/>
    <cellStyle name="Normal 2 2 27 3 2 2 4 2 2" xfId="36437"/>
    <cellStyle name="Normal 2 2 27 3 2 2 4 2 2 2" xfId="36438"/>
    <cellStyle name="Normal 2 2 27 3 2 2 4 2 3" xfId="36439"/>
    <cellStyle name="Normal 2 2 27 3 2 2 4 3" xfId="36440"/>
    <cellStyle name="Normal 2 2 27 3 2 2 4 3 2" xfId="36441"/>
    <cellStyle name="Normal 2 2 27 3 2 2 4 4" xfId="36442"/>
    <cellStyle name="Normal 2 2 27 3 2 2 5" xfId="36443"/>
    <cellStyle name="Normal 2 2 27 3 2 2 5 2" xfId="36444"/>
    <cellStyle name="Normal 2 2 27 3 2 2 5 2 2" xfId="36445"/>
    <cellStyle name="Normal 2 2 27 3 2 2 5 3" xfId="36446"/>
    <cellStyle name="Normal 2 2 27 3 2 2 6" xfId="36447"/>
    <cellStyle name="Normal 2 2 27 3 2 2 6 2" xfId="36448"/>
    <cellStyle name="Normal 2 2 27 3 2 2 7" xfId="36449"/>
    <cellStyle name="Normal 2 2 27 3 2 3" xfId="36450"/>
    <cellStyle name="Normal 2 2 27 3 2 3 2" xfId="36451"/>
    <cellStyle name="Normal 2 2 27 3 2 3 2 2" xfId="36452"/>
    <cellStyle name="Normal 2 2 27 3 2 3 2 2 2" xfId="36453"/>
    <cellStyle name="Normal 2 2 27 3 2 3 2 2 2 2" xfId="36454"/>
    <cellStyle name="Normal 2 2 27 3 2 3 2 2 3" xfId="36455"/>
    <cellStyle name="Normal 2 2 27 3 2 3 2 3" xfId="36456"/>
    <cellStyle name="Normal 2 2 27 3 2 3 2 3 2" xfId="36457"/>
    <cellStyle name="Normal 2 2 27 3 2 3 2 4" xfId="36458"/>
    <cellStyle name="Normal 2 2 27 3 2 3 3" xfId="36459"/>
    <cellStyle name="Normal 2 2 27 3 2 3 3 2" xfId="36460"/>
    <cellStyle name="Normal 2 2 27 3 2 3 3 2 2" xfId="36461"/>
    <cellStyle name="Normal 2 2 27 3 2 3 3 2 2 2" xfId="36462"/>
    <cellStyle name="Normal 2 2 27 3 2 3 3 2 3" xfId="36463"/>
    <cellStyle name="Normal 2 2 27 3 2 3 3 3" xfId="36464"/>
    <cellStyle name="Normal 2 2 27 3 2 3 3 3 2" xfId="36465"/>
    <cellStyle name="Normal 2 2 27 3 2 3 3 4" xfId="36466"/>
    <cellStyle name="Normal 2 2 27 3 2 3 4" xfId="36467"/>
    <cellStyle name="Normal 2 2 27 3 2 3 4 2" xfId="36468"/>
    <cellStyle name="Normal 2 2 27 3 2 3 4 2 2" xfId="36469"/>
    <cellStyle name="Normal 2 2 27 3 2 3 4 3" xfId="36470"/>
    <cellStyle name="Normal 2 2 27 3 2 3 5" xfId="36471"/>
    <cellStyle name="Normal 2 2 27 3 2 3 5 2" xfId="36472"/>
    <cellStyle name="Normal 2 2 27 3 2 3 6" xfId="36473"/>
    <cellStyle name="Normal 2 2 27 3 2 4" xfId="36474"/>
    <cellStyle name="Normal 2 2 27 3 2 4 2" xfId="36475"/>
    <cellStyle name="Normal 2 2 27 3 2 4 2 2" xfId="36476"/>
    <cellStyle name="Normal 2 2 27 3 2 4 2 2 2" xfId="36477"/>
    <cellStyle name="Normal 2 2 27 3 2 4 2 3" xfId="36478"/>
    <cellStyle name="Normal 2 2 27 3 2 4 3" xfId="36479"/>
    <cellStyle name="Normal 2 2 27 3 2 4 3 2" xfId="36480"/>
    <cellStyle name="Normal 2 2 27 3 2 4 4" xfId="36481"/>
    <cellStyle name="Normal 2 2 27 3 2 5" xfId="36482"/>
    <cellStyle name="Normal 2 2 27 3 2 5 2" xfId="36483"/>
    <cellStyle name="Normal 2 2 27 3 2 5 2 2" xfId="36484"/>
    <cellStyle name="Normal 2 2 27 3 2 5 2 2 2" xfId="36485"/>
    <cellStyle name="Normal 2 2 27 3 2 5 2 3" xfId="36486"/>
    <cellStyle name="Normal 2 2 27 3 2 5 3" xfId="36487"/>
    <cellStyle name="Normal 2 2 27 3 2 5 3 2" xfId="36488"/>
    <cellStyle name="Normal 2 2 27 3 2 5 4" xfId="36489"/>
    <cellStyle name="Normal 2 2 27 3 2 6" xfId="36490"/>
    <cellStyle name="Normal 2 2 27 3 2 6 2" xfId="36491"/>
    <cellStyle name="Normal 2 2 27 3 2 6 2 2" xfId="36492"/>
    <cellStyle name="Normal 2 2 27 3 2 6 3" xfId="36493"/>
    <cellStyle name="Normal 2 2 27 3 2 7" xfId="36494"/>
    <cellStyle name="Normal 2 2 27 3 2 7 2" xfId="36495"/>
    <cellStyle name="Normal 2 2 27 3 2 8" xfId="36496"/>
    <cellStyle name="Normal 2 2 27 3 3" xfId="36497"/>
    <cellStyle name="Normal 2 2 27 3 3 2" xfId="36498"/>
    <cellStyle name="Normal 2 2 27 3 3 2 2" xfId="36499"/>
    <cellStyle name="Normal 2 2 27 3 3 2 2 2" xfId="36500"/>
    <cellStyle name="Normal 2 2 27 3 3 2 2 2 2" xfId="36501"/>
    <cellStyle name="Normal 2 2 27 3 3 2 2 2 2 2" xfId="36502"/>
    <cellStyle name="Normal 2 2 27 3 3 2 2 2 3" xfId="36503"/>
    <cellStyle name="Normal 2 2 27 3 3 2 2 3" xfId="36504"/>
    <cellStyle name="Normal 2 2 27 3 3 2 2 3 2" xfId="36505"/>
    <cellStyle name="Normal 2 2 27 3 3 2 2 4" xfId="36506"/>
    <cellStyle name="Normal 2 2 27 3 3 2 3" xfId="36507"/>
    <cellStyle name="Normal 2 2 27 3 3 2 3 2" xfId="36508"/>
    <cellStyle name="Normal 2 2 27 3 3 2 3 2 2" xfId="36509"/>
    <cellStyle name="Normal 2 2 27 3 3 2 3 2 2 2" xfId="36510"/>
    <cellStyle name="Normal 2 2 27 3 3 2 3 2 3" xfId="36511"/>
    <cellStyle name="Normal 2 2 27 3 3 2 3 3" xfId="36512"/>
    <cellStyle name="Normal 2 2 27 3 3 2 3 3 2" xfId="36513"/>
    <cellStyle name="Normal 2 2 27 3 3 2 3 4" xfId="36514"/>
    <cellStyle name="Normal 2 2 27 3 3 2 4" xfId="36515"/>
    <cellStyle name="Normal 2 2 27 3 3 2 4 2" xfId="36516"/>
    <cellStyle name="Normal 2 2 27 3 3 2 4 2 2" xfId="36517"/>
    <cellStyle name="Normal 2 2 27 3 3 2 4 3" xfId="36518"/>
    <cellStyle name="Normal 2 2 27 3 3 2 5" xfId="36519"/>
    <cellStyle name="Normal 2 2 27 3 3 2 5 2" xfId="36520"/>
    <cellStyle name="Normal 2 2 27 3 3 2 6" xfId="36521"/>
    <cellStyle name="Normal 2 2 27 3 3 3" xfId="36522"/>
    <cellStyle name="Normal 2 2 27 3 3 3 2" xfId="36523"/>
    <cellStyle name="Normal 2 2 27 3 3 3 2 2" xfId="36524"/>
    <cellStyle name="Normal 2 2 27 3 3 3 2 2 2" xfId="36525"/>
    <cellStyle name="Normal 2 2 27 3 3 3 2 3" xfId="36526"/>
    <cellStyle name="Normal 2 2 27 3 3 3 3" xfId="36527"/>
    <cellStyle name="Normal 2 2 27 3 3 3 3 2" xfId="36528"/>
    <cellStyle name="Normal 2 2 27 3 3 3 4" xfId="36529"/>
    <cellStyle name="Normal 2 2 27 3 3 4" xfId="36530"/>
    <cellStyle name="Normal 2 2 27 3 3 4 2" xfId="36531"/>
    <cellStyle name="Normal 2 2 27 3 3 4 2 2" xfId="36532"/>
    <cellStyle name="Normal 2 2 27 3 3 4 2 2 2" xfId="36533"/>
    <cellStyle name="Normal 2 2 27 3 3 4 2 3" xfId="36534"/>
    <cellStyle name="Normal 2 2 27 3 3 4 3" xfId="36535"/>
    <cellStyle name="Normal 2 2 27 3 3 4 3 2" xfId="36536"/>
    <cellStyle name="Normal 2 2 27 3 3 4 4" xfId="36537"/>
    <cellStyle name="Normal 2 2 27 3 3 5" xfId="36538"/>
    <cellStyle name="Normal 2 2 27 3 3 5 2" xfId="36539"/>
    <cellStyle name="Normal 2 2 27 3 3 5 2 2" xfId="36540"/>
    <cellStyle name="Normal 2 2 27 3 3 5 3" xfId="36541"/>
    <cellStyle name="Normal 2 2 27 3 3 6" xfId="36542"/>
    <cellStyle name="Normal 2 2 27 3 3 6 2" xfId="36543"/>
    <cellStyle name="Normal 2 2 27 3 3 7" xfId="36544"/>
    <cellStyle name="Normal 2 2 27 3 4" xfId="36545"/>
    <cellStyle name="Normal 2 2 27 3 4 2" xfId="36546"/>
    <cellStyle name="Normal 2 2 27 3 4 2 2" xfId="36547"/>
    <cellStyle name="Normal 2 2 27 3 4 2 2 2" xfId="36548"/>
    <cellStyle name="Normal 2 2 27 3 4 2 2 2 2" xfId="36549"/>
    <cellStyle name="Normal 2 2 27 3 4 2 2 3" xfId="36550"/>
    <cellStyle name="Normal 2 2 27 3 4 2 3" xfId="36551"/>
    <cellStyle name="Normal 2 2 27 3 4 2 3 2" xfId="36552"/>
    <cellStyle name="Normal 2 2 27 3 4 2 4" xfId="36553"/>
    <cellStyle name="Normal 2 2 27 3 4 3" xfId="36554"/>
    <cellStyle name="Normal 2 2 27 3 4 3 2" xfId="36555"/>
    <cellStyle name="Normal 2 2 27 3 4 3 2 2" xfId="36556"/>
    <cellStyle name="Normal 2 2 27 3 4 3 2 2 2" xfId="36557"/>
    <cellStyle name="Normal 2 2 27 3 4 3 2 3" xfId="36558"/>
    <cellStyle name="Normal 2 2 27 3 4 3 3" xfId="36559"/>
    <cellStyle name="Normal 2 2 27 3 4 3 3 2" xfId="36560"/>
    <cellStyle name="Normal 2 2 27 3 4 3 4" xfId="36561"/>
    <cellStyle name="Normal 2 2 27 3 4 4" xfId="36562"/>
    <cellStyle name="Normal 2 2 27 3 4 4 2" xfId="36563"/>
    <cellStyle name="Normal 2 2 27 3 4 4 2 2" xfId="36564"/>
    <cellStyle name="Normal 2 2 27 3 4 4 3" xfId="36565"/>
    <cellStyle name="Normal 2 2 27 3 4 5" xfId="36566"/>
    <cellStyle name="Normal 2 2 27 3 4 5 2" xfId="36567"/>
    <cellStyle name="Normal 2 2 27 3 4 6" xfId="36568"/>
    <cellStyle name="Normal 2 2 27 3 5" xfId="36569"/>
    <cellStyle name="Normal 2 2 27 3 5 2" xfId="36570"/>
    <cellStyle name="Normal 2 2 27 3 5 2 2" xfId="36571"/>
    <cellStyle name="Normal 2 2 27 3 5 2 2 2" xfId="36572"/>
    <cellStyle name="Normal 2 2 27 3 5 2 3" xfId="36573"/>
    <cellStyle name="Normal 2 2 27 3 5 3" xfId="36574"/>
    <cellStyle name="Normal 2 2 27 3 5 3 2" xfId="36575"/>
    <cellStyle name="Normal 2 2 27 3 5 4" xfId="36576"/>
    <cellStyle name="Normal 2 2 27 3 6" xfId="36577"/>
    <cellStyle name="Normal 2 2 27 3 6 2" xfId="36578"/>
    <cellStyle name="Normal 2 2 27 3 6 2 2" xfId="36579"/>
    <cellStyle name="Normal 2 2 27 3 6 2 2 2" xfId="36580"/>
    <cellStyle name="Normal 2 2 27 3 6 2 3" xfId="36581"/>
    <cellStyle name="Normal 2 2 27 3 6 3" xfId="36582"/>
    <cellStyle name="Normal 2 2 27 3 6 3 2" xfId="36583"/>
    <cellStyle name="Normal 2 2 27 3 6 4" xfId="36584"/>
    <cellStyle name="Normal 2 2 27 3 7" xfId="36585"/>
    <cellStyle name="Normal 2 2 27 3 7 2" xfId="36586"/>
    <cellStyle name="Normal 2 2 27 3 7 2 2" xfId="36587"/>
    <cellStyle name="Normal 2 2 27 3 7 3" xfId="36588"/>
    <cellStyle name="Normal 2 2 27 3 8" xfId="36589"/>
    <cellStyle name="Normal 2 2 27 3 8 2" xfId="36590"/>
    <cellStyle name="Normal 2 2 27 3 9" xfId="36591"/>
    <cellStyle name="Normal 2 2 27 4" xfId="36592"/>
    <cellStyle name="Normal 2 2 27 4 2" xfId="36593"/>
    <cellStyle name="Normal 2 2 27 4 2 2" xfId="36594"/>
    <cellStyle name="Normal 2 2 27 4 2 2 2" xfId="36595"/>
    <cellStyle name="Normal 2 2 27 4 2 2 2 2" xfId="36596"/>
    <cellStyle name="Normal 2 2 27 4 2 2 2 2 2" xfId="36597"/>
    <cellStyle name="Normal 2 2 27 4 2 2 2 2 2 2" xfId="36598"/>
    <cellStyle name="Normal 2 2 27 4 2 2 2 2 3" xfId="36599"/>
    <cellStyle name="Normal 2 2 27 4 2 2 2 3" xfId="36600"/>
    <cellStyle name="Normal 2 2 27 4 2 2 2 3 2" xfId="36601"/>
    <cellStyle name="Normal 2 2 27 4 2 2 2 4" xfId="36602"/>
    <cellStyle name="Normal 2 2 27 4 2 2 3" xfId="36603"/>
    <cellStyle name="Normal 2 2 27 4 2 2 3 2" xfId="36604"/>
    <cellStyle name="Normal 2 2 27 4 2 2 3 2 2" xfId="36605"/>
    <cellStyle name="Normal 2 2 27 4 2 2 3 2 2 2" xfId="36606"/>
    <cellStyle name="Normal 2 2 27 4 2 2 3 2 3" xfId="36607"/>
    <cellStyle name="Normal 2 2 27 4 2 2 3 3" xfId="36608"/>
    <cellStyle name="Normal 2 2 27 4 2 2 3 3 2" xfId="36609"/>
    <cellStyle name="Normal 2 2 27 4 2 2 3 4" xfId="36610"/>
    <cellStyle name="Normal 2 2 27 4 2 2 4" xfId="36611"/>
    <cellStyle name="Normal 2 2 27 4 2 2 4 2" xfId="36612"/>
    <cellStyle name="Normal 2 2 27 4 2 2 4 2 2" xfId="36613"/>
    <cellStyle name="Normal 2 2 27 4 2 2 4 3" xfId="36614"/>
    <cellStyle name="Normal 2 2 27 4 2 2 5" xfId="36615"/>
    <cellStyle name="Normal 2 2 27 4 2 2 5 2" xfId="36616"/>
    <cellStyle name="Normal 2 2 27 4 2 2 6" xfId="36617"/>
    <cellStyle name="Normal 2 2 27 4 2 3" xfId="36618"/>
    <cellStyle name="Normal 2 2 27 4 2 3 2" xfId="36619"/>
    <cellStyle name="Normal 2 2 27 4 2 3 2 2" xfId="36620"/>
    <cellStyle name="Normal 2 2 27 4 2 3 2 2 2" xfId="36621"/>
    <cellStyle name="Normal 2 2 27 4 2 3 2 3" xfId="36622"/>
    <cellStyle name="Normal 2 2 27 4 2 3 3" xfId="36623"/>
    <cellStyle name="Normal 2 2 27 4 2 3 3 2" xfId="36624"/>
    <cellStyle name="Normal 2 2 27 4 2 3 4" xfId="36625"/>
    <cellStyle name="Normal 2 2 27 4 2 4" xfId="36626"/>
    <cellStyle name="Normal 2 2 27 4 2 4 2" xfId="36627"/>
    <cellStyle name="Normal 2 2 27 4 2 4 2 2" xfId="36628"/>
    <cellStyle name="Normal 2 2 27 4 2 4 2 2 2" xfId="36629"/>
    <cellStyle name="Normal 2 2 27 4 2 4 2 3" xfId="36630"/>
    <cellStyle name="Normal 2 2 27 4 2 4 3" xfId="36631"/>
    <cellStyle name="Normal 2 2 27 4 2 4 3 2" xfId="36632"/>
    <cellStyle name="Normal 2 2 27 4 2 4 4" xfId="36633"/>
    <cellStyle name="Normal 2 2 27 4 2 5" xfId="36634"/>
    <cellStyle name="Normal 2 2 27 4 2 5 2" xfId="36635"/>
    <cellStyle name="Normal 2 2 27 4 2 5 2 2" xfId="36636"/>
    <cellStyle name="Normal 2 2 27 4 2 5 3" xfId="36637"/>
    <cellStyle name="Normal 2 2 27 4 2 6" xfId="36638"/>
    <cellStyle name="Normal 2 2 27 4 2 6 2" xfId="36639"/>
    <cellStyle name="Normal 2 2 27 4 2 7" xfId="36640"/>
    <cellStyle name="Normal 2 2 27 4 3" xfId="36641"/>
    <cellStyle name="Normal 2 2 27 4 3 2" xfId="36642"/>
    <cellStyle name="Normal 2 2 27 4 3 2 2" xfId="36643"/>
    <cellStyle name="Normal 2 2 27 4 3 2 2 2" xfId="36644"/>
    <cellStyle name="Normal 2 2 27 4 3 2 2 2 2" xfId="36645"/>
    <cellStyle name="Normal 2 2 27 4 3 2 2 3" xfId="36646"/>
    <cellStyle name="Normal 2 2 27 4 3 2 3" xfId="36647"/>
    <cellStyle name="Normal 2 2 27 4 3 2 3 2" xfId="36648"/>
    <cellStyle name="Normal 2 2 27 4 3 2 4" xfId="36649"/>
    <cellStyle name="Normal 2 2 27 4 3 3" xfId="36650"/>
    <cellStyle name="Normal 2 2 27 4 3 3 2" xfId="36651"/>
    <cellStyle name="Normal 2 2 27 4 3 3 2 2" xfId="36652"/>
    <cellStyle name="Normal 2 2 27 4 3 3 2 2 2" xfId="36653"/>
    <cellStyle name="Normal 2 2 27 4 3 3 2 3" xfId="36654"/>
    <cellStyle name="Normal 2 2 27 4 3 3 3" xfId="36655"/>
    <cellStyle name="Normal 2 2 27 4 3 3 3 2" xfId="36656"/>
    <cellStyle name="Normal 2 2 27 4 3 3 4" xfId="36657"/>
    <cellStyle name="Normal 2 2 27 4 3 4" xfId="36658"/>
    <cellStyle name="Normal 2 2 27 4 3 4 2" xfId="36659"/>
    <cellStyle name="Normal 2 2 27 4 3 4 2 2" xfId="36660"/>
    <cellStyle name="Normal 2 2 27 4 3 4 3" xfId="36661"/>
    <cellStyle name="Normal 2 2 27 4 3 5" xfId="36662"/>
    <cellStyle name="Normal 2 2 27 4 3 5 2" xfId="36663"/>
    <cellStyle name="Normal 2 2 27 4 3 6" xfId="36664"/>
    <cellStyle name="Normal 2 2 27 4 4" xfId="36665"/>
    <cellStyle name="Normal 2 2 27 4 4 2" xfId="36666"/>
    <cellStyle name="Normal 2 2 27 4 4 2 2" xfId="36667"/>
    <cellStyle name="Normal 2 2 27 4 4 2 2 2" xfId="36668"/>
    <cellStyle name="Normal 2 2 27 4 4 2 3" xfId="36669"/>
    <cellStyle name="Normal 2 2 27 4 4 3" xfId="36670"/>
    <cellStyle name="Normal 2 2 27 4 4 3 2" xfId="36671"/>
    <cellStyle name="Normal 2 2 27 4 4 4" xfId="36672"/>
    <cellStyle name="Normal 2 2 27 4 5" xfId="36673"/>
    <cellStyle name="Normal 2 2 27 4 5 2" xfId="36674"/>
    <cellStyle name="Normal 2 2 27 4 5 2 2" xfId="36675"/>
    <cellStyle name="Normal 2 2 27 4 5 2 2 2" xfId="36676"/>
    <cellStyle name="Normal 2 2 27 4 5 2 3" xfId="36677"/>
    <cellStyle name="Normal 2 2 27 4 5 3" xfId="36678"/>
    <cellStyle name="Normal 2 2 27 4 5 3 2" xfId="36679"/>
    <cellStyle name="Normal 2 2 27 4 5 4" xfId="36680"/>
    <cellStyle name="Normal 2 2 27 4 6" xfId="36681"/>
    <cellStyle name="Normal 2 2 27 4 6 2" xfId="36682"/>
    <cellStyle name="Normal 2 2 27 4 6 2 2" xfId="36683"/>
    <cellStyle name="Normal 2 2 27 4 6 3" xfId="36684"/>
    <cellStyle name="Normal 2 2 27 4 7" xfId="36685"/>
    <cellStyle name="Normal 2 2 27 4 7 2" xfId="36686"/>
    <cellStyle name="Normal 2 2 27 4 8" xfId="36687"/>
    <cellStyle name="Normal 2 2 27 5" xfId="36688"/>
    <cellStyle name="Normal 2 2 27 5 2" xfId="36689"/>
    <cellStyle name="Normal 2 2 27 5 2 2" xfId="36690"/>
    <cellStyle name="Normal 2 2 27 5 2 2 2" xfId="36691"/>
    <cellStyle name="Normal 2 2 27 5 2 2 2 2" xfId="36692"/>
    <cellStyle name="Normal 2 2 27 5 2 2 2 2 2" xfId="36693"/>
    <cellStyle name="Normal 2 2 27 5 2 2 2 3" xfId="36694"/>
    <cellStyle name="Normal 2 2 27 5 2 2 3" xfId="36695"/>
    <cellStyle name="Normal 2 2 27 5 2 2 3 2" xfId="36696"/>
    <cellStyle name="Normal 2 2 27 5 2 2 4" xfId="36697"/>
    <cellStyle name="Normal 2 2 27 5 2 3" xfId="36698"/>
    <cellStyle name="Normal 2 2 27 5 2 3 2" xfId="36699"/>
    <cellStyle name="Normal 2 2 27 5 2 3 2 2" xfId="36700"/>
    <cellStyle name="Normal 2 2 27 5 2 3 2 2 2" xfId="36701"/>
    <cellStyle name="Normal 2 2 27 5 2 3 2 3" xfId="36702"/>
    <cellStyle name="Normal 2 2 27 5 2 3 3" xfId="36703"/>
    <cellStyle name="Normal 2 2 27 5 2 3 3 2" xfId="36704"/>
    <cellStyle name="Normal 2 2 27 5 2 3 4" xfId="36705"/>
    <cellStyle name="Normal 2 2 27 5 2 4" xfId="36706"/>
    <cellStyle name="Normal 2 2 27 5 2 4 2" xfId="36707"/>
    <cellStyle name="Normal 2 2 27 5 2 4 2 2" xfId="36708"/>
    <cellStyle name="Normal 2 2 27 5 2 4 3" xfId="36709"/>
    <cellStyle name="Normal 2 2 27 5 2 5" xfId="36710"/>
    <cellStyle name="Normal 2 2 27 5 2 5 2" xfId="36711"/>
    <cellStyle name="Normal 2 2 27 5 2 6" xfId="36712"/>
    <cellStyle name="Normal 2 2 27 5 3" xfId="36713"/>
    <cellStyle name="Normal 2 2 27 5 3 2" xfId="36714"/>
    <cellStyle name="Normal 2 2 27 5 3 2 2" xfId="36715"/>
    <cellStyle name="Normal 2 2 27 5 3 2 2 2" xfId="36716"/>
    <cellStyle name="Normal 2 2 27 5 3 2 3" xfId="36717"/>
    <cellStyle name="Normal 2 2 27 5 3 3" xfId="36718"/>
    <cellStyle name="Normal 2 2 27 5 3 3 2" xfId="36719"/>
    <cellStyle name="Normal 2 2 27 5 3 4" xfId="36720"/>
    <cellStyle name="Normal 2 2 27 5 4" xfId="36721"/>
    <cellStyle name="Normal 2 2 27 5 4 2" xfId="36722"/>
    <cellStyle name="Normal 2 2 27 5 4 2 2" xfId="36723"/>
    <cellStyle name="Normal 2 2 27 5 4 2 2 2" xfId="36724"/>
    <cellStyle name="Normal 2 2 27 5 4 2 3" xfId="36725"/>
    <cellStyle name="Normal 2 2 27 5 4 3" xfId="36726"/>
    <cellStyle name="Normal 2 2 27 5 4 3 2" xfId="36727"/>
    <cellStyle name="Normal 2 2 27 5 4 4" xfId="36728"/>
    <cellStyle name="Normal 2 2 27 5 5" xfId="36729"/>
    <cellStyle name="Normal 2 2 27 5 5 2" xfId="36730"/>
    <cellStyle name="Normal 2 2 27 5 5 2 2" xfId="36731"/>
    <cellStyle name="Normal 2 2 27 5 5 3" xfId="36732"/>
    <cellStyle name="Normal 2 2 27 5 6" xfId="36733"/>
    <cellStyle name="Normal 2 2 27 5 6 2" xfId="36734"/>
    <cellStyle name="Normal 2 2 27 5 7" xfId="36735"/>
    <cellStyle name="Normal 2 2 27 6" xfId="36736"/>
    <cellStyle name="Normal 2 2 27 6 2" xfId="36737"/>
    <cellStyle name="Normal 2 2 27 6 2 2" xfId="36738"/>
    <cellStyle name="Normal 2 2 27 6 2 2 2" xfId="36739"/>
    <cellStyle name="Normal 2 2 27 6 2 2 2 2" xfId="36740"/>
    <cellStyle name="Normal 2 2 27 6 2 2 3" xfId="36741"/>
    <cellStyle name="Normal 2 2 27 6 2 3" xfId="36742"/>
    <cellStyle name="Normal 2 2 27 6 2 3 2" xfId="36743"/>
    <cellStyle name="Normal 2 2 27 6 2 4" xfId="36744"/>
    <cellStyle name="Normal 2 2 27 6 3" xfId="36745"/>
    <cellStyle name="Normal 2 2 27 6 3 2" xfId="36746"/>
    <cellStyle name="Normal 2 2 27 6 3 2 2" xfId="36747"/>
    <cellStyle name="Normal 2 2 27 6 3 2 2 2" xfId="36748"/>
    <cellStyle name="Normal 2 2 27 6 3 2 3" xfId="36749"/>
    <cellStyle name="Normal 2 2 27 6 3 3" xfId="36750"/>
    <cellStyle name="Normal 2 2 27 6 3 3 2" xfId="36751"/>
    <cellStyle name="Normal 2 2 27 6 3 4" xfId="36752"/>
    <cellStyle name="Normal 2 2 27 6 4" xfId="36753"/>
    <cellStyle name="Normal 2 2 27 6 4 2" xfId="36754"/>
    <cellStyle name="Normal 2 2 27 6 4 2 2" xfId="36755"/>
    <cellStyle name="Normal 2 2 27 6 4 3" xfId="36756"/>
    <cellStyle name="Normal 2 2 27 6 5" xfId="36757"/>
    <cellStyle name="Normal 2 2 27 6 5 2" xfId="36758"/>
    <cellStyle name="Normal 2 2 27 6 6" xfId="36759"/>
    <cellStyle name="Normal 2 2 27 7" xfId="36760"/>
    <cellStyle name="Normal 2 2 27 7 2" xfId="36761"/>
    <cellStyle name="Normal 2 2 27 7 2 2" xfId="36762"/>
    <cellStyle name="Normal 2 2 27 7 2 2 2" xfId="36763"/>
    <cellStyle name="Normal 2 2 27 7 2 3" xfId="36764"/>
    <cellStyle name="Normal 2 2 27 7 3" xfId="36765"/>
    <cellStyle name="Normal 2 2 27 7 3 2" xfId="36766"/>
    <cellStyle name="Normal 2 2 27 7 4" xfId="36767"/>
    <cellStyle name="Normal 2 2 27 8" xfId="36768"/>
    <cellStyle name="Normal 2 2 27 8 2" xfId="36769"/>
    <cellStyle name="Normal 2 2 27 8 2 2" xfId="36770"/>
    <cellStyle name="Normal 2 2 27 8 2 2 2" xfId="36771"/>
    <cellStyle name="Normal 2 2 27 8 2 3" xfId="36772"/>
    <cellStyle name="Normal 2 2 27 8 3" xfId="36773"/>
    <cellStyle name="Normal 2 2 27 8 3 2" xfId="36774"/>
    <cellStyle name="Normal 2 2 27 8 4" xfId="36775"/>
    <cellStyle name="Normal 2 2 27 9" xfId="36776"/>
    <cellStyle name="Normal 2 2 27 9 2" xfId="36777"/>
    <cellStyle name="Normal 2 2 27 9 2 2" xfId="36778"/>
    <cellStyle name="Normal 2 2 27 9 2 2 2" xfId="36779"/>
    <cellStyle name="Normal 2 2 27 9 2 3" xfId="36780"/>
    <cellStyle name="Normal 2 2 27 9 3" xfId="36781"/>
    <cellStyle name="Normal 2 2 27 9 3 2" xfId="36782"/>
    <cellStyle name="Normal 2 2 27 9 4" xfId="36783"/>
    <cellStyle name="Normal 2 2 28" xfId="36784"/>
    <cellStyle name="Normal 2 2 28 10" xfId="36785"/>
    <cellStyle name="Normal 2 2 28 2" xfId="36786"/>
    <cellStyle name="Normal 2 2 28 2 2" xfId="36787"/>
    <cellStyle name="Normal 2 2 28 2 2 2" xfId="36788"/>
    <cellStyle name="Normal 2 2 28 2 2 2 2" xfId="36789"/>
    <cellStyle name="Normal 2 2 28 2 2 2 2 2" xfId="36790"/>
    <cellStyle name="Normal 2 2 28 2 2 2 2 2 2" xfId="36791"/>
    <cellStyle name="Normal 2 2 28 2 2 2 2 2 2 2" xfId="36792"/>
    <cellStyle name="Normal 2 2 28 2 2 2 2 2 2 2 2" xfId="36793"/>
    <cellStyle name="Normal 2 2 28 2 2 2 2 2 2 3" xfId="36794"/>
    <cellStyle name="Normal 2 2 28 2 2 2 2 2 3" xfId="36795"/>
    <cellStyle name="Normal 2 2 28 2 2 2 2 2 3 2" xfId="36796"/>
    <cellStyle name="Normal 2 2 28 2 2 2 2 2 4" xfId="36797"/>
    <cellStyle name="Normal 2 2 28 2 2 2 2 3" xfId="36798"/>
    <cellStyle name="Normal 2 2 28 2 2 2 2 3 2" xfId="36799"/>
    <cellStyle name="Normal 2 2 28 2 2 2 2 3 2 2" xfId="36800"/>
    <cellStyle name="Normal 2 2 28 2 2 2 2 3 2 2 2" xfId="36801"/>
    <cellStyle name="Normal 2 2 28 2 2 2 2 3 2 3" xfId="36802"/>
    <cellStyle name="Normal 2 2 28 2 2 2 2 3 3" xfId="36803"/>
    <cellStyle name="Normal 2 2 28 2 2 2 2 3 3 2" xfId="36804"/>
    <cellStyle name="Normal 2 2 28 2 2 2 2 3 4" xfId="36805"/>
    <cellStyle name="Normal 2 2 28 2 2 2 2 4" xfId="36806"/>
    <cellStyle name="Normal 2 2 28 2 2 2 2 4 2" xfId="36807"/>
    <cellStyle name="Normal 2 2 28 2 2 2 2 4 2 2" xfId="36808"/>
    <cellStyle name="Normal 2 2 28 2 2 2 2 4 3" xfId="36809"/>
    <cellStyle name="Normal 2 2 28 2 2 2 2 5" xfId="36810"/>
    <cellStyle name="Normal 2 2 28 2 2 2 2 5 2" xfId="36811"/>
    <cellStyle name="Normal 2 2 28 2 2 2 2 6" xfId="36812"/>
    <cellStyle name="Normal 2 2 28 2 2 2 3" xfId="36813"/>
    <cellStyle name="Normal 2 2 28 2 2 2 3 2" xfId="36814"/>
    <cellStyle name="Normal 2 2 28 2 2 2 3 2 2" xfId="36815"/>
    <cellStyle name="Normal 2 2 28 2 2 2 3 2 2 2" xfId="36816"/>
    <cellStyle name="Normal 2 2 28 2 2 2 3 2 3" xfId="36817"/>
    <cellStyle name="Normal 2 2 28 2 2 2 3 3" xfId="36818"/>
    <cellStyle name="Normal 2 2 28 2 2 2 3 3 2" xfId="36819"/>
    <cellStyle name="Normal 2 2 28 2 2 2 3 4" xfId="36820"/>
    <cellStyle name="Normal 2 2 28 2 2 2 4" xfId="36821"/>
    <cellStyle name="Normal 2 2 28 2 2 2 4 2" xfId="36822"/>
    <cellStyle name="Normal 2 2 28 2 2 2 4 2 2" xfId="36823"/>
    <cellStyle name="Normal 2 2 28 2 2 2 4 2 2 2" xfId="36824"/>
    <cellStyle name="Normal 2 2 28 2 2 2 4 2 3" xfId="36825"/>
    <cellStyle name="Normal 2 2 28 2 2 2 4 3" xfId="36826"/>
    <cellStyle name="Normal 2 2 28 2 2 2 4 3 2" xfId="36827"/>
    <cellStyle name="Normal 2 2 28 2 2 2 4 4" xfId="36828"/>
    <cellStyle name="Normal 2 2 28 2 2 2 5" xfId="36829"/>
    <cellStyle name="Normal 2 2 28 2 2 2 5 2" xfId="36830"/>
    <cellStyle name="Normal 2 2 28 2 2 2 5 2 2" xfId="36831"/>
    <cellStyle name="Normal 2 2 28 2 2 2 5 3" xfId="36832"/>
    <cellStyle name="Normal 2 2 28 2 2 2 6" xfId="36833"/>
    <cellStyle name="Normal 2 2 28 2 2 2 6 2" xfId="36834"/>
    <cellStyle name="Normal 2 2 28 2 2 2 7" xfId="36835"/>
    <cellStyle name="Normal 2 2 28 2 2 3" xfId="36836"/>
    <cellStyle name="Normal 2 2 28 2 2 3 2" xfId="36837"/>
    <cellStyle name="Normal 2 2 28 2 2 3 2 2" xfId="36838"/>
    <cellStyle name="Normal 2 2 28 2 2 3 2 2 2" xfId="36839"/>
    <cellStyle name="Normal 2 2 28 2 2 3 2 2 2 2" xfId="36840"/>
    <cellStyle name="Normal 2 2 28 2 2 3 2 2 3" xfId="36841"/>
    <cellStyle name="Normal 2 2 28 2 2 3 2 3" xfId="36842"/>
    <cellStyle name="Normal 2 2 28 2 2 3 2 3 2" xfId="36843"/>
    <cellStyle name="Normal 2 2 28 2 2 3 2 4" xfId="36844"/>
    <cellStyle name="Normal 2 2 28 2 2 3 3" xfId="36845"/>
    <cellStyle name="Normal 2 2 28 2 2 3 3 2" xfId="36846"/>
    <cellStyle name="Normal 2 2 28 2 2 3 3 2 2" xfId="36847"/>
    <cellStyle name="Normal 2 2 28 2 2 3 3 2 2 2" xfId="36848"/>
    <cellStyle name="Normal 2 2 28 2 2 3 3 2 3" xfId="36849"/>
    <cellStyle name="Normal 2 2 28 2 2 3 3 3" xfId="36850"/>
    <cellStyle name="Normal 2 2 28 2 2 3 3 3 2" xfId="36851"/>
    <cellStyle name="Normal 2 2 28 2 2 3 3 4" xfId="36852"/>
    <cellStyle name="Normal 2 2 28 2 2 3 4" xfId="36853"/>
    <cellStyle name="Normal 2 2 28 2 2 3 4 2" xfId="36854"/>
    <cellStyle name="Normal 2 2 28 2 2 3 4 2 2" xfId="36855"/>
    <cellStyle name="Normal 2 2 28 2 2 3 4 3" xfId="36856"/>
    <cellStyle name="Normal 2 2 28 2 2 3 5" xfId="36857"/>
    <cellStyle name="Normal 2 2 28 2 2 3 5 2" xfId="36858"/>
    <cellStyle name="Normal 2 2 28 2 2 3 6" xfId="36859"/>
    <cellStyle name="Normal 2 2 28 2 2 4" xfId="36860"/>
    <cellStyle name="Normal 2 2 28 2 2 4 2" xfId="36861"/>
    <cellStyle name="Normal 2 2 28 2 2 4 2 2" xfId="36862"/>
    <cellStyle name="Normal 2 2 28 2 2 4 2 2 2" xfId="36863"/>
    <cellStyle name="Normal 2 2 28 2 2 4 2 3" xfId="36864"/>
    <cellStyle name="Normal 2 2 28 2 2 4 3" xfId="36865"/>
    <cellStyle name="Normal 2 2 28 2 2 4 3 2" xfId="36866"/>
    <cellStyle name="Normal 2 2 28 2 2 4 4" xfId="36867"/>
    <cellStyle name="Normal 2 2 28 2 2 5" xfId="36868"/>
    <cellStyle name="Normal 2 2 28 2 2 5 2" xfId="36869"/>
    <cellStyle name="Normal 2 2 28 2 2 5 2 2" xfId="36870"/>
    <cellStyle name="Normal 2 2 28 2 2 5 2 2 2" xfId="36871"/>
    <cellStyle name="Normal 2 2 28 2 2 5 2 3" xfId="36872"/>
    <cellStyle name="Normal 2 2 28 2 2 5 3" xfId="36873"/>
    <cellStyle name="Normal 2 2 28 2 2 5 3 2" xfId="36874"/>
    <cellStyle name="Normal 2 2 28 2 2 5 4" xfId="36875"/>
    <cellStyle name="Normal 2 2 28 2 2 6" xfId="36876"/>
    <cellStyle name="Normal 2 2 28 2 2 6 2" xfId="36877"/>
    <cellStyle name="Normal 2 2 28 2 2 6 2 2" xfId="36878"/>
    <cellStyle name="Normal 2 2 28 2 2 6 3" xfId="36879"/>
    <cellStyle name="Normal 2 2 28 2 2 7" xfId="36880"/>
    <cellStyle name="Normal 2 2 28 2 2 7 2" xfId="36881"/>
    <cellStyle name="Normal 2 2 28 2 2 8" xfId="36882"/>
    <cellStyle name="Normal 2 2 28 2 3" xfId="36883"/>
    <cellStyle name="Normal 2 2 28 2 3 2" xfId="36884"/>
    <cellStyle name="Normal 2 2 28 2 3 2 2" xfId="36885"/>
    <cellStyle name="Normal 2 2 28 2 3 2 2 2" xfId="36886"/>
    <cellStyle name="Normal 2 2 28 2 3 2 2 2 2" xfId="36887"/>
    <cellStyle name="Normal 2 2 28 2 3 2 2 2 2 2" xfId="36888"/>
    <cellStyle name="Normal 2 2 28 2 3 2 2 2 3" xfId="36889"/>
    <cellStyle name="Normal 2 2 28 2 3 2 2 3" xfId="36890"/>
    <cellStyle name="Normal 2 2 28 2 3 2 2 3 2" xfId="36891"/>
    <cellStyle name="Normal 2 2 28 2 3 2 2 4" xfId="36892"/>
    <cellStyle name="Normal 2 2 28 2 3 2 3" xfId="36893"/>
    <cellStyle name="Normal 2 2 28 2 3 2 3 2" xfId="36894"/>
    <cellStyle name="Normal 2 2 28 2 3 2 3 2 2" xfId="36895"/>
    <cellStyle name="Normal 2 2 28 2 3 2 3 2 2 2" xfId="36896"/>
    <cellStyle name="Normal 2 2 28 2 3 2 3 2 3" xfId="36897"/>
    <cellStyle name="Normal 2 2 28 2 3 2 3 3" xfId="36898"/>
    <cellStyle name="Normal 2 2 28 2 3 2 3 3 2" xfId="36899"/>
    <cellStyle name="Normal 2 2 28 2 3 2 3 4" xfId="36900"/>
    <cellStyle name="Normal 2 2 28 2 3 2 4" xfId="36901"/>
    <cellStyle name="Normal 2 2 28 2 3 2 4 2" xfId="36902"/>
    <cellStyle name="Normal 2 2 28 2 3 2 4 2 2" xfId="36903"/>
    <cellStyle name="Normal 2 2 28 2 3 2 4 3" xfId="36904"/>
    <cellStyle name="Normal 2 2 28 2 3 2 5" xfId="36905"/>
    <cellStyle name="Normal 2 2 28 2 3 2 5 2" xfId="36906"/>
    <cellStyle name="Normal 2 2 28 2 3 2 6" xfId="36907"/>
    <cellStyle name="Normal 2 2 28 2 3 3" xfId="36908"/>
    <cellStyle name="Normal 2 2 28 2 3 3 2" xfId="36909"/>
    <cellStyle name="Normal 2 2 28 2 3 3 2 2" xfId="36910"/>
    <cellStyle name="Normal 2 2 28 2 3 3 2 2 2" xfId="36911"/>
    <cellStyle name="Normal 2 2 28 2 3 3 2 3" xfId="36912"/>
    <cellStyle name="Normal 2 2 28 2 3 3 3" xfId="36913"/>
    <cellStyle name="Normal 2 2 28 2 3 3 3 2" xfId="36914"/>
    <cellStyle name="Normal 2 2 28 2 3 3 4" xfId="36915"/>
    <cellStyle name="Normal 2 2 28 2 3 4" xfId="36916"/>
    <cellStyle name="Normal 2 2 28 2 3 4 2" xfId="36917"/>
    <cellStyle name="Normal 2 2 28 2 3 4 2 2" xfId="36918"/>
    <cellStyle name="Normal 2 2 28 2 3 4 2 2 2" xfId="36919"/>
    <cellStyle name="Normal 2 2 28 2 3 4 2 3" xfId="36920"/>
    <cellStyle name="Normal 2 2 28 2 3 4 3" xfId="36921"/>
    <cellStyle name="Normal 2 2 28 2 3 4 3 2" xfId="36922"/>
    <cellStyle name="Normal 2 2 28 2 3 4 4" xfId="36923"/>
    <cellStyle name="Normal 2 2 28 2 3 5" xfId="36924"/>
    <cellStyle name="Normal 2 2 28 2 3 5 2" xfId="36925"/>
    <cellStyle name="Normal 2 2 28 2 3 5 2 2" xfId="36926"/>
    <cellStyle name="Normal 2 2 28 2 3 5 3" xfId="36927"/>
    <cellStyle name="Normal 2 2 28 2 3 6" xfId="36928"/>
    <cellStyle name="Normal 2 2 28 2 3 6 2" xfId="36929"/>
    <cellStyle name="Normal 2 2 28 2 3 7" xfId="36930"/>
    <cellStyle name="Normal 2 2 28 2 4" xfId="36931"/>
    <cellStyle name="Normal 2 2 28 2 4 2" xfId="36932"/>
    <cellStyle name="Normal 2 2 28 2 4 2 2" xfId="36933"/>
    <cellStyle name="Normal 2 2 28 2 4 2 2 2" xfId="36934"/>
    <cellStyle name="Normal 2 2 28 2 4 2 2 2 2" xfId="36935"/>
    <cellStyle name="Normal 2 2 28 2 4 2 2 3" xfId="36936"/>
    <cellStyle name="Normal 2 2 28 2 4 2 3" xfId="36937"/>
    <cellStyle name="Normal 2 2 28 2 4 2 3 2" xfId="36938"/>
    <cellStyle name="Normal 2 2 28 2 4 2 4" xfId="36939"/>
    <cellStyle name="Normal 2 2 28 2 4 3" xfId="36940"/>
    <cellStyle name="Normal 2 2 28 2 4 3 2" xfId="36941"/>
    <cellStyle name="Normal 2 2 28 2 4 3 2 2" xfId="36942"/>
    <cellStyle name="Normal 2 2 28 2 4 3 2 2 2" xfId="36943"/>
    <cellStyle name="Normal 2 2 28 2 4 3 2 3" xfId="36944"/>
    <cellStyle name="Normal 2 2 28 2 4 3 3" xfId="36945"/>
    <cellStyle name="Normal 2 2 28 2 4 3 3 2" xfId="36946"/>
    <cellStyle name="Normal 2 2 28 2 4 3 4" xfId="36947"/>
    <cellStyle name="Normal 2 2 28 2 4 4" xfId="36948"/>
    <cellStyle name="Normal 2 2 28 2 4 4 2" xfId="36949"/>
    <cellStyle name="Normal 2 2 28 2 4 4 2 2" xfId="36950"/>
    <cellStyle name="Normal 2 2 28 2 4 4 3" xfId="36951"/>
    <cellStyle name="Normal 2 2 28 2 4 5" xfId="36952"/>
    <cellStyle name="Normal 2 2 28 2 4 5 2" xfId="36953"/>
    <cellStyle name="Normal 2 2 28 2 4 6" xfId="36954"/>
    <cellStyle name="Normal 2 2 28 2 5" xfId="36955"/>
    <cellStyle name="Normal 2 2 28 2 5 2" xfId="36956"/>
    <cellStyle name="Normal 2 2 28 2 5 2 2" xfId="36957"/>
    <cellStyle name="Normal 2 2 28 2 5 2 2 2" xfId="36958"/>
    <cellStyle name="Normal 2 2 28 2 5 2 3" xfId="36959"/>
    <cellStyle name="Normal 2 2 28 2 5 3" xfId="36960"/>
    <cellStyle name="Normal 2 2 28 2 5 3 2" xfId="36961"/>
    <cellStyle name="Normal 2 2 28 2 5 4" xfId="36962"/>
    <cellStyle name="Normal 2 2 28 2 6" xfId="36963"/>
    <cellStyle name="Normal 2 2 28 2 6 2" xfId="36964"/>
    <cellStyle name="Normal 2 2 28 2 6 2 2" xfId="36965"/>
    <cellStyle name="Normal 2 2 28 2 6 2 2 2" xfId="36966"/>
    <cellStyle name="Normal 2 2 28 2 6 2 3" xfId="36967"/>
    <cellStyle name="Normal 2 2 28 2 6 3" xfId="36968"/>
    <cellStyle name="Normal 2 2 28 2 6 3 2" xfId="36969"/>
    <cellStyle name="Normal 2 2 28 2 6 4" xfId="36970"/>
    <cellStyle name="Normal 2 2 28 2 7" xfId="36971"/>
    <cellStyle name="Normal 2 2 28 2 7 2" xfId="36972"/>
    <cellStyle name="Normal 2 2 28 2 7 2 2" xfId="36973"/>
    <cellStyle name="Normal 2 2 28 2 7 3" xfId="36974"/>
    <cellStyle name="Normal 2 2 28 2 8" xfId="36975"/>
    <cellStyle name="Normal 2 2 28 2 8 2" xfId="36976"/>
    <cellStyle name="Normal 2 2 28 2 9" xfId="36977"/>
    <cellStyle name="Normal 2 2 28 3" xfId="36978"/>
    <cellStyle name="Normal 2 2 28 3 2" xfId="36979"/>
    <cellStyle name="Normal 2 2 28 3 2 2" xfId="36980"/>
    <cellStyle name="Normal 2 2 28 3 2 2 2" xfId="36981"/>
    <cellStyle name="Normal 2 2 28 3 2 2 2 2" xfId="36982"/>
    <cellStyle name="Normal 2 2 28 3 2 2 2 2 2" xfId="36983"/>
    <cellStyle name="Normal 2 2 28 3 2 2 2 2 2 2" xfId="36984"/>
    <cellStyle name="Normal 2 2 28 3 2 2 2 2 3" xfId="36985"/>
    <cellStyle name="Normal 2 2 28 3 2 2 2 3" xfId="36986"/>
    <cellStyle name="Normal 2 2 28 3 2 2 2 3 2" xfId="36987"/>
    <cellStyle name="Normal 2 2 28 3 2 2 2 4" xfId="36988"/>
    <cellStyle name="Normal 2 2 28 3 2 2 3" xfId="36989"/>
    <cellStyle name="Normal 2 2 28 3 2 2 3 2" xfId="36990"/>
    <cellStyle name="Normal 2 2 28 3 2 2 3 2 2" xfId="36991"/>
    <cellStyle name="Normal 2 2 28 3 2 2 3 2 2 2" xfId="36992"/>
    <cellStyle name="Normal 2 2 28 3 2 2 3 2 3" xfId="36993"/>
    <cellStyle name="Normal 2 2 28 3 2 2 3 3" xfId="36994"/>
    <cellStyle name="Normal 2 2 28 3 2 2 3 3 2" xfId="36995"/>
    <cellStyle name="Normal 2 2 28 3 2 2 3 4" xfId="36996"/>
    <cellStyle name="Normal 2 2 28 3 2 2 4" xfId="36997"/>
    <cellStyle name="Normal 2 2 28 3 2 2 4 2" xfId="36998"/>
    <cellStyle name="Normal 2 2 28 3 2 2 4 2 2" xfId="36999"/>
    <cellStyle name="Normal 2 2 28 3 2 2 4 3" xfId="37000"/>
    <cellStyle name="Normal 2 2 28 3 2 2 5" xfId="37001"/>
    <cellStyle name="Normal 2 2 28 3 2 2 5 2" xfId="37002"/>
    <cellStyle name="Normal 2 2 28 3 2 2 6" xfId="37003"/>
    <cellStyle name="Normal 2 2 28 3 2 3" xfId="37004"/>
    <cellStyle name="Normal 2 2 28 3 2 3 2" xfId="37005"/>
    <cellStyle name="Normal 2 2 28 3 2 3 2 2" xfId="37006"/>
    <cellStyle name="Normal 2 2 28 3 2 3 2 2 2" xfId="37007"/>
    <cellStyle name="Normal 2 2 28 3 2 3 2 3" xfId="37008"/>
    <cellStyle name="Normal 2 2 28 3 2 3 3" xfId="37009"/>
    <cellStyle name="Normal 2 2 28 3 2 3 3 2" xfId="37010"/>
    <cellStyle name="Normal 2 2 28 3 2 3 4" xfId="37011"/>
    <cellStyle name="Normal 2 2 28 3 2 4" xfId="37012"/>
    <cellStyle name="Normal 2 2 28 3 2 4 2" xfId="37013"/>
    <cellStyle name="Normal 2 2 28 3 2 4 2 2" xfId="37014"/>
    <cellStyle name="Normal 2 2 28 3 2 4 2 2 2" xfId="37015"/>
    <cellStyle name="Normal 2 2 28 3 2 4 2 3" xfId="37016"/>
    <cellStyle name="Normal 2 2 28 3 2 4 3" xfId="37017"/>
    <cellStyle name="Normal 2 2 28 3 2 4 3 2" xfId="37018"/>
    <cellStyle name="Normal 2 2 28 3 2 4 4" xfId="37019"/>
    <cellStyle name="Normal 2 2 28 3 2 5" xfId="37020"/>
    <cellStyle name="Normal 2 2 28 3 2 5 2" xfId="37021"/>
    <cellStyle name="Normal 2 2 28 3 2 5 2 2" xfId="37022"/>
    <cellStyle name="Normal 2 2 28 3 2 5 3" xfId="37023"/>
    <cellStyle name="Normal 2 2 28 3 2 6" xfId="37024"/>
    <cellStyle name="Normal 2 2 28 3 2 6 2" xfId="37025"/>
    <cellStyle name="Normal 2 2 28 3 2 7" xfId="37026"/>
    <cellStyle name="Normal 2 2 28 3 3" xfId="37027"/>
    <cellStyle name="Normal 2 2 28 3 3 2" xfId="37028"/>
    <cellStyle name="Normal 2 2 28 3 3 2 2" xfId="37029"/>
    <cellStyle name="Normal 2 2 28 3 3 2 2 2" xfId="37030"/>
    <cellStyle name="Normal 2 2 28 3 3 2 2 2 2" xfId="37031"/>
    <cellStyle name="Normal 2 2 28 3 3 2 2 3" xfId="37032"/>
    <cellStyle name="Normal 2 2 28 3 3 2 3" xfId="37033"/>
    <cellStyle name="Normal 2 2 28 3 3 2 3 2" xfId="37034"/>
    <cellStyle name="Normal 2 2 28 3 3 2 4" xfId="37035"/>
    <cellStyle name="Normal 2 2 28 3 3 3" xfId="37036"/>
    <cellStyle name="Normal 2 2 28 3 3 3 2" xfId="37037"/>
    <cellStyle name="Normal 2 2 28 3 3 3 2 2" xfId="37038"/>
    <cellStyle name="Normal 2 2 28 3 3 3 2 2 2" xfId="37039"/>
    <cellStyle name="Normal 2 2 28 3 3 3 2 3" xfId="37040"/>
    <cellStyle name="Normal 2 2 28 3 3 3 3" xfId="37041"/>
    <cellStyle name="Normal 2 2 28 3 3 3 3 2" xfId="37042"/>
    <cellStyle name="Normal 2 2 28 3 3 3 4" xfId="37043"/>
    <cellStyle name="Normal 2 2 28 3 3 4" xfId="37044"/>
    <cellStyle name="Normal 2 2 28 3 3 4 2" xfId="37045"/>
    <cellStyle name="Normal 2 2 28 3 3 4 2 2" xfId="37046"/>
    <cellStyle name="Normal 2 2 28 3 3 4 3" xfId="37047"/>
    <cellStyle name="Normal 2 2 28 3 3 5" xfId="37048"/>
    <cellStyle name="Normal 2 2 28 3 3 5 2" xfId="37049"/>
    <cellStyle name="Normal 2 2 28 3 3 6" xfId="37050"/>
    <cellStyle name="Normal 2 2 28 3 4" xfId="37051"/>
    <cellStyle name="Normal 2 2 28 3 4 2" xfId="37052"/>
    <cellStyle name="Normal 2 2 28 3 4 2 2" xfId="37053"/>
    <cellStyle name="Normal 2 2 28 3 4 2 2 2" xfId="37054"/>
    <cellStyle name="Normal 2 2 28 3 4 2 3" xfId="37055"/>
    <cellStyle name="Normal 2 2 28 3 4 3" xfId="37056"/>
    <cellStyle name="Normal 2 2 28 3 4 3 2" xfId="37057"/>
    <cellStyle name="Normal 2 2 28 3 4 4" xfId="37058"/>
    <cellStyle name="Normal 2 2 28 3 5" xfId="37059"/>
    <cellStyle name="Normal 2 2 28 3 5 2" xfId="37060"/>
    <cellStyle name="Normal 2 2 28 3 5 2 2" xfId="37061"/>
    <cellStyle name="Normal 2 2 28 3 5 2 2 2" xfId="37062"/>
    <cellStyle name="Normal 2 2 28 3 5 2 3" xfId="37063"/>
    <cellStyle name="Normal 2 2 28 3 5 3" xfId="37064"/>
    <cellStyle name="Normal 2 2 28 3 5 3 2" xfId="37065"/>
    <cellStyle name="Normal 2 2 28 3 5 4" xfId="37066"/>
    <cellStyle name="Normal 2 2 28 3 6" xfId="37067"/>
    <cellStyle name="Normal 2 2 28 3 6 2" xfId="37068"/>
    <cellStyle name="Normal 2 2 28 3 6 2 2" xfId="37069"/>
    <cellStyle name="Normal 2 2 28 3 6 3" xfId="37070"/>
    <cellStyle name="Normal 2 2 28 3 7" xfId="37071"/>
    <cellStyle name="Normal 2 2 28 3 7 2" xfId="37072"/>
    <cellStyle name="Normal 2 2 28 3 8" xfId="37073"/>
    <cellStyle name="Normal 2 2 28 4" xfId="37074"/>
    <cellStyle name="Normal 2 2 28 4 2" xfId="37075"/>
    <cellStyle name="Normal 2 2 28 4 2 2" xfId="37076"/>
    <cellStyle name="Normal 2 2 28 4 2 2 2" xfId="37077"/>
    <cellStyle name="Normal 2 2 28 4 2 2 2 2" xfId="37078"/>
    <cellStyle name="Normal 2 2 28 4 2 2 2 2 2" xfId="37079"/>
    <cellStyle name="Normal 2 2 28 4 2 2 2 3" xfId="37080"/>
    <cellStyle name="Normal 2 2 28 4 2 2 3" xfId="37081"/>
    <cellStyle name="Normal 2 2 28 4 2 2 3 2" xfId="37082"/>
    <cellStyle name="Normal 2 2 28 4 2 2 4" xfId="37083"/>
    <cellStyle name="Normal 2 2 28 4 2 3" xfId="37084"/>
    <cellStyle name="Normal 2 2 28 4 2 3 2" xfId="37085"/>
    <cellStyle name="Normal 2 2 28 4 2 3 2 2" xfId="37086"/>
    <cellStyle name="Normal 2 2 28 4 2 3 2 2 2" xfId="37087"/>
    <cellStyle name="Normal 2 2 28 4 2 3 2 3" xfId="37088"/>
    <cellStyle name="Normal 2 2 28 4 2 3 3" xfId="37089"/>
    <cellStyle name="Normal 2 2 28 4 2 3 3 2" xfId="37090"/>
    <cellStyle name="Normal 2 2 28 4 2 3 4" xfId="37091"/>
    <cellStyle name="Normal 2 2 28 4 2 4" xfId="37092"/>
    <cellStyle name="Normal 2 2 28 4 2 4 2" xfId="37093"/>
    <cellStyle name="Normal 2 2 28 4 2 4 2 2" xfId="37094"/>
    <cellStyle name="Normal 2 2 28 4 2 4 3" xfId="37095"/>
    <cellStyle name="Normal 2 2 28 4 2 5" xfId="37096"/>
    <cellStyle name="Normal 2 2 28 4 2 5 2" xfId="37097"/>
    <cellStyle name="Normal 2 2 28 4 2 6" xfId="37098"/>
    <cellStyle name="Normal 2 2 28 4 3" xfId="37099"/>
    <cellStyle name="Normal 2 2 28 4 3 2" xfId="37100"/>
    <cellStyle name="Normal 2 2 28 4 3 2 2" xfId="37101"/>
    <cellStyle name="Normal 2 2 28 4 3 2 2 2" xfId="37102"/>
    <cellStyle name="Normal 2 2 28 4 3 2 3" xfId="37103"/>
    <cellStyle name="Normal 2 2 28 4 3 3" xfId="37104"/>
    <cellStyle name="Normal 2 2 28 4 3 3 2" xfId="37105"/>
    <cellStyle name="Normal 2 2 28 4 3 4" xfId="37106"/>
    <cellStyle name="Normal 2 2 28 4 4" xfId="37107"/>
    <cellStyle name="Normal 2 2 28 4 4 2" xfId="37108"/>
    <cellStyle name="Normal 2 2 28 4 4 2 2" xfId="37109"/>
    <cellStyle name="Normal 2 2 28 4 4 2 2 2" xfId="37110"/>
    <cellStyle name="Normal 2 2 28 4 4 2 3" xfId="37111"/>
    <cellStyle name="Normal 2 2 28 4 4 3" xfId="37112"/>
    <cellStyle name="Normal 2 2 28 4 4 3 2" xfId="37113"/>
    <cellStyle name="Normal 2 2 28 4 4 4" xfId="37114"/>
    <cellStyle name="Normal 2 2 28 4 5" xfId="37115"/>
    <cellStyle name="Normal 2 2 28 4 5 2" xfId="37116"/>
    <cellStyle name="Normal 2 2 28 4 5 2 2" xfId="37117"/>
    <cellStyle name="Normal 2 2 28 4 5 3" xfId="37118"/>
    <cellStyle name="Normal 2 2 28 4 6" xfId="37119"/>
    <cellStyle name="Normal 2 2 28 4 6 2" xfId="37120"/>
    <cellStyle name="Normal 2 2 28 4 7" xfId="37121"/>
    <cellStyle name="Normal 2 2 28 5" xfId="37122"/>
    <cellStyle name="Normal 2 2 28 5 2" xfId="37123"/>
    <cellStyle name="Normal 2 2 28 5 2 2" xfId="37124"/>
    <cellStyle name="Normal 2 2 28 5 2 2 2" xfId="37125"/>
    <cellStyle name="Normal 2 2 28 5 2 2 2 2" xfId="37126"/>
    <cellStyle name="Normal 2 2 28 5 2 2 3" xfId="37127"/>
    <cellStyle name="Normal 2 2 28 5 2 3" xfId="37128"/>
    <cellStyle name="Normal 2 2 28 5 2 3 2" xfId="37129"/>
    <cellStyle name="Normal 2 2 28 5 2 4" xfId="37130"/>
    <cellStyle name="Normal 2 2 28 5 3" xfId="37131"/>
    <cellStyle name="Normal 2 2 28 5 3 2" xfId="37132"/>
    <cellStyle name="Normal 2 2 28 5 3 2 2" xfId="37133"/>
    <cellStyle name="Normal 2 2 28 5 3 2 2 2" xfId="37134"/>
    <cellStyle name="Normal 2 2 28 5 3 2 3" xfId="37135"/>
    <cellStyle name="Normal 2 2 28 5 3 3" xfId="37136"/>
    <cellStyle name="Normal 2 2 28 5 3 3 2" xfId="37137"/>
    <cellStyle name="Normal 2 2 28 5 3 4" xfId="37138"/>
    <cellStyle name="Normal 2 2 28 5 4" xfId="37139"/>
    <cellStyle name="Normal 2 2 28 5 4 2" xfId="37140"/>
    <cellStyle name="Normal 2 2 28 5 4 2 2" xfId="37141"/>
    <cellStyle name="Normal 2 2 28 5 4 3" xfId="37142"/>
    <cellStyle name="Normal 2 2 28 5 5" xfId="37143"/>
    <cellStyle name="Normal 2 2 28 5 5 2" xfId="37144"/>
    <cellStyle name="Normal 2 2 28 5 6" xfId="37145"/>
    <cellStyle name="Normal 2 2 28 6" xfId="37146"/>
    <cellStyle name="Normal 2 2 28 6 2" xfId="37147"/>
    <cellStyle name="Normal 2 2 28 6 2 2" xfId="37148"/>
    <cellStyle name="Normal 2 2 28 6 2 2 2" xfId="37149"/>
    <cellStyle name="Normal 2 2 28 6 2 3" xfId="37150"/>
    <cellStyle name="Normal 2 2 28 6 3" xfId="37151"/>
    <cellStyle name="Normal 2 2 28 6 3 2" xfId="37152"/>
    <cellStyle name="Normal 2 2 28 6 4" xfId="37153"/>
    <cellStyle name="Normal 2 2 28 7" xfId="37154"/>
    <cellStyle name="Normal 2 2 28 7 2" xfId="37155"/>
    <cellStyle name="Normal 2 2 28 7 2 2" xfId="37156"/>
    <cellStyle name="Normal 2 2 28 7 2 2 2" xfId="37157"/>
    <cellStyle name="Normal 2 2 28 7 2 3" xfId="37158"/>
    <cellStyle name="Normal 2 2 28 7 3" xfId="37159"/>
    <cellStyle name="Normal 2 2 28 7 3 2" xfId="37160"/>
    <cellStyle name="Normal 2 2 28 7 4" xfId="37161"/>
    <cellStyle name="Normal 2 2 28 8" xfId="37162"/>
    <cellStyle name="Normal 2 2 28 8 2" xfId="37163"/>
    <cellStyle name="Normal 2 2 28 8 2 2" xfId="37164"/>
    <cellStyle name="Normal 2 2 28 8 3" xfId="37165"/>
    <cellStyle name="Normal 2 2 28 9" xfId="37166"/>
    <cellStyle name="Normal 2 2 28 9 2" xfId="37167"/>
    <cellStyle name="Normal 2 2 29" xfId="37168"/>
    <cellStyle name="Normal 2 2 29 2" xfId="37169"/>
    <cellStyle name="Normal 2 2 29 2 2" xfId="37170"/>
    <cellStyle name="Normal 2 2 29 2 2 2" xfId="37171"/>
    <cellStyle name="Normal 2 2 29 2 2 2 2" xfId="37172"/>
    <cellStyle name="Normal 2 2 29 2 2 2 2 2" xfId="37173"/>
    <cellStyle name="Normal 2 2 29 2 2 2 2 2 2" xfId="37174"/>
    <cellStyle name="Normal 2 2 29 2 2 2 2 2 2 2" xfId="37175"/>
    <cellStyle name="Normal 2 2 29 2 2 2 2 2 3" xfId="37176"/>
    <cellStyle name="Normal 2 2 29 2 2 2 2 3" xfId="37177"/>
    <cellStyle name="Normal 2 2 29 2 2 2 2 3 2" xfId="37178"/>
    <cellStyle name="Normal 2 2 29 2 2 2 2 4" xfId="37179"/>
    <cellStyle name="Normal 2 2 29 2 2 2 3" xfId="37180"/>
    <cellStyle name="Normal 2 2 29 2 2 2 3 2" xfId="37181"/>
    <cellStyle name="Normal 2 2 29 2 2 2 3 2 2" xfId="37182"/>
    <cellStyle name="Normal 2 2 29 2 2 2 3 2 2 2" xfId="37183"/>
    <cellStyle name="Normal 2 2 29 2 2 2 3 2 3" xfId="37184"/>
    <cellStyle name="Normal 2 2 29 2 2 2 3 3" xfId="37185"/>
    <cellStyle name="Normal 2 2 29 2 2 2 3 3 2" xfId="37186"/>
    <cellStyle name="Normal 2 2 29 2 2 2 3 4" xfId="37187"/>
    <cellStyle name="Normal 2 2 29 2 2 2 4" xfId="37188"/>
    <cellStyle name="Normal 2 2 29 2 2 2 4 2" xfId="37189"/>
    <cellStyle name="Normal 2 2 29 2 2 2 4 2 2" xfId="37190"/>
    <cellStyle name="Normal 2 2 29 2 2 2 4 3" xfId="37191"/>
    <cellStyle name="Normal 2 2 29 2 2 2 5" xfId="37192"/>
    <cellStyle name="Normal 2 2 29 2 2 2 5 2" xfId="37193"/>
    <cellStyle name="Normal 2 2 29 2 2 2 6" xfId="37194"/>
    <cellStyle name="Normal 2 2 29 2 2 3" xfId="37195"/>
    <cellStyle name="Normal 2 2 29 2 2 3 2" xfId="37196"/>
    <cellStyle name="Normal 2 2 29 2 2 3 2 2" xfId="37197"/>
    <cellStyle name="Normal 2 2 29 2 2 3 2 2 2" xfId="37198"/>
    <cellStyle name="Normal 2 2 29 2 2 3 2 3" xfId="37199"/>
    <cellStyle name="Normal 2 2 29 2 2 3 3" xfId="37200"/>
    <cellStyle name="Normal 2 2 29 2 2 3 3 2" xfId="37201"/>
    <cellStyle name="Normal 2 2 29 2 2 3 4" xfId="37202"/>
    <cellStyle name="Normal 2 2 29 2 2 4" xfId="37203"/>
    <cellStyle name="Normal 2 2 29 2 2 4 2" xfId="37204"/>
    <cellStyle name="Normal 2 2 29 2 2 4 2 2" xfId="37205"/>
    <cellStyle name="Normal 2 2 29 2 2 4 2 2 2" xfId="37206"/>
    <cellStyle name="Normal 2 2 29 2 2 4 2 3" xfId="37207"/>
    <cellStyle name="Normal 2 2 29 2 2 4 3" xfId="37208"/>
    <cellStyle name="Normal 2 2 29 2 2 4 3 2" xfId="37209"/>
    <cellStyle name="Normal 2 2 29 2 2 4 4" xfId="37210"/>
    <cellStyle name="Normal 2 2 29 2 2 5" xfId="37211"/>
    <cellStyle name="Normal 2 2 29 2 2 5 2" xfId="37212"/>
    <cellStyle name="Normal 2 2 29 2 2 5 2 2" xfId="37213"/>
    <cellStyle name="Normal 2 2 29 2 2 5 3" xfId="37214"/>
    <cellStyle name="Normal 2 2 29 2 2 6" xfId="37215"/>
    <cellStyle name="Normal 2 2 29 2 2 6 2" xfId="37216"/>
    <cellStyle name="Normal 2 2 29 2 2 7" xfId="37217"/>
    <cellStyle name="Normal 2 2 29 2 3" xfId="37218"/>
    <cellStyle name="Normal 2 2 29 2 3 2" xfId="37219"/>
    <cellStyle name="Normal 2 2 29 2 3 2 2" xfId="37220"/>
    <cellStyle name="Normal 2 2 29 2 3 2 2 2" xfId="37221"/>
    <cellStyle name="Normal 2 2 29 2 3 2 2 2 2" xfId="37222"/>
    <cellStyle name="Normal 2 2 29 2 3 2 2 3" xfId="37223"/>
    <cellStyle name="Normal 2 2 29 2 3 2 3" xfId="37224"/>
    <cellStyle name="Normal 2 2 29 2 3 2 3 2" xfId="37225"/>
    <cellStyle name="Normal 2 2 29 2 3 2 4" xfId="37226"/>
    <cellStyle name="Normal 2 2 29 2 3 3" xfId="37227"/>
    <cellStyle name="Normal 2 2 29 2 3 3 2" xfId="37228"/>
    <cellStyle name="Normal 2 2 29 2 3 3 2 2" xfId="37229"/>
    <cellStyle name="Normal 2 2 29 2 3 3 2 2 2" xfId="37230"/>
    <cellStyle name="Normal 2 2 29 2 3 3 2 3" xfId="37231"/>
    <cellStyle name="Normal 2 2 29 2 3 3 3" xfId="37232"/>
    <cellStyle name="Normal 2 2 29 2 3 3 3 2" xfId="37233"/>
    <cellStyle name="Normal 2 2 29 2 3 3 4" xfId="37234"/>
    <cellStyle name="Normal 2 2 29 2 3 4" xfId="37235"/>
    <cellStyle name="Normal 2 2 29 2 3 4 2" xfId="37236"/>
    <cellStyle name="Normal 2 2 29 2 3 4 2 2" xfId="37237"/>
    <cellStyle name="Normal 2 2 29 2 3 4 3" xfId="37238"/>
    <cellStyle name="Normal 2 2 29 2 3 5" xfId="37239"/>
    <cellStyle name="Normal 2 2 29 2 3 5 2" xfId="37240"/>
    <cellStyle name="Normal 2 2 29 2 3 6" xfId="37241"/>
    <cellStyle name="Normal 2 2 29 2 4" xfId="37242"/>
    <cellStyle name="Normal 2 2 29 2 4 2" xfId="37243"/>
    <cellStyle name="Normal 2 2 29 2 4 2 2" xfId="37244"/>
    <cellStyle name="Normal 2 2 29 2 4 2 2 2" xfId="37245"/>
    <cellStyle name="Normal 2 2 29 2 4 2 3" xfId="37246"/>
    <cellStyle name="Normal 2 2 29 2 4 3" xfId="37247"/>
    <cellStyle name="Normal 2 2 29 2 4 3 2" xfId="37248"/>
    <cellStyle name="Normal 2 2 29 2 4 4" xfId="37249"/>
    <cellStyle name="Normal 2 2 29 2 5" xfId="37250"/>
    <cellStyle name="Normal 2 2 29 2 5 2" xfId="37251"/>
    <cellStyle name="Normal 2 2 29 2 5 2 2" xfId="37252"/>
    <cellStyle name="Normal 2 2 29 2 5 2 2 2" xfId="37253"/>
    <cellStyle name="Normal 2 2 29 2 5 2 3" xfId="37254"/>
    <cellStyle name="Normal 2 2 29 2 5 3" xfId="37255"/>
    <cellStyle name="Normal 2 2 29 2 5 3 2" xfId="37256"/>
    <cellStyle name="Normal 2 2 29 2 5 4" xfId="37257"/>
    <cellStyle name="Normal 2 2 29 2 6" xfId="37258"/>
    <cellStyle name="Normal 2 2 29 2 6 2" xfId="37259"/>
    <cellStyle name="Normal 2 2 29 2 6 2 2" xfId="37260"/>
    <cellStyle name="Normal 2 2 29 2 6 3" xfId="37261"/>
    <cellStyle name="Normal 2 2 29 2 7" xfId="37262"/>
    <cellStyle name="Normal 2 2 29 2 7 2" xfId="37263"/>
    <cellStyle name="Normal 2 2 29 2 8" xfId="37264"/>
    <cellStyle name="Normal 2 2 29 3" xfId="37265"/>
    <cellStyle name="Normal 2 2 29 3 2" xfId="37266"/>
    <cellStyle name="Normal 2 2 29 3 2 2" xfId="37267"/>
    <cellStyle name="Normal 2 2 29 3 2 2 2" xfId="37268"/>
    <cellStyle name="Normal 2 2 29 3 2 2 2 2" xfId="37269"/>
    <cellStyle name="Normal 2 2 29 3 2 2 2 2 2" xfId="37270"/>
    <cellStyle name="Normal 2 2 29 3 2 2 2 3" xfId="37271"/>
    <cellStyle name="Normal 2 2 29 3 2 2 3" xfId="37272"/>
    <cellStyle name="Normal 2 2 29 3 2 2 3 2" xfId="37273"/>
    <cellStyle name="Normal 2 2 29 3 2 2 4" xfId="37274"/>
    <cellStyle name="Normal 2 2 29 3 2 3" xfId="37275"/>
    <cellStyle name="Normal 2 2 29 3 2 3 2" xfId="37276"/>
    <cellStyle name="Normal 2 2 29 3 2 3 2 2" xfId="37277"/>
    <cellStyle name="Normal 2 2 29 3 2 3 2 2 2" xfId="37278"/>
    <cellStyle name="Normal 2 2 29 3 2 3 2 3" xfId="37279"/>
    <cellStyle name="Normal 2 2 29 3 2 3 3" xfId="37280"/>
    <cellStyle name="Normal 2 2 29 3 2 3 3 2" xfId="37281"/>
    <cellStyle name="Normal 2 2 29 3 2 3 4" xfId="37282"/>
    <cellStyle name="Normal 2 2 29 3 2 4" xfId="37283"/>
    <cellStyle name="Normal 2 2 29 3 2 4 2" xfId="37284"/>
    <cellStyle name="Normal 2 2 29 3 2 4 2 2" xfId="37285"/>
    <cellStyle name="Normal 2 2 29 3 2 4 3" xfId="37286"/>
    <cellStyle name="Normal 2 2 29 3 2 5" xfId="37287"/>
    <cellStyle name="Normal 2 2 29 3 2 5 2" xfId="37288"/>
    <cellStyle name="Normal 2 2 29 3 2 6" xfId="37289"/>
    <cellStyle name="Normal 2 2 29 3 3" xfId="37290"/>
    <cellStyle name="Normal 2 2 29 3 3 2" xfId="37291"/>
    <cellStyle name="Normal 2 2 29 3 3 2 2" xfId="37292"/>
    <cellStyle name="Normal 2 2 29 3 3 2 2 2" xfId="37293"/>
    <cellStyle name="Normal 2 2 29 3 3 2 3" xfId="37294"/>
    <cellStyle name="Normal 2 2 29 3 3 3" xfId="37295"/>
    <cellStyle name="Normal 2 2 29 3 3 3 2" xfId="37296"/>
    <cellStyle name="Normal 2 2 29 3 3 4" xfId="37297"/>
    <cellStyle name="Normal 2 2 29 3 4" xfId="37298"/>
    <cellStyle name="Normal 2 2 29 3 4 2" xfId="37299"/>
    <cellStyle name="Normal 2 2 29 3 4 2 2" xfId="37300"/>
    <cellStyle name="Normal 2 2 29 3 4 2 2 2" xfId="37301"/>
    <cellStyle name="Normal 2 2 29 3 4 2 3" xfId="37302"/>
    <cellStyle name="Normal 2 2 29 3 4 3" xfId="37303"/>
    <cellStyle name="Normal 2 2 29 3 4 3 2" xfId="37304"/>
    <cellStyle name="Normal 2 2 29 3 4 4" xfId="37305"/>
    <cellStyle name="Normal 2 2 29 3 5" xfId="37306"/>
    <cellStyle name="Normal 2 2 29 3 5 2" xfId="37307"/>
    <cellStyle name="Normal 2 2 29 3 5 2 2" xfId="37308"/>
    <cellStyle name="Normal 2 2 29 3 5 3" xfId="37309"/>
    <cellStyle name="Normal 2 2 29 3 6" xfId="37310"/>
    <cellStyle name="Normal 2 2 29 3 6 2" xfId="37311"/>
    <cellStyle name="Normal 2 2 29 3 7" xfId="37312"/>
    <cellStyle name="Normal 2 2 29 4" xfId="37313"/>
    <cellStyle name="Normal 2 2 29 4 2" xfId="37314"/>
    <cellStyle name="Normal 2 2 29 4 2 2" xfId="37315"/>
    <cellStyle name="Normal 2 2 29 4 2 2 2" xfId="37316"/>
    <cellStyle name="Normal 2 2 29 4 2 2 2 2" xfId="37317"/>
    <cellStyle name="Normal 2 2 29 4 2 2 3" xfId="37318"/>
    <cellStyle name="Normal 2 2 29 4 2 3" xfId="37319"/>
    <cellStyle name="Normal 2 2 29 4 2 3 2" xfId="37320"/>
    <cellStyle name="Normal 2 2 29 4 2 4" xfId="37321"/>
    <cellStyle name="Normal 2 2 29 4 3" xfId="37322"/>
    <cellStyle name="Normal 2 2 29 4 3 2" xfId="37323"/>
    <cellStyle name="Normal 2 2 29 4 3 2 2" xfId="37324"/>
    <cellStyle name="Normal 2 2 29 4 3 2 2 2" xfId="37325"/>
    <cellStyle name="Normal 2 2 29 4 3 2 3" xfId="37326"/>
    <cellStyle name="Normal 2 2 29 4 3 3" xfId="37327"/>
    <cellStyle name="Normal 2 2 29 4 3 3 2" xfId="37328"/>
    <cellStyle name="Normal 2 2 29 4 3 4" xfId="37329"/>
    <cellStyle name="Normal 2 2 29 4 4" xfId="37330"/>
    <cellStyle name="Normal 2 2 29 4 4 2" xfId="37331"/>
    <cellStyle name="Normal 2 2 29 4 4 2 2" xfId="37332"/>
    <cellStyle name="Normal 2 2 29 4 4 3" xfId="37333"/>
    <cellStyle name="Normal 2 2 29 4 5" xfId="37334"/>
    <cellStyle name="Normal 2 2 29 4 5 2" xfId="37335"/>
    <cellStyle name="Normal 2 2 29 4 6" xfId="37336"/>
    <cellStyle name="Normal 2 2 29 5" xfId="37337"/>
    <cellStyle name="Normal 2 2 29 5 2" xfId="37338"/>
    <cellStyle name="Normal 2 2 29 5 2 2" xfId="37339"/>
    <cellStyle name="Normal 2 2 29 5 2 2 2" xfId="37340"/>
    <cellStyle name="Normal 2 2 29 5 2 3" xfId="37341"/>
    <cellStyle name="Normal 2 2 29 5 3" xfId="37342"/>
    <cellStyle name="Normal 2 2 29 5 3 2" xfId="37343"/>
    <cellStyle name="Normal 2 2 29 5 4" xfId="37344"/>
    <cellStyle name="Normal 2 2 29 6" xfId="37345"/>
    <cellStyle name="Normal 2 2 29 6 2" xfId="37346"/>
    <cellStyle name="Normal 2 2 29 6 2 2" xfId="37347"/>
    <cellStyle name="Normal 2 2 29 6 2 2 2" xfId="37348"/>
    <cellStyle name="Normal 2 2 29 6 2 3" xfId="37349"/>
    <cellStyle name="Normal 2 2 29 6 3" xfId="37350"/>
    <cellStyle name="Normal 2 2 29 6 3 2" xfId="37351"/>
    <cellStyle name="Normal 2 2 29 6 4" xfId="37352"/>
    <cellStyle name="Normal 2 2 29 7" xfId="37353"/>
    <cellStyle name="Normal 2 2 29 7 2" xfId="37354"/>
    <cellStyle name="Normal 2 2 29 7 2 2" xfId="37355"/>
    <cellStyle name="Normal 2 2 29 7 3" xfId="37356"/>
    <cellStyle name="Normal 2 2 29 8" xfId="37357"/>
    <cellStyle name="Normal 2 2 29 8 2" xfId="37358"/>
    <cellStyle name="Normal 2 2 29 9" xfId="37359"/>
    <cellStyle name="Normal 2 2 3" xfId="37360"/>
    <cellStyle name="Normal 2 2 3 10" xfId="37361"/>
    <cellStyle name="Normal 2 2 3 11" xfId="37362"/>
    <cellStyle name="Normal 2 2 3 12" xfId="37363"/>
    <cellStyle name="Normal 2 2 3 13" xfId="37364"/>
    <cellStyle name="Normal 2 2 3 14" xfId="37365"/>
    <cellStyle name="Normal 2 2 3 15" xfId="37366"/>
    <cellStyle name="Normal 2 2 3 16" xfId="37367"/>
    <cellStyle name="Normal 2 2 3 17" xfId="37368"/>
    <cellStyle name="Normal 2 2 3 18" xfId="37369"/>
    <cellStyle name="Normal 2 2 3 19" xfId="37370"/>
    <cellStyle name="Normal 2 2 3 2" xfId="37371"/>
    <cellStyle name="Normal 2 2 3 2 2" xfId="37372"/>
    <cellStyle name="Normal 2 2 3 2 3" xfId="37373"/>
    <cellStyle name="Normal 2 2 3 20" xfId="37374"/>
    <cellStyle name="Normal 2 2 3 21" xfId="37375"/>
    <cellStyle name="Normal 2 2 3 22" xfId="37376"/>
    <cellStyle name="Normal 2 2 3 3" xfId="37377"/>
    <cellStyle name="Normal 2 2 3 3 2" xfId="37378"/>
    <cellStyle name="Normal 2 2 3 3 2 2" xfId="37379"/>
    <cellStyle name="Normal 2 2 3 3 2 3" xfId="37380"/>
    <cellStyle name="Normal 2 2 3 3 3" xfId="37381"/>
    <cellStyle name="Normal 2 2 3 3 4" xfId="37382"/>
    <cellStyle name="Normal 2 2 3 3 5" xfId="37383"/>
    <cellStyle name="Normal 2 2 3 4" xfId="37384"/>
    <cellStyle name="Normal 2 2 3 4 2" xfId="37385"/>
    <cellStyle name="Normal 2 2 3 5" xfId="37386"/>
    <cellStyle name="Normal 2 2 3 5 2" xfId="37387"/>
    <cellStyle name="Normal 2 2 3 5 2 2" xfId="37388"/>
    <cellStyle name="Normal 2 2 3 5 2 3" xfId="37389"/>
    <cellStyle name="Normal 2 2 3 5 3" xfId="37390"/>
    <cellStyle name="Normal 2 2 3 5 4" xfId="37391"/>
    <cellStyle name="Normal 2 2 3 5 5" xfId="37392"/>
    <cellStyle name="Normal 2 2 3 6" xfId="37393"/>
    <cellStyle name="Normal 2 2 3 7" xfId="37394"/>
    <cellStyle name="Normal 2 2 3 8" xfId="37395"/>
    <cellStyle name="Normal 2 2 3 9" xfId="37396"/>
    <cellStyle name="Normal 2 2 30" xfId="37397"/>
    <cellStyle name="Normal 2 2 30 2" xfId="37398"/>
    <cellStyle name="Normal 2 2 30 2 2" xfId="37399"/>
    <cellStyle name="Normal 2 2 30 2 2 2" xfId="37400"/>
    <cellStyle name="Normal 2 2 30 2 2 2 2" xfId="37401"/>
    <cellStyle name="Normal 2 2 30 2 2 2 2 2" xfId="37402"/>
    <cellStyle name="Normal 2 2 30 2 2 2 2 2 2" xfId="37403"/>
    <cellStyle name="Normal 2 2 30 2 2 2 2 3" xfId="37404"/>
    <cellStyle name="Normal 2 2 30 2 2 2 3" xfId="37405"/>
    <cellStyle name="Normal 2 2 30 2 2 2 3 2" xfId="37406"/>
    <cellStyle name="Normal 2 2 30 2 2 2 4" xfId="37407"/>
    <cellStyle name="Normal 2 2 30 2 2 3" xfId="37408"/>
    <cellStyle name="Normal 2 2 30 2 2 3 2" xfId="37409"/>
    <cellStyle name="Normal 2 2 30 2 2 3 2 2" xfId="37410"/>
    <cellStyle name="Normal 2 2 30 2 2 3 2 2 2" xfId="37411"/>
    <cellStyle name="Normal 2 2 30 2 2 3 2 3" xfId="37412"/>
    <cellStyle name="Normal 2 2 30 2 2 3 3" xfId="37413"/>
    <cellStyle name="Normal 2 2 30 2 2 3 3 2" xfId="37414"/>
    <cellStyle name="Normal 2 2 30 2 2 3 4" xfId="37415"/>
    <cellStyle name="Normal 2 2 30 2 2 4" xfId="37416"/>
    <cellStyle name="Normal 2 2 30 2 2 4 2" xfId="37417"/>
    <cellStyle name="Normal 2 2 30 2 2 4 2 2" xfId="37418"/>
    <cellStyle name="Normal 2 2 30 2 2 4 3" xfId="37419"/>
    <cellStyle name="Normal 2 2 30 2 2 5" xfId="37420"/>
    <cellStyle name="Normal 2 2 30 2 2 5 2" xfId="37421"/>
    <cellStyle name="Normal 2 2 30 2 2 6" xfId="37422"/>
    <cellStyle name="Normal 2 2 30 2 3" xfId="37423"/>
    <cellStyle name="Normal 2 2 30 2 3 2" xfId="37424"/>
    <cellStyle name="Normal 2 2 30 2 3 2 2" xfId="37425"/>
    <cellStyle name="Normal 2 2 30 2 3 2 2 2" xfId="37426"/>
    <cellStyle name="Normal 2 2 30 2 3 2 3" xfId="37427"/>
    <cellStyle name="Normal 2 2 30 2 3 3" xfId="37428"/>
    <cellStyle name="Normal 2 2 30 2 3 3 2" xfId="37429"/>
    <cellStyle name="Normal 2 2 30 2 3 4" xfId="37430"/>
    <cellStyle name="Normal 2 2 30 2 4" xfId="37431"/>
    <cellStyle name="Normal 2 2 30 2 4 2" xfId="37432"/>
    <cellStyle name="Normal 2 2 30 2 4 2 2" xfId="37433"/>
    <cellStyle name="Normal 2 2 30 2 4 2 2 2" xfId="37434"/>
    <cellStyle name="Normal 2 2 30 2 4 2 3" xfId="37435"/>
    <cellStyle name="Normal 2 2 30 2 4 3" xfId="37436"/>
    <cellStyle name="Normal 2 2 30 2 4 3 2" xfId="37437"/>
    <cellStyle name="Normal 2 2 30 2 4 4" xfId="37438"/>
    <cellStyle name="Normal 2 2 30 2 5" xfId="37439"/>
    <cellStyle name="Normal 2 2 30 2 5 2" xfId="37440"/>
    <cellStyle name="Normal 2 2 30 2 5 2 2" xfId="37441"/>
    <cellStyle name="Normal 2 2 30 2 5 3" xfId="37442"/>
    <cellStyle name="Normal 2 2 30 2 6" xfId="37443"/>
    <cellStyle name="Normal 2 2 30 2 6 2" xfId="37444"/>
    <cellStyle name="Normal 2 2 30 2 7" xfId="37445"/>
    <cellStyle name="Normal 2 2 30 3" xfId="37446"/>
    <cellStyle name="Normal 2 2 30 3 2" xfId="37447"/>
    <cellStyle name="Normal 2 2 30 3 2 2" xfId="37448"/>
    <cellStyle name="Normal 2 2 30 3 2 2 2" xfId="37449"/>
    <cellStyle name="Normal 2 2 30 3 2 2 2 2" xfId="37450"/>
    <cellStyle name="Normal 2 2 30 3 2 2 3" xfId="37451"/>
    <cellStyle name="Normal 2 2 30 3 2 3" xfId="37452"/>
    <cellStyle name="Normal 2 2 30 3 2 3 2" xfId="37453"/>
    <cellStyle name="Normal 2 2 30 3 2 4" xfId="37454"/>
    <cellStyle name="Normal 2 2 30 3 3" xfId="37455"/>
    <cellStyle name="Normal 2 2 30 3 3 2" xfId="37456"/>
    <cellStyle name="Normal 2 2 30 3 3 2 2" xfId="37457"/>
    <cellStyle name="Normal 2 2 30 3 3 2 2 2" xfId="37458"/>
    <cellStyle name="Normal 2 2 30 3 3 2 3" xfId="37459"/>
    <cellStyle name="Normal 2 2 30 3 3 3" xfId="37460"/>
    <cellStyle name="Normal 2 2 30 3 3 3 2" xfId="37461"/>
    <cellStyle name="Normal 2 2 30 3 3 4" xfId="37462"/>
    <cellStyle name="Normal 2 2 30 3 4" xfId="37463"/>
    <cellStyle name="Normal 2 2 30 3 4 2" xfId="37464"/>
    <cellStyle name="Normal 2 2 30 3 4 2 2" xfId="37465"/>
    <cellStyle name="Normal 2 2 30 3 4 3" xfId="37466"/>
    <cellStyle name="Normal 2 2 30 3 5" xfId="37467"/>
    <cellStyle name="Normal 2 2 30 3 5 2" xfId="37468"/>
    <cellStyle name="Normal 2 2 30 3 6" xfId="37469"/>
    <cellStyle name="Normal 2 2 30 4" xfId="37470"/>
    <cellStyle name="Normal 2 2 30 4 2" xfId="37471"/>
    <cellStyle name="Normal 2 2 30 4 2 2" xfId="37472"/>
    <cellStyle name="Normal 2 2 30 4 2 2 2" xfId="37473"/>
    <cellStyle name="Normal 2 2 30 4 2 3" xfId="37474"/>
    <cellStyle name="Normal 2 2 30 4 3" xfId="37475"/>
    <cellStyle name="Normal 2 2 30 4 3 2" xfId="37476"/>
    <cellStyle name="Normal 2 2 30 4 4" xfId="37477"/>
    <cellStyle name="Normal 2 2 30 5" xfId="37478"/>
    <cellStyle name="Normal 2 2 30 5 2" xfId="37479"/>
    <cellStyle name="Normal 2 2 30 5 2 2" xfId="37480"/>
    <cellStyle name="Normal 2 2 30 5 2 2 2" xfId="37481"/>
    <cellStyle name="Normal 2 2 30 5 2 3" xfId="37482"/>
    <cellStyle name="Normal 2 2 30 5 3" xfId="37483"/>
    <cellStyle name="Normal 2 2 30 5 3 2" xfId="37484"/>
    <cellStyle name="Normal 2 2 30 5 4" xfId="37485"/>
    <cellStyle name="Normal 2 2 30 6" xfId="37486"/>
    <cellStyle name="Normal 2 2 30 6 2" xfId="37487"/>
    <cellStyle name="Normal 2 2 30 6 2 2" xfId="37488"/>
    <cellStyle name="Normal 2 2 30 6 3" xfId="37489"/>
    <cellStyle name="Normal 2 2 30 7" xfId="37490"/>
    <cellStyle name="Normal 2 2 30 7 2" xfId="37491"/>
    <cellStyle name="Normal 2 2 30 8" xfId="37492"/>
    <cellStyle name="Normal 2 2 31" xfId="37493"/>
    <cellStyle name="Normal 2 2 31 2" xfId="37494"/>
    <cellStyle name="Normal 2 2 31 2 2" xfId="37495"/>
    <cellStyle name="Normal 2 2 31 2 2 2" xfId="37496"/>
    <cellStyle name="Normal 2 2 31 2 2 2 2" xfId="37497"/>
    <cellStyle name="Normal 2 2 31 2 2 2 2 2" xfId="37498"/>
    <cellStyle name="Normal 2 2 31 2 2 2 3" xfId="37499"/>
    <cellStyle name="Normal 2 2 31 2 2 3" xfId="37500"/>
    <cellStyle name="Normal 2 2 31 2 2 3 2" xfId="37501"/>
    <cellStyle name="Normal 2 2 31 2 2 4" xfId="37502"/>
    <cellStyle name="Normal 2 2 31 2 3" xfId="37503"/>
    <cellStyle name="Normal 2 2 31 2 3 2" xfId="37504"/>
    <cellStyle name="Normal 2 2 31 2 3 2 2" xfId="37505"/>
    <cellStyle name="Normal 2 2 31 2 3 2 2 2" xfId="37506"/>
    <cellStyle name="Normal 2 2 31 2 3 2 3" xfId="37507"/>
    <cellStyle name="Normal 2 2 31 2 3 3" xfId="37508"/>
    <cellStyle name="Normal 2 2 31 2 3 3 2" xfId="37509"/>
    <cellStyle name="Normal 2 2 31 2 3 4" xfId="37510"/>
    <cellStyle name="Normal 2 2 31 2 4" xfId="37511"/>
    <cellStyle name="Normal 2 2 31 2 4 2" xfId="37512"/>
    <cellStyle name="Normal 2 2 31 2 4 2 2" xfId="37513"/>
    <cellStyle name="Normal 2 2 31 2 4 3" xfId="37514"/>
    <cellStyle name="Normal 2 2 31 2 5" xfId="37515"/>
    <cellStyle name="Normal 2 2 31 2 5 2" xfId="37516"/>
    <cellStyle name="Normal 2 2 31 2 6" xfId="37517"/>
    <cellStyle name="Normal 2 2 31 3" xfId="37518"/>
    <cellStyle name="Normal 2 2 31 3 2" xfId="37519"/>
    <cellStyle name="Normal 2 2 31 3 2 2" xfId="37520"/>
    <cellStyle name="Normal 2 2 31 3 2 2 2" xfId="37521"/>
    <cellStyle name="Normal 2 2 31 3 2 3" xfId="37522"/>
    <cellStyle name="Normal 2 2 31 3 3" xfId="37523"/>
    <cellStyle name="Normal 2 2 31 3 3 2" xfId="37524"/>
    <cellStyle name="Normal 2 2 31 3 4" xfId="37525"/>
    <cellStyle name="Normal 2 2 31 4" xfId="37526"/>
    <cellStyle name="Normal 2 2 31 4 2" xfId="37527"/>
    <cellStyle name="Normal 2 2 31 4 2 2" xfId="37528"/>
    <cellStyle name="Normal 2 2 31 4 2 2 2" xfId="37529"/>
    <cellStyle name="Normal 2 2 31 4 2 3" xfId="37530"/>
    <cellStyle name="Normal 2 2 31 4 3" xfId="37531"/>
    <cellStyle name="Normal 2 2 31 4 3 2" xfId="37532"/>
    <cellStyle name="Normal 2 2 31 4 4" xfId="37533"/>
    <cellStyle name="Normal 2 2 31 5" xfId="37534"/>
    <cellStyle name="Normal 2 2 31 5 2" xfId="37535"/>
    <cellStyle name="Normal 2 2 31 5 2 2" xfId="37536"/>
    <cellStyle name="Normal 2 2 31 5 3" xfId="37537"/>
    <cellStyle name="Normal 2 2 31 6" xfId="37538"/>
    <cellStyle name="Normal 2 2 31 6 2" xfId="37539"/>
    <cellStyle name="Normal 2 2 31 7" xfId="37540"/>
    <cellStyle name="Normal 2 2 32" xfId="37541"/>
    <cellStyle name="Normal 2 2 32 2" xfId="37542"/>
    <cellStyle name="Normal 2 2 32 2 2" xfId="37543"/>
    <cellStyle name="Normal 2 2 32 2 2 2" xfId="37544"/>
    <cellStyle name="Normal 2 2 32 2 2 2 2" xfId="37545"/>
    <cellStyle name="Normal 2 2 32 2 2 3" xfId="37546"/>
    <cellStyle name="Normal 2 2 32 2 3" xfId="37547"/>
    <cellStyle name="Normal 2 2 32 2 3 2" xfId="37548"/>
    <cellStyle name="Normal 2 2 32 2 4" xfId="37549"/>
    <cellStyle name="Normal 2 2 32 3" xfId="37550"/>
    <cellStyle name="Normal 2 2 32 3 2" xfId="37551"/>
    <cellStyle name="Normal 2 2 32 3 2 2" xfId="37552"/>
    <cellStyle name="Normal 2 2 32 3 2 2 2" xfId="37553"/>
    <cellStyle name="Normal 2 2 32 3 2 3" xfId="37554"/>
    <cellStyle name="Normal 2 2 32 3 3" xfId="37555"/>
    <cellStyle name="Normal 2 2 32 3 3 2" xfId="37556"/>
    <cellStyle name="Normal 2 2 32 3 4" xfId="37557"/>
    <cellStyle name="Normal 2 2 32 4" xfId="37558"/>
    <cellStyle name="Normal 2 2 32 4 2" xfId="37559"/>
    <cellStyle name="Normal 2 2 32 4 2 2" xfId="37560"/>
    <cellStyle name="Normal 2 2 32 4 3" xfId="37561"/>
    <cellStyle name="Normal 2 2 32 5" xfId="37562"/>
    <cellStyle name="Normal 2 2 32 5 2" xfId="37563"/>
    <cellStyle name="Normal 2 2 32 6" xfId="37564"/>
    <cellStyle name="Normal 2 2 33" xfId="37565"/>
    <cellStyle name="Normal 2 2 33 2" xfId="37566"/>
    <cellStyle name="Normal 2 2 33 2 2" xfId="37567"/>
    <cellStyle name="Normal 2 2 33 2 2 2" xfId="37568"/>
    <cellStyle name="Normal 2 2 33 2 3" xfId="37569"/>
    <cellStyle name="Normal 2 2 33 3" xfId="37570"/>
    <cellStyle name="Normal 2 2 33 3 2" xfId="37571"/>
    <cellStyle name="Normal 2 2 33 4" xfId="37572"/>
    <cellStyle name="Normal 2 2 34" xfId="37573"/>
    <cellStyle name="Normal 2 2 34 2" xfId="37574"/>
    <cellStyle name="Normal 2 2 34 2 2" xfId="37575"/>
    <cellStyle name="Normal 2 2 34 2 2 2" xfId="37576"/>
    <cellStyle name="Normal 2 2 34 2 3" xfId="37577"/>
    <cellStyle name="Normal 2 2 34 3" xfId="37578"/>
    <cellStyle name="Normal 2 2 34 3 2" xfId="37579"/>
    <cellStyle name="Normal 2 2 34 4" xfId="37580"/>
    <cellStyle name="Normal 2 2 35" xfId="37581"/>
    <cellStyle name="Normal 2 2 35 2" xfId="37582"/>
    <cellStyle name="Normal 2 2 35 2 2" xfId="37583"/>
    <cellStyle name="Normal 2 2 35 3" xfId="37584"/>
    <cellStyle name="Normal 2 2 36" xfId="37585"/>
    <cellStyle name="Normal 2 2 36 2" xfId="37586"/>
    <cellStyle name="Normal 2 2 37" xfId="37587"/>
    <cellStyle name="Normal 2 2 38" xfId="37588"/>
    <cellStyle name="Normal 2 2 39" xfId="37589"/>
    <cellStyle name="Normal 2 2 4" xfId="37590"/>
    <cellStyle name="Normal 2 2 4 2" xfId="37591"/>
    <cellStyle name="Normal 2 2 4 2 2" xfId="37592"/>
    <cellStyle name="Normal 2 2 4 2 2 2" xfId="37593"/>
    <cellStyle name="Normal 2 2 4 2 2 3" xfId="37594"/>
    <cellStyle name="Normal 2 2 4 2 3" xfId="37595"/>
    <cellStyle name="Normal 2 2 4 2 4" xfId="37596"/>
    <cellStyle name="Normal 2 2 4 2 5" xfId="37597"/>
    <cellStyle name="Normal 2 2 4 3" xfId="37598"/>
    <cellStyle name="Normal 2 2 40" xfId="37599"/>
    <cellStyle name="Normal 2 2 41" xfId="37600"/>
    <cellStyle name="Normal 2 2 42" xfId="37601"/>
    <cellStyle name="Normal 2 2 43" xfId="37602"/>
    <cellStyle name="Normal 2 2 44" xfId="37603"/>
    <cellStyle name="Normal 2 2 45" xfId="37604"/>
    <cellStyle name="Normal 2 2 46" xfId="37605"/>
    <cellStyle name="Normal 2 2 47" xfId="37606"/>
    <cellStyle name="Normal 2 2 48" xfId="37607"/>
    <cellStyle name="Normal 2 2 49" xfId="37608"/>
    <cellStyle name="Normal 2 2 5" xfId="37609"/>
    <cellStyle name="Normal 2 2 5 2" xfId="37610"/>
    <cellStyle name="Normal 2 2 5 2 2" xfId="37611"/>
    <cellStyle name="Normal 2 2 5 2 2 2" xfId="37612"/>
    <cellStyle name="Normal 2 2 5 2 2 3" xfId="37613"/>
    <cellStyle name="Normal 2 2 5 2 3" xfId="37614"/>
    <cellStyle name="Normal 2 2 5 2 4" xfId="37615"/>
    <cellStyle name="Normal 2 2 5 2 5" xfId="37616"/>
    <cellStyle name="Normal 2 2 50" xfId="37617"/>
    <cellStyle name="Normal 2 2 51" xfId="37618"/>
    <cellStyle name="Normal 2 2 52" xfId="37619"/>
    <cellStyle name="Normal 2 2 53" xfId="37620"/>
    <cellStyle name="Normal 2 2 54" xfId="37621"/>
    <cellStyle name="Normal 2 2 55" xfId="37622"/>
    <cellStyle name="Normal 2 2 56" xfId="37623"/>
    <cellStyle name="Normal 2 2 57" xfId="37624"/>
    <cellStyle name="Normal 2 2 58" xfId="37625"/>
    <cellStyle name="Normal 2 2 59" xfId="37626"/>
    <cellStyle name="Normal 2 2 6" xfId="37627"/>
    <cellStyle name="Normal 2 2 6 2" xfId="37628"/>
    <cellStyle name="Normal 2 2 60" xfId="37629"/>
    <cellStyle name="Normal 2 2 61" xfId="37630"/>
    <cellStyle name="Normal 2 2 62" xfId="37631"/>
    <cellStyle name="Normal 2 2 63" xfId="37632"/>
    <cellStyle name="Normal 2 2 64" xfId="37633"/>
    <cellStyle name="Normal 2 2 65" xfId="37634"/>
    <cellStyle name="Normal 2 2 66" xfId="37635"/>
    <cellStyle name="Normal 2 2 67" xfId="37636"/>
    <cellStyle name="Normal 2 2 68" xfId="37637"/>
    <cellStyle name="Normal 2 2 69" xfId="37638"/>
    <cellStyle name="Normal 2 2 7" xfId="37639"/>
    <cellStyle name="Normal 2 2 7 2" xfId="37640"/>
    <cellStyle name="Normal 2 2 70" xfId="37641"/>
    <cellStyle name="Normal 2 2 71" xfId="37642"/>
    <cellStyle name="Normal 2 2 72" xfId="37643"/>
    <cellStyle name="Normal 2 2 73" xfId="37644"/>
    <cellStyle name="Normal 2 2 74" xfId="37645"/>
    <cellStyle name="Normal 2 2 75" xfId="37646"/>
    <cellStyle name="Normal 2 2 76" xfId="37647"/>
    <cellStyle name="Normal 2 2 77" xfId="37648"/>
    <cellStyle name="Normal 2 2 78" xfId="37649"/>
    <cellStyle name="Normal 2 2 79" xfId="37650"/>
    <cellStyle name="Normal 2 2 8" xfId="37651"/>
    <cellStyle name="Normal 2 2 8 2" xfId="37652"/>
    <cellStyle name="Normal 2 2 80" xfId="37653"/>
    <cellStyle name="Normal 2 2 81" xfId="37654"/>
    <cellStyle name="Normal 2 2 9" xfId="37655"/>
    <cellStyle name="Normal 2 2 9 2" xfId="37656"/>
    <cellStyle name="Normal 2 2 9 2 2" xfId="37657"/>
    <cellStyle name="Normal 2 2 9 3" xfId="37658"/>
    <cellStyle name="Normal 2 2_WSCA Cleanup Reporting v2" xfId="37659"/>
    <cellStyle name="Normal 2 20" xfId="37660"/>
    <cellStyle name="Normal 2 20 2" xfId="37661"/>
    <cellStyle name="Normal 2 20 2 2" xfId="37662"/>
    <cellStyle name="Normal 2 20 2 3" xfId="37663"/>
    <cellStyle name="Normal 2 20 3" xfId="37664"/>
    <cellStyle name="Normal 2 20 4" xfId="37665"/>
    <cellStyle name="Normal 2 21" xfId="37666"/>
    <cellStyle name="Normal 2 21 2" xfId="37667"/>
    <cellStyle name="Normal 2 21 2 2" xfId="37668"/>
    <cellStyle name="Normal 2 21 2 3" xfId="37669"/>
    <cellStyle name="Normal 2 21 3" xfId="37670"/>
    <cellStyle name="Normal 2 21 4" xfId="37671"/>
    <cellStyle name="Normal 2 22" xfId="37672"/>
    <cellStyle name="Normal 2 22 2" xfId="37673"/>
    <cellStyle name="Normal 2 22 2 2" xfId="37674"/>
    <cellStyle name="Normal 2 22 2 3" xfId="37675"/>
    <cellStyle name="Normal 2 22 3" xfId="37676"/>
    <cellStyle name="Normal 2 22 4" xfId="37677"/>
    <cellStyle name="Normal 2 23" xfId="37678"/>
    <cellStyle name="Normal 2 23 2" xfId="37679"/>
    <cellStyle name="Normal 2 23 2 2" xfId="37680"/>
    <cellStyle name="Normal 2 23 2 3" xfId="37681"/>
    <cellStyle name="Normal 2 23 3" xfId="37682"/>
    <cellStyle name="Normal 2 23 4" xfId="37683"/>
    <cellStyle name="Normal 2 24" xfId="37684"/>
    <cellStyle name="Normal 2 24 2" xfId="37685"/>
    <cellStyle name="Normal 2 24 2 2" xfId="37686"/>
    <cellStyle name="Normal 2 24 2 3" xfId="37687"/>
    <cellStyle name="Normal 2 24 3" xfId="37688"/>
    <cellStyle name="Normal 2 24 4" xfId="37689"/>
    <cellStyle name="Normal 2 25" xfId="37690"/>
    <cellStyle name="Normal 2 25 2" xfId="37691"/>
    <cellStyle name="Normal 2 25 2 2" xfId="37692"/>
    <cellStyle name="Normal 2 25 2 3" xfId="37693"/>
    <cellStyle name="Normal 2 25 3" xfId="37694"/>
    <cellStyle name="Normal 2 25 4" xfId="37695"/>
    <cellStyle name="Normal 2 26" xfId="37696"/>
    <cellStyle name="Normal 2 26 2" xfId="37697"/>
    <cellStyle name="Normal 2 26 2 2" xfId="37698"/>
    <cellStyle name="Normal 2 26 2 3" xfId="37699"/>
    <cellStyle name="Normal 2 26 3" xfId="37700"/>
    <cellStyle name="Normal 2 26 4" xfId="37701"/>
    <cellStyle name="Normal 2 27" xfId="37702"/>
    <cellStyle name="Normal 2 27 2" xfId="37703"/>
    <cellStyle name="Normal 2 27 2 2" xfId="37704"/>
    <cellStyle name="Normal 2 27 2 3" xfId="37705"/>
    <cellStyle name="Normal 2 27 3" xfId="37706"/>
    <cellStyle name="Normal 2 27 4" xfId="37707"/>
    <cellStyle name="Normal 2 28" xfId="37708"/>
    <cellStyle name="Normal 2 28 2" xfId="37709"/>
    <cellStyle name="Normal 2 28 2 2" xfId="37710"/>
    <cellStyle name="Normal 2 28 2 3" xfId="37711"/>
    <cellStyle name="Normal 2 28 3" xfId="37712"/>
    <cellStyle name="Normal 2 28 4" xfId="37713"/>
    <cellStyle name="Normal 2 29" xfId="37714"/>
    <cellStyle name="Normal 2 29 2" xfId="37715"/>
    <cellStyle name="Normal 2 29 2 2" xfId="37716"/>
    <cellStyle name="Normal 2 29 2 3" xfId="37717"/>
    <cellStyle name="Normal 2 29 3" xfId="37718"/>
    <cellStyle name="Normal 2 29 4" xfId="37719"/>
    <cellStyle name="Normal 2 3" xfId="37720"/>
    <cellStyle name="Normal 2 3 10" xfId="37721"/>
    <cellStyle name="Normal 2 3 11" xfId="37722"/>
    <cellStyle name="Normal 2 3 12" xfId="37723"/>
    <cellStyle name="Normal 2 3 13" xfId="37724"/>
    <cellStyle name="Normal 2 3 14" xfId="37725"/>
    <cellStyle name="Normal 2 3 15" xfId="37726"/>
    <cellStyle name="Normal 2 3 16" xfId="37727"/>
    <cellStyle name="Normal 2 3 17" xfId="37728"/>
    <cellStyle name="Normal 2 3 18" xfId="37729"/>
    <cellStyle name="Normal 2 3 19" xfId="37730"/>
    <cellStyle name="Normal 2 3 2" xfId="37731"/>
    <cellStyle name="Normal 2 3 2 2" xfId="37732"/>
    <cellStyle name="Normal 2 3 2 2 2" xfId="37733"/>
    <cellStyle name="Normal 2 3 2 2 2 2" xfId="37734"/>
    <cellStyle name="Normal 2 3 2 2 2 2 2" xfId="37735"/>
    <cellStyle name="Normal 2 3 2 2 2 2 3" xfId="37736"/>
    <cellStyle name="Normal 2 3 2 2 2 3" xfId="37737"/>
    <cellStyle name="Normal 2 3 2 2 2 4" xfId="37738"/>
    <cellStyle name="Normal 2 3 2 2 2 5" xfId="37739"/>
    <cellStyle name="Normal 2 3 2 3" xfId="37740"/>
    <cellStyle name="Normal 2 3 2 3 2" xfId="37741"/>
    <cellStyle name="Normal 2 3 2 3 2 2" xfId="37742"/>
    <cellStyle name="Normal 2 3 2 3 2 2 2" xfId="37743"/>
    <cellStyle name="Normal 2 3 2 3 2 2 3" xfId="37744"/>
    <cellStyle name="Normal 2 3 2 3 2 3" xfId="37745"/>
    <cellStyle name="Normal 2 3 2 3 2 4" xfId="37746"/>
    <cellStyle name="Normal 2 3 2 3 3" xfId="37747"/>
    <cellStyle name="Normal 2 3 2 4" xfId="37748"/>
    <cellStyle name="Normal 2 3 2 4 2" xfId="37749"/>
    <cellStyle name="Normal 2 3 2 5" xfId="37750"/>
    <cellStyle name="Normal 2 3 2 5 2" xfId="37751"/>
    <cellStyle name="Normal 2 3 2 5 2 2" xfId="37752"/>
    <cellStyle name="Normal 2 3 2 5 2 3" xfId="37753"/>
    <cellStyle name="Normal 2 3 2 5 3" xfId="37754"/>
    <cellStyle name="Normal 2 3 2 5 4" xfId="37755"/>
    <cellStyle name="Normal 2 3 2 6" xfId="37756"/>
    <cellStyle name="Normal 2 3 2 7" xfId="37757"/>
    <cellStyle name="Normal 2 3 2 8" xfId="37758"/>
    <cellStyle name="Normal 2 3 20" xfId="37759"/>
    <cellStyle name="Normal 2 3 3" xfId="37760"/>
    <cellStyle name="Normal 2 3 3 2" xfId="37761"/>
    <cellStyle name="Normal 2 3 3 2 2" xfId="37762"/>
    <cellStyle name="Normal 2 3 3 2 3" xfId="37763"/>
    <cellStyle name="Normal 2 3 3 2 4" xfId="37764"/>
    <cellStyle name="Normal 2 3 3 3" xfId="37765"/>
    <cellStyle name="Normal 2 3 3 3 2" xfId="37766"/>
    <cellStyle name="Normal 2 3 3 4" xfId="37767"/>
    <cellStyle name="Normal 2 3 3 4 2" xfId="37768"/>
    <cellStyle name="Normal 2 3 3 5" xfId="37769"/>
    <cellStyle name="Normal 2 3 3 6" xfId="37770"/>
    <cellStyle name="Normal 2 3 3 7" xfId="37771"/>
    <cellStyle name="Normal 2 3 4" xfId="37772"/>
    <cellStyle name="Normal 2 3 4 2" xfId="37773"/>
    <cellStyle name="Normal 2 3 4 3" xfId="37774"/>
    <cellStyle name="Normal 2 3 4 4" xfId="37775"/>
    <cellStyle name="Normal 2 3 4 5" xfId="37776"/>
    <cellStyle name="Normal 2 3 5" xfId="37777"/>
    <cellStyle name="Normal 2 3 5 2" xfId="37778"/>
    <cellStyle name="Normal 2 3 6" xfId="37779"/>
    <cellStyle name="Normal 2 3 6 2" xfId="37780"/>
    <cellStyle name="Normal 2 3 7" xfId="37781"/>
    <cellStyle name="Normal 2 3 8" xfId="37782"/>
    <cellStyle name="Normal 2 3 9" xfId="37783"/>
    <cellStyle name="Normal 2 3 9 2" xfId="37784"/>
    <cellStyle name="Normal 2 3 9 3" xfId="37785"/>
    <cellStyle name="Normal 2 3 9 4" xfId="37786"/>
    <cellStyle name="Normal 2 30" xfId="37787"/>
    <cellStyle name="Normal 2 30 2" xfId="37788"/>
    <cellStyle name="Normal 2 30 2 2" xfId="37789"/>
    <cellStyle name="Normal 2 30 2 3" xfId="37790"/>
    <cellStyle name="Normal 2 30 3" xfId="37791"/>
    <cellStyle name="Normal 2 30 4" xfId="37792"/>
    <cellStyle name="Normal 2 31" xfId="37793"/>
    <cellStyle name="Normal 2 31 2" xfId="37794"/>
    <cellStyle name="Normal 2 31 2 2" xfId="37795"/>
    <cellStyle name="Normal 2 31 2 3" xfId="37796"/>
    <cellStyle name="Normal 2 31 3" xfId="37797"/>
    <cellStyle name="Normal 2 31 4" xfId="37798"/>
    <cellStyle name="Normal 2 32" xfId="37799"/>
    <cellStyle name="Normal 2 32 2" xfId="37800"/>
    <cellStyle name="Normal 2 32 2 2" xfId="37801"/>
    <cellStyle name="Normal 2 32 2 3" xfId="37802"/>
    <cellStyle name="Normal 2 32 3" xfId="37803"/>
    <cellStyle name="Normal 2 32 4" xfId="37804"/>
    <cellStyle name="Normal 2 33" xfId="37805"/>
    <cellStyle name="Normal 2 33 2" xfId="37806"/>
    <cellStyle name="Normal 2 33 2 2" xfId="37807"/>
    <cellStyle name="Normal 2 33 2 3" xfId="37808"/>
    <cellStyle name="Normal 2 33 3" xfId="37809"/>
    <cellStyle name="Normal 2 33 4" xfId="37810"/>
    <cellStyle name="Normal 2 34" xfId="37811"/>
    <cellStyle name="Normal 2 34 2" xfId="37812"/>
    <cellStyle name="Normal 2 34 2 2" xfId="37813"/>
    <cellStyle name="Normal 2 34 2 3" xfId="37814"/>
    <cellStyle name="Normal 2 34 3" xfId="37815"/>
    <cellStyle name="Normal 2 34 4" xfId="37816"/>
    <cellStyle name="Normal 2 35" xfId="37817"/>
    <cellStyle name="Normal 2 35 2" xfId="37818"/>
    <cellStyle name="Normal 2 35 2 2" xfId="37819"/>
    <cellStyle name="Normal 2 35 2 3" xfId="37820"/>
    <cellStyle name="Normal 2 35 3" xfId="37821"/>
    <cellStyle name="Normal 2 35 4" xfId="37822"/>
    <cellStyle name="Normal 2 36" xfId="37823"/>
    <cellStyle name="Normal 2 36 2" xfId="37824"/>
    <cellStyle name="Normal 2 36 2 2" xfId="37825"/>
    <cellStyle name="Normal 2 36 2 3" xfId="37826"/>
    <cellStyle name="Normal 2 36 3" xfId="37827"/>
    <cellStyle name="Normal 2 36 4" xfId="37828"/>
    <cellStyle name="Normal 2 37" xfId="37829"/>
    <cellStyle name="Normal 2 37 2" xfId="37830"/>
    <cellStyle name="Normal 2 37 2 2" xfId="37831"/>
    <cellStyle name="Normal 2 37 2 3" xfId="37832"/>
    <cellStyle name="Normal 2 37 3" xfId="37833"/>
    <cellStyle name="Normal 2 37 4" xfId="37834"/>
    <cellStyle name="Normal 2 38" xfId="37835"/>
    <cellStyle name="Normal 2 38 2" xfId="37836"/>
    <cellStyle name="Normal 2 38 2 2" xfId="37837"/>
    <cellStyle name="Normal 2 38 2 3" xfId="37838"/>
    <cellStyle name="Normal 2 38 3" xfId="37839"/>
    <cellStyle name="Normal 2 38 4" xfId="37840"/>
    <cellStyle name="Normal 2 39" xfId="37841"/>
    <cellStyle name="Normal 2 39 2" xfId="37842"/>
    <cellStyle name="Normal 2 39 2 2" xfId="37843"/>
    <cellStyle name="Normal 2 39 2 3" xfId="37844"/>
    <cellStyle name="Normal 2 39 3" xfId="37845"/>
    <cellStyle name="Normal 2 39 4" xfId="37846"/>
    <cellStyle name="Normal 2 4" xfId="37847"/>
    <cellStyle name="Normal 2 4 2" xfId="37848"/>
    <cellStyle name="Normal 2 4 2 2" xfId="37849"/>
    <cellStyle name="Normal 2 4 2 2 2" xfId="37850"/>
    <cellStyle name="Normal 2 4 2 3" xfId="37851"/>
    <cellStyle name="Normal 2 4 2 3 2" xfId="37852"/>
    <cellStyle name="Normal 2 4 2 4" xfId="37853"/>
    <cellStyle name="Normal 2 4 2 5" xfId="37854"/>
    <cellStyle name="Normal 2 4 2 5 2" xfId="37855"/>
    <cellStyle name="Normal 2 4 2 6" xfId="37856"/>
    <cellStyle name="Normal 2 4 3" xfId="37857"/>
    <cellStyle name="Normal 2 4 3 2" xfId="37858"/>
    <cellStyle name="Normal 2 4 3 2 2" xfId="37859"/>
    <cellStyle name="Normal 2 4 3 2 3" xfId="37860"/>
    <cellStyle name="Normal 2 4 3 3" xfId="37861"/>
    <cellStyle name="Normal 2 4 3 4" xfId="37862"/>
    <cellStyle name="Normal 2 4 3 5" xfId="37863"/>
    <cellStyle name="Normal 2 4 4" xfId="37864"/>
    <cellStyle name="Normal 2 4 4 2" xfId="37865"/>
    <cellStyle name="Normal 2 4 5" xfId="37866"/>
    <cellStyle name="Normal 2 4 6" xfId="37867"/>
    <cellStyle name="Normal 2 4 7" xfId="37868"/>
    <cellStyle name="Normal 2 4 8" xfId="37869"/>
    <cellStyle name="Normal 2 40" xfId="37870"/>
    <cellStyle name="Normal 2 40 2" xfId="37871"/>
    <cellStyle name="Normal 2 40 2 2" xfId="37872"/>
    <cellStyle name="Normal 2 40 2 3" xfId="37873"/>
    <cellStyle name="Normal 2 40 3" xfId="37874"/>
    <cellStyle name="Normal 2 40 4" xfId="37875"/>
    <cellStyle name="Normal 2 41" xfId="37876"/>
    <cellStyle name="Normal 2 41 2" xfId="37877"/>
    <cellStyle name="Normal 2 41 2 2" xfId="37878"/>
    <cellStyle name="Normal 2 41 2 3" xfId="37879"/>
    <cellStyle name="Normal 2 41 3" xfId="37880"/>
    <cellStyle name="Normal 2 41 4" xfId="37881"/>
    <cellStyle name="Normal 2 42" xfId="37882"/>
    <cellStyle name="Normal 2 42 2" xfId="37883"/>
    <cellStyle name="Normal 2 42 2 2" xfId="37884"/>
    <cellStyle name="Normal 2 42 2 3" xfId="37885"/>
    <cellStyle name="Normal 2 42 3" xfId="37886"/>
    <cellStyle name="Normal 2 42 4" xfId="37887"/>
    <cellStyle name="Normal 2 43" xfId="37888"/>
    <cellStyle name="Normal 2 43 2" xfId="37889"/>
    <cellStyle name="Normal 2 43 2 2" xfId="37890"/>
    <cellStyle name="Normal 2 43 2 3" xfId="37891"/>
    <cellStyle name="Normal 2 43 3" xfId="37892"/>
    <cellStyle name="Normal 2 43 4" xfId="37893"/>
    <cellStyle name="Normal 2 44" xfId="37894"/>
    <cellStyle name="Normal 2 44 2" xfId="37895"/>
    <cellStyle name="Normal 2 44 2 2" xfId="37896"/>
    <cellStyle name="Normal 2 44 2 3" xfId="37897"/>
    <cellStyle name="Normal 2 44 3" xfId="37898"/>
    <cellStyle name="Normal 2 44 4" xfId="37899"/>
    <cellStyle name="Normal 2 45" xfId="37900"/>
    <cellStyle name="Normal 2 45 2" xfId="37901"/>
    <cellStyle name="Normal 2 45 2 2" xfId="37902"/>
    <cellStyle name="Normal 2 45 2 3" xfId="37903"/>
    <cellStyle name="Normal 2 45 3" xfId="37904"/>
    <cellStyle name="Normal 2 45 4" xfId="37905"/>
    <cellStyle name="Normal 2 46" xfId="37906"/>
    <cellStyle name="Normal 2 46 2" xfId="37907"/>
    <cellStyle name="Normal 2 46 2 2" xfId="37908"/>
    <cellStyle name="Normal 2 46 2 3" xfId="37909"/>
    <cellStyle name="Normal 2 46 3" xfId="37910"/>
    <cellStyle name="Normal 2 46 4" xfId="37911"/>
    <cellStyle name="Normal 2 47" xfId="37912"/>
    <cellStyle name="Normal 2 47 2" xfId="37913"/>
    <cellStyle name="Normal 2 47 2 2" xfId="37914"/>
    <cellStyle name="Normal 2 47 2 3" xfId="37915"/>
    <cellStyle name="Normal 2 47 3" xfId="37916"/>
    <cellStyle name="Normal 2 47 4" xfId="37917"/>
    <cellStyle name="Normal 2 48" xfId="37918"/>
    <cellStyle name="Normal 2 48 2" xfId="37919"/>
    <cellStyle name="Normal 2 48 2 2" xfId="37920"/>
    <cellStyle name="Normal 2 48 2 3" xfId="37921"/>
    <cellStyle name="Normal 2 48 3" xfId="37922"/>
    <cellStyle name="Normal 2 48 4" xfId="37923"/>
    <cellStyle name="Normal 2 49" xfId="37924"/>
    <cellStyle name="Normal 2 49 2" xfId="37925"/>
    <cellStyle name="Normal 2 49 2 2" xfId="37926"/>
    <cellStyle name="Normal 2 49 2 3" xfId="37927"/>
    <cellStyle name="Normal 2 49 3" xfId="37928"/>
    <cellStyle name="Normal 2 49 4" xfId="37929"/>
    <cellStyle name="Normal 2 5" xfId="37930"/>
    <cellStyle name="Normal 2 5 2" xfId="37931"/>
    <cellStyle name="Normal 2 5 2 2" xfId="37932"/>
    <cellStyle name="Normal 2 5 2 2 2" xfId="37933"/>
    <cellStyle name="Normal 2 5 2 3" xfId="37934"/>
    <cellStyle name="Normal 2 5 2 3 2" xfId="37935"/>
    <cellStyle name="Normal 2 5 2 3 3" xfId="37936"/>
    <cellStyle name="Normal 2 5 2 3 4" xfId="37937"/>
    <cellStyle name="Normal 2 5 2 4" xfId="37938"/>
    <cellStyle name="Normal 2 5 2 5" xfId="37939"/>
    <cellStyle name="Normal 2 5 2 6" xfId="37940"/>
    <cellStyle name="Normal 2 5 3" xfId="37941"/>
    <cellStyle name="Normal 2 5 3 2" xfId="37942"/>
    <cellStyle name="Normal 2 5 3 2 2" xfId="37943"/>
    <cellStyle name="Normal 2 5 3 2 3" xfId="37944"/>
    <cellStyle name="Normal 2 5 3 3" xfId="37945"/>
    <cellStyle name="Normal 2 5 3 4" xfId="37946"/>
    <cellStyle name="Normal 2 5 3 5" xfId="37947"/>
    <cellStyle name="Normal 2 5 4" xfId="37948"/>
    <cellStyle name="Normal 2 5 5" xfId="37949"/>
    <cellStyle name="Normal 2 50" xfId="37950"/>
    <cellStyle name="Normal 2 50 2" xfId="37951"/>
    <cellStyle name="Normal 2 50 2 2" xfId="37952"/>
    <cellStyle name="Normal 2 50 2 3" xfId="37953"/>
    <cellStyle name="Normal 2 50 3" xfId="37954"/>
    <cellStyle name="Normal 2 50 4" xfId="37955"/>
    <cellStyle name="Normal 2 51" xfId="37956"/>
    <cellStyle name="Normal 2 51 2" xfId="37957"/>
    <cellStyle name="Normal 2 51 2 2" xfId="37958"/>
    <cellStyle name="Normal 2 51 2 3" xfId="37959"/>
    <cellStyle name="Normal 2 51 3" xfId="37960"/>
    <cellStyle name="Normal 2 51 4" xfId="37961"/>
    <cellStyle name="Normal 2 52" xfId="37962"/>
    <cellStyle name="Normal 2 52 2" xfId="37963"/>
    <cellStyle name="Normal 2 52 2 2" xfId="37964"/>
    <cellStyle name="Normal 2 52 2 3" xfId="37965"/>
    <cellStyle name="Normal 2 52 3" xfId="37966"/>
    <cellStyle name="Normal 2 52 4" xfId="37967"/>
    <cellStyle name="Normal 2 53" xfId="37968"/>
    <cellStyle name="Normal 2 53 2" xfId="37969"/>
    <cellStyle name="Normal 2 53 2 2" xfId="37970"/>
    <cellStyle name="Normal 2 53 2 3" xfId="37971"/>
    <cellStyle name="Normal 2 53 3" xfId="37972"/>
    <cellStyle name="Normal 2 53 4" xfId="37973"/>
    <cellStyle name="Normal 2 54" xfId="37974"/>
    <cellStyle name="Normal 2 54 2" xfId="37975"/>
    <cellStyle name="Normal 2 54 2 2" xfId="37976"/>
    <cellStyle name="Normal 2 54 2 3" xfId="37977"/>
    <cellStyle name="Normal 2 54 3" xfId="37978"/>
    <cellStyle name="Normal 2 54 4" xfId="37979"/>
    <cellStyle name="Normal 2 55" xfId="37980"/>
    <cellStyle name="Normal 2 55 2" xfId="37981"/>
    <cellStyle name="Normal 2 55 2 2" xfId="37982"/>
    <cellStyle name="Normal 2 55 2 3" xfId="37983"/>
    <cellStyle name="Normal 2 55 3" xfId="37984"/>
    <cellStyle name="Normal 2 55 4" xfId="37985"/>
    <cellStyle name="Normal 2 56" xfId="37986"/>
    <cellStyle name="Normal 2 56 2" xfId="37987"/>
    <cellStyle name="Normal 2 56 2 2" xfId="37988"/>
    <cellStyle name="Normal 2 56 2 3" xfId="37989"/>
    <cellStyle name="Normal 2 56 3" xfId="37990"/>
    <cellStyle name="Normal 2 56 4" xfId="37991"/>
    <cellStyle name="Normal 2 57" xfId="37992"/>
    <cellStyle name="Normal 2 57 2" xfId="37993"/>
    <cellStyle name="Normal 2 57 2 2" xfId="37994"/>
    <cellStyle name="Normal 2 57 2 3" xfId="37995"/>
    <cellStyle name="Normal 2 57 3" xfId="37996"/>
    <cellStyle name="Normal 2 57 4" xfId="37997"/>
    <cellStyle name="Normal 2 58" xfId="37998"/>
    <cellStyle name="Normal 2 58 2" xfId="37999"/>
    <cellStyle name="Normal 2 58 2 2" xfId="38000"/>
    <cellStyle name="Normal 2 58 2 3" xfId="38001"/>
    <cellStyle name="Normal 2 58 3" xfId="38002"/>
    <cellStyle name="Normal 2 58 4" xfId="38003"/>
    <cellStyle name="Normal 2 59" xfId="38004"/>
    <cellStyle name="Normal 2 59 2" xfId="38005"/>
    <cellStyle name="Normal 2 59 2 2" xfId="38006"/>
    <cellStyle name="Normal 2 59 2 3" xfId="38007"/>
    <cellStyle name="Normal 2 59 3" xfId="38008"/>
    <cellStyle name="Normal 2 59 4" xfId="38009"/>
    <cellStyle name="Normal 2 6" xfId="38010"/>
    <cellStyle name="Normal 2 6 2" xfId="38011"/>
    <cellStyle name="Normal 2 6 2 2" xfId="38012"/>
    <cellStyle name="Normal 2 6 2 3" xfId="38013"/>
    <cellStyle name="Normal 2 6 2 3 2" xfId="38014"/>
    <cellStyle name="Normal 2 6 2 4" xfId="38015"/>
    <cellStyle name="Normal 2 6 2 5" xfId="38016"/>
    <cellStyle name="Normal 2 6 2 6" xfId="38017"/>
    <cellStyle name="Normal 2 6 3" xfId="38018"/>
    <cellStyle name="Normal 2 6 3 2" xfId="38019"/>
    <cellStyle name="Normal 2 6 3 2 2" xfId="38020"/>
    <cellStyle name="Normal 2 6 3 2 3" xfId="38021"/>
    <cellStyle name="Normal 2 6 3 3" xfId="38022"/>
    <cellStyle name="Normal 2 6 3 4" xfId="38023"/>
    <cellStyle name="Normal 2 6 3 5" xfId="38024"/>
    <cellStyle name="Normal 2 60" xfId="38025"/>
    <cellStyle name="Normal 2 60 2" xfId="38026"/>
    <cellStyle name="Normal 2 60 2 2" xfId="38027"/>
    <cellStyle name="Normal 2 60 2 3" xfId="38028"/>
    <cellStyle name="Normal 2 60 3" xfId="38029"/>
    <cellStyle name="Normal 2 60 4" xfId="38030"/>
    <cellStyle name="Normal 2 61" xfId="38031"/>
    <cellStyle name="Normal 2 61 2" xfId="38032"/>
    <cellStyle name="Normal 2 61 2 2" xfId="38033"/>
    <cellStyle name="Normal 2 61 2 3" xfId="38034"/>
    <cellStyle name="Normal 2 61 3" xfId="38035"/>
    <cellStyle name="Normal 2 61 4" xfId="38036"/>
    <cellStyle name="Normal 2 62" xfId="38037"/>
    <cellStyle name="Normal 2 62 2" xfId="38038"/>
    <cellStyle name="Normal 2 62 2 2" xfId="38039"/>
    <cellStyle name="Normal 2 62 2 3" xfId="38040"/>
    <cellStyle name="Normal 2 62 3" xfId="38041"/>
    <cellStyle name="Normal 2 62 4" xfId="38042"/>
    <cellStyle name="Normal 2 63" xfId="38043"/>
    <cellStyle name="Normal 2 63 2" xfId="38044"/>
    <cellStyle name="Normal 2 63 2 2" xfId="38045"/>
    <cellStyle name="Normal 2 63 2 3" xfId="38046"/>
    <cellStyle name="Normal 2 63 3" xfId="38047"/>
    <cellStyle name="Normal 2 63 4" xfId="38048"/>
    <cellStyle name="Normal 2 64" xfId="38049"/>
    <cellStyle name="Normal 2 64 2" xfId="38050"/>
    <cellStyle name="Normal 2 64 2 2" xfId="38051"/>
    <cellStyle name="Normal 2 64 2 3" xfId="38052"/>
    <cellStyle name="Normal 2 64 3" xfId="38053"/>
    <cellStyle name="Normal 2 64 4" xfId="38054"/>
    <cellStyle name="Normal 2 65" xfId="38055"/>
    <cellStyle name="Normal 2 65 2" xfId="38056"/>
    <cellStyle name="Normal 2 65 2 2" xfId="38057"/>
    <cellStyle name="Normal 2 65 2 3" xfId="38058"/>
    <cellStyle name="Normal 2 65 3" xfId="38059"/>
    <cellStyle name="Normal 2 65 4" xfId="38060"/>
    <cellStyle name="Normal 2 66" xfId="38061"/>
    <cellStyle name="Normal 2 66 2" xfId="38062"/>
    <cellStyle name="Normal 2 66 2 2" xfId="38063"/>
    <cellStyle name="Normal 2 66 2 3" xfId="38064"/>
    <cellStyle name="Normal 2 66 3" xfId="38065"/>
    <cellStyle name="Normal 2 66 4" xfId="38066"/>
    <cellStyle name="Normal 2 67" xfId="38067"/>
    <cellStyle name="Normal 2 67 2" xfId="38068"/>
    <cellStyle name="Normal 2 67 2 2" xfId="38069"/>
    <cellStyle name="Normal 2 67 2 3" xfId="38070"/>
    <cellStyle name="Normal 2 67 3" xfId="38071"/>
    <cellStyle name="Normal 2 67 4" xfId="38072"/>
    <cellStyle name="Normal 2 68" xfId="38073"/>
    <cellStyle name="Normal 2 68 2" xfId="38074"/>
    <cellStyle name="Normal 2 68 2 2" xfId="38075"/>
    <cellStyle name="Normal 2 68 2 3" xfId="38076"/>
    <cellStyle name="Normal 2 68 3" xfId="38077"/>
    <cellStyle name="Normal 2 68 4" xfId="38078"/>
    <cellStyle name="Normal 2 69" xfId="38079"/>
    <cellStyle name="Normal 2 69 2" xfId="38080"/>
    <cellStyle name="Normal 2 69 2 2" xfId="38081"/>
    <cellStyle name="Normal 2 69 2 3" xfId="38082"/>
    <cellStyle name="Normal 2 69 3" xfId="38083"/>
    <cellStyle name="Normal 2 69 4" xfId="38084"/>
    <cellStyle name="Normal 2 7" xfId="38085"/>
    <cellStyle name="Normal 2 7 2" xfId="38086"/>
    <cellStyle name="Normal 2 7 2 2" xfId="38087"/>
    <cellStyle name="Normal 2 7 2 3" xfId="38088"/>
    <cellStyle name="Normal 2 7 2 3 2" xfId="38089"/>
    <cellStyle name="Normal 2 7 2 4" xfId="38090"/>
    <cellStyle name="Normal 2 7 2 5" xfId="38091"/>
    <cellStyle name="Normal 2 7 2 6" xfId="38092"/>
    <cellStyle name="Normal 2 7 3" xfId="38093"/>
    <cellStyle name="Normal 2 7 3 2" xfId="38094"/>
    <cellStyle name="Normal 2 7 3 2 2" xfId="38095"/>
    <cellStyle name="Normal 2 7 3 2 3" xfId="38096"/>
    <cellStyle name="Normal 2 7 3 3" xfId="38097"/>
    <cellStyle name="Normal 2 7 3 4" xfId="38098"/>
    <cellStyle name="Normal 2 7 3 5" xfId="38099"/>
    <cellStyle name="Normal 2 70" xfId="38100"/>
    <cellStyle name="Normal 2 70 2" xfId="38101"/>
    <cellStyle name="Normal 2 70 2 2" xfId="38102"/>
    <cellStyle name="Normal 2 70 2 3" xfId="38103"/>
    <cellStyle name="Normal 2 70 3" xfId="38104"/>
    <cellStyle name="Normal 2 70 4" xfId="38105"/>
    <cellStyle name="Normal 2 71" xfId="38106"/>
    <cellStyle name="Normal 2 71 2" xfId="38107"/>
    <cellStyle name="Normal 2 71 2 2" xfId="38108"/>
    <cellStyle name="Normal 2 71 2 3" xfId="38109"/>
    <cellStyle name="Normal 2 71 3" xfId="38110"/>
    <cellStyle name="Normal 2 71 4" xfId="38111"/>
    <cellStyle name="Normal 2 72" xfId="38112"/>
    <cellStyle name="Normal 2 72 2" xfId="38113"/>
    <cellStyle name="Normal 2 72 2 2" xfId="38114"/>
    <cellStyle name="Normal 2 72 2 3" xfId="38115"/>
    <cellStyle name="Normal 2 72 3" xfId="38116"/>
    <cellStyle name="Normal 2 72 4" xfId="38117"/>
    <cellStyle name="Normal 2 73" xfId="38118"/>
    <cellStyle name="Normal 2 73 2" xfId="38119"/>
    <cellStyle name="Normal 2 73 2 2" xfId="38120"/>
    <cellStyle name="Normal 2 73 2 3" xfId="38121"/>
    <cellStyle name="Normal 2 73 3" xfId="38122"/>
    <cellStyle name="Normal 2 73 4" xfId="38123"/>
    <cellStyle name="Normal 2 74" xfId="38124"/>
    <cellStyle name="Normal 2 74 2" xfId="38125"/>
    <cellStyle name="Normal 2 74 2 2" xfId="38126"/>
    <cellStyle name="Normal 2 74 2 3" xfId="38127"/>
    <cellStyle name="Normal 2 74 3" xfId="38128"/>
    <cellStyle name="Normal 2 74 4" xfId="38129"/>
    <cellStyle name="Normal 2 75" xfId="38130"/>
    <cellStyle name="Normal 2 75 2" xfId="38131"/>
    <cellStyle name="Normal 2 75 2 2" xfId="38132"/>
    <cellStyle name="Normal 2 75 2 3" xfId="38133"/>
    <cellStyle name="Normal 2 75 3" xfId="38134"/>
    <cellStyle name="Normal 2 75 4" xfId="38135"/>
    <cellStyle name="Normal 2 76" xfId="38136"/>
    <cellStyle name="Normal 2 76 2" xfId="38137"/>
    <cellStyle name="Normal 2 76 2 2" xfId="38138"/>
    <cellStyle name="Normal 2 76 2 3" xfId="38139"/>
    <cellStyle name="Normal 2 76 3" xfId="38140"/>
    <cellStyle name="Normal 2 76 4" xfId="38141"/>
    <cellStyle name="Normal 2 77" xfId="38142"/>
    <cellStyle name="Normal 2 77 2" xfId="38143"/>
    <cellStyle name="Normal 2 77 2 2" xfId="38144"/>
    <cellStyle name="Normal 2 77 2 3" xfId="38145"/>
    <cellStyle name="Normal 2 77 3" xfId="38146"/>
    <cellStyle name="Normal 2 77 4" xfId="38147"/>
    <cellStyle name="Normal 2 78" xfId="38148"/>
    <cellStyle name="Normal 2 78 2" xfId="38149"/>
    <cellStyle name="Normal 2 78 2 2" xfId="38150"/>
    <cellStyle name="Normal 2 78 2 3" xfId="38151"/>
    <cellStyle name="Normal 2 78 3" xfId="38152"/>
    <cellStyle name="Normal 2 78 4" xfId="38153"/>
    <cellStyle name="Normal 2 79" xfId="38154"/>
    <cellStyle name="Normal 2 79 2" xfId="38155"/>
    <cellStyle name="Normal 2 79 2 2" xfId="38156"/>
    <cellStyle name="Normal 2 79 2 3" xfId="38157"/>
    <cellStyle name="Normal 2 79 3" xfId="38158"/>
    <cellStyle name="Normal 2 79 4" xfId="38159"/>
    <cellStyle name="Normal 2 8" xfId="38160"/>
    <cellStyle name="Normal 2 8 2" xfId="38161"/>
    <cellStyle name="Normal 2 8 2 2" xfId="38162"/>
    <cellStyle name="Normal 2 8 3" xfId="38163"/>
    <cellStyle name="Normal 2 8 3 2" xfId="38164"/>
    <cellStyle name="Normal 2 8 4" xfId="38165"/>
    <cellStyle name="Normal 2 8 5" xfId="38166"/>
    <cellStyle name="Normal 2 8 5 2" xfId="38167"/>
    <cellStyle name="Normal 2 8 5 2 2" xfId="38168"/>
    <cellStyle name="Normal 2 8 5 2 3" xfId="38169"/>
    <cellStyle name="Normal 2 8 5 3" xfId="38170"/>
    <cellStyle name="Normal 2 8 5 4" xfId="38171"/>
    <cellStyle name="Normal 2 8 6" xfId="38172"/>
    <cellStyle name="Normal 2 80" xfId="38173"/>
    <cellStyle name="Normal 2 80 2" xfId="38174"/>
    <cellStyle name="Normal 2 80 2 2" xfId="38175"/>
    <cellStyle name="Normal 2 80 2 3" xfId="38176"/>
    <cellStyle name="Normal 2 80 3" xfId="38177"/>
    <cellStyle name="Normal 2 80 4" xfId="38178"/>
    <cellStyle name="Normal 2 81" xfId="38179"/>
    <cellStyle name="Normal 2 81 2" xfId="38180"/>
    <cellStyle name="Normal 2 81 2 2" xfId="38181"/>
    <cellStyle name="Normal 2 81 2 3" xfId="38182"/>
    <cellStyle name="Normal 2 81 3" xfId="38183"/>
    <cellStyle name="Normal 2 81 4" xfId="38184"/>
    <cellStyle name="Normal 2 82" xfId="38185"/>
    <cellStyle name="Normal 2 82 2" xfId="38186"/>
    <cellStyle name="Normal 2 82 2 2" xfId="38187"/>
    <cellStyle name="Normal 2 82 2 3" xfId="38188"/>
    <cellStyle name="Normal 2 82 3" xfId="38189"/>
    <cellStyle name="Normal 2 82 4" xfId="38190"/>
    <cellStyle name="Normal 2 83" xfId="38191"/>
    <cellStyle name="Normal 2 83 2" xfId="38192"/>
    <cellStyle name="Normal 2 83 2 2" xfId="38193"/>
    <cellStyle name="Normal 2 83 2 3" xfId="38194"/>
    <cellStyle name="Normal 2 83 3" xfId="38195"/>
    <cellStyle name="Normal 2 83 4" xfId="38196"/>
    <cellStyle name="Normal 2 84" xfId="38197"/>
    <cellStyle name="Normal 2 84 2" xfId="38198"/>
    <cellStyle name="Normal 2 84 2 2" xfId="38199"/>
    <cellStyle name="Normal 2 84 2 3" xfId="38200"/>
    <cellStyle name="Normal 2 84 3" xfId="38201"/>
    <cellStyle name="Normal 2 84 4" xfId="38202"/>
    <cellStyle name="Normal 2 85" xfId="38203"/>
    <cellStyle name="Normal 2 85 2" xfId="38204"/>
    <cellStyle name="Normal 2 85 2 2" xfId="38205"/>
    <cellStyle name="Normal 2 85 2 3" xfId="38206"/>
    <cellStyle name="Normal 2 85 3" xfId="38207"/>
    <cellStyle name="Normal 2 85 4" xfId="38208"/>
    <cellStyle name="Normal 2 86" xfId="38209"/>
    <cellStyle name="Normal 2 86 2" xfId="38210"/>
    <cellStyle name="Normal 2 86 2 2" xfId="38211"/>
    <cellStyle name="Normal 2 86 2 3" xfId="38212"/>
    <cellStyle name="Normal 2 86 3" xfId="38213"/>
    <cellStyle name="Normal 2 86 4" xfId="38214"/>
    <cellStyle name="Normal 2 87" xfId="38215"/>
    <cellStyle name="Normal 2 87 2" xfId="38216"/>
    <cellStyle name="Normal 2 87 2 2" xfId="38217"/>
    <cellStyle name="Normal 2 87 2 3" xfId="38218"/>
    <cellStyle name="Normal 2 87 3" xfId="38219"/>
    <cellStyle name="Normal 2 87 4" xfId="38220"/>
    <cellStyle name="Normal 2 88" xfId="38221"/>
    <cellStyle name="Normal 2 88 2" xfId="38222"/>
    <cellStyle name="Normal 2 88 2 2" xfId="38223"/>
    <cellStyle name="Normal 2 88 2 3" xfId="38224"/>
    <cellStyle name="Normal 2 88 3" xfId="38225"/>
    <cellStyle name="Normal 2 88 4" xfId="38226"/>
    <cellStyle name="Normal 2 89" xfId="38227"/>
    <cellStyle name="Normal 2 89 2" xfId="38228"/>
    <cellStyle name="Normal 2 89 2 2" xfId="38229"/>
    <cellStyle name="Normal 2 89 2 3" xfId="38230"/>
    <cellStyle name="Normal 2 89 3" xfId="38231"/>
    <cellStyle name="Normal 2 89 4" xfId="38232"/>
    <cellStyle name="Normal 2 9" xfId="38233"/>
    <cellStyle name="Normal 2 9 2" xfId="38234"/>
    <cellStyle name="Normal 2 9 2 2" xfId="38235"/>
    <cellStyle name="Normal 2 9 2 2 2" xfId="38236"/>
    <cellStyle name="Normal 2 9 2 2 3" xfId="38237"/>
    <cellStyle name="Normal 2 9 2 3" xfId="38238"/>
    <cellStyle name="Normal 2 9 2 4" xfId="38239"/>
    <cellStyle name="Normal 2 9 3" xfId="38240"/>
    <cellStyle name="Normal 2 9 4" xfId="38241"/>
    <cellStyle name="Normal 2 9 5" xfId="38242"/>
    <cellStyle name="Normal 2 90" xfId="38243"/>
    <cellStyle name="Normal 2 90 2" xfId="38244"/>
    <cellStyle name="Normal 2 90 2 2" xfId="38245"/>
    <cellStyle name="Normal 2 90 2 3" xfId="38246"/>
    <cellStyle name="Normal 2 90 3" xfId="38247"/>
    <cellStyle name="Normal 2 90 4" xfId="38248"/>
    <cellStyle name="Normal 2 91" xfId="38249"/>
    <cellStyle name="Normal 2 91 2" xfId="38250"/>
    <cellStyle name="Normal 2 91 2 2" xfId="38251"/>
    <cellStyle name="Normal 2 91 2 3" xfId="38252"/>
    <cellStyle name="Normal 2 91 3" xfId="38253"/>
    <cellStyle name="Normal 2 91 4" xfId="38254"/>
    <cellStyle name="Normal 2 92" xfId="38255"/>
    <cellStyle name="Normal 2 92 2" xfId="38256"/>
    <cellStyle name="Normal 2 92 2 2" xfId="38257"/>
    <cellStyle name="Normal 2 92 2 3" xfId="38258"/>
    <cellStyle name="Normal 2 92 3" xfId="38259"/>
    <cellStyle name="Normal 2 92 4" xfId="38260"/>
    <cellStyle name="Normal 2 93" xfId="38261"/>
    <cellStyle name="Normal 2 93 2" xfId="38262"/>
    <cellStyle name="Normal 2 93 2 2" xfId="38263"/>
    <cellStyle name="Normal 2 93 2 3" xfId="38264"/>
    <cellStyle name="Normal 2 93 3" xfId="38265"/>
    <cellStyle name="Normal 2 93 4" xfId="38266"/>
    <cellStyle name="Normal 2 94" xfId="38267"/>
    <cellStyle name="Normal 2 94 2" xfId="38268"/>
    <cellStyle name="Normal 2 94 2 2" xfId="38269"/>
    <cellStyle name="Normal 2 94 2 3" xfId="38270"/>
    <cellStyle name="Normal 2 94 3" xfId="38271"/>
    <cellStyle name="Normal 2 94 4" xfId="38272"/>
    <cellStyle name="Normal 2 95" xfId="38273"/>
    <cellStyle name="Normal 2 95 2" xfId="38274"/>
    <cellStyle name="Normal 2 95 2 2" xfId="38275"/>
    <cellStyle name="Normal 2 95 2 2 2" xfId="38276"/>
    <cellStyle name="Normal 2 95 2 3" xfId="38277"/>
    <cellStyle name="Normal 2 95 2 4" xfId="38278"/>
    <cellStyle name="Normal 2 95 3" xfId="38279"/>
    <cellStyle name="Normal 2 95 3 2" xfId="38280"/>
    <cellStyle name="Normal 2 95 4" xfId="38281"/>
    <cellStyle name="Normal 2 95 5" xfId="38282"/>
    <cellStyle name="Normal 2 96" xfId="38283"/>
    <cellStyle name="Normal 2 96 2" xfId="38284"/>
    <cellStyle name="Normal 2 96 2 2" xfId="38285"/>
    <cellStyle name="Normal 2 96 3" xfId="38286"/>
    <cellStyle name="Normal 2 96 4" xfId="38287"/>
    <cellStyle name="Normal 2 97" xfId="38288"/>
    <cellStyle name="Normal 2 97 2" xfId="38289"/>
    <cellStyle name="Normal 2 98" xfId="38290"/>
    <cellStyle name="Normal 2 98 2" xfId="38291"/>
    <cellStyle name="Normal 2 99" xfId="38292"/>
    <cellStyle name="Normal 2_Backup of WSCA Master 1109 v2" xfId="38293"/>
    <cellStyle name="Normal 20" xfId="38294"/>
    <cellStyle name="Normal 20 10" xfId="38295"/>
    <cellStyle name="Normal 20 11" xfId="38296"/>
    <cellStyle name="Normal 20 12" xfId="38297"/>
    <cellStyle name="Normal 20 2" xfId="38298"/>
    <cellStyle name="Normal 20 2 2" xfId="38299"/>
    <cellStyle name="Normal 20 2 2 2" xfId="38300"/>
    <cellStyle name="Normal 20 2 3" xfId="38301"/>
    <cellStyle name="Normal 20 2 4" xfId="38302"/>
    <cellStyle name="Normal 20 2 5" xfId="38303"/>
    <cellStyle name="Normal 20 2 6" xfId="38304"/>
    <cellStyle name="Normal 20 3" xfId="38305"/>
    <cellStyle name="Normal 20 3 2" xfId="38306"/>
    <cellStyle name="Normal 20 3 3" xfId="38307"/>
    <cellStyle name="Normal 20 4" xfId="38308"/>
    <cellStyle name="Normal 20 4 2" xfId="38309"/>
    <cellStyle name="Normal 20 5" xfId="38310"/>
    <cellStyle name="Normal 20 6" xfId="38311"/>
    <cellStyle name="Normal 20 6 2" xfId="38312"/>
    <cellStyle name="Normal 20 7" xfId="38313"/>
    <cellStyle name="Normal 20 8" xfId="38314"/>
    <cellStyle name="Normal 20 9" xfId="38315"/>
    <cellStyle name="Normal 200" xfId="38316"/>
    <cellStyle name="Normal 201" xfId="38317"/>
    <cellStyle name="Normal 202" xfId="38318"/>
    <cellStyle name="Normal 203" xfId="38319"/>
    <cellStyle name="Normal 204" xfId="38320"/>
    <cellStyle name="Normal 205" xfId="38321"/>
    <cellStyle name="Normal 206" xfId="38322"/>
    <cellStyle name="Normal 207" xfId="38323"/>
    <cellStyle name="Normal 208" xfId="38324"/>
    <cellStyle name="Normal 209" xfId="38325"/>
    <cellStyle name="Normal 21" xfId="38326"/>
    <cellStyle name="Normal 21 10" xfId="38327"/>
    <cellStyle name="Normal 21 11" xfId="38328"/>
    <cellStyle name="Normal 21 2" xfId="38329"/>
    <cellStyle name="Normal 21 2 2" xfId="38330"/>
    <cellStyle name="Normal 21 2 2 2" xfId="38331"/>
    <cellStyle name="Normal 21 2 2 3" xfId="38332"/>
    <cellStyle name="Normal 21 2 3" xfId="38333"/>
    <cellStyle name="Normal 21 2 4" xfId="38334"/>
    <cellStyle name="Normal 21 2 5" xfId="38335"/>
    <cellStyle name="Normal 21 2 6" xfId="38336"/>
    <cellStyle name="Normal 21 3" xfId="38337"/>
    <cellStyle name="Normal 21 4" xfId="38338"/>
    <cellStyle name="Normal 21 5" xfId="38339"/>
    <cellStyle name="Normal 21 6" xfId="38340"/>
    <cellStyle name="Normal 21 7" xfId="38341"/>
    <cellStyle name="Normal 21 8" xfId="38342"/>
    <cellStyle name="Normal 21 9" xfId="38343"/>
    <cellStyle name="Normal 210" xfId="38344"/>
    <cellStyle name="Normal 211" xfId="38345"/>
    <cellStyle name="Normal 212" xfId="38346"/>
    <cellStyle name="Normal 213" xfId="38347"/>
    <cellStyle name="Normal 214" xfId="38348"/>
    <cellStyle name="Normal 215" xfId="38349"/>
    <cellStyle name="Normal 216" xfId="38350"/>
    <cellStyle name="Normal 217" xfId="38351"/>
    <cellStyle name="Normal 218" xfId="38352"/>
    <cellStyle name="Normal 219" xfId="38353"/>
    <cellStyle name="Normal 22" xfId="38354"/>
    <cellStyle name="Normal 22 10" xfId="38355"/>
    <cellStyle name="Normal 22 11" xfId="38356"/>
    <cellStyle name="Normal 22 12" xfId="38357"/>
    <cellStyle name="Normal 22 2" xfId="38358"/>
    <cellStyle name="Normal 22 2 2" xfId="38359"/>
    <cellStyle name="Normal 22 2 2 2" xfId="38360"/>
    <cellStyle name="Normal 22 2 3" xfId="38361"/>
    <cellStyle name="Normal 22 2 4" xfId="38362"/>
    <cellStyle name="Normal 22 2 5" xfId="38363"/>
    <cellStyle name="Normal 22 3" xfId="38364"/>
    <cellStyle name="Normal 22 4" xfId="38365"/>
    <cellStyle name="Normal 22 5" xfId="38366"/>
    <cellStyle name="Normal 22 6" xfId="38367"/>
    <cellStyle name="Normal 22 7" xfId="38368"/>
    <cellStyle name="Normal 22 8" xfId="38369"/>
    <cellStyle name="Normal 22 9" xfId="38370"/>
    <cellStyle name="Normal 220" xfId="38371"/>
    <cellStyle name="Normal 221" xfId="38372"/>
    <cellStyle name="Normal 222" xfId="38373"/>
    <cellStyle name="Normal 223" xfId="38374"/>
    <cellStyle name="Normal 224" xfId="38375"/>
    <cellStyle name="Normal 225" xfId="38376"/>
    <cellStyle name="Normal 226" xfId="13"/>
    <cellStyle name="Normal 227" xfId="14"/>
    <cellStyle name="Normal 228" xfId="38377"/>
    <cellStyle name="Normal 229" xfId="38378"/>
    <cellStyle name="Normal 23" xfId="38379"/>
    <cellStyle name="Normal 23 10" xfId="38380"/>
    <cellStyle name="Normal 23 11" xfId="38381"/>
    <cellStyle name="Normal 23 12" xfId="38382"/>
    <cellStyle name="Normal 23 2" xfId="38383"/>
    <cellStyle name="Normal 23 2 2" xfId="38384"/>
    <cellStyle name="Normal 23 2 2 2" xfId="38385"/>
    <cellStyle name="Normal 23 2 3" xfId="38386"/>
    <cellStyle name="Normal 23 2 4" xfId="38387"/>
    <cellStyle name="Normal 23 2 5" xfId="38388"/>
    <cellStyle name="Normal 23 3" xfId="38389"/>
    <cellStyle name="Normal 23 3 2" xfId="38390"/>
    <cellStyle name="Normal 23 3 2 2" xfId="38391"/>
    <cellStyle name="Normal 23 3 3" xfId="38392"/>
    <cellStyle name="Normal 23 3 4" xfId="38393"/>
    <cellStyle name="Normal 23 3 5" xfId="38394"/>
    <cellStyle name="Normal 23 4" xfId="38395"/>
    <cellStyle name="Normal 23 4 2" xfId="38396"/>
    <cellStyle name="Normal 23 5" xfId="38397"/>
    <cellStyle name="Normal 23 5 2" xfId="38398"/>
    <cellStyle name="Normal 23 6" xfId="38399"/>
    <cellStyle name="Normal 23 7" xfId="38400"/>
    <cellStyle name="Normal 23 8" xfId="38401"/>
    <cellStyle name="Normal 23 9" xfId="38402"/>
    <cellStyle name="Normal 230" xfId="38403"/>
    <cellStyle name="Normal 231" xfId="38404"/>
    <cellStyle name="Normal 232" xfId="38405"/>
    <cellStyle name="Normal 233" xfId="38406"/>
    <cellStyle name="Normal 234" xfId="38407"/>
    <cellStyle name="Normal 235" xfId="38408"/>
    <cellStyle name="Normal 236" xfId="38409"/>
    <cellStyle name="Normal 237" xfId="38410"/>
    <cellStyle name="Normal 238" xfId="38411"/>
    <cellStyle name="Normal 239" xfId="38412"/>
    <cellStyle name="Normal 24" xfId="38413"/>
    <cellStyle name="Normal 24 10" xfId="38414"/>
    <cellStyle name="Normal 24 11" xfId="38415"/>
    <cellStyle name="Normal 24 12" xfId="38416"/>
    <cellStyle name="Normal 24 13" xfId="38417"/>
    <cellStyle name="Normal 24 14" xfId="38418"/>
    <cellStyle name="Normal 24 15" xfId="38419"/>
    <cellStyle name="Normal 24 2" xfId="38420"/>
    <cellStyle name="Normal 24 2 2" xfId="38421"/>
    <cellStyle name="Normal 24 2 2 2" xfId="38422"/>
    <cellStyle name="Normal 24 2 3" xfId="38423"/>
    <cellStyle name="Normal 24 2 4" xfId="38424"/>
    <cellStyle name="Normal 24 2 5" xfId="38425"/>
    <cellStyle name="Normal 24 2 6" xfId="38426"/>
    <cellStyle name="Normal 24 3" xfId="38427"/>
    <cellStyle name="Normal 24 3 2" xfId="38428"/>
    <cellStyle name="Normal 24 3 2 2" xfId="38429"/>
    <cellStyle name="Normal 24 3 3" xfId="38430"/>
    <cellStyle name="Normal 24 3 4" xfId="38431"/>
    <cellStyle name="Normal 24 3 5" xfId="38432"/>
    <cellStyle name="Normal 24 4" xfId="38433"/>
    <cellStyle name="Normal 24 5" xfId="38434"/>
    <cellStyle name="Normal 24 6" xfId="38435"/>
    <cellStyle name="Normal 24 7" xfId="38436"/>
    <cellStyle name="Normal 24 8" xfId="38437"/>
    <cellStyle name="Normal 24 9" xfId="38438"/>
    <cellStyle name="Normal 240" xfId="38439"/>
    <cellStyle name="Normal 241" xfId="38440"/>
    <cellStyle name="Normal 242" xfId="38441"/>
    <cellStyle name="Normal 243" xfId="38442"/>
    <cellStyle name="Normal 244" xfId="38443"/>
    <cellStyle name="Normal 245" xfId="38444"/>
    <cellStyle name="Normal 246" xfId="38445"/>
    <cellStyle name="Normal 247" xfId="38446"/>
    <cellStyle name="Normal 248" xfId="38447"/>
    <cellStyle name="Normal 249" xfId="38448"/>
    <cellStyle name="Normal 25" xfId="38449"/>
    <cellStyle name="Normal 25 10" xfId="38450"/>
    <cellStyle name="Normal 25 11" xfId="38451"/>
    <cellStyle name="Normal 25 12" xfId="38452"/>
    <cellStyle name="Normal 25 2" xfId="38453"/>
    <cellStyle name="Normal 25 2 2" xfId="38454"/>
    <cellStyle name="Normal 25 2 2 2" xfId="38455"/>
    <cellStyle name="Normal 25 2 3" xfId="38456"/>
    <cellStyle name="Normal 25 2 4" xfId="38457"/>
    <cellStyle name="Normal 25 2 5" xfId="38458"/>
    <cellStyle name="Normal 25 3" xfId="38459"/>
    <cellStyle name="Normal 25 3 2" xfId="38460"/>
    <cellStyle name="Normal 25 3 2 2" xfId="38461"/>
    <cellStyle name="Normal 25 3 3" xfId="38462"/>
    <cellStyle name="Normal 25 3 4" xfId="38463"/>
    <cellStyle name="Normal 25 4" xfId="38464"/>
    <cellStyle name="Normal 25 5" xfId="38465"/>
    <cellStyle name="Normal 25 6" xfId="38466"/>
    <cellStyle name="Normal 25 7" xfId="38467"/>
    <cellStyle name="Normal 25 8" xfId="38468"/>
    <cellStyle name="Normal 25 9" xfId="38469"/>
    <cellStyle name="Normal 250" xfId="38470"/>
    <cellStyle name="Normal 251" xfId="38471"/>
    <cellStyle name="Normal 252" xfId="38472"/>
    <cellStyle name="Normal 253" xfId="38473"/>
    <cellStyle name="Normal 254" xfId="38474"/>
    <cellStyle name="Normal 255" xfId="38475"/>
    <cellStyle name="Normal 256" xfId="38476"/>
    <cellStyle name="Normal 256 2" xfId="38477"/>
    <cellStyle name="Normal 256 2 2" xfId="38478"/>
    <cellStyle name="Normal 256 3" xfId="38479"/>
    <cellStyle name="Normal 257" xfId="38480"/>
    <cellStyle name="Normal 257 2" xfId="38481"/>
    <cellStyle name="Normal 258" xfId="38482"/>
    <cellStyle name="Normal 259" xfId="38483"/>
    <cellStyle name="Normal 26" xfId="38484"/>
    <cellStyle name="Normal 26 10" xfId="38485"/>
    <cellStyle name="Normal 26 11" xfId="38486"/>
    <cellStyle name="Normal 26 12" xfId="38487"/>
    <cellStyle name="Normal 26 13" xfId="38488"/>
    <cellStyle name="Normal 26 14" xfId="38489"/>
    <cellStyle name="Normal 26 15" xfId="38490"/>
    <cellStyle name="Normal 26 16" xfId="38491"/>
    <cellStyle name="Normal 26 17" xfId="38492"/>
    <cellStyle name="Normal 26 18" xfId="38493"/>
    <cellStyle name="Normal 26 19" xfId="38494"/>
    <cellStyle name="Normal 26 2" xfId="38495"/>
    <cellStyle name="Normal 26 2 2" xfId="38496"/>
    <cellStyle name="Normal 26 2 3" xfId="38497"/>
    <cellStyle name="Normal 26 2 3 2" xfId="38498"/>
    <cellStyle name="Normal 26 2 4" xfId="38499"/>
    <cellStyle name="Normal 26 2 5" xfId="38500"/>
    <cellStyle name="Normal 26 2 6" xfId="38501"/>
    <cellStyle name="Normal 26 20" xfId="38502"/>
    <cellStyle name="Normal 26 21" xfId="38503"/>
    <cellStyle name="Normal 26 22" xfId="38504"/>
    <cellStyle name="Normal 26 23" xfId="38505"/>
    <cellStyle name="Normal 26 24" xfId="38506"/>
    <cellStyle name="Normal 26 25" xfId="38507"/>
    <cellStyle name="Normal 26 26" xfId="38508"/>
    <cellStyle name="Normal 26 3" xfId="38509"/>
    <cellStyle name="Normal 26 3 2" xfId="38510"/>
    <cellStyle name="Normal 26 3 3" xfId="38511"/>
    <cellStyle name="Normal 26 4" xfId="38512"/>
    <cellStyle name="Normal 26 4 2" xfId="38513"/>
    <cellStyle name="Normal 26 4 3" xfId="38514"/>
    <cellStyle name="Normal 26 5" xfId="38515"/>
    <cellStyle name="Normal 26 6" xfId="38516"/>
    <cellStyle name="Normal 26 7" xfId="38517"/>
    <cellStyle name="Normal 26 8" xfId="38518"/>
    <cellStyle name="Normal 26 9" xfId="38519"/>
    <cellStyle name="Normal 260" xfId="38520"/>
    <cellStyle name="Normal 260 2" xfId="38521"/>
    <cellStyle name="Normal 260 2 2" xfId="38522"/>
    <cellStyle name="Normal 260 3" xfId="38523"/>
    <cellStyle name="Normal 261" xfId="38524"/>
    <cellStyle name="Normal 261 2" xfId="38525"/>
    <cellStyle name="Normal 262" xfId="38526"/>
    <cellStyle name="Normal 263" xfId="38527"/>
    <cellStyle name="Normal 264" xfId="38528"/>
    <cellStyle name="Normal 264 2" xfId="38529"/>
    <cellStyle name="Normal 264 2 2" xfId="38530"/>
    <cellStyle name="Normal 264 3" xfId="38531"/>
    <cellStyle name="Normal 265" xfId="38532"/>
    <cellStyle name="Normal 266" xfId="38533"/>
    <cellStyle name="Normal 266 2" xfId="38534"/>
    <cellStyle name="Normal 267" xfId="38535"/>
    <cellStyle name="Normal 268" xfId="38536"/>
    <cellStyle name="Normal 268 2" xfId="38537"/>
    <cellStyle name="Normal 269" xfId="38538"/>
    <cellStyle name="Normal 269 2" xfId="38539"/>
    <cellStyle name="Normal 269 2 2" xfId="38540"/>
    <cellStyle name="Normal 269 3" xfId="38541"/>
    <cellStyle name="Normal 27" xfId="38542"/>
    <cellStyle name="Normal 27 10" xfId="38543"/>
    <cellStyle name="Normal 27 11" xfId="38544"/>
    <cellStyle name="Normal 27 12" xfId="38545"/>
    <cellStyle name="Normal 27 13" xfId="38546"/>
    <cellStyle name="Normal 27 14" xfId="38547"/>
    <cellStyle name="Normal 27 15" xfId="38548"/>
    <cellStyle name="Normal 27 16" xfId="38549"/>
    <cellStyle name="Normal 27 17" xfId="38550"/>
    <cellStyle name="Normal 27 18" xfId="38551"/>
    <cellStyle name="Normal 27 19" xfId="38552"/>
    <cellStyle name="Normal 27 2" xfId="38553"/>
    <cellStyle name="Normal 27 2 2" xfId="38554"/>
    <cellStyle name="Normal 27 2 3" xfId="38555"/>
    <cellStyle name="Normal 27 2 3 2" xfId="38556"/>
    <cellStyle name="Normal 27 2 4" xfId="38557"/>
    <cellStyle name="Normal 27 2 5" xfId="38558"/>
    <cellStyle name="Normal 27 2 6" xfId="38559"/>
    <cellStyle name="Normal 27 20" xfId="38560"/>
    <cellStyle name="Normal 27 21" xfId="38561"/>
    <cellStyle name="Normal 27 22" xfId="38562"/>
    <cellStyle name="Normal 27 23" xfId="38563"/>
    <cellStyle name="Normal 27 24" xfId="38564"/>
    <cellStyle name="Normal 27 3" xfId="38565"/>
    <cellStyle name="Normal 27 3 2" xfId="38566"/>
    <cellStyle name="Normal 27 3 2 2" xfId="38567"/>
    <cellStyle name="Normal 27 3 3" xfId="38568"/>
    <cellStyle name="Normal 27 3 4" xfId="38569"/>
    <cellStyle name="Normal 27 4" xfId="38570"/>
    <cellStyle name="Normal 27 4 2" xfId="38571"/>
    <cellStyle name="Normal 27 4 3" xfId="38572"/>
    <cellStyle name="Normal 27 4 4" xfId="38573"/>
    <cellStyle name="Normal 27 5" xfId="38574"/>
    <cellStyle name="Normal 27 5 2" xfId="38575"/>
    <cellStyle name="Normal 27 6" xfId="38576"/>
    <cellStyle name="Normal 27 6 2" xfId="38577"/>
    <cellStyle name="Normal 27 7" xfId="38578"/>
    <cellStyle name="Normal 27 8" xfId="38579"/>
    <cellStyle name="Normal 27 9" xfId="38580"/>
    <cellStyle name="Normal 27_WSCA Master 0110v3" xfId="38581"/>
    <cellStyle name="Normal 270" xfId="38582"/>
    <cellStyle name="Normal 270 2" xfId="38583"/>
    <cellStyle name="Normal 270 2 2" xfId="38584"/>
    <cellStyle name="Normal 270 3" xfId="38585"/>
    <cellStyle name="Normal 271" xfId="38586"/>
    <cellStyle name="Normal 271 2" xfId="38587"/>
    <cellStyle name="Normal 271 2 2" xfId="38588"/>
    <cellStyle name="Normal 271 3" xfId="38589"/>
    <cellStyle name="Normal 272" xfId="38590"/>
    <cellStyle name="Normal 272 2" xfId="38591"/>
    <cellStyle name="Normal 273" xfId="38592"/>
    <cellStyle name="Normal 274" xfId="38593"/>
    <cellStyle name="Normal 274 2" xfId="38594"/>
    <cellStyle name="Normal 275" xfId="38595"/>
    <cellStyle name="Normal 275 2" xfId="38596"/>
    <cellStyle name="Normal 275 2 2" xfId="38597"/>
    <cellStyle name="Normal 275 3" xfId="38598"/>
    <cellStyle name="Normal 276" xfId="38599"/>
    <cellStyle name="Normal 276 2" xfId="38600"/>
    <cellStyle name="Normal 276 2 2" xfId="38601"/>
    <cellStyle name="Normal 276 3" xfId="38602"/>
    <cellStyle name="Normal 277" xfId="38603"/>
    <cellStyle name="Normal 277 2" xfId="38604"/>
    <cellStyle name="Normal 277 2 2" xfId="38605"/>
    <cellStyle name="Normal 277 3" xfId="38606"/>
    <cellStyle name="Normal 278" xfId="38607"/>
    <cellStyle name="Normal 278 2" xfId="38608"/>
    <cellStyle name="Normal 279" xfId="38609"/>
    <cellStyle name="Normal 279 2" xfId="38610"/>
    <cellStyle name="Normal 279 2 2" xfId="38611"/>
    <cellStyle name="Normal 279 3" xfId="38612"/>
    <cellStyle name="Normal 28" xfId="38613"/>
    <cellStyle name="Normal 28 10" xfId="38614"/>
    <cellStyle name="Normal 28 11" xfId="38615"/>
    <cellStyle name="Normal 28 12" xfId="38616"/>
    <cellStyle name="Normal 28 13" xfId="38617"/>
    <cellStyle name="Normal 28 14" xfId="38618"/>
    <cellStyle name="Normal 28 15" xfId="38619"/>
    <cellStyle name="Normal 28 16" xfId="38620"/>
    <cellStyle name="Normal 28 17" xfId="38621"/>
    <cellStyle name="Normal 28 2" xfId="38622"/>
    <cellStyle name="Normal 28 2 2" xfId="38623"/>
    <cellStyle name="Normal 28 2 2 2" xfId="38624"/>
    <cellStyle name="Normal 28 2 3" xfId="38625"/>
    <cellStyle name="Normal 28 2 4" xfId="38626"/>
    <cellStyle name="Normal 28 3" xfId="38627"/>
    <cellStyle name="Normal 28 4" xfId="38628"/>
    <cellStyle name="Normal 28 5" xfId="38629"/>
    <cellStyle name="Normal 28 6" xfId="38630"/>
    <cellStyle name="Normal 28 6 2" xfId="38631"/>
    <cellStyle name="Normal 28 6 2 2" xfId="38632"/>
    <cellStyle name="Normal 28 6 3" xfId="38633"/>
    <cellStyle name="Normal 28 7" xfId="38634"/>
    <cellStyle name="Normal 28 8" xfId="38635"/>
    <cellStyle name="Normal 28 9" xfId="38636"/>
    <cellStyle name="Normal 280" xfId="38637"/>
    <cellStyle name="Normal 281" xfId="7"/>
    <cellStyle name="Normal 282" xfId="38638"/>
    <cellStyle name="Normal 282 2" xfId="38639"/>
    <cellStyle name="Normal 282 2 2" xfId="38640"/>
    <cellStyle name="Normal 282 3" xfId="38641"/>
    <cellStyle name="Normal 283" xfId="38642"/>
    <cellStyle name="Normal 283 2" xfId="38643"/>
    <cellStyle name="Normal 283 2 2" xfId="38644"/>
    <cellStyle name="Normal 283 3" xfId="38645"/>
    <cellStyle name="Normal 283 3 2" xfId="38646"/>
    <cellStyle name="Normal 283 4" xfId="38647"/>
    <cellStyle name="Normal 284" xfId="38648"/>
    <cellStyle name="Normal 284 2" xfId="38649"/>
    <cellStyle name="Normal 284 2 2" xfId="38650"/>
    <cellStyle name="Normal 284 3" xfId="38651"/>
    <cellStyle name="Normal 284 3 2" xfId="38652"/>
    <cellStyle name="Normal 284 4" xfId="38653"/>
    <cellStyle name="Normal 285" xfId="38654"/>
    <cellStyle name="Normal 285 2" xfId="38655"/>
    <cellStyle name="Normal 285 2 2" xfId="38656"/>
    <cellStyle name="Normal 285 3" xfId="38657"/>
    <cellStyle name="Normal 286" xfId="38658"/>
    <cellStyle name="Normal 286 2" xfId="38659"/>
    <cellStyle name="Normal 286 3" xfId="38660"/>
    <cellStyle name="Normal 287" xfId="38661"/>
    <cellStyle name="Normal 288" xfId="38662"/>
    <cellStyle name="Normal 289" xfId="38663"/>
    <cellStyle name="Normal 29" xfId="38664"/>
    <cellStyle name="Normal 29 10" xfId="38665"/>
    <cellStyle name="Normal 29 11" xfId="38666"/>
    <cellStyle name="Normal 29 12" xfId="38667"/>
    <cellStyle name="Normal 29 13" xfId="38668"/>
    <cellStyle name="Normal 29 14" xfId="38669"/>
    <cellStyle name="Normal 29 15" xfId="38670"/>
    <cellStyle name="Normal 29 16" xfId="38671"/>
    <cellStyle name="Normal 29 17" xfId="38672"/>
    <cellStyle name="Normal 29 18" xfId="38673"/>
    <cellStyle name="Normal 29 18 2" xfId="38674"/>
    <cellStyle name="Normal 29 19" xfId="38675"/>
    <cellStyle name="Normal 29 2" xfId="38676"/>
    <cellStyle name="Normal 29 2 2" xfId="38677"/>
    <cellStyle name="Normal 29 2 3" xfId="38678"/>
    <cellStyle name="Normal 29 20" xfId="38679"/>
    <cellStyle name="Normal 29 20 2" xfId="38680"/>
    <cellStyle name="Normal 29 20 2 2" xfId="38681"/>
    <cellStyle name="Normal 29 20 3" xfId="38682"/>
    <cellStyle name="Normal 29 21" xfId="38683"/>
    <cellStyle name="Normal 29 22" xfId="38684"/>
    <cellStyle name="Normal 29 23" xfId="38685"/>
    <cellStyle name="Normal 29 24" xfId="38686"/>
    <cellStyle name="Normal 29 25" xfId="38687"/>
    <cellStyle name="Normal 29 26" xfId="38688"/>
    <cellStyle name="Normal 29 27" xfId="38689"/>
    <cellStyle name="Normal 29 28" xfId="38690"/>
    <cellStyle name="Normal 29 29" xfId="38691"/>
    <cellStyle name="Normal 29 3" xfId="38692"/>
    <cellStyle name="Normal 29 3 2" xfId="38693"/>
    <cellStyle name="Normal 29 3 3" xfId="38694"/>
    <cellStyle name="Normal 29 4" xfId="38695"/>
    <cellStyle name="Normal 29 4 2" xfId="38696"/>
    <cellStyle name="Normal 29 4 3" xfId="38697"/>
    <cellStyle name="Normal 29 5" xfId="38698"/>
    <cellStyle name="Normal 29 6" xfId="38699"/>
    <cellStyle name="Normal 29 7" xfId="38700"/>
    <cellStyle name="Normal 29 8" xfId="38701"/>
    <cellStyle name="Normal 29 9" xfId="38702"/>
    <cellStyle name="Normal 290" xfId="38703"/>
    <cellStyle name="Normal 291" xfId="38704"/>
    <cellStyle name="Normal 292" xfId="38705"/>
    <cellStyle name="Normal 293" xfId="38706"/>
    <cellStyle name="Normal 294" xfId="38707"/>
    <cellStyle name="Normal 295" xfId="38708"/>
    <cellStyle name="Normal 296" xfId="38709"/>
    <cellStyle name="Normal 297" xfId="38710"/>
    <cellStyle name="Normal 298" xfId="38711"/>
    <cellStyle name="Normal 299" xfId="38712"/>
    <cellStyle name="Normal 3" xfId="38713"/>
    <cellStyle name="Normal 3 10" xfId="38714"/>
    <cellStyle name="Normal 3 10 2" xfId="38715"/>
    <cellStyle name="Normal 3 10 2 2" xfId="38716"/>
    <cellStyle name="Normal 3 10 2 3" xfId="38717"/>
    <cellStyle name="Normal 3 10 3" xfId="38718"/>
    <cellStyle name="Normal 3 10 4" xfId="38719"/>
    <cellStyle name="Normal 3 10 5" xfId="38720"/>
    <cellStyle name="Normal 3 10 6" xfId="38721"/>
    <cellStyle name="Normal 3 10 7" xfId="38722"/>
    <cellStyle name="Normal 3 100" xfId="38723"/>
    <cellStyle name="Normal 3 101" xfId="38724"/>
    <cellStyle name="Normal 3 101 2" xfId="38725"/>
    <cellStyle name="Normal 3 102" xfId="38726"/>
    <cellStyle name="Normal 3 103" xfId="38727"/>
    <cellStyle name="Normal 3 103 2" xfId="38728"/>
    <cellStyle name="Normal 3 103 3" xfId="38729"/>
    <cellStyle name="Normal 3 104" xfId="38730"/>
    <cellStyle name="Normal 3 104 2" xfId="38731"/>
    <cellStyle name="Normal 3 105" xfId="38732"/>
    <cellStyle name="Normal 3 106" xfId="38733"/>
    <cellStyle name="Normal 3 107" xfId="38734"/>
    <cellStyle name="Normal 3 108" xfId="38735"/>
    <cellStyle name="Normal 3 109" xfId="38736"/>
    <cellStyle name="Normal 3 11" xfId="38737"/>
    <cellStyle name="Normal 3 11 2" xfId="38738"/>
    <cellStyle name="Normal 3 11 2 2" xfId="38739"/>
    <cellStyle name="Normal 3 11 2 3" xfId="38740"/>
    <cellStyle name="Normal 3 11 3" xfId="38741"/>
    <cellStyle name="Normal 3 11 4" xfId="38742"/>
    <cellStyle name="Normal 3 110" xfId="38743"/>
    <cellStyle name="Normal 3 111" xfId="38744"/>
    <cellStyle name="Normal 3 112" xfId="38745"/>
    <cellStyle name="Normal 3 113" xfId="38746"/>
    <cellStyle name="Normal 3 114" xfId="38747"/>
    <cellStyle name="Normal 3 115" xfId="38748"/>
    <cellStyle name="Normal 3 116" xfId="38749"/>
    <cellStyle name="Normal 3 117" xfId="38750"/>
    <cellStyle name="Normal 3 118" xfId="38751"/>
    <cellStyle name="Normal 3 119" xfId="38752"/>
    <cellStyle name="Normal 3 12" xfId="38753"/>
    <cellStyle name="Normal 3 12 2" xfId="38754"/>
    <cellStyle name="Normal 3 12 2 2" xfId="38755"/>
    <cellStyle name="Normal 3 12 2 3" xfId="38756"/>
    <cellStyle name="Normal 3 12 3" xfId="38757"/>
    <cellStyle name="Normal 3 12 3 2" xfId="38758"/>
    <cellStyle name="Normal 3 12 4" xfId="38759"/>
    <cellStyle name="Normal 3 12 5" xfId="38760"/>
    <cellStyle name="Normal 3 120" xfId="38761"/>
    <cellStyle name="Normal 3 121" xfId="38762"/>
    <cellStyle name="Normal 3 122" xfId="38763"/>
    <cellStyle name="Normal 3 123" xfId="38764"/>
    <cellStyle name="Normal 3 124" xfId="38765"/>
    <cellStyle name="Normal 3 125" xfId="38766"/>
    <cellStyle name="Normal 3 126" xfId="38767"/>
    <cellStyle name="Normal 3 127" xfId="38768"/>
    <cellStyle name="Normal 3 128" xfId="38769"/>
    <cellStyle name="Normal 3 129" xfId="38770"/>
    <cellStyle name="Normal 3 13" xfId="38771"/>
    <cellStyle name="Normal 3 13 2" xfId="38772"/>
    <cellStyle name="Normal 3 13 2 2" xfId="38773"/>
    <cellStyle name="Normal 3 13 2 3" xfId="38774"/>
    <cellStyle name="Normal 3 13 3" xfId="38775"/>
    <cellStyle name="Normal 3 13 4" xfId="38776"/>
    <cellStyle name="Normal 3 130" xfId="38777"/>
    <cellStyle name="Normal 3 131" xfId="38778"/>
    <cellStyle name="Normal 3 132" xfId="38779"/>
    <cellStyle name="Normal 3 133" xfId="38780"/>
    <cellStyle name="Normal 3 134" xfId="38781"/>
    <cellStyle name="Normal 3 135" xfId="38782"/>
    <cellStyle name="Normal 3 136" xfId="38783"/>
    <cellStyle name="Normal 3 137" xfId="38784"/>
    <cellStyle name="Normal 3 138" xfId="38785"/>
    <cellStyle name="Normal 3 139" xfId="38786"/>
    <cellStyle name="Normal 3 14" xfId="38787"/>
    <cellStyle name="Normal 3 14 2" xfId="38788"/>
    <cellStyle name="Normal 3 14 2 2" xfId="38789"/>
    <cellStyle name="Normal 3 14 2 3" xfId="38790"/>
    <cellStyle name="Normal 3 14 3" xfId="38791"/>
    <cellStyle name="Normal 3 14 4" xfId="38792"/>
    <cellStyle name="Normal 3 140" xfId="38793"/>
    <cellStyle name="Normal 3 141" xfId="38794"/>
    <cellStyle name="Normal 3 142" xfId="38795"/>
    <cellStyle name="Normal 3 143" xfId="38796"/>
    <cellStyle name="Normal 3 144" xfId="38797"/>
    <cellStyle name="Normal 3 145" xfId="38798"/>
    <cellStyle name="Normal 3 146" xfId="38799"/>
    <cellStyle name="Normal 3 147" xfId="38800"/>
    <cellStyle name="Normal 3 148" xfId="38801"/>
    <cellStyle name="Normal 3 149" xfId="38802"/>
    <cellStyle name="Normal 3 15" xfId="38803"/>
    <cellStyle name="Normal 3 15 2" xfId="38804"/>
    <cellStyle name="Normal 3 15 2 2" xfId="38805"/>
    <cellStyle name="Normal 3 15 2 3" xfId="38806"/>
    <cellStyle name="Normal 3 15 3" xfId="38807"/>
    <cellStyle name="Normal 3 15 4" xfId="38808"/>
    <cellStyle name="Normal 3 16" xfId="38809"/>
    <cellStyle name="Normal 3 16 2" xfId="38810"/>
    <cellStyle name="Normal 3 16 2 2" xfId="38811"/>
    <cellStyle name="Normal 3 16 2 3" xfId="38812"/>
    <cellStyle name="Normal 3 16 3" xfId="38813"/>
    <cellStyle name="Normal 3 16 4" xfId="38814"/>
    <cellStyle name="Normal 3 17" xfId="38815"/>
    <cellStyle name="Normal 3 17 2" xfId="38816"/>
    <cellStyle name="Normal 3 17 2 2" xfId="38817"/>
    <cellStyle name="Normal 3 17 2 3" xfId="38818"/>
    <cellStyle name="Normal 3 17 3" xfId="38819"/>
    <cellStyle name="Normal 3 17 4" xfId="38820"/>
    <cellStyle name="Normal 3 18" xfId="38821"/>
    <cellStyle name="Normal 3 18 2" xfId="38822"/>
    <cellStyle name="Normal 3 18 2 2" xfId="38823"/>
    <cellStyle name="Normal 3 18 2 3" xfId="38824"/>
    <cellStyle name="Normal 3 18 3" xfId="38825"/>
    <cellStyle name="Normal 3 18 4" xfId="38826"/>
    <cellStyle name="Normal 3 19" xfId="38827"/>
    <cellStyle name="Normal 3 19 2" xfId="38828"/>
    <cellStyle name="Normal 3 19 2 2" xfId="38829"/>
    <cellStyle name="Normal 3 19 2 3" xfId="38830"/>
    <cellStyle name="Normal 3 19 3" xfId="38831"/>
    <cellStyle name="Normal 3 19 4" xfId="38832"/>
    <cellStyle name="Normal 3 2" xfId="38833"/>
    <cellStyle name="Normal 3 2 10" xfId="38834"/>
    <cellStyle name="Normal 3 2 2" xfId="38835"/>
    <cellStyle name="Normal 3 2 2 2" xfId="38836"/>
    <cellStyle name="Normal 3 2 2 2 2" xfId="38837"/>
    <cellStyle name="Normal 3 2 2 2 2 2" xfId="38838"/>
    <cellStyle name="Normal 3 2 2 2 2 2 2" xfId="38839"/>
    <cellStyle name="Normal 3 2 2 2 2 2 3" xfId="38840"/>
    <cellStyle name="Normal 3 2 2 2 2 3" xfId="38841"/>
    <cellStyle name="Normal 3 2 2 2 2 4" xfId="38842"/>
    <cellStyle name="Normal 3 2 2 2 3" xfId="38843"/>
    <cellStyle name="Normal 3 2 2 3" xfId="38844"/>
    <cellStyle name="Normal 3 2 2 3 2" xfId="38845"/>
    <cellStyle name="Normal 3 2 2 3 2 2" xfId="38846"/>
    <cellStyle name="Normal 3 2 2 3 2 2 2" xfId="38847"/>
    <cellStyle name="Normal 3 2 2 3 2 2 3" xfId="38848"/>
    <cellStyle name="Normal 3 2 2 3 2 3" xfId="38849"/>
    <cellStyle name="Normal 3 2 2 3 2 3 2" xfId="38850"/>
    <cellStyle name="Normal 3 2 2 3 2 4" xfId="38851"/>
    <cellStyle name="Normal 3 2 2 3 2 5" xfId="38852"/>
    <cellStyle name="Normal 3 2 2 3 3" xfId="38853"/>
    <cellStyle name="Normal 3 2 2 4" xfId="38854"/>
    <cellStyle name="Normal 3 2 2 4 2" xfId="38855"/>
    <cellStyle name="Normal 3 2 2 4 2 2" xfId="38856"/>
    <cellStyle name="Normal 3 2 2 5" xfId="38857"/>
    <cellStyle name="Normal 3 2 2 5 2" xfId="38858"/>
    <cellStyle name="Normal 3 2 2 5 2 2" xfId="38859"/>
    <cellStyle name="Normal 3 2 2 5 2 3" xfId="38860"/>
    <cellStyle name="Normal 3 2 2 5 3" xfId="38861"/>
    <cellStyle name="Normal 3 2 2 5 4" xfId="38862"/>
    <cellStyle name="Normal 3 2 2 6" xfId="38863"/>
    <cellStyle name="Normal 3 2 2 7" xfId="38864"/>
    <cellStyle name="Normal 3 2 3" xfId="38865"/>
    <cellStyle name="Normal 3 2 3 2" xfId="38866"/>
    <cellStyle name="Normal 3 2 3 2 2" xfId="38867"/>
    <cellStyle name="Normal 3 2 3 2 3" xfId="38868"/>
    <cellStyle name="Normal 3 2 3 3" xfId="38869"/>
    <cellStyle name="Normal 3 2 3 4" xfId="38870"/>
    <cellStyle name="Normal 3 2 3 5" xfId="38871"/>
    <cellStyle name="Normal 3 2 3 6" xfId="38872"/>
    <cellStyle name="Normal 3 2 3 7" xfId="38873"/>
    <cellStyle name="Normal 3 2 4" xfId="38874"/>
    <cellStyle name="Normal 3 2 4 2" xfId="38875"/>
    <cellStyle name="Normal 3 2 4 2 2" xfId="38876"/>
    <cellStyle name="Normal 3 2 4 2 2 2" xfId="38877"/>
    <cellStyle name="Normal 3 2 4 2 2 3" xfId="38878"/>
    <cellStyle name="Normal 3 2 4 2 3" xfId="38879"/>
    <cellStyle name="Normal 3 2 4 2 4" xfId="38880"/>
    <cellStyle name="Normal 3 2 4 3" xfId="38881"/>
    <cellStyle name="Normal 3 2 5" xfId="38882"/>
    <cellStyle name="Normal 3 2 5 2" xfId="38883"/>
    <cellStyle name="Normal 3 2 5 2 2" xfId="38884"/>
    <cellStyle name="Normal 3 2 5 2 2 2" xfId="38885"/>
    <cellStyle name="Normal 3 2 5 2 2 3" xfId="38886"/>
    <cellStyle name="Normal 3 2 5 2 3" xfId="38887"/>
    <cellStyle name="Normal 3 2 5 2 4" xfId="38888"/>
    <cellStyle name="Normal 3 2 6" xfId="38889"/>
    <cellStyle name="Normal 3 2 7" xfId="38890"/>
    <cellStyle name="Normal 3 2 8" xfId="38891"/>
    <cellStyle name="Normal 3 2 9" xfId="38892"/>
    <cellStyle name="Normal 3 20" xfId="38893"/>
    <cellStyle name="Normal 3 20 2" xfId="38894"/>
    <cellStyle name="Normal 3 20 2 2" xfId="38895"/>
    <cellStyle name="Normal 3 20 2 3" xfId="38896"/>
    <cellStyle name="Normal 3 20 3" xfId="38897"/>
    <cellStyle name="Normal 3 20 4" xfId="38898"/>
    <cellStyle name="Normal 3 21" xfId="38899"/>
    <cellStyle name="Normal 3 21 2" xfId="38900"/>
    <cellStyle name="Normal 3 21 2 2" xfId="38901"/>
    <cellStyle name="Normal 3 21 2 3" xfId="38902"/>
    <cellStyle name="Normal 3 21 3" xfId="38903"/>
    <cellStyle name="Normal 3 21 4" xfId="38904"/>
    <cellStyle name="Normal 3 22" xfId="38905"/>
    <cellStyle name="Normal 3 22 2" xfId="38906"/>
    <cellStyle name="Normal 3 22 2 2" xfId="38907"/>
    <cellStyle name="Normal 3 22 2 3" xfId="38908"/>
    <cellStyle name="Normal 3 22 3" xfId="38909"/>
    <cellStyle name="Normal 3 22 4" xfId="38910"/>
    <cellStyle name="Normal 3 23" xfId="38911"/>
    <cellStyle name="Normal 3 23 2" xfId="38912"/>
    <cellStyle name="Normal 3 23 2 2" xfId="38913"/>
    <cellStyle name="Normal 3 23 2 3" xfId="38914"/>
    <cellStyle name="Normal 3 23 3" xfId="38915"/>
    <cellStyle name="Normal 3 23 4" xfId="38916"/>
    <cellStyle name="Normal 3 24" xfId="38917"/>
    <cellStyle name="Normal 3 24 2" xfId="38918"/>
    <cellStyle name="Normal 3 24 2 2" xfId="38919"/>
    <cellStyle name="Normal 3 24 2 3" xfId="38920"/>
    <cellStyle name="Normal 3 24 3" xfId="38921"/>
    <cellStyle name="Normal 3 24 4" xfId="38922"/>
    <cellStyle name="Normal 3 25" xfId="38923"/>
    <cellStyle name="Normal 3 25 2" xfId="38924"/>
    <cellStyle name="Normal 3 25 2 2" xfId="38925"/>
    <cellStyle name="Normal 3 25 2 3" xfId="38926"/>
    <cellStyle name="Normal 3 25 3" xfId="38927"/>
    <cellStyle name="Normal 3 25 4" xfId="38928"/>
    <cellStyle name="Normal 3 26" xfId="38929"/>
    <cellStyle name="Normal 3 26 2" xfId="38930"/>
    <cellStyle name="Normal 3 26 2 2" xfId="38931"/>
    <cellStyle name="Normal 3 26 2 3" xfId="38932"/>
    <cellStyle name="Normal 3 26 3" xfId="38933"/>
    <cellStyle name="Normal 3 26 4" xfId="38934"/>
    <cellStyle name="Normal 3 27" xfId="38935"/>
    <cellStyle name="Normal 3 27 2" xfId="38936"/>
    <cellStyle name="Normal 3 27 2 2" xfId="38937"/>
    <cellStyle name="Normal 3 27 2 3" xfId="38938"/>
    <cellStyle name="Normal 3 27 3" xfId="38939"/>
    <cellStyle name="Normal 3 27 4" xfId="38940"/>
    <cellStyle name="Normal 3 28" xfId="38941"/>
    <cellStyle name="Normal 3 28 2" xfId="38942"/>
    <cellStyle name="Normal 3 28 2 2" xfId="38943"/>
    <cellStyle name="Normal 3 28 2 3" xfId="38944"/>
    <cellStyle name="Normal 3 28 3" xfId="38945"/>
    <cellStyle name="Normal 3 28 4" xfId="38946"/>
    <cellStyle name="Normal 3 29" xfId="38947"/>
    <cellStyle name="Normal 3 29 2" xfId="38948"/>
    <cellStyle name="Normal 3 29 2 2" xfId="38949"/>
    <cellStyle name="Normal 3 29 2 3" xfId="38950"/>
    <cellStyle name="Normal 3 29 3" xfId="38951"/>
    <cellStyle name="Normal 3 29 4" xfId="38952"/>
    <cellStyle name="Normal 3 3" xfId="38953"/>
    <cellStyle name="Normal 3 3 10" xfId="38954"/>
    <cellStyle name="Normal 3 3 11" xfId="38955"/>
    <cellStyle name="Normal 3 3 12" xfId="38956"/>
    <cellStyle name="Normal 3 3 13" xfId="38957"/>
    <cellStyle name="Normal 3 3 14" xfId="38958"/>
    <cellStyle name="Normal 3 3 15" xfId="38959"/>
    <cellStyle name="Normal 3 3 16" xfId="38960"/>
    <cellStyle name="Normal 3 3 17" xfId="38961"/>
    <cellStyle name="Normal 3 3 18" xfId="38962"/>
    <cellStyle name="Normal 3 3 19" xfId="38963"/>
    <cellStyle name="Normal 3 3 2" xfId="38964"/>
    <cellStyle name="Normal 3 3 2 10" xfId="38965"/>
    <cellStyle name="Normal 3 3 2 11" xfId="38966"/>
    <cellStyle name="Normal 3 3 2 12" xfId="38967"/>
    <cellStyle name="Normal 3 3 2 13" xfId="38968"/>
    <cellStyle name="Normal 3 3 2 2" xfId="38969"/>
    <cellStyle name="Normal 3 3 2 2 2" xfId="38970"/>
    <cellStyle name="Normal 3 3 2 3" xfId="38971"/>
    <cellStyle name="Normal 3 3 2 3 2" xfId="38972"/>
    <cellStyle name="Normal 3 3 2 3 2 2" xfId="38973"/>
    <cellStyle name="Normal 3 3 2 3 2 3" xfId="38974"/>
    <cellStyle name="Normal 3 3 2 3 3" xfId="38975"/>
    <cellStyle name="Normal 3 3 2 3 3 2" xfId="38976"/>
    <cellStyle name="Normal 3 3 2 3 4" xfId="38977"/>
    <cellStyle name="Normal 3 3 2 3 5" xfId="38978"/>
    <cellStyle name="Normal 3 3 2 4" xfId="38979"/>
    <cellStyle name="Normal 3 3 2 5" xfId="38980"/>
    <cellStyle name="Normal 3 3 2 6" xfId="38981"/>
    <cellStyle name="Normal 3 3 2 6 2" xfId="38982"/>
    <cellStyle name="Normal 3 3 2 6 3" xfId="38983"/>
    <cellStyle name="Normal 3 3 2 7" xfId="38984"/>
    <cellStyle name="Normal 3 3 2 8" xfId="38985"/>
    <cellStyle name="Normal 3 3 2 9" xfId="38986"/>
    <cellStyle name="Normal 3 3 3" xfId="38987"/>
    <cellStyle name="Normal 3 3 3 2" xfId="38988"/>
    <cellStyle name="Normal 3 3 3 2 2" xfId="38989"/>
    <cellStyle name="Normal 3 3 3 3" xfId="38990"/>
    <cellStyle name="Normal 3 3 3 4" xfId="38991"/>
    <cellStyle name="Normal 3 3 4" xfId="38992"/>
    <cellStyle name="Normal 3 3 5" xfId="38993"/>
    <cellStyle name="Normal 3 3 6" xfId="38994"/>
    <cellStyle name="Normal 3 3 7" xfId="38995"/>
    <cellStyle name="Normal 3 3 8" xfId="38996"/>
    <cellStyle name="Normal 3 3 9" xfId="38997"/>
    <cellStyle name="Normal 3 30" xfId="38998"/>
    <cellStyle name="Normal 3 30 2" xfId="38999"/>
    <cellStyle name="Normal 3 30 2 2" xfId="39000"/>
    <cellStyle name="Normal 3 30 2 3" xfId="39001"/>
    <cellStyle name="Normal 3 30 3" xfId="39002"/>
    <cellStyle name="Normal 3 30 4" xfId="39003"/>
    <cellStyle name="Normal 3 31" xfId="39004"/>
    <cellStyle name="Normal 3 31 2" xfId="39005"/>
    <cellStyle name="Normal 3 31 2 2" xfId="39006"/>
    <cellStyle name="Normal 3 31 2 3" xfId="39007"/>
    <cellStyle name="Normal 3 31 3" xfId="39008"/>
    <cellStyle name="Normal 3 31 4" xfId="39009"/>
    <cellStyle name="Normal 3 32" xfId="39010"/>
    <cellStyle name="Normal 3 32 2" xfId="39011"/>
    <cellStyle name="Normal 3 32 2 2" xfId="39012"/>
    <cellStyle name="Normal 3 32 2 3" xfId="39013"/>
    <cellStyle name="Normal 3 32 3" xfId="39014"/>
    <cellStyle name="Normal 3 32 4" xfId="39015"/>
    <cellStyle name="Normal 3 33" xfId="39016"/>
    <cellStyle name="Normal 3 33 2" xfId="39017"/>
    <cellStyle name="Normal 3 33 2 2" xfId="39018"/>
    <cellStyle name="Normal 3 33 2 3" xfId="39019"/>
    <cellStyle name="Normal 3 33 3" xfId="39020"/>
    <cellStyle name="Normal 3 33 4" xfId="39021"/>
    <cellStyle name="Normal 3 34" xfId="39022"/>
    <cellStyle name="Normal 3 34 2" xfId="39023"/>
    <cellStyle name="Normal 3 34 2 2" xfId="39024"/>
    <cellStyle name="Normal 3 34 2 3" xfId="39025"/>
    <cellStyle name="Normal 3 34 3" xfId="39026"/>
    <cellStyle name="Normal 3 34 4" xfId="39027"/>
    <cellStyle name="Normal 3 35" xfId="39028"/>
    <cellStyle name="Normal 3 35 2" xfId="39029"/>
    <cellStyle name="Normal 3 35 2 2" xfId="39030"/>
    <cellStyle name="Normal 3 35 2 3" xfId="39031"/>
    <cellStyle name="Normal 3 35 3" xfId="39032"/>
    <cellStyle name="Normal 3 35 4" xfId="39033"/>
    <cellStyle name="Normal 3 36" xfId="39034"/>
    <cellStyle name="Normal 3 36 2" xfId="39035"/>
    <cellStyle name="Normal 3 36 2 2" xfId="39036"/>
    <cellStyle name="Normal 3 36 2 3" xfId="39037"/>
    <cellStyle name="Normal 3 36 3" xfId="39038"/>
    <cellStyle name="Normal 3 36 4" xfId="39039"/>
    <cellStyle name="Normal 3 37" xfId="39040"/>
    <cellStyle name="Normal 3 37 2" xfId="39041"/>
    <cellStyle name="Normal 3 37 2 2" xfId="39042"/>
    <cellStyle name="Normal 3 37 2 3" xfId="39043"/>
    <cellStyle name="Normal 3 37 3" xfId="39044"/>
    <cellStyle name="Normal 3 37 4" xfId="39045"/>
    <cellStyle name="Normal 3 38" xfId="39046"/>
    <cellStyle name="Normal 3 38 2" xfId="39047"/>
    <cellStyle name="Normal 3 38 2 2" xfId="39048"/>
    <cellStyle name="Normal 3 38 2 3" xfId="39049"/>
    <cellStyle name="Normal 3 38 3" xfId="39050"/>
    <cellStyle name="Normal 3 38 4" xfId="39051"/>
    <cellStyle name="Normal 3 39" xfId="39052"/>
    <cellStyle name="Normal 3 39 2" xfId="39053"/>
    <cellStyle name="Normal 3 39 2 2" xfId="39054"/>
    <cellStyle name="Normal 3 39 2 3" xfId="39055"/>
    <cellStyle name="Normal 3 39 3" xfId="39056"/>
    <cellStyle name="Normal 3 39 4" xfId="39057"/>
    <cellStyle name="Normal 3 4" xfId="39058"/>
    <cellStyle name="Normal 3 4 2" xfId="39059"/>
    <cellStyle name="Normal 3 4 2 2" xfId="39060"/>
    <cellStyle name="Normal 3 4 2 2 2" xfId="39061"/>
    <cellStyle name="Normal 3 4 2 3" xfId="39062"/>
    <cellStyle name="Normal 3 4 2 3 2" xfId="39063"/>
    <cellStyle name="Normal 3 4 2 3 2 2" xfId="39064"/>
    <cellStyle name="Normal 3 4 2 3 2 3" xfId="39065"/>
    <cellStyle name="Normal 3 4 2 3 3" xfId="39066"/>
    <cellStyle name="Normal 3 4 2 3 4" xfId="39067"/>
    <cellStyle name="Normal 3 4 2 4" xfId="39068"/>
    <cellStyle name="Normal 3 4 2 5" xfId="39069"/>
    <cellStyle name="Normal 3 4 2 5 2" xfId="39070"/>
    <cellStyle name="Normal 3 4 2 6" xfId="39071"/>
    <cellStyle name="Normal 3 4 2 6 2" xfId="39072"/>
    <cellStyle name="Normal 3 4 2 6 3" xfId="39073"/>
    <cellStyle name="Normal 3 4 2 7" xfId="39074"/>
    <cellStyle name="Normal 3 4 2 8" xfId="39075"/>
    <cellStyle name="Normal 3 4 3" xfId="39076"/>
    <cellStyle name="Normal 3 4 3 2" xfId="39077"/>
    <cellStyle name="Normal 3 4 3 2 2" xfId="39078"/>
    <cellStyle name="Normal 3 4 3 3" xfId="39079"/>
    <cellStyle name="Normal 3 40" xfId="39080"/>
    <cellStyle name="Normal 3 40 2" xfId="39081"/>
    <cellStyle name="Normal 3 40 2 2" xfId="39082"/>
    <cellStyle name="Normal 3 40 2 3" xfId="39083"/>
    <cellStyle name="Normal 3 40 3" xfId="39084"/>
    <cellStyle name="Normal 3 40 4" xfId="39085"/>
    <cellStyle name="Normal 3 41" xfId="39086"/>
    <cellStyle name="Normal 3 41 2" xfId="39087"/>
    <cellStyle name="Normal 3 41 2 2" xfId="39088"/>
    <cellStyle name="Normal 3 41 2 3" xfId="39089"/>
    <cellStyle name="Normal 3 41 3" xfId="39090"/>
    <cellStyle name="Normal 3 41 4" xfId="39091"/>
    <cellStyle name="Normal 3 42" xfId="39092"/>
    <cellStyle name="Normal 3 42 2" xfId="39093"/>
    <cellStyle name="Normal 3 42 2 2" xfId="39094"/>
    <cellStyle name="Normal 3 42 2 3" xfId="39095"/>
    <cellStyle name="Normal 3 42 3" xfId="39096"/>
    <cellStyle name="Normal 3 42 4" xfId="39097"/>
    <cellStyle name="Normal 3 43" xfId="39098"/>
    <cellStyle name="Normal 3 43 2" xfId="39099"/>
    <cellStyle name="Normal 3 43 2 2" xfId="39100"/>
    <cellStyle name="Normal 3 43 2 3" xfId="39101"/>
    <cellStyle name="Normal 3 43 3" xfId="39102"/>
    <cellStyle name="Normal 3 43 4" xfId="39103"/>
    <cellStyle name="Normal 3 44" xfId="39104"/>
    <cellStyle name="Normal 3 44 2" xfId="39105"/>
    <cellStyle name="Normal 3 44 2 2" xfId="39106"/>
    <cellStyle name="Normal 3 44 2 3" xfId="39107"/>
    <cellStyle name="Normal 3 44 3" xfId="39108"/>
    <cellStyle name="Normal 3 44 4" xfId="39109"/>
    <cellStyle name="Normal 3 45" xfId="39110"/>
    <cellStyle name="Normal 3 45 2" xfId="39111"/>
    <cellStyle name="Normal 3 45 2 2" xfId="39112"/>
    <cellStyle name="Normal 3 45 2 3" xfId="39113"/>
    <cellStyle name="Normal 3 45 3" xfId="39114"/>
    <cellStyle name="Normal 3 45 4" xfId="39115"/>
    <cellStyle name="Normal 3 46" xfId="39116"/>
    <cellStyle name="Normal 3 46 2" xfId="39117"/>
    <cellStyle name="Normal 3 46 2 2" xfId="39118"/>
    <cellStyle name="Normal 3 46 2 3" xfId="39119"/>
    <cellStyle name="Normal 3 46 3" xfId="39120"/>
    <cellStyle name="Normal 3 46 4" xfId="39121"/>
    <cellStyle name="Normal 3 47" xfId="39122"/>
    <cellStyle name="Normal 3 47 2" xfId="39123"/>
    <cellStyle name="Normal 3 47 2 2" xfId="39124"/>
    <cellStyle name="Normal 3 47 2 3" xfId="39125"/>
    <cellStyle name="Normal 3 47 3" xfId="39126"/>
    <cellStyle name="Normal 3 47 4" xfId="39127"/>
    <cellStyle name="Normal 3 48" xfId="39128"/>
    <cellStyle name="Normal 3 48 2" xfId="39129"/>
    <cellStyle name="Normal 3 48 2 2" xfId="39130"/>
    <cellStyle name="Normal 3 48 2 3" xfId="39131"/>
    <cellStyle name="Normal 3 48 3" xfId="39132"/>
    <cellStyle name="Normal 3 48 4" xfId="39133"/>
    <cellStyle name="Normal 3 49" xfId="39134"/>
    <cellStyle name="Normal 3 49 2" xfId="39135"/>
    <cellStyle name="Normal 3 49 2 2" xfId="39136"/>
    <cellStyle name="Normal 3 49 2 3" xfId="39137"/>
    <cellStyle name="Normal 3 49 3" xfId="39138"/>
    <cellStyle name="Normal 3 49 4" xfId="39139"/>
    <cellStyle name="Normal 3 5" xfId="39140"/>
    <cellStyle name="Normal 3 5 2" xfId="39141"/>
    <cellStyle name="Normal 3 5 2 2" xfId="39142"/>
    <cellStyle name="Normal 3 5 2 2 2" xfId="39143"/>
    <cellStyle name="Normal 3 5 2 2 2 2" xfId="39144"/>
    <cellStyle name="Normal 3 5 2 2 2 2 2" xfId="39145"/>
    <cellStyle name="Normal 3 5 2 2 2 2 3" xfId="39146"/>
    <cellStyle name="Normal 3 5 2 2 2 3" xfId="39147"/>
    <cellStyle name="Normal 3 5 2 2 2 4" xfId="39148"/>
    <cellStyle name="Normal 3 5 2 3" xfId="39149"/>
    <cellStyle name="Normal 3 5 2 3 2" xfId="39150"/>
    <cellStyle name="Normal 3 5 2 3 2 2" xfId="39151"/>
    <cellStyle name="Normal 3 5 2 3 2 3" xfId="39152"/>
    <cellStyle name="Normal 3 5 2 3 3" xfId="39153"/>
    <cellStyle name="Normal 3 5 2 3 4" xfId="39154"/>
    <cellStyle name="Normal 3 5 2 4" xfId="39155"/>
    <cellStyle name="Normal 3 5 2 4 2" xfId="39156"/>
    <cellStyle name="Normal 3 5 2 5" xfId="39157"/>
    <cellStyle name="Normal 3 5 2 5 2" xfId="39158"/>
    <cellStyle name="Normal 3 5 2 5 3" xfId="39159"/>
    <cellStyle name="Normal 3 5 2 6" xfId="39160"/>
    <cellStyle name="Normal 3 5 2 7" xfId="39161"/>
    <cellStyle name="Normal 3 5 3" xfId="39162"/>
    <cellStyle name="Normal 3 5 3 2" xfId="39163"/>
    <cellStyle name="Normal 3 5 3 2 2" xfId="39164"/>
    <cellStyle name="Normal 3 5 3 2 2 2" xfId="39165"/>
    <cellStyle name="Normal 3 5 3 2 2 3" xfId="39166"/>
    <cellStyle name="Normal 3 5 3 2 3" xfId="39167"/>
    <cellStyle name="Normal 3 5 3 2 4" xfId="39168"/>
    <cellStyle name="Normal 3 5 3 3" xfId="39169"/>
    <cellStyle name="Normal 3 5 3 3 2" xfId="39170"/>
    <cellStyle name="Normal 3 5 3 3 2 2" xfId="39171"/>
    <cellStyle name="Normal 3 5 3 3 3" xfId="39172"/>
    <cellStyle name="Normal 3 5 3 4" xfId="39173"/>
    <cellStyle name="Normal 3 5 3 5" xfId="39174"/>
    <cellStyle name="Normal 3 5 4" xfId="39175"/>
    <cellStyle name="Normal 3 5 4 2" xfId="39176"/>
    <cellStyle name="Normal 3 5 4 2 2" xfId="39177"/>
    <cellStyle name="Normal 3 5 4 2 3" xfId="39178"/>
    <cellStyle name="Normal 3 5 4 3" xfId="39179"/>
    <cellStyle name="Normal 3 5 4 4" xfId="39180"/>
    <cellStyle name="Normal 3 5 5" xfId="39181"/>
    <cellStyle name="Normal 3 5 5 2" xfId="39182"/>
    <cellStyle name="Normal 3 5 5 3" xfId="39183"/>
    <cellStyle name="Normal 3 50" xfId="39184"/>
    <cellStyle name="Normal 3 50 2" xfId="39185"/>
    <cellStyle name="Normal 3 50 2 2" xfId="39186"/>
    <cellStyle name="Normal 3 50 2 3" xfId="39187"/>
    <cellStyle name="Normal 3 50 3" xfId="39188"/>
    <cellStyle name="Normal 3 50 4" xfId="39189"/>
    <cellStyle name="Normal 3 51" xfId="39190"/>
    <cellStyle name="Normal 3 51 2" xfId="39191"/>
    <cellStyle name="Normal 3 51 2 2" xfId="39192"/>
    <cellStyle name="Normal 3 51 2 3" xfId="39193"/>
    <cellStyle name="Normal 3 51 3" xfId="39194"/>
    <cellStyle name="Normal 3 51 4" xfId="39195"/>
    <cellStyle name="Normal 3 52" xfId="39196"/>
    <cellStyle name="Normal 3 52 2" xfId="39197"/>
    <cellStyle name="Normal 3 52 2 2" xfId="39198"/>
    <cellStyle name="Normal 3 52 2 3" xfId="39199"/>
    <cellStyle name="Normal 3 52 3" xfId="39200"/>
    <cellStyle name="Normal 3 52 4" xfId="39201"/>
    <cellStyle name="Normal 3 53" xfId="39202"/>
    <cellStyle name="Normal 3 53 2" xfId="39203"/>
    <cellStyle name="Normal 3 53 2 2" xfId="39204"/>
    <cellStyle name="Normal 3 53 2 3" xfId="39205"/>
    <cellStyle name="Normal 3 53 3" xfId="39206"/>
    <cellStyle name="Normal 3 53 4" xfId="39207"/>
    <cellStyle name="Normal 3 54" xfId="39208"/>
    <cellStyle name="Normal 3 54 2" xfId="39209"/>
    <cellStyle name="Normal 3 54 2 2" xfId="39210"/>
    <cellStyle name="Normal 3 54 2 3" xfId="39211"/>
    <cellStyle name="Normal 3 54 3" xfId="39212"/>
    <cellStyle name="Normal 3 54 4" xfId="39213"/>
    <cellStyle name="Normal 3 55" xfId="39214"/>
    <cellStyle name="Normal 3 55 2" xfId="39215"/>
    <cellStyle name="Normal 3 55 2 2" xfId="39216"/>
    <cellStyle name="Normal 3 55 2 3" xfId="39217"/>
    <cellStyle name="Normal 3 55 3" xfId="39218"/>
    <cellStyle name="Normal 3 55 4" xfId="39219"/>
    <cellStyle name="Normal 3 56" xfId="39220"/>
    <cellStyle name="Normal 3 56 2" xfId="39221"/>
    <cellStyle name="Normal 3 56 2 2" xfId="39222"/>
    <cellStyle name="Normal 3 56 2 3" xfId="39223"/>
    <cellStyle name="Normal 3 56 3" xfId="39224"/>
    <cellStyle name="Normal 3 56 4" xfId="39225"/>
    <cellStyle name="Normal 3 57" xfId="39226"/>
    <cellStyle name="Normal 3 57 2" xfId="39227"/>
    <cellStyle name="Normal 3 57 2 2" xfId="39228"/>
    <cellStyle name="Normal 3 57 2 3" xfId="39229"/>
    <cellStyle name="Normal 3 57 3" xfId="39230"/>
    <cellStyle name="Normal 3 57 4" xfId="39231"/>
    <cellStyle name="Normal 3 58" xfId="39232"/>
    <cellStyle name="Normal 3 58 2" xfId="39233"/>
    <cellStyle name="Normal 3 58 2 2" xfId="39234"/>
    <cellStyle name="Normal 3 58 2 3" xfId="39235"/>
    <cellStyle name="Normal 3 58 3" xfId="39236"/>
    <cellStyle name="Normal 3 58 4" xfId="39237"/>
    <cellStyle name="Normal 3 59" xfId="39238"/>
    <cellStyle name="Normal 3 59 2" xfId="39239"/>
    <cellStyle name="Normal 3 59 2 2" xfId="39240"/>
    <cellStyle name="Normal 3 59 2 3" xfId="39241"/>
    <cellStyle name="Normal 3 59 3" xfId="39242"/>
    <cellStyle name="Normal 3 59 4" xfId="39243"/>
    <cellStyle name="Normal 3 6" xfId="39244"/>
    <cellStyle name="Normal 3 6 2" xfId="39245"/>
    <cellStyle name="Normal 3 6 2 2" xfId="39246"/>
    <cellStyle name="Normal 3 6 2 2 2" xfId="39247"/>
    <cellStyle name="Normal 3 6 2 2 3" xfId="39248"/>
    <cellStyle name="Normal 3 6 2 3" xfId="39249"/>
    <cellStyle name="Normal 3 6 2 4" xfId="39250"/>
    <cellStyle name="Normal 3 6 3" xfId="39251"/>
    <cellStyle name="Normal 3 6 3 2" xfId="39252"/>
    <cellStyle name="Normal 3 6 3 2 2" xfId="39253"/>
    <cellStyle name="Normal 3 6 3 2 2 2" xfId="39254"/>
    <cellStyle name="Normal 3 6 3 2 2 3" xfId="39255"/>
    <cellStyle name="Normal 3 6 3 2 3" xfId="39256"/>
    <cellStyle name="Normal 3 6 3 2 4" xfId="39257"/>
    <cellStyle name="Normal 3 6 4" xfId="39258"/>
    <cellStyle name="Normal 3 6 4 2" xfId="39259"/>
    <cellStyle name="Normal 3 60" xfId="39260"/>
    <cellStyle name="Normal 3 60 2" xfId="39261"/>
    <cellStyle name="Normal 3 60 2 2" xfId="39262"/>
    <cellStyle name="Normal 3 60 2 3" xfId="39263"/>
    <cellStyle name="Normal 3 60 3" xfId="39264"/>
    <cellStyle name="Normal 3 60 4" xfId="39265"/>
    <cellStyle name="Normal 3 61" xfId="39266"/>
    <cellStyle name="Normal 3 61 2" xfId="39267"/>
    <cellStyle name="Normal 3 61 2 2" xfId="39268"/>
    <cellStyle name="Normal 3 61 2 3" xfId="39269"/>
    <cellStyle name="Normal 3 61 3" xfId="39270"/>
    <cellStyle name="Normal 3 61 4" xfId="39271"/>
    <cellStyle name="Normal 3 62" xfId="39272"/>
    <cellStyle name="Normal 3 62 2" xfId="39273"/>
    <cellStyle name="Normal 3 62 2 2" xfId="39274"/>
    <cellStyle name="Normal 3 62 2 3" xfId="39275"/>
    <cellStyle name="Normal 3 62 3" xfId="39276"/>
    <cellStyle name="Normal 3 62 4" xfId="39277"/>
    <cellStyle name="Normal 3 63" xfId="39278"/>
    <cellStyle name="Normal 3 63 2" xfId="39279"/>
    <cellStyle name="Normal 3 63 2 2" xfId="39280"/>
    <cellStyle name="Normal 3 63 2 3" xfId="39281"/>
    <cellStyle name="Normal 3 63 3" xfId="39282"/>
    <cellStyle name="Normal 3 63 4" xfId="39283"/>
    <cellStyle name="Normal 3 64" xfId="39284"/>
    <cellStyle name="Normal 3 64 2" xfId="39285"/>
    <cellStyle name="Normal 3 64 2 2" xfId="39286"/>
    <cellStyle name="Normal 3 64 2 3" xfId="39287"/>
    <cellStyle name="Normal 3 64 3" xfId="39288"/>
    <cellStyle name="Normal 3 64 4" xfId="39289"/>
    <cellStyle name="Normal 3 65" xfId="39290"/>
    <cellStyle name="Normal 3 65 2" xfId="39291"/>
    <cellStyle name="Normal 3 65 2 2" xfId="39292"/>
    <cellStyle name="Normal 3 65 2 3" xfId="39293"/>
    <cellStyle name="Normal 3 65 3" xfId="39294"/>
    <cellStyle name="Normal 3 65 4" xfId="39295"/>
    <cellStyle name="Normal 3 66" xfId="39296"/>
    <cellStyle name="Normal 3 66 2" xfId="39297"/>
    <cellStyle name="Normal 3 66 2 2" xfId="39298"/>
    <cellStyle name="Normal 3 66 2 3" xfId="39299"/>
    <cellStyle name="Normal 3 66 3" xfId="39300"/>
    <cellStyle name="Normal 3 66 4" xfId="39301"/>
    <cellStyle name="Normal 3 67" xfId="39302"/>
    <cellStyle name="Normal 3 67 2" xfId="39303"/>
    <cellStyle name="Normal 3 67 2 2" xfId="39304"/>
    <cellStyle name="Normal 3 67 2 3" xfId="39305"/>
    <cellStyle name="Normal 3 67 3" xfId="39306"/>
    <cellStyle name="Normal 3 67 4" xfId="39307"/>
    <cellStyle name="Normal 3 68" xfId="39308"/>
    <cellStyle name="Normal 3 68 2" xfId="39309"/>
    <cellStyle name="Normal 3 68 2 2" xfId="39310"/>
    <cellStyle name="Normal 3 68 2 3" xfId="39311"/>
    <cellStyle name="Normal 3 68 3" xfId="39312"/>
    <cellStyle name="Normal 3 68 4" xfId="39313"/>
    <cellStyle name="Normal 3 69" xfId="39314"/>
    <cellStyle name="Normal 3 69 2" xfId="39315"/>
    <cellStyle name="Normal 3 69 2 2" xfId="39316"/>
    <cellStyle name="Normal 3 69 2 3" xfId="39317"/>
    <cellStyle name="Normal 3 69 3" xfId="39318"/>
    <cellStyle name="Normal 3 69 4" xfId="39319"/>
    <cellStyle name="Normal 3 7" xfId="39320"/>
    <cellStyle name="Normal 3 7 2" xfId="39321"/>
    <cellStyle name="Normal 3 7 2 2" xfId="39322"/>
    <cellStyle name="Normal 3 7 2 2 2" xfId="39323"/>
    <cellStyle name="Normal 3 7 2 2 3" xfId="39324"/>
    <cellStyle name="Normal 3 7 2 3" xfId="39325"/>
    <cellStyle name="Normal 3 7 2 4" xfId="39326"/>
    <cellStyle name="Normal 3 7 2 5" xfId="39327"/>
    <cellStyle name="Normal 3 7 2 6" xfId="39328"/>
    <cellStyle name="Normal 3 7 3" xfId="39329"/>
    <cellStyle name="Normal 3 7 3 2" xfId="39330"/>
    <cellStyle name="Normal 3 7 4" xfId="39331"/>
    <cellStyle name="Normal 3 7 5" xfId="39332"/>
    <cellStyle name="Normal 3 70" xfId="39333"/>
    <cellStyle name="Normal 3 70 2" xfId="39334"/>
    <cellStyle name="Normal 3 70 2 2" xfId="39335"/>
    <cellStyle name="Normal 3 70 2 3" xfId="39336"/>
    <cellStyle name="Normal 3 70 3" xfId="39337"/>
    <cellStyle name="Normal 3 70 4" xfId="39338"/>
    <cellStyle name="Normal 3 71" xfId="39339"/>
    <cellStyle name="Normal 3 71 2" xfId="39340"/>
    <cellStyle name="Normal 3 71 2 2" xfId="39341"/>
    <cellStyle name="Normal 3 71 2 3" xfId="39342"/>
    <cellStyle name="Normal 3 71 3" xfId="39343"/>
    <cellStyle name="Normal 3 71 4" xfId="39344"/>
    <cellStyle name="Normal 3 72" xfId="39345"/>
    <cellStyle name="Normal 3 72 2" xfId="39346"/>
    <cellStyle name="Normal 3 72 2 2" xfId="39347"/>
    <cellStyle name="Normal 3 72 2 3" xfId="39348"/>
    <cellStyle name="Normal 3 72 3" xfId="39349"/>
    <cellStyle name="Normal 3 72 4" xfId="39350"/>
    <cellStyle name="Normal 3 73" xfId="39351"/>
    <cellStyle name="Normal 3 73 2" xfId="39352"/>
    <cellStyle name="Normal 3 73 2 2" xfId="39353"/>
    <cellStyle name="Normal 3 73 2 3" xfId="39354"/>
    <cellStyle name="Normal 3 73 3" xfId="39355"/>
    <cellStyle name="Normal 3 73 4" xfId="39356"/>
    <cellStyle name="Normal 3 74" xfId="39357"/>
    <cellStyle name="Normal 3 74 2" xfId="39358"/>
    <cellStyle name="Normal 3 74 2 2" xfId="39359"/>
    <cellStyle name="Normal 3 74 2 3" xfId="39360"/>
    <cellStyle name="Normal 3 74 3" xfId="39361"/>
    <cellStyle name="Normal 3 74 4" xfId="39362"/>
    <cellStyle name="Normal 3 75" xfId="39363"/>
    <cellStyle name="Normal 3 75 2" xfId="39364"/>
    <cellStyle name="Normal 3 75 2 2" xfId="39365"/>
    <cellStyle name="Normal 3 75 2 3" xfId="39366"/>
    <cellStyle name="Normal 3 75 3" xfId="39367"/>
    <cellStyle name="Normal 3 75 4" xfId="39368"/>
    <cellStyle name="Normal 3 76" xfId="39369"/>
    <cellStyle name="Normal 3 76 2" xfId="39370"/>
    <cellStyle name="Normal 3 76 2 2" xfId="39371"/>
    <cellStyle name="Normal 3 76 2 3" xfId="39372"/>
    <cellStyle name="Normal 3 76 3" xfId="39373"/>
    <cellStyle name="Normal 3 76 4" xfId="39374"/>
    <cellStyle name="Normal 3 77" xfId="39375"/>
    <cellStyle name="Normal 3 77 2" xfId="39376"/>
    <cellStyle name="Normal 3 77 2 2" xfId="39377"/>
    <cellStyle name="Normal 3 77 2 3" xfId="39378"/>
    <cellStyle name="Normal 3 77 3" xfId="39379"/>
    <cellStyle name="Normal 3 77 4" xfId="39380"/>
    <cellStyle name="Normal 3 78" xfId="39381"/>
    <cellStyle name="Normal 3 78 2" xfId="39382"/>
    <cellStyle name="Normal 3 78 2 2" xfId="39383"/>
    <cellStyle name="Normal 3 78 2 3" xfId="39384"/>
    <cellStyle name="Normal 3 78 3" xfId="39385"/>
    <cellStyle name="Normal 3 78 4" xfId="39386"/>
    <cellStyle name="Normal 3 79" xfId="39387"/>
    <cellStyle name="Normal 3 79 2" xfId="39388"/>
    <cellStyle name="Normal 3 79 2 2" xfId="39389"/>
    <cellStyle name="Normal 3 79 2 3" xfId="39390"/>
    <cellStyle name="Normal 3 79 3" xfId="39391"/>
    <cellStyle name="Normal 3 79 4" xfId="39392"/>
    <cellStyle name="Normal 3 8" xfId="39393"/>
    <cellStyle name="Normal 3 8 2" xfId="39394"/>
    <cellStyle name="Normal 3 8 2 2" xfId="39395"/>
    <cellStyle name="Normal 3 8 2 3" xfId="39396"/>
    <cellStyle name="Normal 3 8 3" xfId="39397"/>
    <cellStyle name="Normal 3 8 4" xfId="39398"/>
    <cellStyle name="Normal 3 8 5" xfId="39399"/>
    <cellStyle name="Normal 3 80" xfId="39400"/>
    <cellStyle name="Normal 3 80 2" xfId="39401"/>
    <cellStyle name="Normal 3 80 2 2" xfId="39402"/>
    <cellStyle name="Normal 3 80 2 3" xfId="39403"/>
    <cellStyle name="Normal 3 80 3" xfId="39404"/>
    <cellStyle name="Normal 3 80 4" xfId="39405"/>
    <cellStyle name="Normal 3 81" xfId="39406"/>
    <cellStyle name="Normal 3 81 2" xfId="39407"/>
    <cellStyle name="Normal 3 81 2 2" xfId="39408"/>
    <cellStyle name="Normal 3 81 2 3" xfId="39409"/>
    <cellStyle name="Normal 3 81 3" xfId="39410"/>
    <cellStyle name="Normal 3 81 4" xfId="39411"/>
    <cellStyle name="Normal 3 82" xfId="39412"/>
    <cellStyle name="Normal 3 82 2" xfId="39413"/>
    <cellStyle name="Normal 3 82 2 2" xfId="39414"/>
    <cellStyle name="Normal 3 82 2 3" xfId="39415"/>
    <cellStyle name="Normal 3 82 3" xfId="39416"/>
    <cellStyle name="Normal 3 82 4" xfId="39417"/>
    <cellStyle name="Normal 3 83" xfId="39418"/>
    <cellStyle name="Normal 3 83 2" xfId="39419"/>
    <cellStyle name="Normal 3 83 2 2" xfId="39420"/>
    <cellStyle name="Normal 3 83 2 3" xfId="39421"/>
    <cellStyle name="Normal 3 83 3" xfId="39422"/>
    <cellStyle name="Normal 3 83 4" xfId="39423"/>
    <cellStyle name="Normal 3 84" xfId="39424"/>
    <cellStyle name="Normal 3 84 2" xfId="39425"/>
    <cellStyle name="Normal 3 84 2 2" xfId="39426"/>
    <cellStyle name="Normal 3 84 2 3" xfId="39427"/>
    <cellStyle name="Normal 3 84 3" xfId="39428"/>
    <cellStyle name="Normal 3 84 4" xfId="39429"/>
    <cellStyle name="Normal 3 85" xfId="39430"/>
    <cellStyle name="Normal 3 85 2" xfId="39431"/>
    <cellStyle name="Normal 3 85 2 2" xfId="39432"/>
    <cellStyle name="Normal 3 85 2 3" xfId="39433"/>
    <cellStyle name="Normal 3 85 3" xfId="39434"/>
    <cellStyle name="Normal 3 85 4" xfId="39435"/>
    <cellStyle name="Normal 3 86" xfId="39436"/>
    <cellStyle name="Normal 3 86 2" xfId="39437"/>
    <cellStyle name="Normal 3 86 2 2" xfId="39438"/>
    <cellStyle name="Normal 3 86 2 3" xfId="39439"/>
    <cellStyle name="Normal 3 86 3" xfId="39440"/>
    <cellStyle name="Normal 3 86 4" xfId="39441"/>
    <cellStyle name="Normal 3 87" xfId="39442"/>
    <cellStyle name="Normal 3 87 2" xfId="39443"/>
    <cellStyle name="Normal 3 87 2 2" xfId="39444"/>
    <cellStyle name="Normal 3 87 2 3" xfId="39445"/>
    <cellStyle name="Normal 3 87 3" xfId="39446"/>
    <cellStyle name="Normal 3 87 4" xfId="39447"/>
    <cellStyle name="Normal 3 88" xfId="39448"/>
    <cellStyle name="Normal 3 88 2" xfId="39449"/>
    <cellStyle name="Normal 3 88 2 2" xfId="39450"/>
    <cellStyle name="Normal 3 88 2 3" xfId="39451"/>
    <cellStyle name="Normal 3 88 3" xfId="39452"/>
    <cellStyle name="Normal 3 88 4" xfId="39453"/>
    <cellStyle name="Normal 3 89" xfId="39454"/>
    <cellStyle name="Normal 3 89 2" xfId="39455"/>
    <cellStyle name="Normal 3 89 2 2" xfId="39456"/>
    <cellStyle name="Normal 3 89 2 3" xfId="39457"/>
    <cellStyle name="Normal 3 89 3" xfId="39458"/>
    <cellStyle name="Normal 3 89 4" xfId="39459"/>
    <cellStyle name="Normal 3 9" xfId="39460"/>
    <cellStyle name="Normal 3 9 2" xfId="39461"/>
    <cellStyle name="Normal 3 9 2 2" xfId="39462"/>
    <cellStyle name="Normal 3 9 2 3" xfId="39463"/>
    <cellStyle name="Normal 3 9 3" xfId="39464"/>
    <cellStyle name="Normal 3 9 4" xfId="39465"/>
    <cellStyle name="Normal 3 90" xfId="39466"/>
    <cellStyle name="Normal 3 90 2" xfId="39467"/>
    <cellStyle name="Normal 3 90 2 2" xfId="39468"/>
    <cellStyle name="Normal 3 90 2 3" xfId="39469"/>
    <cellStyle name="Normal 3 90 3" xfId="39470"/>
    <cellStyle name="Normal 3 90 4" xfId="39471"/>
    <cellStyle name="Normal 3 91" xfId="39472"/>
    <cellStyle name="Normal 3 91 2" xfId="39473"/>
    <cellStyle name="Normal 3 91 2 2" xfId="39474"/>
    <cellStyle name="Normal 3 91 2 3" xfId="39475"/>
    <cellStyle name="Normal 3 91 3" xfId="39476"/>
    <cellStyle name="Normal 3 91 4" xfId="39477"/>
    <cellStyle name="Normal 3 92" xfId="39478"/>
    <cellStyle name="Normal 3 92 2" xfId="39479"/>
    <cellStyle name="Normal 3 92 2 2" xfId="39480"/>
    <cellStyle name="Normal 3 92 2 3" xfId="39481"/>
    <cellStyle name="Normal 3 92 3" xfId="39482"/>
    <cellStyle name="Normal 3 92 4" xfId="39483"/>
    <cellStyle name="Normal 3 93" xfId="39484"/>
    <cellStyle name="Normal 3 93 2" xfId="39485"/>
    <cellStyle name="Normal 3 93 2 2" xfId="39486"/>
    <cellStyle name="Normal 3 93 2 3" xfId="39487"/>
    <cellStyle name="Normal 3 93 3" xfId="39488"/>
    <cellStyle name="Normal 3 93 4" xfId="39489"/>
    <cellStyle name="Normal 3 94" xfId="39490"/>
    <cellStyle name="Normal 3 94 2" xfId="39491"/>
    <cellStyle name="Normal 3 94 2 2" xfId="39492"/>
    <cellStyle name="Normal 3 94 2 3" xfId="39493"/>
    <cellStyle name="Normal 3 94 3" xfId="39494"/>
    <cellStyle name="Normal 3 94 4" xfId="39495"/>
    <cellStyle name="Normal 3 95" xfId="39496"/>
    <cellStyle name="Normal 3 96" xfId="39497"/>
    <cellStyle name="Normal 3 97" xfId="39498"/>
    <cellStyle name="Normal 3 98" xfId="39499"/>
    <cellStyle name="Normal 3 99" xfId="39500"/>
    <cellStyle name="Normal 3 99 2" xfId="39501"/>
    <cellStyle name="Normal 3 99 2 2" xfId="39502"/>
    <cellStyle name="Normal 3 99 2 3" xfId="39503"/>
    <cellStyle name="Normal 3 99 3" xfId="39504"/>
    <cellStyle name="Normal 3 99 4" xfId="39505"/>
    <cellStyle name="Normal 3 99 5" xfId="39506"/>
    <cellStyle name="Normal 3_Backup of WSCA Master 1109 v2" xfId="39507"/>
    <cellStyle name="Normal 30" xfId="39508"/>
    <cellStyle name="Normal 30 10" xfId="39509"/>
    <cellStyle name="Normal 30 11" xfId="39510"/>
    <cellStyle name="Normal 30 12" xfId="39511"/>
    <cellStyle name="Normal 30 13" xfId="39512"/>
    <cellStyle name="Normal 30 14" xfId="39513"/>
    <cellStyle name="Normal 30 15" xfId="39514"/>
    <cellStyle name="Normal 30 16" xfId="39515"/>
    <cellStyle name="Normal 30 2" xfId="39516"/>
    <cellStyle name="Normal 30 2 2" xfId="39517"/>
    <cellStyle name="Normal 30 2 2 2" xfId="39518"/>
    <cellStyle name="Normal 30 2 3" xfId="39519"/>
    <cellStyle name="Normal 30 2 4" xfId="39520"/>
    <cellStyle name="Normal 30 3" xfId="39521"/>
    <cellStyle name="Normal 30 4" xfId="39522"/>
    <cellStyle name="Normal 30 5" xfId="39523"/>
    <cellStyle name="Normal 30 6" xfId="39524"/>
    <cellStyle name="Normal 30 6 2" xfId="39525"/>
    <cellStyle name="Normal 30 6 2 2" xfId="39526"/>
    <cellStyle name="Normal 30 6 3" xfId="39527"/>
    <cellStyle name="Normal 30 7" xfId="39528"/>
    <cellStyle name="Normal 30 8" xfId="39529"/>
    <cellStyle name="Normal 30 9" xfId="39530"/>
    <cellStyle name="Normal 300" xfId="39531"/>
    <cellStyle name="Normal 301" xfId="39532"/>
    <cellStyle name="Normal 302" xfId="39533"/>
    <cellStyle name="Normal 303" xfId="39534"/>
    <cellStyle name="Normal 304" xfId="39535"/>
    <cellStyle name="Normal 305" xfId="39536"/>
    <cellStyle name="Normal 306" xfId="39537"/>
    <cellStyle name="Normal 307" xfId="39538"/>
    <cellStyle name="Normal 308" xfId="39539"/>
    <cellStyle name="Normal 309" xfId="39540"/>
    <cellStyle name="Normal 31" xfId="39541"/>
    <cellStyle name="Normal 31 10" xfId="39542"/>
    <cellStyle name="Normal 31 11" xfId="39543"/>
    <cellStyle name="Normal 31 12" xfId="39544"/>
    <cellStyle name="Normal 31 13" xfId="39545"/>
    <cellStyle name="Normal 31 14" xfId="39546"/>
    <cellStyle name="Normal 31 15" xfId="39547"/>
    <cellStyle name="Normal 31 2" xfId="39548"/>
    <cellStyle name="Normal 31 2 2" xfId="39549"/>
    <cellStyle name="Normal 31 2 2 2" xfId="39550"/>
    <cellStyle name="Normal 31 2 3" xfId="39551"/>
    <cellStyle name="Normal 31 2 4" xfId="39552"/>
    <cellStyle name="Normal 31 2 5" xfId="39553"/>
    <cellStyle name="Normal 31 3" xfId="39554"/>
    <cellStyle name="Normal 31 3 2" xfId="39555"/>
    <cellStyle name="Normal 31 3 2 2" xfId="39556"/>
    <cellStyle name="Normal 31 3 3" xfId="39557"/>
    <cellStyle name="Normal 31 3 4" xfId="39558"/>
    <cellStyle name="Normal 31 4" xfId="39559"/>
    <cellStyle name="Normal 31 5" xfId="39560"/>
    <cellStyle name="Normal 31 6" xfId="39561"/>
    <cellStyle name="Normal 31 6 2" xfId="39562"/>
    <cellStyle name="Normal 31 6 2 2" xfId="39563"/>
    <cellStyle name="Normal 31 6 3" xfId="39564"/>
    <cellStyle name="Normal 31 7" xfId="39565"/>
    <cellStyle name="Normal 31 8" xfId="39566"/>
    <cellStyle name="Normal 31 9" xfId="39567"/>
    <cellStyle name="Normal 310" xfId="39568"/>
    <cellStyle name="Normal 311" xfId="39569"/>
    <cellStyle name="Normal 312" xfId="39570"/>
    <cellStyle name="Normal 313" xfId="39571"/>
    <cellStyle name="Normal 314" xfId="39572"/>
    <cellStyle name="Normal 315" xfId="39573"/>
    <cellStyle name="Normal 316" xfId="39574"/>
    <cellStyle name="Normal 317" xfId="39575"/>
    <cellStyle name="Normal 318" xfId="39576"/>
    <cellStyle name="Normal 319" xfId="39577"/>
    <cellStyle name="Normal 32" xfId="39578"/>
    <cellStyle name="Normal 32 10" xfId="39579"/>
    <cellStyle name="Normal 32 11" xfId="39580"/>
    <cellStyle name="Normal 32 2" xfId="39581"/>
    <cellStyle name="Normal 32 2 2" xfId="39582"/>
    <cellStyle name="Normal 32 2 2 2" xfId="39583"/>
    <cellStyle name="Normal 32 2 3" xfId="39584"/>
    <cellStyle name="Normal 32 2 4" xfId="39585"/>
    <cellStyle name="Normal 32 3" xfId="39586"/>
    <cellStyle name="Normal 32 3 2" xfId="39587"/>
    <cellStyle name="Normal 32 3 2 2" xfId="39588"/>
    <cellStyle name="Normal 32 3 3" xfId="39589"/>
    <cellStyle name="Normal 32 3 4" xfId="39590"/>
    <cellStyle name="Normal 32 4" xfId="39591"/>
    <cellStyle name="Normal 32 5" xfId="39592"/>
    <cellStyle name="Normal 32 6" xfId="39593"/>
    <cellStyle name="Normal 32 6 2" xfId="39594"/>
    <cellStyle name="Normal 32 6 2 2" xfId="39595"/>
    <cellStyle name="Normal 32 6 3" xfId="39596"/>
    <cellStyle name="Normal 32 7" xfId="39597"/>
    <cellStyle name="Normal 32 8" xfId="39598"/>
    <cellStyle name="Normal 32 9" xfId="39599"/>
    <cellStyle name="Normal 320" xfId="39600"/>
    <cellStyle name="Normal 321" xfId="39601"/>
    <cellStyle name="Normal 322" xfId="39602"/>
    <cellStyle name="Normal 323" xfId="39603"/>
    <cellStyle name="Normal 324" xfId="39604"/>
    <cellStyle name="Normal 325" xfId="39605"/>
    <cellStyle name="Normal 326" xfId="39606"/>
    <cellStyle name="Normal 327" xfId="39607"/>
    <cellStyle name="Normal 328" xfId="39608"/>
    <cellStyle name="Normal 329" xfId="39609"/>
    <cellStyle name="Normal 33" xfId="39610"/>
    <cellStyle name="Normal 33 10" xfId="39611"/>
    <cellStyle name="Normal 33 2" xfId="39612"/>
    <cellStyle name="Normal 33 2 2" xfId="39613"/>
    <cellStyle name="Normal 33 2 2 2" xfId="39614"/>
    <cellStyle name="Normal 33 2 3" xfId="39615"/>
    <cellStyle name="Normal 33 2 4" xfId="39616"/>
    <cellStyle name="Normal 33 2 5" xfId="39617"/>
    <cellStyle name="Normal 33 3" xfId="39618"/>
    <cellStyle name="Normal 33 3 2" xfId="39619"/>
    <cellStyle name="Normal 33 3 2 2" xfId="39620"/>
    <cellStyle name="Normal 33 3 3" xfId="39621"/>
    <cellStyle name="Normal 33 3 4" xfId="39622"/>
    <cellStyle name="Normal 33 4" xfId="39623"/>
    <cellStyle name="Normal 33 5" xfId="39624"/>
    <cellStyle name="Normal 33 6" xfId="39625"/>
    <cellStyle name="Normal 33 6 2" xfId="39626"/>
    <cellStyle name="Normal 33 6 2 2" xfId="39627"/>
    <cellStyle name="Normal 33 6 3" xfId="39628"/>
    <cellStyle name="Normal 33 7" xfId="39629"/>
    <cellStyle name="Normal 33 8" xfId="39630"/>
    <cellStyle name="Normal 33 9" xfId="39631"/>
    <cellStyle name="Normal 330" xfId="39632"/>
    <cellStyle name="Normal 331" xfId="39633"/>
    <cellStyle name="Normal 332" xfId="39634"/>
    <cellStyle name="Normal 333" xfId="39635"/>
    <cellStyle name="Normal 334" xfId="39636"/>
    <cellStyle name="Normal 335" xfId="39637"/>
    <cellStyle name="Normal 336" xfId="39638"/>
    <cellStyle name="Normal 337" xfId="39639"/>
    <cellStyle name="Normal 338" xfId="39640"/>
    <cellStyle name="Normal 339" xfId="39641"/>
    <cellStyle name="Normal 34" xfId="39642"/>
    <cellStyle name="Normal 34 2" xfId="39643"/>
    <cellStyle name="Normal 34 2 2" xfId="39644"/>
    <cellStyle name="Normal 34 2 2 2" xfId="39645"/>
    <cellStyle name="Normal 34 2 3" xfId="39646"/>
    <cellStyle name="Normal 34 2 4" xfId="39647"/>
    <cellStyle name="Normal 34 2 5" xfId="39648"/>
    <cellStyle name="Normal 34 3" xfId="39649"/>
    <cellStyle name="Normal 34 4" xfId="39650"/>
    <cellStyle name="Normal 34 5" xfId="39651"/>
    <cellStyle name="Normal 34 5 2" xfId="39652"/>
    <cellStyle name="Normal 34 6" xfId="39653"/>
    <cellStyle name="Normal 34 7" xfId="39654"/>
    <cellStyle name="Normal 34 8" xfId="39655"/>
    <cellStyle name="Normal 340" xfId="39656"/>
    <cellStyle name="Normal 341" xfId="39657"/>
    <cellStyle name="Normal 342" xfId="39658"/>
    <cellStyle name="Normal 343" xfId="39659"/>
    <cellStyle name="Normal 344" xfId="39660"/>
    <cellStyle name="Normal 345" xfId="39661"/>
    <cellStyle name="Normal 346" xfId="39662"/>
    <cellStyle name="Normal 347" xfId="39663"/>
    <cellStyle name="Normal 348" xfId="39664"/>
    <cellStyle name="Normal 349" xfId="39665"/>
    <cellStyle name="Normal 35" xfId="39666"/>
    <cellStyle name="Normal 35 2" xfId="39667"/>
    <cellStyle name="Normal 35 2 2" xfId="39668"/>
    <cellStyle name="Normal 35 2 2 2" xfId="39669"/>
    <cellStyle name="Normal 35 2 3" xfId="39670"/>
    <cellStyle name="Normal 35 2 4" xfId="39671"/>
    <cellStyle name="Normal 35 2 5" xfId="39672"/>
    <cellStyle name="Normal 35 3" xfId="39673"/>
    <cellStyle name="Normal 35 4" xfId="39674"/>
    <cellStyle name="Normal 35 5" xfId="39675"/>
    <cellStyle name="Normal 35 5 2" xfId="39676"/>
    <cellStyle name="Normal 35 6" xfId="39677"/>
    <cellStyle name="Normal 35 7" xfId="39678"/>
    <cellStyle name="Normal 35 8" xfId="39679"/>
    <cellStyle name="Normal 350" xfId="39680"/>
    <cellStyle name="Normal 351" xfId="39681"/>
    <cellStyle name="Normal 352" xfId="39682"/>
    <cellStyle name="Normal 353" xfId="39683"/>
    <cellStyle name="Normal 354" xfId="39684"/>
    <cellStyle name="Normal 355" xfId="39685"/>
    <cellStyle name="Normal 356" xfId="39686"/>
    <cellStyle name="Normal 357" xfId="39687"/>
    <cellStyle name="Normal 358" xfId="39688"/>
    <cellStyle name="Normal 359" xfId="39689"/>
    <cellStyle name="Normal 36" xfId="39690"/>
    <cellStyle name="Normal 36 10" xfId="39691"/>
    <cellStyle name="Normal 36 11" xfId="39692"/>
    <cellStyle name="Normal 36 12" xfId="39693"/>
    <cellStyle name="Normal 36 13" xfId="39694"/>
    <cellStyle name="Normal 36 14" xfId="39695"/>
    <cellStyle name="Normal 36 15" xfId="39696"/>
    <cellStyle name="Normal 36 16" xfId="39697"/>
    <cellStyle name="Normal 36 17" xfId="39698"/>
    <cellStyle name="Normal 36 18" xfId="39699"/>
    <cellStyle name="Normal 36 19" xfId="39700"/>
    <cellStyle name="Normal 36 2" xfId="39701"/>
    <cellStyle name="Normal 36 2 10" xfId="39702"/>
    <cellStyle name="Normal 36 2 11" xfId="39703"/>
    <cellStyle name="Normal 36 2 12" xfId="39704"/>
    <cellStyle name="Normal 36 2 13" xfId="39705"/>
    <cellStyle name="Normal 36 2 14" xfId="39706"/>
    <cellStyle name="Normal 36 2 15" xfId="39707"/>
    <cellStyle name="Normal 36 2 16" xfId="39708"/>
    <cellStyle name="Normal 36 2 17" xfId="39709"/>
    <cellStyle name="Normal 36 2 18" xfId="39710"/>
    <cellStyle name="Normal 36 2 19" xfId="39711"/>
    <cellStyle name="Normal 36 2 2" xfId="39712"/>
    <cellStyle name="Normal 36 2 2 2" xfId="39713"/>
    <cellStyle name="Normal 36 2 2 3" xfId="39714"/>
    <cellStyle name="Normal 36 2 20" xfId="39715"/>
    <cellStyle name="Normal 36 2 21" xfId="39716"/>
    <cellStyle name="Normal 36 2 22" xfId="39717"/>
    <cellStyle name="Normal 36 2 23" xfId="39718"/>
    <cellStyle name="Normal 36 2 24" xfId="39719"/>
    <cellStyle name="Normal 36 2 25" xfId="39720"/>
    <cellStyle name="Normal 36 2 26" xfId="39721"/>
    <cellStyle name="Normal 36 2 3" xfId="39722"/>
    <cellStyle name="Normal 36 2 4" xfId="39723"/>
    <cellStyle name="Normal 36 2 5" xfId="39724"/>
    <cellStyle name="Normal 36 2 6" xfId="39725"/>
    <cellStyle name="Normal 36 2 7" xfId="39726"/>
    <cellStyle name="Normal 36 2 8" xfId="39727"/>
    <cellStyle name="Normal 36 2 9" xfId="39728"/>
    <cellStyle name="Normal 36 20" xfId="39729"/>
    <cellStyle name="Normal 36 21" xfId="39730"/>
    <cellStyle name="Normal 36 22" xfId="39731"/>
    <cellStyle name="Normal 36 23" xfId="39732"/>
    <cellStyle name="Normal 36 24" xfId="39733"/>
    <cellStyle name="Normal 36 25" xfId="39734"/>
    <cellStyle name="Normal 36 26" xfId="39735"/>
    <cellStyle name="Normal 36 27" xfId="39736"/>
    <cellStyle name="Normal 36 28" xfId="39737"/>
    <cellStyle name="Normal 36 29" xfId="39738"/>
    <cellStyle name="Normal 36 3" xfId="39739"/>
    <cellStyle name="Normal 36 3 2" xfId="39740"/>
    <cellStyle name="Normal 36 30" xfId="39741"/>
    <cellStyle name="Normal 36 31" xfId="39742"/>
    <cellStyle name="Normal 36 32" xfId="39743"/>
    <cellStyle name="Normal 36 33" xfId="39744"/>
    <cellStyle name="Normal 36 34" xfId="39745"/>
    <cellStyle name="Normal 36 35" xfId="39746"/>
    <cellStyle name="Normal 36 36" xfId="39747"/>
    <cellStyle name="Normal 36 37" xfId="39748"/>
    <cellStyle name="Normal 36 38" xfId="39749"/>
    <cellStyle name="Normal 36 39" xfId="39750"/>
    <cellStyle name="Normal 36 4" xfId="39751"/>
    <cellStyle name="Normal 36 4 2" xfId="39752"/>
    <cellStyle name="Normal 36 40" xfId="39753"/>
    <cellStyle name="Normal 36 41" xfId="39754"/>
    <cellStyle name="Normal 36 42" xfId="39755"/>
    <cellStyle name="Normal 36 43" xfId="39756"/>
    <cellStyle name="Normal 36 44" xfId="39757"/>
    <cellStyle name="Normal 36 45" xfId="39758"/>
    <cellStyle name="Normal 36 46" xfId="39759"/>
    <cellStyle name="Normal 36 47" xfId="39760"/>
    <cellStyle name="Normal 36 48" xfId="39761"/>
    <cellStyle name="Normal 36 49" xfId="39762"/>
    <cellStyle name="Normal 36 5" xfId="39763"/>
    <cellStyle name="Normal 36 50" xfId="39764"/>
    <cellStyle name="Normal 36 51" xfId="39765"/>
    <cellStyle name="Normal 36 52" xfId="39766"/>
    <cellStyle name="Normal 36 53" xfId="39767"/>
    <cellStyle name="Normal 36 54" xfId="39768"/>
    <cellStyle name="Normal 36 55" xfId="39769"/>
    <cellStyle name="Normal 36 56" xfId="39770"/>
    <cellStyle name="Normal 36 57" xfId="39771"/>
    <cellStyle name="Normal 36 58" xfId="39772"/>
    <cellStyle name="Normal 36 59" xfId="39773"/>
    <cellStyle name="Normal 36 6" xfId="39774"/>
    <cellStyle name="Normal 36 6 2" xfId="39775"/>
    <cellStyle name="Normal 36 60" xfId="39776"/>
    <cellStyle name="Normal 36 61" xfId="39777"/>
    <cellStyle name="Normal 36 62" xfId="39778"/>
    <cellStyle name="Normal 36 63" xfId="39779"/>
    <cellStyle name="Normal 36 64" xfId="39780"/>
    <cellStyle name="Normal 36 65" xfId="39781"/>
    <cellStyle name="Normal 36 66" xfId="39782"/>
    <cellStyle name="Normal 36 67" xfId="39783"/>
    <cellStyle name="Normal 36 68" xfId="39784"/>
    <cellStyle name="Normal 36 69" xfId="39785"/>
    <cellStyle name="Normal 36 7" xfId="39786"/>
    <cellStyle name="Normal 36 7 2" xfId="39787"/>
    <cellStyle name="Normal 36 7 3" xfId="39788"/>
    <cellStyle name="Normal 36 70" xfId="39789"/>
    <cellStyle name="Normal 36 71" xfId="39790"/>
    <cellStyle name="Normal 36 72" xfId="39791"/>
    <cellStyle name="Normal 36 73" xfId="39792"/>
    <cellStyle name="Normal 36 74" xfId="39793"/>
    <cellStyle name="Normal 36 75" xfId="39794"/>
    <cellStyle name="Normal 36 76" xfId="39795"/>
    <cellStyle name="Normal 36 77" xfId="39796"/>
    <cellStyle name="Normal 36 78" xfId="39797"/>
    <cellStyle name="Normal 36 79" xfId="39798"/>
    <cellStyle name="Normal 36 8" xfId="39799"/>
    <cellStyle name="Normal 36 80" xfId="39800"/>
    <cellStyle name="Normal 36 9" xfId="39801"/>
    <cellStyle name="Normal 36_Jan12TempStateUseTM" xfId="39802"/>
    <cellStyle name="Normal 360" xfId="39803"/>
    <cellStyle name="Normal 361" xfId="39804"/>
    <cellStyle name="Normal 362" xfId="39805"/>
    <cellStyle name="Normal 363" xfId="39806"/>
    <cellStyle name="Normal 364" xfId="39807"/>
    <cellStyle name="Normal 365" xfId="39808"/>
    <cellStyle name="Normal 366" xfId="39809"/>
    <cellStyle name="Normal 367" xfId="39810"/>
    <cellStyle name="Normal 368" xfId="39811"/>
    <cellStyle name="Normal 369" xfId="39812"/>
    <cellStyle name="Normal 37" xfId="39813"/>
    <cellStyle name="Normal 37 2" xfId="39814"/>
    <cellStyle name="Normal 37 2 2" xfId="39815"/>
    <cellStyle name="Normal 37 2 2 2" xfId="39816"/>
    <cellStyle name="Normal 37 2 3" xfId="39817"/>
    <cellStyle name="Normal 37 2 4" xfId="39818"/>
    <cellStyle name="Normal 37 3" xfId="39819"/>
    <cellStyle name="Normal 37 4" xfId="39820"/>
    <cellStyle name="Normal 37 5" xfId="39821"/>
    <cellStyle name="Normal 37 5 2" xfId="39822"/>
    <cellStyle name="Normal 37 6" xfId="39823"/>
    <cellStyle name="Normal 37 6 2" xfId="39824"/>
    <cellStyle name="Normal 37 7" xfId="39825"/>
    <cellStyle name="Normal 37 8" xfId="39826"/>
    <cellStyle name="Normal 37 9" xfId="39827"/>
    <cellStyle name="Normal 370" xfId="39828"/>
    <cellStyle name="Normal 371" xfId="39829"/>
    <cellStyle name="Normal 372" xfId="39830"/>
    <cellStyle name="Normal 373" xfId="39831"/>
    <cellStyle name="Normal 374" xfId="39832"/>
    <cellStyle name="Normal 375" xfId="39833"/>
    <cellStyle name="Normal 376" xfId="39834"/>
    <cellStyle name="Normal 377" xfId="39835"/>
    <cellStyle name="Normal 378" xfId="39836"/>
    <cellStyle name="Normal 379" xfId="6"/>
    <cellStyle name="Normal 38" xfId="39837"/>
    <cellStyle name="Normal 38 10" xfId="39838"/>
    <cellStyle name="Normal 38 2" xfId="39839"/>
    <cellStyle name="Normal 38 2 2" xfId="39840"/>
    <cellStyle name="Normal 38 2 2 2" xfId="39841"/>
    <cellStyle name="Normal 38 2 3" xfId="39842"/>
    <cellStyle name="Normal 38 2 4" xfId="39843"/>
    <cellStyle name="Normal 38 3" xfId="39844"/>
    <cellStyle name="Normal 38 4" xfId="39845"/>
    <cellStyle name="Normal 38 5" xfId="39846"/>
    <cellStyle name="Normal 38 5 2" xfId="39847"/>
    <cellStyle name="Normal 38 6" xfId="39848"/>
    <cellStyle name="Normal 38 6 2" xfId="39849"/>
    <cellStyle name="Normal 38 7" xfId="39850"/>
    <cellStyle name="Normal 38 8" xfId="39851"/>
    <cellStyle name="Normal 38 9" xfId="39852"/>
    <cellStyle name="Normal 380" xfId="16"/>
    <cellStyle name="Normal 381" xfId="39853"/>
    <cellStyle name="Normal 382" xfId="17"/>
    <cellStyle name="Normal 383" xfId="18"/>
    <cellStyle name="Normal 384" xfId="39854"/>
    <cellStyle name="Normal 385" xfId="39855"/>
    <cellStyle name="Normal 386" xfId="39856"/>
    <cellStyle name="Normal 387" xfId="39857"/>
    <cellStyle name="Normal 388" xfId="39858"/>
    <cellStyle name="Normal 389" xfId="39859"/>
    <cellStyle name="Normal 39" xfId="39860"/>
    <cellStyle name="Normal 39 2" xfId="39861"/>
    <cellStyle name="Normal 39 2 2" xfId="39862"/>
    <cellStyle name="Normal 39 2 2 2" xfId="39863"/>
    <cellStyle name="Normal 39 2 3" xfId="39864"/>
    <cellStyle name="Normal 39 2 4" xfId="39865"/>
    <cellStyle name="Normal 39 3" xfId="39866"/>
    <cellStyle name="Normal 39 4" xfId="39867"/>
    <cellStyle name="Normal 39 5" xfId="39868"/>
    <cellStyle name="Normal 39 5 2" xfId="39869"/>
    <cellStyle name="Normal 39 6" xfId="39870"/>
    <cellStyle name="Normal 39 6 2" xfId="39871"/>
    <cellStyle name="Normal 39 7" xfId="39872"/>
    <cellStyle name="Normal 39 8" xfId="39873"/>
    <cellStyle name="Normal 39 9" xfId="39874"/>
    <cellStyle name="Normal 390" xfId="39875"/>
    <cellStyle name="Normal 391" xfId="39876"/>
    <cellStyle name="Normal 392" xfId="39877"/>
    <cellStyle name="Normal 393" xfId="39878"/>
    <cellStyle name="Normal 394" xfId="39879"/>
    <cellStyle name="Normal 395" xfId="39880"/>
    <cellStyle name="Normal 396" xfId="39881"/>
    <cellStyle name="Normal 397" xfId="39882"/>
    <cellStyle name="Normal 398" xfId="39883"/>
    <cellStyle name="Normal 399" xfId="39884"/>
    <cellStyle name="Normal 4" xfId="39885"/>
    <cellStyle name="Normal 4 10" xfId="39886"/>
    <cellStyle name="Normal 4 10 2" xfId="39887"/>
    <cellStyle name="Normal 4 10 2 2" xfId="39888"/>
    <cellStyle name="Normal 4 10 2 3" xfId="39889"/>
    <cellStyle name="Normal 4 10 3" xfId="39890"/>
    <cellStyle name="Normal 4 10 4" xfId="39891"/>
    <cellStyle name="Normal 4 100" xfId="39892"/>
    <cellStyle name="Normal 4 100 2" xfId="39893"/>
    <cellStyle name="Normal 4 101" xfId="39894"/>
    <cellStyle name="Normal 4 102" xfId="39895"/>
    <cellStyle name="Normal 4 103" xfId="39896"/>
    <cellStyle name="Normal 4 103 2" xfId="39897"/>
    <cellStyle name="Normal 4 104" xfId="39898"/>
    <cellStyle name="Normal 4 105" xfId="39899"/>
    <cellStyle name="Normal 4 106" xfId="39900"/>
    <cellStyle name="Normal 4 107" xfId="39901"/>
    <cellStyle name="Normal 4 108" xfId="39902"/>
    <cellStyle name="Normal 4 109" xfId="39903"/>
    <cellStyle name="Normal 4 11" xfId="39904"/>
    <cellStyle name="Normal 4 11 2" xfId="39905"/>
    <cellStyle name="Normal 4 11 2 2" xfId="39906"/>
    <cellStyle name="Normal 4 11 3" xfId="39907"/>
    <cellStyle name="Normal 4 11 3 2" xfId="39908"/>
    <cellStyle name="Normal 4 11 3 3" xfId="39909"/>
    <cellStyle name="Normal 4 11 4" xfId="39910"/>
    <cellStyle name="Normal 4 11 5" xfId="39911"/>
    <cellStyle name="Normal 4 110" xfId="39912"/>
    <cellStyle name="Normal 4 111" xfId="39913"/>
    <cellStyle name="Normal 4 112" xfId="39914"/>
    <cellStyle name="Normal 4 113" xfId="39915"/>
    <cellStyle name="Normal 4 114" xfId="39916"/>
    <cellStyle name="Normal 4 115" xfId="39917"/>
    <cellStyle name="Normal 4 116" xfId="39918"/>
    <cellStyle name="Normal 4 117" xfId="39919"/>
    <cellStyle name="Normal 4 118" xfId="39920"/>
    <cellStyle name="Normal 4 119" xfId="39921"/>
    <cellStyle name="Normal 4 12" xfId="39922"/>
    <cellStyle name="Normal 4 12 2" xfId="39923"/>
    <cellStyle name="Normal 4 12 2 2" xfId="39924"/>
    <cellStyle name="Normal 4 12 2 3" xfId="39925"/>
    <cellStyle name="Normal 4 12 3" xfId="39926"/>
    <cellStyle name="Normal 4 12 4" xfId="39927"/>
    <cellStyle name="Normal 4 120" xfId="39928"/>
    <cellStyle name="Normal 4 121" xfId="39929"/>
    <cellStyle name="Normal 4 122" xfId="39930"/>
    <cellStyle name="Normal 4 123" xfId="39931"/>
    <cellStyle name="Normal 4 124" xfId="39932"/>
    <cellStyle name="Normal 4 125" xfId="39933"/>
    <cellStyle name="Normal 4 126" xfId="39934"/>
    <cellStyle name="Normal 4 127" xfId="39935"/>
    <cellStyle name="Normal 4 128" xfId="39936"/>
    <cellStyle name="Normal 4 129" xfId="39937"/>
    <cellStyle name="Normal 4 13" xfId="39938"/>
    <cellStyle name="Normal 4 13 2" xfId="39939"/>
    <cellStyle name="Normal 4 13 2 2" xfId="39940"/>
    <cellStyle name="Normal 4 13 2 3" xfId="39941"/>
    <cellStyle name="Normal 4 13 3" xfId="39942"/>
    <cellStyle name="Normal 4 13 4" xfId="39943"/>
    <cellStyle name="Normal 4 130" xfId="39944"/>
    <cellStyle name="Normal 4 131" xfId="39945"/>
    <cellStyle name="Normal 4 132" xfId="39946"/>
    <cellStyle name="Normal 4 133" xfId="39947"/>
    <cellStyle name="Normal 4 134" xfId="39948"/>
    <cellStyle name="Normal 4 135" xfId="39949"/>
    <cellStyle name="Normal 4 136" xfId="39950"/>
    <cellStyle name="Normal 4 137" xfId="39951"/>
    <cellStyle name="Normal 4 138" xfId="39952"/>
    <cellStyle name="Normal 4 139" xfId="39953"/>
    <cellStyle name="Normal 4 14" xfId="39954"/>
    <cellStyle name="Normal 4 14 2" xfId="39955"/>
    <cellStyle name="Normal 4 14 2 2" xfId="39956"/>
    <cellStyle name="Normal 4 14 2 3" xfId="39957"/>
    <cellStyle name="Normal 4 14 3" xfId="39958"/>
    <cellStyle name="Normal 4 14 4" xfId="39959"/>
    <cellStyle name="Normal 4 140" xfId="39960"/>
    <cellStyle name="Normal 4 15" xfId="39961"/>
    <cellStyle name="Normal 4 15 2" xfId="39962"/>
    <cellStyle name="Normal 4 15 2 2" xfId="39963"/>
    <cellStyle name="Normal 4 15 2 3" xfId="39964"/>
    <cellStyle name="Normal 4 15 3" xfId="39965"/>
    <cellStyle name="Normal 4 15 4" xfId="39966"/>
    <cellStyle name="Normal 4 16" xfId="39967"/>
    <cellStyle name="Normal 4 16 2" xfId="39968"/>
    <cellStyle name="Normal 4 16 2 2" xfId="39969"/>
    <cellStyle name="Normal 4 16 2 3" xfId="39970"/>
    <cellStyle name="Normal 4 16 3" xfId="39971"/>
    <cellStyle name="Normal 4 16 4" xfId="39972"/>
    <cellStyle name="Normal 4 17" xfId="39973"/>
    <cellStyle name="Normal 4 17 2" xfId="39974"/>
    <cellStyle name="Normal 4 17 2 2" xfId="39975"/>
    <cellStyle name="Normal 4 17 2 3" xfId="39976"/>
    <cellStyle name="Normal 4 17 3" xfId="39977"/>
    <cellStyle name="Normal 4 17 4" xfId="39978"/>
    <cellStyle name="Normal 4 18" xfId="39979"/>
    <cellStyle name="Normal 4 18 2" xfId="39980"/>
    <cellStyle name="Normal 4 18 2 2" xfId="39981"/>
    <cellStyle name="Normal 4 18 2 3" xfId="39982"/>
    <cellStyle name="Normal 4 18 3" xfId="39983"/>
    <cellStyle name="Normal 4 18 4" xfId="39984"/>
    <cellStyle name="Normal 4 19" xfId="39985"/>
    <cellStyle name="Normal 4 19 2" xfId="39986"/>
    <cellStyle name="Normal 4 19 2 2" xfId="39987"/>
    <cellStyle name="Normal 4 19 2 3" xfId="39988"/>
    <cellStyle name="Normal 4 19 3" xfId="39989"/>
    <cellStyle name="Normal 4 19 4" xfId="39990"/>
    <cellStyle name="Normal 4 2" xfId="39991"/>
    <cellStyle name="Normal 4 2 10" xfId="39992"/>
    <cellStyle name="Normal 4 2 11" xfId="39993"/>
    <cellStyle name="Normal 4 2 12" xfId="39994"/>
    <cellStyle name="Normal 4 2 13" xfId="39995"/>
    <cellStyle name="Normal 4 2 14" xfId="39996"/>
    <cellStyle name="Normal 4 2 2" xfId="39997"/>
    <cellStyle name="Normal 4 2 2 10" xfId="39998"/>
    <cellStyle name="Normal 4 2 2 11" xfId="39999"/>
    <cellStyle name="Normal 4 2 2 12" xfId="40000"/>
    <cellStyle name="Normal 4 2 2 13" xfId="40001"/>
    <cellStyle name="Normal 4 2 2 2" xfId="40002"/>
    <cellStyle name="Normal 4 2 2 2 2" xfId="40003"/>
    <cellStyle name="Normal 4 2 2 2 2 2" xfId="40004"/>
    <cellStyle name="Normal 4 2 2 2 2 2 2" xfId="40005"/>
    <cellStyle name="Normal 4 2 2 2 2 2 3" xfId="40006"/>
    <cellStyle name="Normal 4 2 2 2 2 3" xfId="40007"/>
    <cellStyle name="Normal 4 2 2 2 2 4" xfId="40008"/>
    <cellStyle name="Normal 4 2 2 2 3" xfId="40009"/>
    <cellStyle name="Normal 4 2 2 2 3 2" xfId="40010"/>
    <cellStyle name="Normal 4 2 2 2 3 2 2" xfId="40011"/>
    <cellStyle name="Normal 4 2 2 2 3 2 3" xfId="40012"/>
    <cellStyle name="Normal 4 2 2 2 3 3" xfId="40013"/>
    <cellStyle name="Normal 4 2 2 2 3 4" xfId="40014"/>
    <cellStyle name="Normal 4 2 2 2 4" xfId="40015"/>
    <cellStyle name="Normal 4 2 2 2 5" xfId="40016"/>
    <cellStyle name="Normal 4 2 2 2 6" xfId="40017"/>
    <cellStyle name="Normal 4 2 2 2 7" xfId="40018"/>
    <cellStyle name="Normal 4 2 2 2 8" xfId="40019"/>
    <cellStyle name="Normal 4 2 2 3" xfId="40020"/>
    <cellStyle name="Normal 4 2 2 3 2" xfId="40021"/>
    <cellStyle name="Normal 4 2 2 3 2 2" xfId="40022"/>
    <cellStyle name="Normal 4 2 2 3 3" xfId="40023"/>
    <cellStyle name="Normal 4 2 2 3 3 2" xfId="40024"/>
    <cellStyle name="Normal 4 2 2 3 3 3" xfId="40025"/>
    <cellStyle name="Normal 4 2 2 3 4" xfId="40026"/>
    <cellStyle name="Normal 4 2 2 3 5" xfId="40027"/>
    <cellStyle name="Normal 4 2 2 4" xfId="40028"/>
    <cellStyle name="Normal 4 2 2 4 2" xfId="40029"/>
    <cellStyle name="Normal 4 2 2 4 2 2" xfId="40030"/>
    <cellStyle name="Normal 4 2 2 4 2 2 2" xfId="40031"/>
    <cellStyle name="Normal 4 2 2 4 2 2 3" xfId="40032"/>
    <cellStyle name="Normal 4 2 2 4 2 3" xfId="40033"/>
    <cellStyle name="Normal 4 2 2 4 2 4" xfId="40034"/>
    <cellStyle name="Normal 4 2 2 5" xfId="40035"/>
    <cellStyle name="Normal 4 2 2 5 2" xfId="40036"/>
    <cellStyle name="Normal 4 2 2 5 2 2" xfId="40037"/>
    <cellStyle name="Normal 4 2 2 5 2 3" xfId="40038"/>
    <cellStyle name="Normal 4 2 2 5 3" xfId="40039"/>
    <cellStyle name="Normal 4 2 2 5 4" xfId="40040"/>
    <cellStyle name="Normal 4 2 2 6" xfId="40041"/>
    <cellStyle name="Normal 4 2 2 6 2" xfId="40042"/>
    <cellStyle name="Normal 4 2 2 6 3" xfId="40043"/>
    <cellStyle name="Normal 4 2 2 7" xfId="40044"/>
    <cellStyle name="Normal 4 2 2 8" xfId="40045"/>
    <cellStyle name="Normal 4 2 2 9" xfId="40046"/>
    <cellStyle name="Normal 4 2 3" xfId="40047"/>
    <cellStyle name="Normal 4 2 3 2" xfId="40048"/>
    <cellStyle name="Normal 4 2 3 2 2" xfId="40049"/>
    <cellStyle name="Normal 4 2 3 2 2 2" xfId="40050"/>
    <cellStyle name="Normal 4 2 3 2 2 3" xfId="40051"/>
    <cellStyle name="Normal 4 2 3 2 3" xfId="40052"/>
    <cellStyle name="Normal 4 2 3 2 4" xfId="40053"/>
    <cellStyle name="Normal 4 2 3 3" xfId="40054"/>
    <cellStyle name="Normal 4 2 3 3 2" xfId="40055"/>
    <cellStyle name="Normal 4 2 3 3 2 2" xfId="40056"/>
    <cellStyle name="Normal 4 2 3 3 2 3" xfId="40057"/>
    <cellStyle name="Normal 4 2 3 3 3" xfId="40058"/>
    <cellStyle name="Normal 4 2 3 3 4" xfId="40059"/>
    <cellStyle name="Normal 4 2 3 3 5" xfId="40060"/>
    <cellStyle name="Normal 4 2 3 4" xfId="40061"/>
    <cellStyle name="Normal 4 2 3 5" xfId="40062"/>
    <cellStyle name="Normal 4 2 3 6" xfId="40063"/>
    <cellStyle name="Normal 4 2 3 7" xfId="40064"/>
    <cellStyle name="Normal 4 2 3 8" xfId="40065"/>
    <cellStyle name="Normal 4 2 3 9" xfId="40066"/>
    <cellStyle name="Normal 4 2 4" xfId="40067"/>
    <cellStyle name="Normal 4 2 4 2" xfId="40068"/>
    <cellStyle name="Normal 4 2 4 2 2" xfId="40069"/>
    <cellStyle name="Normal 4 2 4 2 2 2" xfId="40070"/>
    <cellStyle name="Normal 4 2 4 2 2 3" xfId="40071"/>
    <cellStyle name="Normal 4 2 4 2 3" xfId="40072"/>
    <cellStyle name="Normal 4 2 4 2 4" xfId="40073"/>
    <cellStyle name="Normal 4 2 4 3" xfId="40074"/>
    <cellStyle name="Normal 4 2 5" xfId="40075"/>
    <cellStyle name="Normal 4 2 5 2" xfId="40076"/>
    <cellStyle name="Normal 4 2 5 2 2" xfId="40077"/>
    <cellStyle name="Normal 4 2 5 2 2 2" xfId="40078"/>
    <cellStyle name="Normal 4 2 5 2 2 3" xfId="40079"/>
    <cellStyle name="Normal 4 2 5 2 3" xfId="40080"/>
    <cellStyle name="Normal 4 2 5 2 4" xfId="40081"/>
    <cellStyle name="Normal 4 2 5 3" xfId="40082"/>
    <cellStyle name="Normal 4 2 5 4" xfId="40083"/>
    <cellStyle name="Normal 4 2 5 4 2" xfId="40084"/>
    <cellStyle name="Normal 4 2 5 4 3" xfId="40085"/>
    <cellStyle name="Normal 4 2 5 5" xfId="40086"/>
    <cellStyle name="Normal 4 2 5 6" xfId="40087"/>
    <cellStyle name="Normal 4 2 6" xfId="40088"/>
    <cellStyle name="Normal 4 2 6 2" xfId="40089"/>
    <cellStyle name="Normal 4 2 7" xfId="40090"/>
    <cellStyle name="Normal 4 2 7 2" xfId="40091"/>
    <cellStyle name="Normal 4 2 8" xfId="40092"/>
    <cellStyle name="Normal 4 2 9" xfId="40093"/>
    <cellStyle name="Normal 4 20" xfId="40094"/>
    <cellStyle name="Normal 4 20 2" xfId="40095"/>
    <cellStyle name="Normal 4 20 2 2" xfId="40096"/>
    <cellStyle name="Normal 4 20 2 3" xfId="40097"/>
    <cellStyle name="Normal 4 20 3" xfId="40098"/>
    <cellStyle name="Normal 4 20 4" xfId="40099"/>
    <cellStyle name="Normal 4 21" xfId="40100"/>
    <cellStyle name="Normal 4 21 2" xfId="40101"/>
    <cellStyle name="Normal 4 21 2 2" xfId="40102"/>
    <cellStyle name="Normal 4 21 2 3" xfId="40103"/>
    <cellStyle name="Normal 4 21 3" xfId="40104"/>
    <cellStyle name="Normal 4 21 4" xfId="40105"/>
    <cellStyle name="Normal 4 22" xfId="40106"/>
    <cellStyle name="Normal 4 22 2" xfId="40107"/>
    <cellStyle name="Normal 4 22 2 2" xfId="40108"/>
    <cellStyle name="Normal 4 22 2 3" xfId="40109"/>
    <cellStyle name="Normal 4 22 3" xfId="40110"/>
    <cellStyle name="Normal 4 22 4" xfId="40111"/>
    <cellStyle name="Normal 4 23" xfId="40112"/>
    <cellStyle name="Normal 4 23 2" xfId="40113"/>
    <cellStyle name="Normal 4 23 2 2" xfId="40114"/>
    <cellStyle name="Normal 4 23 2 3" xfId="40115"/>
    <cellStyle name="Normal 4 23 3" xfId="40116"/>
    <cellStyle name="Normal 4 23 4" xfId="40117"/>
    <cellStyle name="Normal 4 24" xfId="40118"/>
    <cellStyle name="Normal 4 24 2" xfId="40119"/>
    <cellStyle name="Normal 4 24 2 2" xfId="40120"/>
    <cellStyle name="Normal 4 24 2 3" xfId="40121"/>
    <cellStyle name="Normal 4 24 3" xfId="40122"/>
    <cellStyle name="Normal 4 24 4" xfId="40123"/>
    <cellStyle name="Normal 4 25" xfId="40124"/>
    <cellStyle name="Normal 4 25 2" xfId="40125"/>
    <cellStyle name="Normal 4 25 2 2" xfId="40126"/>
    <cellStyle name="Normal 4 25 2 3" xfId="40127"/>
    <cellStyle name="Normal 4 25 3" xfId="40128"/>
    <cellStyle name="Normal 4 25 4" xfId="40129"/>
    <cellStyle name="Normal 4 26" xfId="40130"/>
    <cellStyle name="Normal 4 26 2" xfId="40131"/>
    <cellStyle name="Normal 4 26 2 2" xfId="40132"/>
    <cellStyle name="Normal 4 26 2 3" xfId="40133"/>
    <cellStyle name="Normal 4 26 3" xfId="40134"/>
    <cellStyle name="Normal 4 26 4" xfId="40135"/>
    <cellStyle name="Normal 4 27" xfId="40136"/>
    <cellStyle name="Normal 4 27 2" xfId="40137"/>
    <cellStyle name="Normal 4 27 2 2" xfId="40138"/>
    <cellStyle name="Normal 4 27 2 3" xfId="40139"/>
    <cellStyle name="Normal 4 27 3" xfId="40140"/>
    <cellStyle name="Normal 4 27 4" xfId="40141"/>
    <cellStyle name="Normal 4 28" xfId="40142"/>
    <cellStyle name="Normal 4 28 2" xfId="40143"/>
    <cellStyle name="Normal 4 28 2 2" xfId="40144"/>
    <cellStyle name="Normal 4 28 2 3" xfId="40145"/>
    <cellStyle name="Normal 4 28 3" xfId="40146"/>
    <cellStyle name="Normal 4 28 4" xfId="40147"/>
    <cellStyle name="Normal 4 29" xfId="40148"/>
    <cellStyle name="Normal 4 29 2" xfId="40149"/>
    <cellStyle name="Normal 4 29 2 2" xfId="40150"/>
    <cellStyle name="Normal 4 29 2 3" xfId="40151"/>
    <cellStyle name="Normal 4 29 3" xfId="40152"/>
    <cellStyle name="Normal 4 29 4" xfId="40153"/>
    <cellStyle name="Normal 4 3" xfId="40154"/>
    <cellStyle name="Normal 4 3 10" xfId="40155"/>
    <cellStyle name="Normal 4 3 11" xfId="40156"/>
    <cellStyle name="Normal 4 3 2" xfId="40157"/>
    <cellStyle name="Normal 4 3 2 10" xfId="40158"/>
    <cellStyle name="Normal 4 3 2 2" xfId="40159"/>
    <cellStyle name="Normal 4 3 2 2 2" xfId="40160"/>
    <cellStyle name="Normal 4 3 2 3" xfId="40161"/>
    <cellStyle name="Normal 4 3 2 3 2" xfId="40162"/>
    <cellStyle name="Normal 4 3 2 3 3" xfId="40163"/>
    <cellStyle name="Normal 4 3 2 4" xfId="40164"/>
    <cellStyle name="Normal 4 3 2 5" xfId="40165"/>
    <cellStyle name="Normal 4 3 2 6" xfId="40166"/>
    <cellStyle name="Normal 4 3 2 7" xfId="40167"/>
    <cellStyle name="Normal 4 3 2 8" xfId="40168"/>
    <cellStyle name="Normal 4 3 2 9" xfId="40169"/>
    <cellStyle name="Normal 4 3 3" xfId="40170"/>
    <cellStyle name="Normal 4 3 3 2" xfId="40171"/>
    <cellStyle name="Normal 4 3 3 3" xfId="40172"/>
    <cellStyle name="Normal 4 3 4" xfId="40173"/>
    <cellStyle name="Normal 4 3 4 2" xfId="40174"/>
    <cellStyle name="Normal 4 3 5" xfId="40175"/>
    <cellStyle name="Normal 4 3 6" xfId="40176"/>
    <cellStyle name="Normal 4 3 7" xfId="40177"/>
    <cellStyle name="Normal 4 3 8" xfId="40178"/>
    <cellStyle name="Normal 4 3 9" xfId="40179"/>
    <cellStyle name="Normal 4 30" xfId="40180"/>
    <cellStyle name="Normal 4 30 2" xfId="40181"/>
    <cellStyle name="Normal 4 30 2 2" xfId="40182"/>
    <cellStyle name="Normal 4 30 2 3" xfId="40183"/>
    <cellStyle name="Normal 4 30 3" xfId="40184"/>
    <cellStyle name="Normal 4 30 4" xfId="40185"/>
    <cellStyle name="Normal 4 31" xfId="40186"/>
    <cellStyle name="Normal 4 31 2" xfId="40187"/>
    <cellStyle name="Normal 4 31 2 2" xfId="40188"/>
    <cellStyle name="Normal 4 31 2 3" xfId="40189"/>
    <cellStyle name="Normal 4 31 3" xfId="40190"/>
    <cellStyle name="Normal 4 31 4" xfId="40191"/>
    <cellStyle name="Normal 4 32" xfId="40192"/>
    <cellStyle name="Normal 4 32 2" xfId="40193"/>
    <cellStyle name="Normal 4 32 2 2" xfId="40194"/>
    <cellStyle name="Normal 4 32 2 3" xfId="40195"/>
    <cellStyle name="Normal 4 32 3" xfId="40196"/>
    <cellStyle name="Normal 4 32 4" xfId="40197"/>
    <cellStyle name="Normal 4 33" xfId="40198"/>
    <cellStyle name="Normal 4 33 2" xfId="40199"/>
    <cellStyle name="Normal 4 33 2 2" xfId="40200"/>
    <cellStyle name="Normal 4 33 2 3" xfId="40201"/>
    <cellStyle name="Normal 4 33 3" xfId="40202"/>
    <cellStyle name="Normal 4 33 4" xfId="40203"/>
    <cellStyle name="Normal 4 34" xfId="40204"/>
    <cellStyle name="Normal 4 34 2" xfId="40205"/>
    <cellStyle name="Normal 4 34 2 2" xfId="40206"/>
    <cellStyle name="Normal 4 34 2 3" xfId="40207"/>
    <cellStyle name="Normal 4 34 3" xfId="40208"/>
    <cellStyle name="Normal 4 34 4" xfId="40209"/>
    <cellStyle name="Normal 4 35" xfId="40210"/>
    <cellStyle name="Normal 4 35 2" xfId="40211"/>
    <cellStyle name="Normal 4 35 2 2" xfId="40212"/>
    <cellStyle name="Normal 4 35 2 3" xfId="40213"/>
    <cellStyle name="Normal 4 35 3" xfId="40214"/>
    <cellStyle name="Normal 4 35 4" xfId="40215"/>
    <cellStyle name="Normal 4 36" xfId="40216"/>
    <cellStyle name="Normal 4 36 2" xfId="40217"/>
    <cellStyle name="Normal 4 36 2 2" xfId="40218"/>
    <cellStyle name="Normal 4 36 2 3" xfId="40219"/>
    <cellStyle name="Normal 4 36 3" xfId="40220"/>
    <cellStyle name="Normal 4 36 4" xfId="40221"/>
    <cellStyle name="Normal 4 37" xfId="40222"/>
    <cellStyle name="Normal 4 37 2" xfId="40223"/>
    <cellStyle name="Normal 4 37 2 2" xfId="40224"/>
    <cellStyle name="Normal 4 37 2 3" xfId="40225"/>
    <cellStyle name="Normal 4 37 3" xfId="40226"/>
    <cellStyle name="Normal 4 37 4" xfId="40227"/>
    <cellStyle name="Normal 4 38" xfId="40228"/>
    <cellStyle name="Normal 4 38 2" xfId="40229"/>
    <cellStyle name="Normal 4 38 2 2" xfId="40230"/>
    <cellStyle name="Normal 4 38 2 3" xfId="40231"/>
    <cellStyle name="Normal 4 38 3" xfId="40232"/>
    <cellStyle name="Normal 4 38 4" xfId="40233"/>
    <cellStyle name="Normal 4 39" xfId="40234"/>
    <cellStyle name="Normal 4 39 2" xfId="40235"/>
    <cellStyle name="Normal 4 39 2 2" xfId="40236"/>
    <cellStyle name="Normal 4 39 2 3" xfId="40237"/>
    <cellStyle name="Normal 4 39 3" xfId="40238"/>
    <cellStyle name="Normal 4 39 4" xfId="40239"/>
    <cellStyle name="Normal 4 4" xfId="40240"/>
    <cellStyle name="Normal 4 4 2" xfId="40241"/>
    <cellStyle name="Normal 4 4 2 2" xfId="40242"/>
    <cellStyle name="Normal 4 4 2 2 2" xfId="40243"/>
    <cellStyle name="Normal 4 4 2 3" xfId="40244"/>
    <cellStyle name="Normal 4 4 2 3 2" xfId="40245"/>
    <cellStyle name="Normal 4 4 2 3 3" xfId="40246"/>
    <cellStyle name="Normal 4 4 2 4" xfId="40247"/>
    <cellStyle name="Normal 4 4 2 5" xfId="40248"/>
    <cellStyle name="Normal 4 4 3" xfId="40249"/>
    <cellStyle name="Normal 4 4 3 2" xfId="40250"/>
    <cellStyle name="Normal 4 4 4" xfId="40251"/>
    <cellStyle name="Normal 4 4 5" xfId="40252"/>
    <cellStyle name="Normal 4 4 6" xfId="40253"/>
    <cellStyle name="Normal 4 4 7" xfId="40254"/>
    <cellStyle name="Normal 4 4 8" xfId="40255"/>
    <cellStyle name="Normal 4 4 9" xfId="40256"/>
    <cellStyle name="Normal 4 40" xfId="40257"/>
    <cellStyle name="Normal 4 40 2" xfId="40258"/>
    <cellStyle name="Normal 4 40 2 2" xfId="40259"/>
    <cellStyle name="Normal 4 40 2 3" xfId="40260"/>
    <cellStyle name="Normal 4 40 3" xfId="40261"/>
    <cellStyle name="Normal 4 40 4" xfId="40262"/>
    <cellStyle name="Normal 4 41" xfId="40263"/>
    <cellStyle name="Normal 4 41 2" xfId="40264"/>
    <cellStyle name="Normal 4 41 2 2" xfId="40265"/>
    <cellStyle name="Normal 4 41 2 3" xfId="40266"/>
    <cellStyle name="Normal 4 41 3" xfId="40267"/>
    <cellStyle name="Normal 4 41 4" xfId="40268"/>
    <cellStyle name="Normal 4 42" xfId="40269"/>
    <cellStyle name="Normal 4 42 2" xfId="40270"/>
    <cellStyle name="Normal 4 42 2 2" xfId="40271"/>
    <cellStyle name="Normal 4 42 2 3" xfId="40272"/>
    <cellStyle name="Normal 4 42 3" xfId="40273"/>
    <cellStyle name="Normal 4 42 4" xfId="40274"/>
    <cellStyle name="Normal 4 43" xfId="40275"/>
    <cellStyle name="Normal 4 43 2" xfId="40276"/>
    <cellStyle name="Normal 4 43 2 2" xfId="40277"/>
    <cellStyle name="Normal 4 43 2 3" xfId="40278"/>
    <cellStyle name="Normal 4 43 3" xfId="40279"/>
    <cellStyle name="Normal 4 43 4" xfId="40280"/>
    <cellStyle name="Normal 4 44" xfId="40281"/>
    <cellStyle name="Normal 4 44 2" xfId="40282"/>
    <cellStyle name="Normal 4 44 2 2" xfId="40283"/>
    <cellStyle name="Normal 4 44 2 3" xfId="40284"/>
    <cellStyle name="Normal 4 44 3" xfId="40285"/>
    <cellStyle name="Normal 4 44 4" xfId="40286"/>
    <cellStyle name="Normal 4 45" xfId="40287"/>
    <cellStyle name="Normal 4 45 2" xfId="40288"/>
    <cellStyle name="Normal 4 45 2 2" xfId="40289"/>
    <cellStyle name="Normal 4 45 2 3" xfId="40290"/>
    <cellStyle name="Normal 4 45 3" xfId="40291"/>
    <cellStyle name="Normal 4 45 4" xfId="40292"/>
    <cellStyle name="Normal 4 46" xfId="40293"/>
    <cellStyle name="Normal 4 46 2" xfId="40294"/>
    <cellStyle name="Normal 4 46 2 2" xfId="40295"/>
    <cellStyle name="Normal 4 46 2 3" xfId="40296"/>
    <cellStyle name="Normal 4 46 3" xfId="40297"/>
    <cellStyle name="Normal 4 46 4" xfId="40298"/>
    <cellStyle name="Normal 4 47" xfId="40299"/>
    <cellStyle name="Normal 4 47 2" xfId="40300"/>
    <cellStyle name="Normal 4 47 2 2" xfId="40301"/>
    <cellStyle name="Normal 4 47 2 3" xfId="40302"/>
    <cellStyle name="Normal 4 47 3" xfId="40303"/>
    <cellStyle name="Normal 4 47 4" xfId="40304"/>
    <cellStyle name="Normal 4 48" xfId="40305"/>
    <cellStyle name="Normal 4 48 2" xfId="40306"/>
    <cellStyle name="Normal 4 48 2 2" xfId="40307"/>
    <cellStyle name="Normal 4 48 2 3" xfId="40308"/>
    <cellStyle name="Normal 4 48 3" xfId="40309"/>
    <cellStyle name="Normal 4 48 4" xfId="40310"/>
    <cellStyle name="Normal 4 49" xfId="40311"/>
    <cellStyle name="Normal 4 49 2" xfId="40312"/>
    <cellStyle name="Normal 4 49 2 2" xfId="40313"/>
    <cellStyle name="Normal 4 49 2 3" xfId="40314"/>
    <cellStyle name="Normal 4 49 3" xfId="40315"/>
    <cellStyle name="Normal 4 49 4" xfId="40316"/>
    <cellStyle name="Normal 4 5" xfId="40317"/>
    <cellStyle name="Normal 4 5 2" xfId="40318"/>
    <cellStyle name="Normal 4 5 2 2" xfId="40319"/>
    <cellStyle name="Normal 4 5 3" xfId="40320"/>
    <cellStyle name="Normal 4 5 3 2" xfId="40321"/>
    <cellStyle name="Normal 4 5 3 3" xfId="40322"/>
    <cellStyle name="Normal 4 5 4" xfId="40323"/>
    <cellStyle name="Normal 4 5 4 2" xfId="40324"/>
    <cellStyle name="Normal 4 5 4 3" xfId="40325"/>
    <cellStyle name="Normal 4 5 5" xfId="40326"/>
    <cellStyle name="Normal 4 5 6" xfId="40327"/>
    <cellStyle name="Normal 4 50" xfId="40328"/>
    <cellStyle name="Normal 4 50 2" xfId="40329"/>
    <cellStyle name="Normal 4 50 2 2" xfId="40330"/>
    <cellStyle name="Normal 4 50 2 3" xfId="40331"/>
    <cellStyle name="Normal 4 50 3" xfId="40332"/>
    <cellStyle name="Normal 4 50 4" xfId="40333"/>
    <cellStyle name="Normal 4 51" xfId="40334"/>
    <cellStyle name="Normal 4 51 2" xfId="40335"/>
    <cellStyle name="Normal 4 51 2 2" xfId="40336"/>
    <cellStyle name="Normal 4 51 2 3" xfId="40337"/>
    <cellStyle name="Normal 4 51 3" xfId="40338"/>
    <cellStyle name="Normal 4 51 4" xfId="40339"/>
    <cellStyle name="Normal 4 52" xfId="40340"/>
    <cellStyle name="Normal 4 52 2" xfId="40341"/>
    <cellStyle name="Normal 4 52 2 2" xfId="40342"/>
    <cellStyle name="Normal 4 52 2 3" xfId="40343"/>
    <cellStyle name="Normal 4 52 3" xfId="40344"/>
    <cellStyle name="Normal 4 52 4" xfId="40345"/>
    <cellStyle name="Normal 4 53" xfId="40346"/>
    <cellStyle name="Normal 4 53 2" xfId="40347"/>
    <cellStyle name="Normal 4 53 2 2" xfId="40348"/>
    <cellStyle name="Normal 4 53 2 3" xfId="40349"/>
    <cellStyle name="Normal 4 53 3" xfId="40350"/>
    <cellStyle name="Normal 4 53 4" xfId="40351"/>
    <cellStyle name="Normal 4 54" xfId="40352"/>
    <cellStyle name="Normal 4 54 2" xfId="40353"/>
    <cellStyle name="Normal 4 54 2 2" xfId="40354"/>
    <cellStyle name="Normal 4 54 2 3" xfId="40355"/>
    <cellStyle name="Normal 4 54 3" xfId="40356"/>
    <cellStyle name="Normal 4 54 4" xfId="40357"/>
    <cellStyle name="Normal 4 55" xfId="40358"/>
    <cellStyle name="Normal 4 55 2" xfId="40359"/>
    <cellStyle name="Normal 4 55 2 2" xfId="40360"/>
    <cellStyle name="Normal 4 55 2 3" xfId="40361"/>
    <cellStyle name="Normal 4 55 3" xfId="40362"/>
    <cellStyle name="Normal 4 55 4" xfId="40363"/>
    <cellStyle name="Normal 4 56" xfId="40364"/>
    <cellStyle name="Normal 4 56 2" xfId="40365"/>
    <cellStyle name="Normal 4 56 2 2" xfId="40366"/>
    <cellStyle name="Normal 4 56 2 3" xfId="40367"/>
    <cellStyle name="Normal 4 56 3" xfId="40368"/>
    <cellStyle name="Normal 4 56 4" xfId="40369"/>
    <cellStyle name="Normal 4 57" xfId="40370"/>
    <cellStyle name="Normal 4 57 2" xfId="40371"/>
    <cellStyle name="Normal 4 57 2 2" xfId="40372"/>
    <cellStyle name="Normal 4 57 2 3" xfId="40373"/>
    <cellStyle name="Normal 4 57 3" xfId="40374"/>
    <cellStyle name="Normal 4 57 4" xfId="40375"/>
    <cellStyle name="Normal 4 58" xfId="40376"/>
    <cellStyle name="Normal 4 58 2" xfId="40377"/>
    <cellStyle name="Normal 4 58 2 2" xfId="40378"/>
    <cellStyle name="Normal 4 58 2 3" xfId="40379"/>
    <cellStyle name="Normal 4 58 3" xfId="40380"/>
    <cellStyle name="Normal 4 58 4" xfId="40381"/>
    <cellStyle name="Normal 4 59" xfId="40382"/>
    <cellStyle name="Normal 4 59 2" xfId="40383"/>
    <cellStyle name="Normal 4 59 2 2" xfId="40384"/>
    <cellStyle name="Normal 4 59 2 3" xfId="40385"/>
    <cellStyle name="Normal 4 59 3" xfId="40386"/>
    <cellStyle name="Normal 4 59 4" xfId="40387"/>
    <cellStyle name="Normal 4 6" xfId="40388"/>
    <cellStyle name="Normal 4 6 2" xfId="40389"/>
    <cellStyle name="Normal 4 6 2 2" xfId="40390"/>
    <cellStyle name="Normal 4 6 2 2 2" xfId="40391"/>
    <cellStyle name="Normal 4 6 2 2 2 2" xfId="40392"/>
    <cellStyle name="Normal 4 6 2 2 2 3" xfId="40393"/>
    <cellStyle name="Normal 4 6 2 2 3" xfId="40394"/>
    <cellStyle name="Normal 4 6 2 2 4" xfId="40395"/>
    <cellStyle name="Normal 4 6 2 3" xfId="40396"/>
    <cellStyle name="Normal 4 6 2 3 2" xfId="40397"/>
    <cellStyle name="Normal 4 6 2 3 2 2" xfId="40398"/>
    <cellStyle name="Normal 4 6 2 3 2 3" xfId="40399"/>
    <cellStyle name="Normal 4 6 2 3 3" xfId="40400"/>
    <cellStyle name="Normal 4 6 2 3 4" xfId="40401"/>
    <cellStyle name="Normal 4 6 2 4" xfId="40402"/>
    <cellStyle name="Normal 4 6 2 4 2" xfId="40403"/>
    <cellStyle name="Normal 4 6 2 4 3" xfId="40404"/>
    <cellStyle name="Normal 4 6 2 5" xfId="40405"/>
    <cellStyle name="Normal 4 6 2 6" xfId="40406"/>
    <cellStyle name="Normal 4 6 3" xfId="40407"/>
    <cellStyle name="Normal 4 6 3 2" xfId="40408"/>
    <cellStyle name="Normal 4 6 3 2 2" xfId="40409"/>
    <cellStyle name="Normal 4 6 3 2 3" xfId="40410"/>
    <cellStyle name="Normal 4 6 3 3" xfId="40411"/>
    <cellStyle name="Normal 4 6 3 4" xfId="40412"/>
    <cellStyle name="Normal 4 6 4" xfId="40413"/>
    <cellStyle name="Normal 4 6 4 2" xfId="40414"/>
    <cellStyle name="Normal 4 6 4 2 2" xfId="40415"/>
    <cellStyle name="Normal 4 6 4 2 3" xfId="40416"/>
    <cellStyle name="Normal 4 6 4 3" xfId="40417"/>
    <cellStyle name="Normal 4 6 4 4" xfId="40418"/>
    <cellStyle name="Normal 4 6 5" xfId="40419"/>
    <cellStyle name="Normal 4 6 5 2" xfId="40420"/>
    <cellStyle name="Normal 4 6 5 3" xfId="40421"/>
    <cellStyle name="Normal 4 6 6" xfId="40422"/>
    <cellStyle name="Normal 4 6 7" xfId="40423"/>
    <cellStyle name="Normal 4 60" xfId="40424"/>
    <cellStyle name="Normal 4 60 2" xfId="40425"/>
    <cellStyle name="Normal 4 60 2 2" xfId="40426"/>
    <cellStyle name="Normal 4 60 2 3" xfId="40427"/>
    <cellStyle name="Normal 4 60 3" xfId="40428"/>
    <cellStyle name="Normal 4 60 4" xfId="40429"/>
    <cellStyle name="Normal 4 61" xfId="40430"/>
    <cellStyle name="Normal 4 61 2" xfId="40431"/>
    <cellStyle name="Normal 4 61 2 2" xfId="40432"/>
    <cellStyle name="Normal 4 61 2 3" xfId="40433"/>
    <cellStyle name="Normal 4 61 3" xfId="40434"/>
    <cellStyle name="Normal 4 61 4" xfId="40435"/>
    <cellStyle name="Normal 4 62" xfId="40436"/>
    <cellStyle name="Normal 4 62 2" xfId="40437"/>
    <cellStyle name="Normal 4 62 2 2" xfId="40438"/>
    <cellStyle name="Normal 4 62 2 3" xfId="40439"/>
    <cellStyle name="Normal 4 62 3" xfId="40440"/>
    <cellStyle name="Normal 4 62 4" xfId="40441"/>
    <cellStyle name="Normal 4 63" xfId="40442"/>
    <cellStyle name="Normal 4 63 2" xfId="40443"/>
    <cellStyle name="Normal 4 63 2 2" xfId="40444"/>
    <cellStyle name="Normal 4 63 2 3" xfId="40445"/>
    <cellStyle name="Normal 4 63 3" xfId="40446"/>
    <cellStyle name="Normal 4 63 4" xfId="40447"/>
    <cellStyle name="Normal 4 64" xfId="40448"/>
    <cellStyle name="Normal 4 64 2" xfId="40449"/>
    <cellStyle name="Normal 4 64 2 2" xfId="40450"/>
    <cellStyle name="Normal 4 64 2 3" xfId="40451"/>
    <cellStyle name="Normal 4 64 3" xfId="40452"/>
    <cellStyle name="Normal 4 64 4" xfId="40453"/>
    <cellStyle name="Normal 4 65" xfId="40454"/>
    <cellStyle name="Normal 4 65 2" xfId="40455"/>
    <cellStyle name="Normal 4 65 2 2" xfId="40456"/>
    <cellStyle name="Normal 4 65 2 3" xfId="40457"/>
    <cellStyle name="Normal 4 65 3" xfId="40458"/>
    <cellStyle name="Normal 4 65 4" xfId="40459"/>
    <cellStyle name="Normal 4 66" xfId="40460"/>
    <cellStyle name="Normal 4 66 2" xfId="40461"/>
    <cellStyle name="Normal 4 66 2 2" xfId="40462"/>
    <cellStyle name="Normal 4 66 2 3" xfId="40463"/>
    <cellStyle name="Normal 4 66 3" xfId="40464"/>
    <cellStyle name="Normal 4 66 4" xfId="40465"/>
    <cellStyle name="Normal 4 67" xfId="40466"/>
    <cellStyle name="Normal 4 67 2" xfId="40467"/>
    <cellStyle name="Normal 4 67 2 2" xfId="40468"/>
    <cellStyle name="Normal 4 67 2 3" xfId="40469"/>
    <cellStyle name="Normal 4 67 3" xfId="40470"/>
    <cellStyle name="Normal 4 67 4" xfId="40471"/>
    <cellStyle name="Normal 4 68" xfId="40472"/>
    <cellStyle name="Normal 4 68 2" xfId="40473"/>
    <cellStyle name="Normal 4 68 2 2" xfId="40474"/>
    <cellStyle name="Normal 4 68 2 3" xfId="40475"/>
    <cellStyle name="Normal 4 68 3" xfId="40476"/>
    <cellStyle name="Normal 4 68 4" xfId="40477"/>
    <cellStyle name="Normal 4 69" xfId="40478"/>
    <cellStyle name="Normal 4 69 2" xfId="40479"/>
    <cellStyle name="Normal 4 69 2 2" xfId="40480"/>
    <cellStyle name="Normal 4 69 2 3" xfId="40481"/>
    <cellStyle name="Normal 4 69 3" xfId="40482"/>
    <cellStyle name="Normal 4 69 4" xfId="40483"/>
    <cellStyle name="Normal 4 7" xfId="40484"/>
    <cellStyle name="Normal 4 7 2" xfId="40485"/>
    <cellStyle name="Normal 4 7 2 2" xfId="40486"/>
    <cellStyle name="Normal 4 7 3" xfId="40487"/>
    <cellStyle name="Normal 4 7 3 2" xfId="40488"/>
    <cellStyle name="Normal 4 7 3 3" xfId="40489"/>
    <cellStyle name="Normal 4 7 4" xfId="40490"/>
    <cellStyle name="Normal 4 7 4 2" xfId="40491"/>
    <cellStyle name="Normal 4 7 4 3" xfId="40492"/>
    <cellStyle name="Normal 4 7 5" xfId="40493"/>
    <cellStyle name="Normal 4 7 6" xfId="40494"/>
    <cellStyle name="Normal 4 70" xfId="40495"/>
    <cellStyle name="Normal 4 70 2" xfId="40496"/>
    <cellStyle name="Normal 4 70 2 2" xfId="40497"/>
    <cellStyle name="Normal 4 70 2 3" xfId="40498"/>
    <cellStyle name="Normal 4 70 3" xfId="40499"/>
    <cellStyle name="Normal 4 70 4" xfId="40500"/>
    <cellStyle name="Normal 4 71" xfId="40501"/>
    <cellStyle name="Normal 4 71 2" xfId="40502"/>
    <cellStyle name="Normal 4 71 2 2" xfId="40503"/>
    <cellStyle name="Normal 4 71 2 3" xfId="40504"/>
    <cellStyle name="Normal 4 71 3" xfId="40505"/>
    <cellStyle name="Normal 4 71 4" xfId="40506"/>
    <cellStyle name="Normal 4 72" xfId="40507"/>
    <cellStyle name="Normal 4 72 2" xfId="40508"/>
    <cellStyle name="Normal 4 72 2 2" xfId="40509"/>
    <cellStyle name="Normal 4 72 2 3" xfId="40510"/>
    <cellStyle name="Normal 4 72 3" xfId="40511"/>
    <cellStyle name="Normal 4 72 4" xfId="40512"/>
    <cellStyle name="Normal 4 73" xfId="40513"/>
    <cellStyle name="Normal 4 73 2" xfId="40514"/>
    <cellStyle name="Normal 4 73 2 2" xfId="40515"/>
    <cellStyle name="Normal 4 73 2 3" xfId="40516"/>
    <cellStyle name="Normal 4 73 3" xfId="40517"/>
    <cellStyle name="Normal 4 73 4" xfId="40518"/>
    <cellStyle name="Normal 4 74" xfId="40519"/>
    <cellStyle name="Normal 4 74 2" xfId="40520"/>
    <cellStyle name="Normal 4 74 2 2" xfId="40521"/>
    <cellStyle name="Normal 4 74 2 3" xfId="40522"/>
    <cellStyle name="Normal 4 74 3" xfId="40523"/>
    <cellStyle name="Normal 4 74 4" xfId="40524"/>
    <cellStyle name="Normal 4 75" xfId="40525"/>
    <cellStyle name="Normal 4 75 2" xfId="40526"/>
    <cellStyle name="Normal 4 75 2 2" xfId="40527"/>
    <cellStyle name="Normal 4 75 2 3" xfId="40528"/>
    <cellStyle name="Normal 4 75 3" xfId="40529"/>
    <cellStyle name="Normal 4 75 4" xfId="40530"/>
    <cellStyle name="Normal 4 76" xfId="40531"/>
    <cellStyle name="Normal 4 76 2" xfId="40532"/>
    <cellStyle name="Normal 4 76 2 2" xfId="40533"/>
    <cellStyle name="Normal 4 76 2 3" xfId="40534"/>
    <cellStyle name="Normal 4 76 3" xfId="40535"/>
    <cellStyle name="Normal 4 76 4" xfId="40536"/>
    <cellStyle name="Normal 4 77" xfId="40537"/>
    <cellStyle name="Normal 4 77 2" xfId="40538"/>
    <cellStyle name="Normal 4 77 2 2" xfId="40539"/>
    <cellStyle name="Normal 4 77 2 3" xfId="40540"/>
    <cellStyle name="Normal 4 77 3" xfId="40541"/>
    <cellStyle name="Normal 4 77 4" xfId="40542"/>
    <cellStyle name="Normal 4 78" xfId="40543"/>
    <cellStyle name="Normal 4 78 2" xfId="40544"/>
    <cellStyle name="Normal 4 78 2 2" xfId="40545"/>
    <cellStyle name="Normal 4 78 2 3" xfId="40546"/>
    <cellStyle name="Normal 4 78 3" xfId="40547"/>
    <cellStyle name="Normal 4 78 4" xfId="40548"/>
    <cellStyle name="Normal 4 79" xfId="40549"/>
    <cellStyle name="Normal 4 79 2" xfId="40550"/>
    <cellStyle name="Normal 4 79 2 2" xfId="40551"/>
    <cellStyle name="Normal 4 79 2 3" xfId="40552"/>
    <cellStyle name="Normal 4 79 3" xfId="40553"/>
    <cellStyle name="Normal 4 79 4" xfId="40554"/>
    <cellStyle name="Normal 4 8" xfId="40555"/>
    <cellStyle name="Normal 4 8 2" xfId="40556"/>
    <cellStyle name="Normal 4 8 2 2" xfId="40557"/>
    <cellStyle name="Normal 4 8 2 2 2" xfId="40558"/>
    <cellStyle name="Normal 4 8 2 2 3" xfId="40559"/>
    <cellStyle name="Normal 4 8 2 3" xfId="40560"/>
    <cellStyle name="Normal 4 8 2 4" xfId="40561"/>
    <cellStyle name="Normal 4 8 3" xfId="40562"/>
    <cellStyle name="Normal 4 8 3 2" xfId="40563"/>
    <cellStyle name="Normal 4 8 3 2 2" xfId="40564"/>
    <cellStyle name="Normal 4 8 3 2 3" xfId="40565"/>
    <cellStyle name="Normal 4 8 3 3" xfId="40566"/>
    <cellStyle name="Normal 4 8 3 4" xfId="40567"/>
    <cellStyle name="Normal 4 8 4" xfId="40568"/>
    <cellStyle name="Normal 4 8 4 2" xfId="40569"/>
    <cellStyle name="Normal 4 8 4 3" xfId="40570"/>
    <cellStyle name="Normal 4 8 5" xfId="40571"/>
    <cellStyle name="Normal 4 8 6" xfId="40572"/>
    <cellStyle name="Normal 4 80" xfId="40573"/>
    <cellStyle name="Normal 4 80 2" xfId="40574"/>
    <cellStyle name="Normal 4 80 2 2" xfId="40575"/>
    <cellStyle name="Normal 4 80 2 3" xfId="40576"/>
    <cellStyle name="Normal 4 80 3" xfId="40577"/>
    <cellStyle name="Normal 4 80 4" xfId="40578"/>
    <cellStyle name="Normal 4 81" xfId="40579"/>
    <cellStyle name="Normal 4 81 2" xfId="40580"/>
    <cellStyle name="Normal 4 81 2 2" xfId="40581"/>
    <cellStyle name="Normal 4 81 2 3" xfId="40582"/>
    <cellStyle name="Normal 4 81 3" xfId="40583"/>
    <cellStyle name="Normal 4 81 4" xfId="40584"/>
    <cellStyle name="Normal 4 82" xfId="40585"/>
    <cellStyle name="Normal 4 82 2" xfId="40586"/>
    <cellStyle name="Normal 4 82 2 2" xfId="40587"/>
    <cellStyle name="Normal 4 82 2 3" xfId="40588"/>
    <cellStyle name="Normal 4 82 3" xfId="40589"/>
    <cellStyle name="Normal 4 82 4" xfId="40590"/>
    <cellStyle name="Normal 4 83" xfId="40591"/>
    <cellStyle name="Normal 4 83 2" xfId="40592"/>
    <cellStyle name="Normal 4 83 2 2" xfId="40593"/>
    <cellStyle name="Normal 4 83 2 3" xfId="40594"/>
    <cellStyle name="Normal 4 83 3" xfId="40595"/>
    <cellStyle name="Normal 4 83 4" xfId="40596"/>
    <cellStyle name="Normal 4 84" xfId="40597"/>
    <cellStyle name="Normal 4 84 2" xfId="40598"/>
    <cellStyle name="Normal 4 84 2 2" xfId="40599"/>
    <cellStyle name="Normal 4 84 2 3" xfId="40600"/>
    <cellStyle name="Normal 4 84 3" xfId="40601"/>
    <cellStyle name="Normal 4 84 4" xfId="40602"/>
    <cellStyle name="Normal 4 85" xfId="40603"/>
    <cellStyle name="Normal 4 85 2" xfId="40604"/>
    <cellStyle name="Normal 4 85 2 2" xfId="40605"/>
    <cellStyle name="Normal 4 85 2 3" xfId="40606"/>
    <cellStyle name="Normal 4 85 3" xfId="40607"/>
    <cellStyle name="Normal 4 85 4" xfId="40608"/>
    <cellStyle name="Normal 4 86" xfId="40609"/>
    <cellStyle name="Normal 4 86 2" xfId="40610"/>
    <cellStyle name="Normal 4 86 2 2" xfId="40611"/>
    <cellStyle name="Normal 4 86 2 3" xfId="40612"/>
    <cellStyle name="Normal 4 86 3" xfId="40613"/>
    <cellStyle name="Normal 4 86 4" xfId="40614"/>
    <cellStyle name="Normal 4 87" xfId="40615"/>
    <cellStyle name="Normal 4 87 2" xfId="40616"/>
    <cellStyle name="Normal 4 87 2 2" xfId="40617"/>
    <cellStyle name="Normal 4 87 2 3" xfId="40618"/>
    <cellStyle name="Normal 4 87 3" xfId="40619"/>
    <cellStyle name="Normal 4 87 4" xfId="40620"/>
    <cellStyle name="Normal 4 88" xfId="40621"/>
    <cellStyle name="Normal 4 88 2" xfId="40622"/>
    <cellStyle name="Normal 4 88 2 2" xfId="40623"/>
    <cellStyle name="Normal 4 88 2 3" xfId="40624"/>
    <cellStyle name="Normal 4 88 3" xfId="40625"/>
    <cellStyle name="Normal 4 88 4" xfId="40626"/>
    <cellStyle name="Normal 4 89" xfId="40627"/>
    <cellStyle name="Normal 4 89 2" xfId="40628"/>
    <cellStyle name="Normal 4 89 2 2" xfId="40629"/>
    <cellStyle name="Normal 4 89 2 3" xfId="40630"/>
    <cellStyle name="Normal 4 89 3" xfId="40631"/>
    <cellStyle name="Normal 4 89 4" xfId="40632"/>
    <cellStyle name="Normal 4 9" xfId="40633"/>
    <cellStyle name="Normal 4 9 2" xfId="40634"/>
    <cellStyle name="Normal 4 9 2 2" xfId="40635"/>
    <cellStyle name="Normal 4 9 2 3" xfId="40636"/>
    <cellStyle name="Normal 4 9 3" xfId="40637"/>
    <cellStyle name="Normal 4 9 4" xfId="40638"/>
    <cellStyle name="Normal 4 90" xfId="40639"/>
    <cellStyle name="Normal 4 90 2" xfId="40640"/>
    <cellStyle name="Normal 4 90 2 2" xfId="40641"/>
    <cellStyle name="Normal 4 90 2 3" xfId="40642"/>
    <cellStyle name="Normal 4 90 3" xfId="40643"/>
    <cellStyle name="Normal 4 90 4" xfId="40644"/>
    <cellStyle name="Normal 4 91" xfId="40645"/>
    <cellStyle name="Normal 4 91 2" xfId="40646"/>
    <cellStyle name="Normal 4 91 2 2" xfId="40647"/>
    <cellStyle name="Normal 4 91 2 3" xfId="40648"/>
    <cellStyle name="Normal 4 91 3" xfId="40649"/>
    <cellStyle name="Normal 4 91 4" xfId="40650"/>
    <cellStyle name="Normal 4 92" xfId="40651"/>
    <cellStyle name="Normal 4 92 2" xfId="40652"/>
    <cellStyle name="Normal 4 92 2 2" xfId="40653"/>
    <cellStyle name="Normal 4 92 2 3" xfId="40654"/>
    <cellStyle name="Normal 4 92 3" xfId="40655"/>
    <cellStyle name="Normal 4 92 4" xfId="40656"/>
    <cellStyle name="Normal 4 93" xfId="40657"/>
    <cellStyle name="Normal 4 93 2" xfId="40658"/>
    <cellStyle name="Normal 4 93 2 2" xfId="40659"/>
    <cellStyle name="Normal 4 93 2 3" xfId="40660"/>
    <cellStyle name="Normal 4 93 3" xfId="40661"/>
    <cellStyle name="Normal 4 93 4" xfId="40662"/>
    <cellStyle name="Normal 4 94" xfId="40663"/>
    <cellStyle name="Normal 4 94 2" xfId="40664"/>
    <cellStyle name="Normal 4 94 2 2" xfId="40665"/>
    <cellStyle name="Normal 4 94 2 3" xfId="40666"/>
    <cellStyle name="Normal 4 94 3" xfId="40667"/>
    <cellStyle name="Normal 4 94 4" xfId="40668"/>
    <cellStyle name="Normal 4 95" xfId="40669"/>
    <cellStyle name="Normal 4 96" xfId="40670"/>
    <cellStyle name="Normal 4 97" xfId="40671"/>
    <cellStyle name="Normal 4 98" xfId="40672"/>
    <cellStyle name="Normal 4 99" xfId="40673"/>
    <cellStyle name="Normal 40" xfId="40674"/>
    <cellStyle name="Normal 40 10" xfId="40675"/>
    <cellStyle name="Normal 40 2" xfId="40676"/>
    <cellStyle name="Normal 40 3" xfId="40677"/>
    <cellStyle name="Normal 40 4" xfId="40678"/>
    <cellStyle name="Normal 40 5" xfId="40679"/>
    <cellStyle name="Normal 40 5 2" xfId="40680"/>
    <cellStyle name="Normal 40 6" xfId="40681"/>
    <cellStyle name="Normal 40 6 2" xfId="40682"/>
    <cellStyle name="Normal 40 7" xfId="40683"/>
    <cellStyle name="Normal 40 8" xfId="40684"/>
    <cellStyle name="Normal 40 9" xfId="40685"/>
    <cellStyle name="Normal 400" xfId="40686"/>
    <cellStyle name="Normal 401" xfId="40687"/>
    <cellStyle name="Normal 402" xfId="40688"/>
    <cellStyle name="Normal 403" xfId="40689"/>
    <cellStyle name="Normal 404" xfId="40690"/>
    <cellStyle name="Normal 405" xfId="40691"/>
    <cellStyle name="Normal 406" xfId="40692"/>
    <cellStyle name="Normal 407" xfId="40693"/>
    <cellStyle name="Normal 408" xfId="40694"/>
    <cellStyle name="Normal 409" xfId="40695"/>
    <cellStyle name="Normal 41" xfId="40696"/>
    <cellStyle name="Normal 41 10" xfId="40697"/>
    <cellStyle name="Normal 41 2" xfId="40698"/>
    <cellStyle name="Normal 41 3" xfId="40699"/>
    <cellStyle name="Normal 41 4" xfId="40700"/>
    <cellStyle name="Normal 41 5" xfId="40701"/>
    <cellStyle name="Normal 41 5 2" xfId="40702"/>
    <cellStyle name="Normal 41 6" xfId="40703"/>
    <cellStyle name="Normal 41 6 2" xfId="40704"/>
    <cellStyle name="Normal 41 7" xfId="40705"/>
    <cellStyle name="Normal 41 8" xfId="40706"/>
    <cellStyle name="Normal 41 9" xfId="40707"/>
    <cellStyle name="Normal 410" xfId="40708"/>
    <cellStyle name="Normal 411" xfId="40709"/>
    <cellStyle name="Normal 412" xfId="40710"/>
    <cellStyle name="Normal 413" xfId="40711"/>
    <cellStyle name="Normal 414" xfId="40712"/>
    <cellStyle name="Normal 415" xfId="40713"/>
    <cellStyle name="Normal 416" xfId="40714"/>
    <cellStyle name="Normal 417" xfId="40715"/>
    <cellStyle name="Normal 418" xfId="40716"/>
    <cellStyle name="Normal 419" xfId="40717"/>
    <cellStyle name="Normal 42" xfId="40718"/>
    <cellStyle name="Normal 42 2" xfId="40719"/>
    <cellStyle name="Normal 42 2 2" xfId="40720"/>
    <cellStyle name="Normal 42 2 2 2" xfId="40721"/>
    <cellStyle name="Normal 42 2 3" xfId="40722"/>
    <cellStyle name="Normal 42 2 4" xfId="40723"/>
    <cellStyle name="Normal 42 3" xfId="40724"/>
    <cellStyle name="Normal 42 4" xfId="40725"/>
    <cellStyle name="Normal 42 5" xfId="40726"/>
    <cellStyle name="Normal 42 5 2" xfId="40727"/>
    <cellStyle name="Normal 42 6" xfId="40728"/>
    <cellStyle name="Normal 42 6 2" xfId="40729"/>
    <cellStyle name="Normal 42 7" xfId="40730"/>
    <cellStyle name="Normal 42 8" xfId="40731"/>
    <cellStyle name="Normal 42 9" xfId="40732"/>
    <cellStyle name="Normal 420" xfId="40733"/>
    <cellStyle name="Normal 421" xfId="40734"/>
    <cellStyle name="Normal 422" xfId="40735"/>
    <cellStyle name="Normal 423" xfId="40736"/>
    <cellStyle name="Normal 424" xfId="40737"/>
    <cellStyle name="Normal 425" xfId="40738"/>
    <cellStyle name="Normal 426" xfId="40739"/>
    <cellStyle name="Normal 427" xfId="40740"/>
    <cellStyle name="Normal 428" xfId="40741"/>
    <cellStyle name="Normal 429" xfId="40742"/>
    <cellStyle name="Normal 43" xfId="40743"/>
    <cellStyle name="Normal 43 2" xfId="40744"/>
    <cellStyle name="Normal 43 2 2" xfId="40745"/>
    <cellStyle name="Normal 43 2 2 2" xfId="40746"/>
    <cellStyle name="Normal 43 2 3" xfId="40747"/>
    <cellStyle name="Normal 43 2 4" xfId="40748"/>
    <cellStyle name="Normal 43 3" xfId="40749"/>
    <cellStyle name="Normal 43 4" xfId="40750"/>
    <cellStyle name="Normal 43 5" xfId="40751"/>
    <cellStyle name="Normal 43 5 2" xfId="40752"/>
    <cellStyle name="Normal 43 6" xfId="40753"/>
    <cellStyle name="Normal 43 6 2" xfId="40754"/>
    <cellStyle name="Normal 43 7" xfId="40755"/>
    <cellStyle name="Normal 43 8" xfId="40756"/>
    <cellStyle name="Normal 43 9" xfId="40757"/>
    <cellStyle name="Normal 430" xfId="40758"/>
    <cellStyle name="Normal 431" xfId="40759"/>
    <cellStyle name="Normal 432" xfId="40760"/>
    <cellStyle name="Normal 433" xfId="40761"/>
    <cellStyle name="Normal 434" xfId="40762"/>
    <cellStyle name="Normal 435" xfId="40763"/>
    <cellStyle name="Normal 436" xfId="40764"/>
    <cellStyle name="Normal 437" xfId="40765"/>
    <cellStyle name="Normal 438" xfId="40766"/>
    <cellStyle name="Normal 439" xfId="40767"/>
    <cellStyle name="Normal 44" xfId="40768"/>
    <cellStyle name="Normal 44 2" xfId="40769"/>
    <cellStyle name="Normal 44 2 2" xfId="40770"/>
    <cellStyle name="Normal 44 2 2 2" xfId="40771"/>
    <cellStyle name="Normal 44 2 3" xfId="40772"/>
    <cellStyle name="Normal 44 2 4" xfId="40773"/>
    <cellStyle name="Normal 44 3" xfId="40774"/>
    <cellStyle name="Normal 44 4" xfId="40775"/>
    <cellStyle name="Normal 44 5" xfId="40776"/>
    <cellStyle name="Normal 44 5 2" xfId="40777"/>
    <cellStyle name="Normal 44 6" xfId="40778"/>
    <cellStyle name="Normal 44 6 2" xfId="40779"/>
    <cellStyle name="Normal 44 6 2 2" xfId="40780"/>
    <cellStyle name="Normal 44 6 3" xfId="40781"/>
    <cellStyle name="Normal 44 7" xfId="40782"/>
    <cellStyle name="Normal 44 8" xfId="40783"/>
    <cellStyle name="Normal 440" xfId="40784"/>
    <cellStyle name="Normal 441" xfId="40785"/>
    <cellStyle name="Normal 442" xfId="40786"/>
    <cellStyle name="Normal 443" xfId="40787"/>
    <cellStyle name="Normal 444" xfId="40788"/>
    <cellStyle name="Normal 445" xfId="40789"/>
    <cellStyle name="Normal 446" xfId="40790"/>
    <cellStyle name="Normal 447" xfId="40791"/>
    <cellStyle name="Normal 448" xfId="40792"/>
    <cellStyle name="Normal 449" xfId="40793"/>
    <cellStyle name="Normal 45" xfId="40794"/>
    <cellStyle name="Normal 45 2" xfId="40795"/>
    <cellStyle name="Normal 45 3" xfId="40796"/>
    <cellStyle name="Normal 45 4" xfId="40797"/>
    <cellStyle name="Normal 45 5" xfId="40798"/>
    <cellStyle name="Normal 45 5 2" xfId="40799"/>
    <cellStyle name="Normal 45 6" xfId="40800"/>
    <cellStyle name="Normal 45 6 2" xfId="40801"/>
    <cellStyle name="Normal 45 6 2 2" xfId="40802"/>
    <cellStyle name="Normal 45 6 3" xfId="40803"/>
    <cellStyle name="Normal 45 7" xfId="40804"/>
    <cellStyle name="Normal 45 8" xfId="40805"/>
    <cellStyle name="Normal 45 9" xfId="40806"/>
    <cellStyle name="Normal 450" xfId="40807"/>
    <cellStyle name="Normal 451" xfId="40808"/>
    <cellStyle name="Normal 452" xfId="19"/>
    <cellStyle name="Normal 453" xfId="40809"/>
    <cellStyle name="Normal 454" xfId="40810"/>
    <cellStyle name="Normal 455" xfId="40811"/>
    <cellStyle name="Normal 456" xfId="40812"/>
    <cellStyle name="Normal 457" xfId="40813"/>
    <cellStyle name="Normal 458" xfId="40814"/>
    <cellStyle name="Normal 459" xfId="40815"/>
    <cellStyle name="Normal 46" xfId="40816"/>
    <cellStyle name="Normal 46 2" xfId="40817"/>
    <cellStyle name="Normal 46 3" xfId="40818"/>
    <cellStyle name="Normal 46 4" xfId="40819"/>
    <cellStyle name="Normal 46 5" xfId="40820"/>
    <cellStyle name="Normal 46 5 2" xfId="40821"/>
    <cellStyle name="Normal 46 6" xfId="40822"/>
    <cellStyle name="Normal 46 6 2" xfId="40823"/>
    <cellStyle name="Normal 46 6 2 2" xfId="40824"/>
    <cellStyle name="Normal 46 6 3" xfId="40825"/>
    <cellStyle name="Normal 46 7" xfId="40826"/>
    <cellStyle name="Normal 46 8" xfId="40827"/>
    <cellStyle name="Normal 46 9" xfId="40828"/>
    <cellStyle name="Normal 460" xfId="40829"/>
    <cellStyle name="Normal 461" xfId="40830"/>
    <cellStyle name="Normal 462" xfId="40831"/>
    <cellStyle name="Normal 463" xfId="40832"/>
    <cellStyle name="Normal 464" xfId="40833"/>
    <cellStyle name="Normal 465" xfId="40834"/>
    <cellStyle name="Normal 466" xfId="40835"/>
    <cellStyle name="Normal 467" xfId="40836"/>
    <cellStyle name="Normal 468" xfId="40837"/>
    <cellStyle name="Normal 469" xfId="40838"/>
    <cellStyle name="Normal 47" xfId="40839"/>
    <cellStyle name="Normal 47 2" xfId="40840"/>
    <cellStyle name="Normal 47 3" xfId="40841"/>
    <cellStyle name="Normal 47 4" xfId="40842"/>
    <cellStyle name="Normal 47 5" xfId="40843"/>
    <cellStyle name="Normal 47 5 2" xfId="40844"/>
    <cellStyle name="Normal 47 6" xfId="40845"/>
    <cellStyle name="Normal 47 6 2" xfId="40846"/>
    <cellStyle name="Normal 47 6 2 2" xfId="40847"/>
    <cellStyle name="Normal 47 6 3" xfId="40848"/>
    <cellStyle name="Normal 47 7" xfId="40849"/>
    <cellStyle name="Normal 47 8" xfId="40850"/>
    <cellStyle name="Normal 47 9" xfId="40851"/>
    <cellStyle name="Normal 470" xfId="40852"/>
    <cellStyle name="Normal 471" xfId="40853"/>
    <cellStyle name="Normal 472" xfId="40854"/>
    <cellStyle name="Normal 473" xfId="40855"/>
    <cellStyle name="Normal 474" xfId="40856"/>
    <cellStyle name="Normal 475" xfId="40857"/>
    <cellStyle name="Normal 476" xfId="40858"/>
    <cellStyle name="Normal 477" xfId="40859"/>
    <cellStyle name="Normal 478" xfId="40860"/>
    <cellStyle name="Normal 479" xfId="40861"/>
    <cellStyle name="Normal 48" xfId="40862"/>
    <cellStyle name="Normal 48 2" xfId="40863"/>
    <cellStyle name="Normal 48 3" xfId="40864"/>
    <cellStyle name="Normal 48 4" xfId="40865"/>
    <cellStyle name="Normal 48 5" xfId="40866"/>
    <cellStyle name="Normal 48 5 2" xfId="40867"/>
    <cellStyle name="Normal 48 6" xfId="40868"/>
    <cellStyle name="Normal 48 6 2" xfId="40869"/>
    <cellStyle name="Normal 48 6 2 2" xfId="40870"/>
    <cellStyle name="Normal 48 6 3" xfId="40871"/>
    <cellStyle name="Normal 48 7" xfId="40872"/>
    <cellStyle name="Normal 48 8" xfId="40873"/>
    <cellStyle name="Normal 48 9" xfId="40874"/>
    <cellStyle name="Normal 480" xfId="40875"/>
    <cellStyle name="Normal 481" xfId="40876"/>
    <cellStyle name="Normal 482" xfId="40877"/>
    <cellStyle name="Normal 483" xfId="40878"/>
    <cellStyle name="Normal 484" xfId="40879"/>
    <cellStyle name="Normal 485" xfId="40880"/>
    <cellStyle name="Normal 486" xfId="40881"/>
    <cellStyle name="Normal 487" xfId="40882"/>
    <cellStyle name="Normal 488" xfId="40883"/>
    <cellStyle name="Normal 489" xfId="40884"/>
    <cellStyle name="Normal 49" xfId="40885"/>
    <cellStyle name="Normal 49 2" xfId="40886"/>
    <cellStyle name="Normal 49 3" xfId="40887"/>
    <cellStyle name="Normal 49 4" xfId="40888"/>
    <cellStyle name="Normal 49 5" xfId="40889"/>
    <cellStyle name="Normal 49 5 2" xfId="40890"/>
    <cellStyle name="Normal 49 6" xfId="40891"/>
    <cellStyle name="Normal 49 6 2" xfId="40892"/>
    <cellStyle name="Normal 49 7" xfId="40893"/>
    <cellStyle name="Normal 49 8" xfId="40894"/>
    <cellStyle name="Normal 490" xfId="40895"/>
    <cellStyle name="Normal 491" xfId="40896"/>
    <cellStyle name="Normal 492" xfId="40897"/>
    <cellStyle name="Normal 493" xfId="40898"/>
    <cellStyle name="Normal 494" xfId="40899"/>
    <cellStyle name="Normal 495" xfId="40900"/>
    <cellStyle name="Normal 496" xfId="40901"/>
    <cellStyle name="Normal 497" xfId="40902"/>
    <cellStyle name="Normal 498" xfId="40903"/>
    <cellStyle name="Normal 499" xfId="40904"/>
    <cellStyle name="Normal 5" xfId="40905"/>
    <cellStyle name="Normal 5 10" xfId="40906"/>
    <cellStyle name="Normal 5 10 2" xfId="40907"/>
    <cellStyle name="Normal 5 10 2 2" xfId="40908"/>
    <cellStyle name="Normal 5 10 2 3" xfId="40909"/>
    <cellStyle name="Normal 5 10 3" xfId="40910"/>
    <cellStyle name="Normal 5 10 4" xfId="40911"/>
    <cellStyle name="Normal 5 100" xfId="40912"/>
    <cellStyle name="Normal 5 101" xfId="40913"/>
    <cellStyle name="Normal 5 102" xfId="40914"/>
    <cellStyle name="Normal 5 103" xfId="40915"/>
    <cellStyle name="Normal 5 104" xfId="40916"/>
    <cellStyle name="Normal 5 105" xfId="40917"/>
    <cellStyle name="Normal 5 106" xfId="40918"/>
    <cellStyle name="Normal 5 107" xfId="40919"/>
    <cellStyle name="Normal 5 108" xfId="40920"/>
    <cellStyle name="Normal 5 109" xfId="40921"/>
    <cellStyle name="Normal 5 11" xfId="40922"/>
    <cellStyle name="Normal 5 11 2" xfId="40923"/>
    <cellStyle name="Normal 5 11 2 2" xfId="40924"/>
    <cellStyle name="Normal 5 11 2 3" xfId="40925"/>
    <cellStyle name="Normal 5 11 3" xfId="40926"/>
    <cellStyle name="Normal 5 11 3 2" xfId="40927"/>
    <cellStyle name="Normal 5 11 4" xfId="40928"/>
    <cellStyle name="Normal 5 11 5" xfId="40929"/>
    <cellStyle name="Normal 5 110" xfId="40930"/>
    <cellStyle name="Normal 5 111" xfId="40931"/>
    <cellStyle name="Normal 5 112" xfId="40932"/>
    <cellStyle name="Normal 5 113" xfId="40933"/>
    <cellStyle name="Normal 5 114" xfId="40934"/>
    <cellStyle name="Normal 5 115" xfId="40935"/>
    <cellStyle name="Normal 5 116" xfId="40936"/>
    <cellStyle name="Normal 5 117" xfId="40937"/>
    <cellStyle name="Normal 5 118" xfId="40938"/>
    <cellStyle name="Normal 5 119" xfId="40939"/>
    <cellStyle name="Normal 5 12" xfId="40940"/>
    <cellStyle name="Normal 5 12 2" xfId="40941"/>
    <cellStyle name="Normal 5 12 2 2" xfId="40942"/>
    <cellStyle name="Normal 5 12 2 3" xfId="40943"/>
    <cellStyle name="Normal 5 12 3" xfId="40944"/>
    <cellStyle name="Normal 5 12 4" xfId="40945"/>
    <cellStyle name="Normal 5 13" xfId="40946"/>
    <cellStyle name="Normal 5 13 2" xfId="40947"/>
    <cellStyle name="Normal 5 13 2 2" xfId="40948"/>
    <cellStyle name="Normal 5 13 2 3" xfId="40949"/>
    <cellStyle name="Normal 5 13 3" xfId="40950"/>
    <cellStyle name="Normal 5 13 4" xfId="40951"/>
    <cellStyle name="Normal 5 14" xfId="40952"/>
    <cellStyle name="Normal 5 14 2" xfId="40953"/>
    <cellStyle name="Normal 5 14 2 2" xfId="40954"/>
    <cellStyle name="Normal 5 14 2 3" xfId="40955"/>
    <cellStyle name="Normal 5 14 3" xfId="40956"/>
    <cellStyle name="Normal 5 14 4" xfId="40957"/>
    <cellStyle name="Normal 5 15" xfId="40958"/>
    <cellStyle name="Normal 5 15 2" xfId="40959"/>
    <cellStyle name="Normal 5 15 2 2" xfId="40960"/>
    <cellStyle name="Normal 5 15 2 3" xfId="40961"/>
    <cellStyle name="Normal 5 15 3" xfId="40962"/>
    <cellStyle name="Normal 5 15 4" xfId="40963"/>
    <cellStyle name="Normal 5 16" xfId="40964"/>
    <cellStyle name="Normal 5 16 2" xfId="40965"/>
    <cellStyle name="Normal 5 16 2 2" xfId="40966"/>
    <cellStyle name="Normal 5 16 2 3" xfId="40967"/>
    <cellStyle name="Normal 5 16 3" xfId="40968"/>
    <cellStyle name="Normal 5 16 4" xfId="40969"/>
    <cellStyle name="Normal 5 17" xfId="40970"/>
    <cellStyle name="Normal 5 17 2" xfId="40971"/>
    <cellStyle name="Normal 5 17 2 2" xfId="40972"/>
    <cellStyle name="Normal 5 17 2 3" xfId="40973"/>
    <cellStyle name="Normal 5 17 3" xfId="40974"/>
    <cellStyle name="Normal 5 17 4" xfId="40975"/>
    <cellStyle name="Normal 5 18" xfId="40976"/>
    <cellStyle name="Normal 5 18 2" xfId="40977"/>
    <cellStyle name="Normal 5 18 2 2" xfId="40978"/>
    <cellStyle name="Normal 5 18 2 3" xfId="40979"/>
    <cellStyle name="Normal 5 18 3" xfId="40980"/>
    <cellStyle name="Normal 5 18 4" xfId="40981"/>
    <cellStyle name="Normal 5 19" xfId="40982"/>
    <cellStyle name="Normal 5 19 2" xfId="40983"/>
    <cellStyle name="Normal 5 19 2 2" xfId="40984"/>
    <cellStyle name="Normal 5 19 2 3" xfId="40985"/>
    <cellStyle name="Normal 5 19 3" xfId="40986"/>
    <cellStyle name="Normal 5 19 4" xfId="40987"/>
    <cellStyle name="Normal 5 2" xfId="40988"/>
    <cellStyle name="Normal 5 2 2" xfId="40989"/>
    <cellStyle name="Normal 5 2 2 2" xfId="40990"/>
    <cellStyle name="Normal 5 2 2 2 2" xfId="40991"/>
    <cellStyle name="Normal 5 2 2 2 2 2" xfId="40992"/>
    <cellStyle name="Normal 5 2 2 2 2 3" xfId="40993"/>
    <cellStyle name="Normal 5 2 2 2 3" xfId="40994"/>
    <cellStyle name="Normal 5 2 2 2 4" xfId="40995"/>
    <cellStyle name="Normal 5 2 2 3" xfId="40996"/>
    <cellStyle name="Normal 5 2 2 3 2" xfId="40997"/>
    <cellStyle name="Normal 5 2 2 3 2 2" xfId="40998"/>
    <cellStyle name="Normal 5 2 2 3 2 3" xfId="40999"/>
    <cellStyle name="Normal 5 2 2 3 3" xfId="41000"/>
    <cellStyle name="Normal 5 2 2 3 4" xfId="41001"/>
    <cellStyle name="Normal 5 2 2 4" xfId="41002"/>
    <cellStyle name="Normal 5 2 2 4 2" xfId="41003"/>
    <cellStyle name="Normal 5 2 2 4 3" xfId="41004"/>
    <cellStyle name="Normal 5 2 2 5" xfId="41005"/>
    <cellStyle name="Normal 5 2 2 6" xfId="41006"/>
    <cellStyle name="Normal 5 2 3" xfId="41007"/>
    <cellStyle name="Normal 5 2 3 2" xfId="41008"/>
    <cellStyle name="Normal 5 2 3 2 2" xfId="41009"/>
    <cellStyle name="Normal 5 2 3 2 2 2" xfId="41010"/>
    <cellStyle name="Normal 5 2 3 2 2 3" xfId="41011"/>
    <cellStyle name="Normal 5 2 3 2 3" xfId="41012"/>
    <cellStyle name="Normal 5 2 3 2 4" xfId="41013"/>
    <cellStyle name="Normal 5 2 3 3" xfId="41014"/>
    <cellStyle name="Normal 5 2 3 3 2" xfId="41015"/>
    <cellStyle name="Normal 5 2 3 3 2 2" xfId="41016"/>
    <cellStyle name="Normal 5 2 3 3 2 3" xfId="41017"/>
    <cellStyle name="Normal 5 2 3 3 3" xfId="41018"/>
    <cellStyle name="Normal 5 2 3 3 3 2" xfId="41019"/>
    <cellStyle name="Normal 5 2 3 3 4" xfId="41020"/>
    <cellStyle name="Normal 5 2 3 3 5" xfId="41021"/>
    <cellStyle name="Normal 5 2 3 4" xfId="41022"/>
    <cellStyle name="Normal 5 2 4" xfId="41023"/>
    <cellStyle name="Normal 5 2 4 2" xfId="41024"/>
    <cellStyle name="Normal 5 2 4 2 2" xfId="41025"/>
    <cellStyle name="Normal 5 2 4 2 3" xfId="41026"/>
    <cellStyle name="Normal 5 2 4 3" xfId="41027"/>
    <cellStyle name="Normal 5 2 4 4" xfId="41028"/>
    <cellStyle name="Normal 5 2 5" xfId="41029"/>
    <cellStyle name="Normal 5 2 5 2" xfId="41030"/>
    <cellStyle name="Normal 5 2 5 3" xfId="41031"/>
    <cellStyle name="Normal 5 2 5 4" xfId="41032"/>
    <cellStyle name="Normal 5 2 6" xfId="41033"/>
    <cellStyle name="Normal 5 2 7" xfId="41034"/>
    <cellStyle name="Normal 5 2 8" xfId="41035"/>
    <cellStyle name="Normal 5 20" xfId="41036"/>
    <cellStyle name="Normal 5 20 2" xfId="41037"/>
    <cellStyle name="Normal 5 20 2 2" xfId="41038"/>
    <cellStyle name="Normal 5 20 2 3" xfId="41039"/>
    <cellStyle name="Normal 5 20 3" xfId="41040"/>
    <cellStyle name="Normal 5 20 4" xfId="41041"/>
    <cellStyle name="Normal 5 21" xfId="41042"/>
    <cellStyle name="Normal 5 21 2" xfId="41043"/>
    <cellStyle name="Normal 5 21 2 2" xfId="41044"/>
    <cellStyle name="Normal 5 21 2 3" xfId="41045"/>
    <cellStyle name="Normal 5 21 3" xfId="41046"/>
    <cellStyle name="Normal 5 21 4" xfId="41047"/>
    <cellStyle name="Normal 5 22" xfId="41048"/>
    <cellStyle name="Normal 5 22 2" xfId="41049"/>
    <cellStyle name="Normal 5 22 2 2" xfId="41050"/>
    <cellStyle name="Normal 5 22 2 3" xfId="41051"/>
    <cellStyle name="Normal 5 22 3" xfId="41052"/>
    <cellStyle name="Normal 5 22 4" xfId="41053"/>
    <cellStyle name="Normal 5 23" xfId="41054"/>
    <cellStyle name="Normal 5 23 2" xfId="41055"/>
    <cellStyle name="Normal 5 23 2 2" xfId="41056"/>
    <cellStyle name="Normal 5 23 2 3" xfId="41057"/>
    <cellStyle name="Normal 5 23 3" xfId="41058"/>
    <cellStyle name="Normal 5 23 4" xfId="41059"/>
    <cellStyle name="Normal 5 24" xfId="41060"/>
    <cellStyle name="Normal 5 24 2" xfId="41061"/>
    <cellStyle name="Normal 5 24 2 2" xfId="41062"/>
    <cellStyle name="Normal 5 24 2 3" xfId="41063"/>
    <cellStyle name="Normal 5 24 3" xfId="41064"/>
    <cellStyle name="Normal 5 24 4" xfId="41065"/>
    <cellStyle name="Normal 5 25" xfId="41066"/>
    <cellStyle name="Normal 5 25 2" xfId="41067"/>
    <cellStyle name="Normal 5 25 2 2" xfId="41068"/>
    <cellStyle name="Normal 5 25 2 3" xfId="41069"/>
    <cellStyle name="Normal 5 25 3" xfId="41070"/>
    <cellStyle name="Normal 5 25 4" xfId="41071"/>
    <cellStyle name="Normal 5 26" xfId="41072"/>
    <cellStyle name="Normal 5 26 2" xfId="41073"/>
    <cellStyle name="Normal 5 26 2 2" xfId="41074"/>
    <cellStyle name="Normal 5 26 2 3" xfId="41075"/>
    <cellStyle name="Normal 5 26 3" xfId="41076"/>
    <cellStyle name="Normal 5 26 4" xfId="41077"/>
    <cellStyle name="Normal 5 27" xfId="41078"/>
    <cellStyle name="Normal 5 27 2" xfId="41079"/>
    <cellStyle name="Normal 5 27 2 2" xfId="41080"/>
    <cellStyle name="Normal 5 27 2 3" xfId="41081"/>
    <cellStyle name="Normal 5 27 3" xfId="41082"/>
    <cellStyle name="Normal 5 27 4" xfId="41083"/>
    <cellStyle name="Normal 5 28" xfId="41084"/>
    <cellStyle name="Normal 5 28 2" xfId="41085"/>
    <cellStyle name="Normal 5 28 2 2" xfId="41086"/>
    <cellStyle name="Normal 5 28 2 3" xfId="41087"/>
    <cellStyle name="Normal 5 28 3" xfId="41088"/>
    <cellStyle name="Normal 5 28 4" xfId="41089"/>
    <cellStyle name="Normal 5 29" xfId="41090"/>
    <cellStyle name="Normal 5 29 2" xfId="41091"/>
    <cellStyle name="Normal 5 29 2 2" xfId="41092"/>
    <cellStyle name="Normal 5 29 2 3" xfId="41093"/>
    <cellStyle name="Normal 5 29 3" xfId="41094"/>
    <cellStyle name="Normal 5 29 4" xfId="41095"/>
    <cellStyle name="Normal 5 3" xfId="41096"/>
    <cellStyle name="Normal 5 3 2" xfId="41097"/>
    <cellStyle name="Normal 5 3 2 2" xfId="41098"/>
    <cellStyle name="Normal 5 3 2 2 2" xfId="41099"/>
    <cellStyle name="Normal 5 3 2 3" xfId="41100"/>
    <cellStyle name="Normal 5 3 2 3 2" xfId="41101"/>
    <cellStyle name="Normal 5 3 2 3 3" xfId="41102"/>
    <cellStyle name="Normal 5 3 2 4" xfId="41103"/>
    <cellStyle name="Normal 5 3 2 5" xfId="41104"/>
    <cellStyle name="Normal 5 3 3" xfId="41105"/>
    <cellStyle name="Normal 5 3 3 2" xfId="41106"/>
    <cellStyle name="Normal 5 3 4" xfId="41107"/>
    <cellStyle name="Normal 5 3 4 2" xfId="41108"/>
    <cellStyle name="Normal 5 3 5" xfId="41109"/>
    <cellStyle name="Normal 5 30" xfId="41110"/>
    <cellStyle name="Normal 5 30 2" xfId="41111"/>
    <cellStyle name="Normal 5 30 2 2" xfId="41112"/>
    <cellStyle name="Normal 5 30 2 3" xfId="41113"/>
    <cellStyle name="Normal 5 30 3" xfId="41114"/>
    <cellStyle name="Normal 5 30 4" xfId="41115"/>
    <cellStyle name="Normal 5 31" xfId="41116"/>
    <cellStyle name="Normal 5 31 2" xfId="41117"/>
    <cellStyle name="Normal 5 31 2 2" xfId="41118"/>
    <cellStyle name="Normal 5 31 2 3" xfId="41119"/>
    <cellStyle name="Normal 5 31 3" xfId="41120"/>
    <cellStyle name="Normal 5 31 4" xfId="41121"/>
    <cellStyle name="Normal 5 32" xfId="41122"/>
    <cellStyle name="Normal 5 32 2" xfId="41123"/>
    <cellStyle name="Normal 5 32 2 2" xfId="41124"/>
    <cellStyle name="Normal 5 32 2 3" xfId="41125"/>
    <cellStyle name="Normal 5 32 3" xfId="41126"/>
    <cellStyle name="Normal 5 32 4" xfId="41127"/>
    <cellStyle name="Normal 5 33" xfId="41128"/>
    <cellStyle name="Normal 5 33 2" xfId="41129"/>
    <cellStyle name="Normal 5 33 2 2" xfId="41130"/>
    <cellStyle name="Normal 5 33 2 3" xfId="41131"/>
    <cellStyle name="Normal 5 33 3" xfId="41132"/>
    <cellStyle name="Normal 5 33 4" xfId="41133"/>
    <cellStyle name="Normal 5 34" xfId="41134"/>
    <cellStyle name="Normal 5 34 2" xfId="41135"/>
    <cellStyle name="Normal 5 34 2 2" xfId="41136"/>
    <cellStyle name="Normal 5 34 2 3" xfId="41137"/>
    <cellStyle name="Normal 5 34 3" xfId="41138"/>
    <cellStyle name="Normal 5 34 4" xfId="41139"/>
    <cellStyle name="Normal 5 35" xfId="41140"/>
    <cellStyle name="Normal 5 35 2" xfId="41141"/>
    <cellStyle name="Normal 5 35 2 2" xfId="41142"/>
    <cellStyle name="Normal 5 35 2 3" xfId="41143"/>
    <cellStyle name="Normal 5 35 3" xfId="41144"/>
    <cellStyle name="Normal 5 35 4" xfId="41145"/>
    <cellStyle name="Normal 5 36" xfId="41146"/>
    <cellStyle name="Normal 5 36 2" xfId="41147"/>
    <cellStyle name="Normal 5 36 2 2" xfId="41148"/>
    <cellStyle name="Normal 5 36 2 3" xfId="41149"/>
    <cellStyle name="Normal 5 36 3" xfId="41150"/>
    <cellStyle name="Normal 5 36 4" xfId="41151"/>
    <cellStyle name="Normal 5 37" xfId="41152"/>
    <cellStyle name="Normal 5 37 2" xfId="41153"/>
    <cellStyle name="Normal 5 37 2 2" xfId="41154"/>
    <cellStyle name="Normal 5 37 2 3" xfId="41155"/>
    <cellStyle name="Normal 5 37 3" xfId="41156"/>
    <cellStyle name="Normal 5 37 4" xfId="41157"/>
    <cellStyle name="Normal 5 38" xfId="41158"/>
    <cellStyle name="Normal 5 38 2" xfId="41159"/>
    <cellStyle name="Normal 5 38 2 2" xfId="41160"/>
    <cellStyle name="Normal 5 38 2 3" xfId="41161"/>
    <cellStyle name="Normal 5 38 3" xfId="41162"/>
    <cellStyle name="Normal 5 38 4" xfId="41163"/>
    <cellStyle name="Normal 5 39" xfId="41164"/>
    <cellStyle name="Normal 5 39 2" xfId="41165"/>
    <cellStyle name="Normal 5 39 2 2" xfId="41166"/>
    <cellStyle name="Normal 5 39 2 3" xfId="41167"/>
    <cellStyle name="Normal 5 39 3" xfId="41168"/>
    <cellStyle name="Normal 5 39 4" xfId="41169"/>
    <cellStyle name="Normal 5 4" xfId="41170"/>
    <cellStyle name="Normal 5 4 2" xfId="41171"/>
    <cellStyle name="Normal 5 4 2 2" xfId="41172"/>
    <cellStyle name="Normal 5 4 2 2 2" xfId="41173"/>
    <cellStyle name="Normal 5 4 2 2 3" xfId="41174"/>
    <cellStyle name="Normal 5 4 2 3" xfId="41175"/>
    <cellStyle name="Normal 5 4 2 4" xfId="41176"/>
    <cellStyle name="Normal 5 4 3" xfId="41177"/>
    <cellStyle name="Normal 5 4 3 2" xfId="41178"/>
    <cellStyle name="Normal 5 4 3 2 2" xfId="41179"/>
    <cellStyle name="Normal 5 4 3 3" xfId="41180"/>
    <cellStyle name="Normal 5 4 4" xfId="41181"/>
    <cellStyle name="Normal 5 4 5" xfId="41182"/>
    <cellStyle name="Normal 5 4 6" xfId="41183"/>
    <cellStyle name="Normal 5 40" xfId="41184"/>
    <cellStyle name="Normal 5 40 2" xfId="41185"/>
    <cellStyle name="Normal 5 40 2 2" xfId="41186"/>
    <cellStyle name="Normal 5 40 2 3" xfId="41187"/>
    <cellStyle name="Normal 5 40 3" xfId="41188"/>
    <cellStyle name="Normal 5 40 4" xfId="41189"/>
    <cellStyle name="Normal 5 41" xfId="41190"/>
    <cellStyle name="Normal 5 41 2" xfId="41191"/>
    <cellStyle name="Normal 5 41 2 2" xfId="41192"/>
    <cellStyle name="Normal 5 41 2 3" xfId="41193"/>
    <cellStyle name="Normal 5 41 3" xfId="41194"/>
    <cellStyle name="Normal 5 41 4" xfId="41195"/>
    <cellStyle name="Normal 5 42" xfId="41196"/>
    <cellStyle name="Normal 5 42 2" xfId="41197"/>
    <cellStyle name="Normal 5 42 2 2" xfId="41198"/>
    <cellStyle name="Normal 5 42 2 3" xfId="41199"/>
    <cellStyle name="Normal 5 42 3" xfId="41200"/>
    <cellStyle name="Normal 5 42 4" xfId="41201"/>
    <cellStyle name="Normal 5 43" xfId="41202"/>
    <cellStyle name="Normal 5 43 2" xfId="41203"/>
    <cellStyle name="Normal 5 43 2 2" xfId="41204"/>
    <cellStyle name="Normal 5 43 2 3" xfId="41205"/>
    <cellStyle name="Normal 5 43 3" xfId="41206"/>
    <cellStyle name="Normal 5 43 4" xfId="41207"/>
    <cellStyle name="Normal 5 44" xfId="41208"/>
    <cellStyle name="Normal 5 44 2" xfId="41209"/>
    <cellStyle name="Normal 5 44 2 2" xfId="41210"/>
    <cellStyle name="Normal 5 44 2 3" xfId="41211"/>
    <cellStyle name="Normal 5 44 3" xfId="41212"/>
    <cellStyle name="Normal 5 44 4" xfId="41213"/>
    <cellStyle name="Normal 5 45" xfId="41214"/>
    <cellStyle name="Normal 5 45 2" xfId="41215"/>
    <cellStyle name="Normal 5 45 2 2" xfId="41216"/>
    <cellStyle name="Normal 5 45 2 3" xfId="41217"/>
    <cellStyle name="Normal 5 45 3" xfId="41218"/>
    <cellStyle name="Normal 5 45 4" xfId="41219"/>
    <cellStyle name="Normal 5 46" xfId="41220"/>
    <cellStyle name="Normal 5 46 2" xfId="41221"/>
    <cellStyle name="Normal 5 46 2 2" xfId="41222"/>
    <cellStyle name="Normal 5 46 2 3" xfId="41223"/>
    <cellStyle name="Normal 5 46 3" xfId="41224"/>
    <cellStyle name="Normal 5 46 4" xfId="41225"/>
    <cellStyle name="Normal 5 47" xfId="41226"/>
    <cellStyle name="Normal 5 47 2" xfId="41227"/>
    <cellStyle name="Normal 5 47 2 2" xfId="41228"/>
    <cellStyle name="Normal 5 47 2 3" xfId="41229"/>
    <cellStyle name="Normal 5 47 3" xfId="41230"/>
    <cellStyle name="Normal 5 47 4" xfId="41231"/>
    <cellStyle name="Normal 5 48" xfId="41232"/>
    <cellStyle name="Normal 5 48 2" xfId="41233"/>
    <cellStyle name="Normal 5 48 2 2" xfId="41234"/>
    <cellStyle name="Normal 5 48 2 3" xfId="41235"/>
    <cellStyle name="Normal 5 48 3" xfId="41236"/>
    <cellStyle name="Normal 5 48 4" xfId="41237"/>
    <cellStyle name="Normal 5 49" xfId="41238"/>
    <cellStyle name="Normal 5 49 2" xfId="41239"/>
    <cellStyle name="Normal 5 49 2 2" xfId="41240"/>
    <cellStyle name="Normal 5 49 2 3" xfId="41241"/>
    <cellStyle name="Normal 5 49 3" xfId="41242"/>
    <cellStyle name="Normal 5 49 4" xfId="41243"/>
    <cellStyle name="Normal 5 5" xfId="41244"/>
    <cellStyle name="Normal 5 5 2" xfId="41245"/>
    <cellStyle name="Normal 5 5 2 2" xfId="41246"/>
    <cellStyle name="Normal 5 5 2 2 2" xfId="41247"/>
    <cellStyle name="Normal 5 5 2 2 3" xfId="41248"/>
    <cellStyle name="Normal 5 5 2 3" xfId="41249"/>
    <cellStyle name="Normal 5 5 2 4" xfId="41250"/>
    <cellStyle name="Normal 5 5 3" xfId="41251"/>
    <cellStyle name="Normal 5 5 3 2" xfId="41252"/>
    <cellStyle name="Normal 5 5 3 3" xfId="41253"/>
    <cellStyle name="Normal 5 5 4" xfId="41254"/>
    <cellStyle name="Normal 5 5 5" xfId="41255"/>
    <cellStyle name="Normal 5 50" xfId="41256"/>
    <cellStyle name="Normal 5 50 2" xfId="41257"/>
    <cellStyle name="Normal 5 50 2 2" xfId="41258"/>
    <cellStyle name="Normal 5 50 2 3" xfId="41259"/>
    <cellStyle name="Normal 5 50 3" xfId="41260"/>
    <cellStyle name="Normal 5 50 4" xfId="41261"/>
    <cellStyle name="Normal 5 51" xfId="41262"/>
    <cellStyle name="Normal 5 51 2" xfId="41263"/>
    <cellStyle name="Normal 5 51 2 2" xfId="41264"/>
    <cellStyle name="Normal 5 51 2 3" xfId="41265"/>
    <cellStyle name="Normal 5 51 3" xfId="41266"/>
    <cellStyle name="Normal 5 51 4" xfId="41267"/>
    <cellStyle name="Normal 5 52" xfId="41268"/>
    <cellStyle name="Normal 5 52 2" xfId="41269"/>
    <cellStyle name="Normal 5 52 2 2" xfId="41270"/>
    <cellStyle name="Normal 5 52 2 3" xfId="41271"/>
    <cellStyle name="Normal 5 52 3" xfId="41272"/>
    <cellStyle name="Normal 5 52 4" xfId="41273"/>
    <cellStyle name="Normal 5 53" xfId="41274"/>
    <cellStyle name="Normal 5 53 2" xfId="41275"/>
    <cellStyle name="Normal 5 53 2 2" xfId="41276"/>
    <cellStyle name="Normal 5 53 2 3" xfId="41277"/>
    <cellStyle name="Normal 5 53 3" xfId="41278"/>
    <cellStyle name="Normal 5 53 4" xfId="41279"/>
    <cellStyle name="Normal 5 54" xfId="41280"/>
    <cellStyle name="Normal 5 54 2" xfId="41281"/>
    <cellStyle name="Normal 5 54 2 2" xfId="41282"/>
    <cellStyle name="Normal 5 54 2 3" xfId="41283"/>
    <cellStyle name="Normal 5 54 3" xfId="41284"/>
    <cellStyle name="Normal 5 54 4" xfId="41285"/>
    <cellStyle name="Normal 5 55" xfId="41286"/>
    <cellStyle name="Normal 5 55 2" xfId="41287"/>
    <cellStyle name="Normal 5 55 2 2" xfId="41288"/>
    <cellStyle name="Normal 5 55 2 3" xfId="41289"/>
    <cellStyle name="Normal 5 55 3" xfId="41290"/>
    <cellStyle name="Normal 5 55 4" xfId="41291"/>
    <cellStyle name="Normal 5 56" xfId="41292"/>
    <cellStyle name="Normal 5 56 2" xfId="41293"/>
    <cellStyle name="Normal 5 56 2 2" xfId="41294"/>
    <cellStyle name="Normal 5 56 2 3" xfId="41295"/>
    <cellStyle name="Normal 5 56 3" xfId="41296"/>
    <cellStyle name="Normal 5 56 4" xfId="41297"/>
    <cellStyle name="Normal 5 57" xfId="41298"/>
    <cellStyle name="Normal 5 57 2" xfId="41299"/>
    <cellStyle name="Normal 5 57 2 2" xfId="41300"/>
    <cellStyle name="Normal 5 57 2 3" xfId="41301"/>
    <cellStyle name="Normal 5 57 3" xfId="41302"/>
    <cellStyle name="Normal 5 57 4" xfId="41303"/>
    <cellStyle name="Normal 5 58" xfId="41304"/>
    <cellStyle name="Normal 5 58 2" xfId="41305"/>
    <cellStyle name="Normal 5 58 2 2" xfId="41306"/>
    <cellStyle name="Normal 5 58 2 3" xfId="41307"/>
    <cellStyle name="Normal 5 58 3" xfId="41308"/>
    <cellStyle name="Normal 5 58 4" xfId="41309"/>
    <cellStyle name="Normal 5 59" xfId="41310"/>
    <cellStyle name="Normal 5 59 2" xfId="41311"/>
    <cellStyle name="Normal 5 59 2 2" xfId="41312"/>
    <cellStyle name="Normal 5 59 2 3" xfId="41313"/>
    <cellStyle name="Normal 5 59 3" xfId="41314"/>
    <cellStyle name="Normal 5 59 4" xfId="41315"/>
    <cellStyle name="Normal 5 6" xfId="41316"/>
    <cellStyle name="Normal 5 6 2" xfId="41317"/>
    <cellStyle name="Normal 5 6 2 2" xfId="41318"/>
    <cellStyle name="Normal 5 6 2 3" xfId="41319"/>
    <cellStyle name="Normal 5 6 3" xfId="41320"/>
    <cellStyle name="Normal 5 6 4" xfId="41321"/>
    <cellStyle name="Normal 5 60" xfId="41322"/>
    <cellStyle name="Normal 5 60 2" xfId="41323"/>
    <cellStyle name="Normal 5 60 2 2" xfId="41324"/>
    <cellStyle name="Normal 5 60 2 3" xfId="41325"/>
    <cellStyle name="Normal 5 60 3" xfId="41326"/>
    <cellStyle name="Normal 5 60 4" xfId="41327"/>
    <cellStyle name="Normal 5 61" xfId="41328"/>
    <cellStyle name="Normal 5 61 2" xfId="41329"/>
    <cellStyle name="Normal 5 61 2 2" xfId="41330"/>
    <cellStyle name="Normal 5 61 2 3" xfId="41331"/>
    <cellStyle name="Normal 5 61 3" xfId="41332"/>
    <cellStyle name="Normal 5 61 4" xfId="41333"/>
    <cellStyle name="Normal 5 62" xfId="41334"/>
    <cellStyle name="Normal 5 62 2" xfId="41335"/>
    <cellStyle name="Normal 5 62 2 2" xfId="41336"/>
    <cellStyle name="Normal 5 62 2 3" xfId="41337"/>
    <cellStyle name="Normal 5 62 3" xfId="41338"/>
    <cellStyle name="Normal 5 62 4" xfId="41339"/>
    <cellStyle name="Normal 5 63" xfId="41340"/>
    <cellStyle name="Normal 5 63 2" xfId="41341"/>
    <cellStyle name="Normal 5 63 2 2" xfId="41342"/>
    <cellStyle name="Normal 5 63 2 3" xfId="41343"/>
    <cellStyle name="Normal 5 63 3" xfId="41344"/>
    <cellStyle name="Normal 5 63 4" xfId="41345"/>
    <cellStyle name="Normal 5 64" xfId="41346"/>
    <cellStyle name="Normal 5 64 2" xfId="41347"/>
    <cellStyle name="Normal 5 64 2 2" xfId="41348"/>
    <cellStyle name="Normal 5 64 2 3" xfId="41349"/>
    <cellStyle name="Normal 5 64 3" xfId="41350"/>
    <cellStyle name="Normal 5 64 4" xfId="41351"/>
    <cellStyle name="Normal 5 65" xfId="41352"/>
    <cellStyle name="Normal 5 65 2" xfId="41353"/>
    <cellStyle name="Normal 5 65 2 2" xfId="41354"/>
    <cellStyle name="Normal 5 65 2 3" xfId="41355"/>
    <cellStyle name="Normal 5 65 3" xfId="41356"/>
    <cellStyle name="Normal 5 65 4" xfId="41357"/>
    <cellStyle name="Normal 5 66" xfId="41358"/>
    <cellStyle name="Normal 5 66 2" xfId="41359"/>
    <cellStyle name="Normal 5 66 2 2" xfId="41360"/>
    <cellStyle name="Normal 5 66 2 3" xfId="41361"/>
    <cellStyle name="Normal 5 66 3" xfId="41362"/>
    <cellStyle name="Normal 5 66 4" xfId="41363"/>
    <cellStyle name="Normal 5 67" xfId="41364"/>
    <cellStyle name="Normal 5 67 2" xfId="41365"/>
    <cellStyle name="Normal 5 67 2 2" xfId="41366"/>
    <cellStyle name="Normal 5 67 2 3" xfId="41367"/>
    <cellStyle name="Normal 5 67 3" xfId="41368"/>
    <cellStyle name="Normal 5 67 4" xfId="41369"/>
    <cellStyle name="Normal 5 68" xfId="41370"/>
    <cellStyle name="Normal 5 68 2" xfId="41371"/>
    <cellStyle name="Normal 5 68 2 2" xfId="41372"/>
    <cellStyle name="Normal 5 68 2 3" xfId="41373"/>
    <cellStyle name="Normal 5 68 3" xfId="41374"/>
    <cellStyle name="Normal 5 68 4" xfId="41375"/>
    <cellStyle name="Normal 5 69" xfId="41376"/>
    <cellStyle name="Normal 5 69 2" xfId="41377"/>
    <cellStyle name="Normal 5 69 2 2" xfId="41378"/>
    <cellStyle name="Normal 5 69 2 3" xfId="41379"/>
    <cellStyle name="Normal 5 69 3" xfId="41380"/>
    <cellStyle name="Normal 5 69 4" xfId="41381"/>
    <cellStyle name="Normal 5 7" xfId="41382"/>
    <cellStyle name="Normal 5 7 2" xfId="41383"/>
    <cellStyle name="Normal 5 7 2 2" xfId="41384"/>
    <cellStyle name="Normal 5 7 2 3" xfId="41385"/>
    <cellStyle name="Normal 5 7 3" xfId="41386"/>
    <cellStyle name="Normal 5 7 4" xfId="41387"/>
    <cellStyle name="Normal 5 70" xfId="41388"/>
    <cellStyle name="Normal 5 70 2" xfId="41389"/>
    <cellStyle name="Normal 5 70 2 2" xfId="41390"/>
    <cellStyle name="Normal 5 70 2 3" xfId="41391"/>
    <cellStyle name="Normal 5 70 3" xfId="41392"/>
    <cellStyle name="Normal 5 70 4" xfId="41393"/>
    <cellStyle name="Normal 5 71" xfId="41394"/>
    <cellStyle name="Normal 5 71 2" xfId="41395"/>
    <cellStyle name="Normal 5 71 2 2" xfId="41396"/>
    <cellStyle name="Normal 5 71 2 3" xfId="41397"/>
    <cellStyle name="Normal 5 71 3" xfId="41398"/>
    <cellStyle name="Normal 5 71 4" xfId="41399"/>
    <cellStyle name="Normal 5 72" xfId="41400"/>
    <cellStyle name="Normal 5 72 2" xfId="41401"/>
    <cellStyle name="Normal 5 72 2 2" xfId="41402"/>
    <cellStyle name="Normal 5 72 2 3" xfId="41403"/>
    <cellStyle name="Normal 5 72 3" xfId="41404"/>
    <cellStyle name="Normal 5 72 4" xfId="41405"/>
    <cellStyle name="Normal 5 73" xfId="41406"/>
    <cellStyle name="Normal 5 73 2" xfId="41407"/>
    <cellStyle name="Normal 5 73 2 2" xfId="41408"/>
    <cellStyle name="Normal 5 73 2 3" xfId="41409"/>
    <cellStyle name="Normal 5 73 3" xfId="41410"/>
    <cellStyle name="Normal 5 73 4" xfId="41411"/>
    <cellStyle name="Normal 5 74" xfId="41412"/>
    <cellStyle name="Normal 5 74 2" xfId="41413"/>
    <cellStyle name="Normal 5 74 2 2" xfId="41414"/>
    <cellStyle name="Normal 5 74 2 3" xfId="41415"/>
    <cellStyle name="Normal 5 74 3" xfId="41416"/>
    <cellStyle name="Normal 5 74 4" xfId="41417"/>
    <cellStyle name="Normal 5 75" xfId="41418"/>
    <cellStyle name="Normal 5 75 2" xfId="41419"/>
    <cellStyle name="Normal 5 75 2 2" xfId="41420"/>
    <cellStyle name="Normal 5 75 2 3" xfId="41421"/>
    <cellStyle name="Normal 5 75 3" xfId="41422"/>
    <cellStyle name="Normal 5 75 4" xfId="41423"/>
    <cellStyle name="Normal 5 76" xfId="41424"/>
    <cellStyle name="Normal 5 76 2" xfId="41425"/>
    <cellStyle name="Normal 5 76 2 2" xfId="41426"/>
    <cellStyle name="Normal 5 76 2 3" xfId="41427"/>
    <cellStyle name="Normal 5 76 3" xfId="41428"/>
    <cellStyle name="Normal 5 76 4" xfId="41429"/>
    <cellStyle name="Normal 5 77" xfId="41430"/>
    <cellStyle name="Normal 5 77 2" xfId="41431"/>
    <cellStyle name="Normal 5 77 2 2" xfId="41432"/>
    <cellStyle name="Normal 5 77 2 3" xfId="41433"/>
    <cellStyle name="Normal 5 77 3" xfId="41434"/>
    <cellStyle name="Normal 5 77 4" xfId="41435"/>
    <cellStyle name="Normal 5 78" xfId="41436"/>
    <cellStyle name="Normal 5 78 2" xfId="41437"/>
    <cellStyle name="Normal 5 78 2 2" xfId="41438"/>
    <cellStyle name="Normal 5 78 2 3" xfId="41439"/>
    <cellStyle name="Normal 5 78 3" xfId="41440"/>
    <cellStyle name="Normal 5 78 4" xfId="41441"/>
    <cellStyle name="Normal 5 79" xfId="41442"/>
    <cellStyle name="Normal 5 79 2" xfId="41443"/>
    <cellStyle name="Normal 5 79 2 2" xfId="41444"/>
    <cellStyle name="Normal 5 79 2 3" xfId="41445"/>
    <cellStyle name="Normal 5 79 3" xfId="41446"/>
    <cellStyle name="Normal 5 79 4" xfId="41447"/>
    <cellStyle name="Normal 5 8" xfId="41448"/>
    <cellStyle name="Normal 5 8 2" xfId="41449"/>
    <cellStyle name="Normal 5 8 2 2" xfId="41450"/>
    <cellStyle name="Normal 5 8 2 3" xfId="41451"/>
    <cellStyle name="Normal 5 8 3" xfId="41452"/>
    <cellStyle name="Normal 5 8 4" xfId="41453"/>
    <cellStyle name="Normal 5 8 5" xfId="41454"/>
    <cellStyle name="Normal 5 80" xfId="41455"/>
    <cellStyle name="Normal 5 80 2" xfId="41456"/>
    <cellStyle name="Normal 5 80 2 2" xfId="41457"/>
    <cellStyle name="Normal 5 80 2 3" xfId="41458"/>
    <cellStyle name="Normal 5 80 3" xfId="41459"/>
    <cellStyle name="Normal 5 80 4" xfId="41460"/>
    <cellStyle name="Normal 5 81" xfId="41461"/>
    <cellStyle name="Normal 5 81 2" xfId="41462"/>
    <cellStyle name="Normal 5 81 2 2" xfId="41463"/>
    <cellStyle name="Normal 5 81 2 3" xfId="41464"/>
    <cellStyle name="Normal 5 81 3" xfId="41465"/>
    <cellStyle name="Normal 5 81 4" xfId="41466"/>
    <cellStyle name="Normal 5 82" xfId="41467"/>
    <cellStyle name="Normal 5 82 2" xfId="41468"/>
    <cellStyle name="Normal 5 82 2 2" xfId="41469"/>
    <cellStyle name="Normal 5 82 2 3" xfId="41470"/>
    <cellStyle name="Normal 5 82 3" xfId="41471"/>
    <cellStyle name="Normal 5 82 4" xfId="41472"/>
    <cellStyle name="Normal 5 83" xfId="41473"/>
    <cellStyle name="Normal 5 83 2" xfId="41474"/>
    <cellStyle name="Normal 5 83 2 2" xfId="41475"/>
    <cellStyle name="Normal 5 83 2 3" xfId="41476"/>
    <cellStyle name="Normal 5 83 3" xfId="41477"/>
    <cellStyle name="Normal 5 83 4" xfId="41478"/>
    <cellStyle name="Normal 5 84" xfId="41479"/>
    <cellStyle name="Normal 5 84 2" xfId="41480"/>
    <cellStyle name="Normal 5 84 2 2" xfId="41481"/>
    <cellStyle name="Normal 5 84 2 3" xfId="41482"/>
    <cellStyle name="Normal 5 84 3" xfId="41483"/>
    <cellStyle name="Normal 5 84 4" xfId="41484"/>
    <cellStyle name="Normal 5 85" xfId="41485"/>
    <cellStyle name="Normal 5 85 2" xfId="41486"/>
    <cellStyle name="Normal 5 85 2 2" xfId="41487"/>
    <cellStyle name="Normal 5 85 2 3" xfId="41488"/>
    <cellStyle name="Normal 5 85 3" xfId="41489"/>
    <cellStyle name="Normal 5 85 4" xfId="41490"/>
    <cellStyle name="Normal 5 86" xfId="41491"/>
    <cellStyle name="Normal 5 86 2" xfId="41492"/>
    <cellStyle name="Normal 5 86 2 2" xfId="41493"/>
    <cellStyle name="Normal 5 86 2 3" xfId="41494"/>
    <cellStyle name="Normal 5 86 3" xfId="41495"/>
    <cellStyle name="Normal 5 86 4" xfId="41496"/>
    <cellStyle name="Normal 5 87" xfId="41497"/>
    <cellStyle name="Normal 5 87 2" xfId="41498"/>
    <cellStyle name="Normal 5 87 2 2" xfId="41499"/>
    <cellStyle name="Normal 5 87 2 3" xfId="41500"/>
    <cellStyle name="Normal 5 87 3" xfId="41501"/>
    <cellStyle name="Normal 5 87 4" xfId="41502"/>
    <cellStyle name="Normal 5 88" xfId="41503"/>
    <cellStyle name="Normal 5 88 2" xfId="41504"/>
    <cellStyle name="Normal 5 88 2 2" xfId="41505"/>
    <cellStyle name="Normal 5 88 2 3" xfId="41506"/>
    <cellStyle name="Normal 5 88 3" xfId="41507"/>
    <cellStyle name="Normal 5 88 4" xfId="41508"/>
    <cellStyle name="Normal 5 89" xfId="41509"/>
    <cellStyle name="Normal 5 89 2" xfId="41510"/>
    <cellStyle name="Normal 5 89 2 2" xfId="41511"/>
    <cellStyle name="Normal 5 89 2 3" xfId="41512"/>
    <cellStyle name="Normal 5 89 3" xfId="41513"/>
    <cellStyle name="Normal 5 89 4" xfId="41514"/>
    <cellStyle name="Normal 5 9" xfId="41515"/>
    <cellStyle name="Normal 5 9 2" xfId="41516"/>
    <cellStyle name="Normal 5 9 2 2" xfId="41517"/>
    <cellStyle name="Normal 5 9 2 3" xfId="41518"/>
    <cellStyle name="Normal 5 9 3" xfId="41519"/>
    <cellStyle name="Normal 5 9 4" xfId="41520"/>
    <cellStyle name="Normal 5 90" xfId="41521"/>
    <cellStyle name="Normal 5 90 2" xfId="41522"/>
    <cellStyle name="Normal 5 90 2 2" xfId="41523"/>
    <cellStyle name="Normal 5 90 2 3" xfId="41524"/>
    <cellStyle name="Normal 5 90 3" xfId="41525"/>
    <cellStyle name="Normal 5 90 4" xfId="41526"/>
    <cellStyle name="Normal 5 91" xfId="41527"/>
    <cellStyle name="Normal 5 91 2" xfId="41528"/>
    <cellStyle name="Normal 5 91 2 2" xfId="41529"/>
    <cellStyle name="Normal 5 91 2 3" xfId="41530"/>
    <cellStyle name="Normal 5 91 3" xfId="41531"/>
    <cellStyle name="Normal 5 91 4" xfId="41532"/>
    <cellStyle name="Normal 5 92" xfId="41533"/>
    <cellStyle name="Normal 5 92 2" xfId="41534"/>
    <cellStyle name="Normal 5 92 2 2" xfId="41535"/>
    <cellStyle name="Normal 5 92 2 3" xfId="41536"/>
    <cellStyle name="Normal 5 92 3" xfId="41537"/>
    <cellStyle name="Normal 5 92 4" xfId="41538"/>
    <cellStyle name="Normal 5 93" xfId="41539"/>
    <cellStyle name="Normal 5 93 2" xfId="41540"/>
    <cellStyle name="Normal 5 93 2 2" xfId="41541"/>
    <cellStyle name="Normal 5 93 2 3" xfId="41542"/>
    <cellStyle name="Normal 5 93 3" xfId="41543"/>
    <cellStyle name="Normal 5 93 4" xfId="41544"/>
    <cellStyle name="Normal 5 94" xfId="41545"/>
    <cellStyle name="Normal 5 94 2" xfId="41546"/>
    <cellStyle name="Normal 5 94 2 2" xfId="41547"/>
    <cellStyle name="Normal 5 94 2 3" xfId="41548"/>
    <cellStyle name="Normal 5 94 3" xfId="41549"/>
    <cellStyle name="Normal 5 94 4" xfId="41550"/>
    <cellStyle name="Normal 5 95" xfId="41551"/>
    <cellStyle name="Normal 5 95 2" xfId="41552"/>
    <cellStyle name="Normal 5 95 3" xfId="41553"/>
    <cellStyle name="Normal 5 96" xfId="41554"/>
    <cellStyle name="Normal 5 97" xfId="41555"/>
    <cellStyle name="Normal 5 98" xfId="41556"/>
    <cellStyle name="Normal 5 99" xfId="41557"/>
    <cellStyle name="Normal 50" xfId="41558"/>
    <cellStyle name="Normal 50 2" xfId="41559"/>
    <cellStyle name="Normal 50 3" xfId="41560"/>
    <cellStyle name="Normal 50 4" xfId="41561"/>
    <cellStyle name="Normal 50 5" xfId="41562"/>
    <cellStyle name="Normal 50 5 2" xfId="41563"/>
    <cellStyle name="Normal 50 6" xfId="41564"/>
    <cellStyle name="Normal 50 6 2" xfId="41565"/>
    <cellStyle name="Normal 50 7" xfId="41566"/>
    <cellStyle name="Normal 50 8" xfId="41567"/>
    <cellStyle name="Normal 500" xfId="41568"/>
    <cellStyle name="Normal 501" xfId="41569"/>
    <cellStyle name="Normal 502" xfId="41570"/>
    <cellStyle name="Normal 503" xfId="41571"/>
    <cellStyle name="Normal 504" xfId="41572"/>
    <cellStyle name="Normal 505" xfId="41573"/>
    <cellStyle name="Normal 506" xfId="41574"/>
    <cellStyle name="Normal 507" xfId="41575"/>
    <cellStyle name="Normal 508" xfId="41576"/>
    <cellStyle name="Normal 509" xfId="41577"/>
    <cellStyle name="Normal 51" xfId="41578"/>
    <cellStyle name="Normal 51 2" xfId="41579"/>
    <cellStyle name="Normal 51 3" xfId="41580"/>
    <cellStyle name="Normal 51 4" xfId="41581"/>
    <cellStyle name="Normal 51 5" xfId="41582"/>
    <cellStyle name="Normal 51 5 2" xfId="41583"/>
    <cellStyle name="Normal 51 6" xfId="41584"/>
    <cellStyle name="Normal 510" xfId="41585"/>
    <cellStyle name="Normal 511" xfId="41586"/>
    <cellStyle name="Normal 512" xfId="41587"/>
    <cellStyle name="Normal 513" xfId="41588"/>
    <cellStyle name="Normal 514" xfId="41589"/>
    <cellStyle name="Normal 515" xfId="41590"/>
    <cellStyle name="Normal 516" xfId="41591"/>
    <cellStyle name="Normal 517" xfId="41592"/>
    <cellStyle name="Normal 518" xfId="41593"/>
    <cellStyle name="Normal 519" xfId="41594"/>
    <cellStyle name="Normal 52" xfId="41595"/>
    <cellStyle name="Normal 52 2" xfId="41596"/>
    <cellStyle name="Normal 52 3" xfId="41597"/>
    <cellStyle name="Normal 52 4" xfId="41598"/>
    <cellStyle name="Normal 52 5" xfId="41599"/>
    <cellStyle name="Normal 52 5 2" xfId="41600"/>
    <cellStyle name="Normal 52 6" xfId="41601"/>
    <cellStyle name="Normal 520" xfId="41602"/>
    <cellStyle name="Normal 521" xfId="41603"/>
    <cellStyle name="Normal 522" xfId="41604"/>
    <cellStyle name="Normal 523" xfId="41605"/>
    <cellStyle name="Normal 524" xfId="41606"/>
    <cellStyle name="Normal 525" xfId="41607"/>
    <cellStyle name="Normal 526" xfId="41608"/>
    <cellStyle name="Normal 527" xfId="41609"/>
    <cellStyle name="Normal 528" xfId="41610"/>
    <cellStyle name="Normal 529" xfId="41611"/>
    <cellStyle name="Normal 53" xfId="41612"/>
    <cellStyle name="Normal 53 2" xfId="41613"/>
    <cellStyle name="Normal 53 2 2" xfId="41614"/>
    <cellStyle name="Normal 53 2 3" xfId="41615"/>
    <cellStyle name="Normal 53 2 3 2" xfId="41616"/>
    <cellStyle name="Normal 53 2 4" xfId="41617"/>
    <cellStyle name="Normal 53 2 5" xfId="41618"/>
    <cellStyle name="Normal 53 3" xfId="41619"/>
    <cellStyle name="Normal 53 3 2" xfId="41620"/>
    <cellStyle name="Normal 53 4" xfId="41621"/>
    <cellStyle name="Normal 53 4 2" xfId="41622"/>
    <cellStyle name="Normal 53 5" xfId="41623"/>
    <cellStyle name="Normal 53 5 2" xfId="41624"/>
    <cellStyle name="Normal 53 6" xfId="41625"/>
    <cellStyle name="Normal 53 7" xfId="41626"/>
    <cellStyle name="Normal 53 7 2" xfId="41627"/>
    <cellStyle name="Normal 53 8" xfId="41628"/>
    <cellStyle name="Normal 530" xfId="41629"/>
    <cellStyle name="Normal 531" xfId="41630"/>
    <cellStyle name="Normal 532" xfId="41631"/>
    <cellStyle name="Normal 533" xfId="41632"/>
    <cellStyle name="Normal 534" xfId="41633"/>
    <cellStyle name="Normal 535" xfId="41634"/>
    <cellStyle name="Normal 536" xfId="41635"/>
    <cellStyle name="Normal 537" xfId="41636"/>
    <cellStyle name="Normal 538" xfId="41637"/>
    <cellStyle name="Normal 539" xfId="41638"/>
    <cellStyle name="Normal 54" xfId="41639"/>
    <cellStyle name="Normal 54 2" xfId="41640"/>
    <cellStyle name="Normal 54 3" xfId="41641"/>
    <cellStyle name="Normal 54 4" xfId="41642"/>
    <cellStyle name="Normal 54 5" xfId="41643"/>
    <cellStyle name="Normal 54 6" xfId="41644"/>
    <cellStyle name="Normal 540" xfId="41645"/>
    <cellStyle name="Normal 541" xfId="41646"/>
    <cellStyle name="Normal 542" xfId="41647"/>
    <cellStyle name="Normal 543" xfId="41648"/>
    <cellStyle name="Normal 544" xfId="41649"/>
    <cellStyle name="Normal 545" xfId="41650"/>
    <cellStyle name="Normal 546" xfId="41651"/>
    <cellStyle name="Normal 547" xfId="41652"/>
    <cellStyle name="Normal 548" xfId="41653"/>
    <cellStyle name="Normal 549" xfId="41654"/>
    <cellStyle name="Normal 55" xfId="41655"/>
    <cellStyle name="Normal 55 2" xfId="41656"/>
    <cellStyle name="Normal 55 3" xfId="41657"/>
    <cellStyle name="Normal 55 4" xfId="41658"/>
    <cellStyle name="Normal 55 5" xfId="41659"/>
    <cellStyle name="Normal 55 6" xfId="41660"/>
    <cellStyle name="Normal 550" xfId="41661"/>
    <cellStyle name="Normal 551" xfId="41662"/>
    <cellStyle name="Normal 552" xfId="41663"/>
    <cellStyle name="Normal 553" xfId="41664"/>
    <cellStyle name="Normal 554" xfId="41665"/>
    <cellStyle name="Normal 555" xfId="41666"/>
    <cellStyle name="Normal 556" xfId="41667"/>
    <cellStyle name="Normal 557" xfId="41668"/>
    <cellStyle name="Normal 558" xfId="41669"/>
    <cellStyle name="Normal 559" xfId="41670"/>
    <cellStyle name="Normal 56" xfId="41671"/>
    <cellStyle name="Normal 56 2" xfId="41672"/>
    <cellStyle name="Normal 56 3" xfId="41673"/>
    <cellStyle name="Normal 56 4" xfId="41674"/>
    <cellStyle name="Normal 56 5" xfId="41675"/>
    <cellStyle name="Normal 56 6" xfId="41676"/>
    <cellStyle name="Normal 560" xfId="41677"/>
    <cellStyle name="Normal 561" xfId="41678"/>
    <cellStyle name="Normal 562" xfId="41679"/>
    <cellStyle name="Normal 563" xfId="41680"/>
    <cellStyle name="Normal 564" xfId="41681"/>
    <cellStyle name="Normal 565" xfId="41682"/>
    <cellStyle name="Normal 566" xfId="41683"/>
    <cellStyle name="Normal 567" xfId="41684"/>
    <cellStyle name="Normal 568" xfId="41685"/>
    <cellStyle name="Normal 569" xfId="41686"/>
    <cellStyle name="Normal 57" xfId="41687"/>
    <cellStyle name="Normal 57 2" xfId="41688"/>
    <cellStyle name="Normal 57 3" xfId="41689"/>
    <cellStyle name="Normal 57 4" xfId="41690"/>
    <cellStyle name="Normal 57 5" xfId="41691"/>
    <cellStyle name="Normal 57 6" xfId="41692"/>
    <cellStyle name="Normal 570" xfId="41693"/>
    <cellStyle name="Normal 571" xfId="41694"/>
    <cellStyle name="Normal 572" xfId="41695"/>
    <cellStyle name="Normal 573" xfId="41696"/>
    <cellStyle name="Normal 574" xfId="41697"/>
    <cellStyle name="Normal 575" xfId="41698"/>
    <cellStyle name="Normal 576" xfId="41699"/>
    <cellStyle name="Normal 577" xfId="41700"/>
    <cellStyle name="Normal 578" xfId="41701"/>
    <cellStyle name="Normal 579" xfId="41702"/>
    <cellStyle name="Normal 58" xfId="41703"/>
    <cellStyle name="Normal 58 2" xfId="41704"/>
    <cellStyle name="Normal 58 3" xfId="41705"/>
    <cellStyle name="Normal 58 4" xfId="41706"/>
    <cellStyle name="Normal 58 5" xfId="41707"/>
    <cellStyle name="Normal 58 6" xfId="41708"/>
    <cellStyle name="Normal 580" xfId="41709"/>
    <cellStyle name="Normal 581" xfId="41710"/>
    <cellStyle name="Normal 582" xfId="41711"/>
    <cellStyle name="Normal 583" xfId="41712"/>
    <cellStyle name="Normal 584" xfId="41713"/>
    <cellStyle name="Normal 585" xfId="41714"/>
    <cellStyle name="Normal 586" xfId="41715"/>
    <cellStyle name="Normal 587" xfId="41716"/>
    <cellStyle name="Normal 588" xfId="41717"/>
    <cellStyle name="Normal 589" xfId="41718"/>
    <cellStyle name="Normal 59" xfId="41719"/>
    <cellStyle name="Normal 59 2" xfId="41720"/>
    <cellStyle name="Normal 59 3" xfId="41721"/>
    <cellStyle name="Normal 59 4" xfId="41722"/>
    <cellStyle name="Normal 59 5" xfId="41723"/>
    <cellStyle name="Normal 59 6" xfId="41724"/>
    <cellStyle name="Normal 59 7" xfId="41725"/>
    <cellStyle name="Normal 590" xfId="41726"/>
    <cellStyle name="Normal 591" xfId="41727"/>
    <cellStyle name="Normal 592" xfId="41728"/>
    <cellStyle name="Normal 593" xfId="41729"/>
    <cellStyle name="Normal 594" xfId="41730"/>
    <cellStyle name="Normal 595" xfId="41731"/>
    <cellStyle name="Normal 596" xfId="41732"/>
    <cellStyle name="Normal 597" xfId="41733"/>
    <cellStyle name="Normal 598" xfId="41734"/>
    <cellStyle name="Normal 599" xfId="41735"/>
    <cellStyle name="Normal 6" xfId="41736"/>
    <cellStyle name="Normal 6 10" xfId="41737"/>
    <cellStyle name="Normal 6 10 2" xfId="41738"/>
    <cellStyle name="Normal 6 10 2 2" xfId="41739"/>
    <cellStyle name="Normal 6 10 2 3" xfId="41740"/>
    <cellStyle name="Normal 6 10 3" xfId="41741"/>
    <cellStyle name="Normal 6 10 4" xfId="41742"/>
    <cellStyle name="Normal 6 100" xfId="41743"/>
    <cellStyle name="Normal 6 100 2" xfId="41744"/>
    <cellStyle name="Normal 6 101" xfId="41745"/>
    <cellStyle name="Normal 6 102" xfId="41746"/>
    <cellStyle name="Normal 6 103" xfId="41747"/>
    <cellStyle name="Normal 6 104" xfId="41748"/>
    <cellStyle name="Normal 6 105" xfId="41749"/>
    <cellStyle name="Normal 6 106" xfId="41750"/>
    <cellStyle name="Normal 6 107" xfId="41751"/>
    <cellStyle name="Normal 6 108" xfId="41752"/>
    <cellStyle name="Normal 6 109" xfId="41753"/>
    <cellStyle name="Normal 6 11" xfId="41754"/>
    <cellStyle name="Normal 6 11 2" xfId="41755"/>
    <cellStyle name="Normal 6 11 2 2" xfId="41756"/>
    <cellStyle name="Normal 6 11 2 3" xfId="41757"/>
    <cellStyle name="Normal 6 11 3" xfId="41758"/>
    <cellStyle name="Normal 6 11 4" xfId="41759"/>
    <cellStyle name="Normal 6 110" xfId="41760"/>
    <cellStyle name="Normal 6 111" xfId="41761"/>
    <cellStyle name="Normal 6 112" xfId="41762"/>
    <cellStyle name="Normal 6 113" xfId="41763"/>
    <cellStyle name="Normal 6 114" xfId="41764"/>
    <cellStyle name="Normal 6 115" xfId="41765"/>
    <cellStyle name="Normal 6 116" xfId="41766"/>
    <cellStyle name="Normal 6 117" xfId="41767"/>
    <cellStyle name="Normal 6 118" xfId="41768"/>
    <cellStyle name="Normal 6 119" xfId="41769"/>
    <cellStyle name="Normal 6 12" xfId="41770"/>
    <cellStyle name="Normal 6 12 2" xfId="41771"/>
    <cellStyle name="Normal 6 12 2 2" xfId="41772"/>
    <cellStyle name="Normal 6 12 2 3" xfId="41773"/>
    <cellStyle name="Normal 6 12 3" xfId="41774"/>
    <cellStyle name="Normal 6 12 4" xfId="41775"/>
    <cellStyle name="Normal 6 13" xfId="41776"/>
    <cellStyle name="Normal 6 13 2" xfId="41777"/>
    <cellStyle name="Normal 6 13 2 2" xfId="41778"/>
    <cellStyle name="Normal 6 13 2 3" xfId="41779"/>
    <cellStyle name="Normal 6 13 3" xfId="41780"/>
    <cellStyle name="Normal 6 13 4" xfId="41781"/>
    <cellStyle name="Normal 6 14" xfId="41782"/>
    <cellStyle name="Normal 6 14 2" xfId="41783"/>
    <cellStyle name="Normal 6 14 2 2" xfId="41784"/>
    <cellStyle name="Normal 6 14 2 3" xfId="41785"/>
    <cellStyle name="Normal 6 14 3" xfId="41786"/>
    <cellStyle name="Normal 6 14 4" xfId="41787"/>
    <cellStyle name="Normal 6 15" xfId="41788"/>
    <cellStyle name="Normal 6 15 2" xfId="41789"/>
    <cellStyle name="Normal 6 15 2 2" xfId="41790"/>
    <cellStyle name="Normal 6 15 2 3" xfId="41791"/>
    <cellStyle name="Normal 6 15 3" xfId="41792"/>
    <cellStyle name="Normal 6 15 4" xfId="41793"/>
    <cellStyle name="Normal 6 16" xfId="41794"/>
    <cellStyle name="Normal 6 16 2" xfId="41795"/>
    <cellStyle name="Normal 6 16 2 2" xfId="41796"/>
    <cellStyle name="Normal 6 16 2 3" xfId="41797"/>
    <cellStyle name="Normal 6 16 3" xfId="41798"/>
    <cellStyle name="Normal 6 16 4" xfId="41799"/>
    <cellStyle name="Normal 6 17" xfId="41800"/>
    <cellStyle name="Normal 6 17 2" xfId="41801"/>
    <cellStyle name="Normal 6 17 2 2" xfId="41802"/>
    <cellStyle name="Normal 6 17 2 3" xfId="41803"/>
    <cellStyle name="Normal 6 17 3" xfId="41804"/>
    <cellStyle name="Normal 6 17 4" xfId="41805"/>
    <cellStyle name="Normal 6 18" xfId="41806"/>
    <cellStyle name="Normal 6 18 2" xfId="41807"/>
    <cellStyle name="Normal 6 18 2 2" xfId="41808"/>
    <cellStyle name="Normal 6 18 2 3" xfId="41809"/>
    <cellStyle name="Normal 6 18 3" xfId="41810"/>
    <cellStyle name="Normal 6 18 4" xfId="41811"/>
    <cellStyle name="Normal 6 19" xfId="41812"/>
    <cellStyle name="Normal 6 19 2" xfId="41813"/>
    <cellStyle name="Normal 6 19 2 2" xfId="41814"/>
    <cellStyle name="Normal 6 19 2 3" xfId="41815"/>
    <cellStyle name="Normal 6 19 3" xfId="41816"/>
    <cellStyle name="Normal 6 19 4" xfId="41817"/>
    <cellStyle name="Normal 6 2" xfId="41818"/>
    <cellStyle name="Normal 6 2 2" xfId="41819"/>
    <cellStyle name="Normal 6 2 2 2" xfId="41820"/>
    <cellStyle name="Normal 6 2 2 2 2" xfId="41821"/>
    <cellStyle name="Normal 6 2 2 2 2 2" xfId="41822"/>
    <cellStyle name="Normal 6 2 2 2 2 2 2" xfId="41823"/>
    <cellStyle name="Normal 6 2 2 2 2 2 3" xfId="41824"/>
    <cellStyle name="Normal 6 2 2 2 2 3" xfId="41825"/>
    <cellStyle name="Normal 6 2 2 2 2 4" xfId="41826"/>
    <cellStyle name="Normal 6 2 2 3" xfId="41827"/>
    <cellStyle name="Normal 6 2 2 3 2" xfId="41828"/>
    <cellStyle name="Normal 6 2 2 3 2 2" xfId="41829"/>
    <cellStyle name="Normal 6 2 2 3 2 3" xfId="41830"/>
    <cellStyle name="Normal 6 2 2 3 3" xfId="41831"/>
    <cellStyle name="Normal 6 2 2 3 4" xfId="41832"/>
    <cellStyle name="Normal 6 2 2 4" xfId="41833"/>
    <cellStyle name="Normal 6 2 2 4 2" xfId="41834"/>
    <cellStyle name="Normal 6 2 2 5" xfId="41835"/>
    <cellStyle name="Normal 6 2 2 5 2" xfId="41836"/>
    <cellStyle name="Normal 6 2 2 5 3" xfId="41837"/>
    <cellStyle name="Normal 6 2 2 6" xfId="41838"/>
    <cellStyle name="Normal 6 2 2 7" xfId="41839"/>
    <cellStyle name="Normal 6 2 2 8" xfId="41840"/>
    <cellStyle name="Normal 6 2 3" xfId="41841"/>
    <cellStyle name="Normal 6 2 3 2" xfId="41842"/>
    <cellStyle name="Normal 6 2 3 2 2" xfId="41843"/>
    <cellStyle name="Normal 6 2 3 2 2 2" xfId="41844"/>
    <cellStyle name="Normal 6 2 3 2 2 3" xfId="41845"/>
    <cellStyle name="Normal 6 2 3 2 3" xfId="41846"/>
    <cellStyle name="Normal 6 2 3 2 3 2" xfId="41847"/>
    <cellStyle name="Normal 6 2 3 2 4" xfId="41848"/>
    <cellStyle name="Normal 6 2 3 2 5" xfId="41849"/>
    <cellStyle name="Normal 6 2 3 3" xfId="41850"/>
    <cellStyle name="Normal 6 2 4" xfId="41851"/>
    <cellStyle name="Normal 6 2 4 2" xfId="41852"/>
    <cellStyle name="Normal 6 2 4 2 2" xfId="41853"/>
    <cellStyle name="Normal 6 2 4 2 2 2" xfId="41854"/>
    <cellStyle name="Normal 6 2 4 2 2 3" xfId="41855"/>
    <cellStyle name="Normal 6 2 4 2 3" xfId="41856"/>
    <cellStyle name="Normal 6 2 4 2 4" xfId="41857"/>
    <cellStyle name="Normal 6 2 4 3" xfId="41858"/>
    <cellStyle name="Normal 6 2 5" xfId="41859"/>
    <cellStyle name="Normal 6 2 5 2" xfId="41860"/>
    <cellStyle name="Normal 6 20" xfId="41861"/>
    <cellStyle name="Normal 6 20 2" xfId="41862"/>
    <cellStyle name="Normal 6 20 2 2" xfId="41863"/>
    <cellStyle name="Normal 6 20 2 3" xfId="41864"/>
    <cellStyle name="Normal 6 20 3" xfId="41865"/>
    <cellStyle name="Normal 6 20 4" xfId="41866"/>
    <cellStyle name="Normal 6 21" xfId="41867"/>
    <cellStyle name="Normal 6 21 2" xfId="41868"/>
    <cellStyle name="Normal 6 21 2 2" xfId="41869"/>
    <cellStyle name="Normal 6 21 2 3" xfId="41870"/>
    <cellStyle name="Normal 6 21 3" xfId="41871"/>
    <cellStyle name="Normal 6 21 4" xfId="41872"/>
    <cellStyle name="Normal 6 22" xfId="41873"/>
    <cellStyle name="Normal 6 22 2" xfId="41874"/>
    <cellStyle name="Normal 6 22 2 2" xfId="41875"/>
    <cellStyle name="Normal 6 22 2 3" xfId="41876"/>
    <cellStyle name="Normal 6 22 3" xfId="41877"/>
    <cellStyle name="Normal 6 22 4" xfId="41878"/>
    <cellStyle name="Normal 6 23" xfId="41879"/>
    <cellStyle name="Normal 6 23 2" xfId="41880"/>
    <cellStyle name="Normal 6 23 2 2" xfId="41881"/>
    <cellStyle name="Normal 6 23 2 3" xfId="41882"/>
    <cellStyle name="Normal 6 23 3" xfId="41883"/>
    <cellStyle name="Normal 6 23 4" xfId="41884"/>
    <cellStyle name="Normal 6 24" xfId="41885"/>
    <cellStyle name="Normal 6 24 2" xfId="41886"/>
    <cellStyle name="Normal 6 24 2 2" xfId="41887"/>
    <cellStyle name="Normal 6 24 2 3" xfId="41888"/>
    <cellStyle name="Normal 6 24 3" xfId="41889"/>
    <cellStyle name="Normal 6 24 4" xfId="41890"/>
    <cellStyle name="Normal 6 25" xfId="41891"/>
    <cellStyle name="Normal 6 25 2" xfId="41892"/>
    <cellStyle name="Normal 6 25 2 2" xfId="41893"/>
    <cellStyle name="Normal 6 25 2 3" xfId="41894"/>
    <cellStyle name="Normal 6 25 3" xfId="41895"/>
    <cellStyle name="Normal 6 25 4" xfId="41896"/>
    <cellStyle name="Normal 6 26" xfId="41897"/>
    <cellStyle name="Normal 6 26 2" xfId="41898"/>
    <cellStyle name="Normal 6 26 2 2" xfId="41899"/>
    <cellStyle name="Normal 6 26 2 3" xfId="41900"/>
    <cellStyle name="Normal 6 26 3" xfId="41901"/>
    <cellStyle name="Normal 6 26 4" xfId="41902"/>
    <cellStyle name="Normal 6 27" xfId="41903"/>
    <cellStyle name="Normal 6 27 2" xfId="41904"/>
    <cellStyle name="Normal 6 27 2 2" xfId="41905"/>
    <cellStyle name="Normal 6 27 2 3" xfId="41906"/>
    <cellStyle name="Normal 6 27 3" xfId="41907"/>
    <cellStyle name="Normal 6 27 4" xfId="41908"/>
    <cellStyle name="Normal 6 28" xfId="41909"/>
    <cellStyle name="Normal 6 28 2" xfId="41910"/>
    <cellStyle name="Normal 6 28 2 2" xfId="41911"/>
    <cellStyle name="Normal 6 28 2 3" xfId="41912"/>
    <cellStyle name="Normal 6 28 3" xfId="41913"/>
    <cellStyle name="Normal 6 28 4" xfId="41914"/>
    <cellStyle name="Normal 6 29" xfId="41915"/>
    <cellStyle name="Normal 6 29 2" xfId="41916"/>
    <cellStyle name="Normal 6 29 2 2" xfId="41917"/>
    <cellStyle name="Normal 6 29 2 3" xfId="41918"/>
    <cellStyle name="Normal 6 29 3" xfId="41919"/>
    <cellStyle name="Normal 6 29 4" xfId="41920"/>
    <cellStyle name="Normal 6 3" xfId="41921"/>
    <cellStyle name="Normal 6 3 2" xfId="41922"/>
    <cellStyle name="Normal 6 3 2 2" xfId="41923"/>
    <cellStyle name="Normal 6 3 2 2 2" xfId="41924"/>
    <cellStyle name="Normal 6 3 2 3" xfId="41925"/>
    <cellStyle name="Normal 6 3 2 3 2" xfId="41926"/>
    <cellStyle name="Normal 6 3 2 3 2 2" xfId="41927"/>
    <cellStyle name="Normal 6 3 2 3 2 3" xfId="41928"/>
    <cellStyle name="Normal 6 3 2 3 3" xfId="41929"/>
    <cellStyle name="Normal 6 3 2 3 4" xfId="41930"/>
    <cellStyle name="Normal 6 3 2 4" xfId="41931"/>
    <cellStyle name="Normal 6 3 2 5" xfId="41932"/>
    <cellStyle name="Normal 6 3 2 5 2" xfId="41933"/>
    <cellStyle name="Normal 6 3 2 5 3" xfId="41934"/>
    <cellStyle name="Normal 6 3 2 6" xfId="41935"/>
    <cellStyle name="Normal 6 3 2 7" xfId="41936"/>
    <cellStyle name="Normal 6 3 3" xfId="41937"/>
    <cellStyle name="Normal 6 3 3 2" xfId="41938"/>
    <cellStyle name="Normal 6 3 3 2 2" xfId="41939"/>
    <cellStyle name="Normal 6 3 3 2 3" xfId="41940"/>
    <cellStyle name="Normal 6 3 3 3" xfId="41941"/>
    <cellStyle name="Normal 6 3 3 4" xfId="41942"/>
    <cellStyle name="Normal 6 3 4" xfId="41943"/>
    <cellStyle name="Normal 6 3 5" xfId="41944"/>
    <cellStyle name="Normal 6 30" xfId="41945"/>
    <cellStyle name="Normal 6 30 2" xfId="41946"/>
    <cellStyle name="Normal 6 30 2 2" xfId="41947"/>
    <cellStyle name="Normal 6 30 2 3" xfId="41948"/>
    <cellStyle name="Normal 6 30 3" xfId="41949"/>
    <cellStyle name="Normal 6 30 4" xfId="41950"/>
    <cellStyle name="Normal 6 31" xfId="41951"/>
    <cellStyle name="Normal 6 31 2" xfId="41952"/>
    <cellStyle name="Normal 6 31 2 2" xfId="41953"/>
    <cellStyle name="Normal 6 31 2 3" xfId="41954"/>
    <cellStyle name="Normal 6 31 3" xfId="41955"/>
    <cellStyle name="Normal 6 31 4" xfId="41956"/>
    <cellStyle name="Normal 6 32" xfId="41957"/>
    <cellStyle name="Normal 6 32 2" xfId="41958"/>
    <cellStyle name="Normal 6 32 2 2" xfId="41959"/>
    <cellStyle name="Normal 6 32 2 3" xfId="41960"/>
    <cellStyle name="Normal 6 32 3" xfId="41961"/>
    <cellStyle name="Normal 6 32 4" xfId="41962"/>
    <cellStyle name="Normal 6 33" xfId="41963"/>
    <cellStyle name="Normal 6 33 2" xfId="41964"/>
    <cellStyle name="Normal 6 33 2 2" xfId="41965"/>
    <cellStyle name="Normal 6 33 2 3" xfId="41966"/>
    <cellStyle name="Normal 6 33 3" xfId="41967"/>
    <cellStyle name="Normal 6 33 4" xfId="41968"/>
    <cellStyle name="Normal 6 34" xfId="41969"/>
    <cellStyle name="Normal 6 34 2" xfId="41970"/>
    <cellStyle name="Normal 6 34 2 2" xfId="41971"/>
    <cellStyle name="Normal 6 34 2 3" xfId="41972"/>
    <cellStyle name="Normal 6 34 3" xfId="41973"/>
    <cellStyle name="Normal 6 34 4" xfId="41974"/>
    <cellStyle name="Normal 6 35" xfId="41975"/>
    <cellStyle name="Normal 6 35 2" xfId="41976"/>
    <cellStyle name="Normal 6 35 2 2" xfId="41977"/>
    <cellStyle name="Normal 6 35 2 3" xfId="41978"/>
    <cellStyle name="Normal 6 35 3" xfId="41979"/>
    <cellStyle name="Normal 6 35 4" xfId="41980"/>
    <cellStyle name="Normal 6 36" xfId="41981"/>
    <cellStyle name="Normal 6 36 2" xfId="41982"/>
    <cellStyle name="Normal 6 36 2 2" xfId="41983"/>
    <cellStyle name="Normal 6 36 2 3" xfId="41984"/>
    <cellStyle name="Normal 6 36 3" xfId="41985"/>
    <cellStyle name="Normal 6 36 4" xfId="41986"/>
    <cellStyle name="Normal 6 37" xfId="41987"/>
    <cellStyle name="Normal 6 37 2" xfId="41988"/>
    <cellStyle name="Normal 6 37 2 2" xfId="41989"/>
    <cellStyle name="Normal 6 37 2 3" xfId="41990"/>
    <cellStyle name="Normal 6 37 3" xfId="41991"/>
    <cellStyle name="Normal 6 37 4" xfId="41992"/>
    <cellStyle name="Normal 6 38" xfId="41993"/>
    <cellStyle name="Normal 6 38 2" xfId="41994"/>
    <cellStyle name="Normal 6 38 2 2" xfId="41995"/>
    <cellStyle name="Normal 6 38 2 3" xfId="41996"/>
    <cellStyle name="Normal 6 38 3" xfId="41997"/>
    <cellStyle name="Normal 6 38 4" xfId="41998"/>
    <cellStyle name="Normal 6 39" xfId="41999"/>
    <cellStyle name="Normal 6 39 2" xfId="42000"/>
    <cellStyle name="Normal 6 39 2 2" xfId="42001"/>
    <cellStyle name="Normal 6 39 2 3" xfId="42002"/>
    <cellStyle name="Normal 6 39 3" xfId="42003"/>
    <cellStyle name="Normal 6 39 4" xfId="42004"/>
    <cellStyle name="Normal 6 4" xfId="42005"/>
    <cellStyle name="Normal 6 4 2" xfId="42006"/>
    <cellStyle name="Normal 6 4 2 2" xfId="42007"/>
    <cellStyle name="Normal 6 4 2 2 2" xfId="42008"/>
    <cellStyle name="Normal 6 4 2 3" xfId="42009"/>
    <cellStyle name="Normal 6 4 2 3 2" xfId="42010"/>
    <cellStyle name="Normal 6 4 2 3 3" xfId="42011"/>
    <cellStyle name="Normal 6 4 2 4" xfId="42012"/>
    <cellStyle name="Normal 6 4 2 5" xfId="42013"/>
    <cellStyle name="Normal 6 4 3" xfId="42014"/>
    <cellStyle name="Normal 6 4 3 2" xfId="42015"/>
    <cellStyle name="Normal 6 4 3 3" xfId="42016"/>
    <cellStyle name="Normal 6 4 4" xfId="42017"/>
    <cellStyle name="Normal 6 4 4 2" xfId="42018"/>
    <cellStyle name="Normal 6 4 5" xfId="42019"/>
    <cellStyle name="Normal 6 40" xfId="42020"/>
    <cellStyle name="Normal 6 40 2" xfId="42021"/>
    <cellStyle name="Normal 6 40 2 2" xfId="42022"/>
    <cellStyle name="Normal 6 40 2 3" xfId="42023"/>
    <cellStyle name="Normal 6 40 3" xfId="42024"/>
    <cellStyle name="Normal 6 40 4" xfId="42025"/>
    <cellStyle name="Normal 6 41" xfId="42026"/>
    <cellStyle name="Normal 6 41 2" xfId="42027"/>
    <cellStyle name="Normal 6 41 2 2" xfId="42028"/>
    <cellStyle name="Normal 6 41 2 3" xfId="42029"/>
    <cellStyle name="Normal 6 41 3" xfId="42030"/>
    <cellStyle name="Normal 6 41 4" xfId="42031"/>
    <cellStyle name="Normal 6 42" xfId="42032"/>
    <cellStyle name="Normal 6 42 2" xfId="42033"/>
    <cellStyle name="Normal 6 42 2 2" xfId="42034"/>
    <cellStyle name="Normal 6 42 2 3" xfId="42035"/>
    <cellStyle name="Normal 6 42 3" xfId="42036"/>
    <cellStyle name="Normal 6 42 4" xfId="42037"/>
    <cellStyle name="Normal 6 43" xfId="42038"/>
    <cellStyle name="Normal 6 43 2" xfId="42039"/>
    <cellStyle name="Normal 6 43 2 2" xfId="42040"/>
    <cellStyle name="Normal 6 43 2 3" xfId="42041"/>
    <cellStyle name="Normal 6 43 3" xfId="42042"/>
    <cellStyle name="Normal 6 43 4" xfId="42043"/>
    <cellStyle name="Normal 6 44" xfId="42044"/>
    <cellStyle name="Normal 6 44 2" xfId="42045"/>
    <cellStyle name="Normal 6 44 2 2" xfId="42046"/>
    <cellStyle name="Normal 6 44 2 3" xfId="42047"/>
    <cellStyle name="Normal 6 44 3" xfId="42048"/>
    <cellStyle name="Normal 6 44 4" xfId="42049"/>
    <cellStyle name="Normal 6 45" xfId="42050"/>
    <cellStyle name="Normal 6 45 2" xfId="42051"/>
    <cellStyle name="Normal 6 45 2 2" xfId="42052"/>
    <cellStyle name="Normal 6 45 2 3" xfId="42053"/>
    <cellStyle name="Normal 6 45 3" xfId="42054"/>
    <cellStyle name="Normal 6 45 4" xfId="42055"/>
    <cellStyle name="Normal 6 46" xfId="42056"/>
    <cellStyle name="Normal 6 46 2" xfId="42057"/>
    <cellStyle name="Normal 6 46 2 2" xfId="42058"/>
    <cellStyle name="Normal 6 46 2 3" xfId="42059"/>
    <cellStyle name="Normal 6 46 3" xfId="42060"/>
    <cellStyle name="Normal 6 46 4" xfId="42061"/>
    <cellStyle name="Normal 6 47" xfId="42062"/>
    <cellStyle name="Normal 6 47 2" xfId="42063"/>
    <cellStyle name="Normal 6 47 2 2" xfId="42064"/>
    <cellStyle name="Normal 6 47 2 3" xfId="42065"/>
    <cellStyle name="Normal 6 47 3" xfId="42066"/>
    <cellStyle name="Normal 6 47 4" xfId="42067"/>
    <cellStyle name="Normal 6 48" xfId="42068"/>
    <cellStyle name="Normal 6 48 2" xfId="42069"/>
    <cellStyle name="Normal 6 48 2 2" xfId="42070"/>
    <cellStyle name="Normal 6 48 2 3" xfId="42071"/>
    <cellStyle name="Normal 6 48 3" xfId="42072"/>
    <cellStyle name="Normal 6 48 4" xfId="42073"/>
    <cellStyle name="Normal 6 49" xfId="42074"/>
    <cellStyle name="Normal 6 49 2" xfId="42075"/>
    <cellStyle name="Normal 6 49 2 2" xfId="42076"/>
    <cellStyle name="Normal 6 49 2 3" xfId="42077"/>
    <cellStyle name="Normal 6 49 3" xfId="42078"/>
    <cellStyle name="Normal 6 49 4" xfId="42079"/>
    <cellStyle name="Normal 6 5" xfId="42080"/>
    <cellStyle name="Normal 6 5 2" xfId="42081"/>
    <cellStyle name="Normal 6 5 2 2" xfId="42082"/>
    <cellStyle name="Normal 6 5 2 2 2" xfId="42083"/>
    <cellStyle name="Normal 6 5 2 2 3" xfId="42084"/>
    <cellStyle name="Normal 6 5 2 3" xfId="42085"/>
    <cellStyle name="Normal 6 5 2 4" xfId="42086"/>
    <cellStyle name="Normal 6 5 3" xfId="42087"/>
    <cellStyle name="Normal 6 5 3 2" xfId="42088"/>
    <cellStyle name="Normal 6 5 3 3" xfId="42089"/>
    <cellStyle name="Normal 6 5 4" xfId="42090"/>
    <cellStyle name="Normal 6 5 5" xfId="42091"/>
    <cellStyle name="Normal 6 5 6" xfId="42092"/>
    <cellStyle name="Normal 6 50" xfId="42093"/>
    <cellStyle name="Normal 6 50 2" xfId="42094"/>
    <cellStyle name="Normal 6 50 2 2" xfId="42095"/>
    <cellStyle name="Normal 6 50 2 3" xfId="42096"/>
    <cellStyle name="Normal 6 50 3" xfId="42097"/>
    <cellStyle name="Normal 6 50 4" xfId="42098"/>
    <cellStyle name="Normal 6 51" xfId="42099"/>
    <cellStyle name="Normal 6 51 2" xfId="42100"/>
    <cellStyle name="Normal 6 51 2 2" xfId="42101"/>
    <cellStyle name="Normal 6 51 2 3" xfId="42102"/>
    <cellStyle name="Normal 6 51 3" xfId="42103"/>
    <cellStyle name="Normal 6 51 4" xfId="42104"/>
    <cellStyle name="Normal 6 52" xfId="42105"/>
    <cellStyle name="Normal 6 52 2" xfId="42106"/>
    <cellStyle name="Normal 6 52 2 2" xfId="42107"/>
    <cellStyle name="Normal 6 52 2 3" xfId="42108"/>
    <cellStyle name="Normal 6 52 3" xfId="42109"/>
    <cellStyle name="Normal 6 52 4" xfId="42110"/>
    <cellStyle name="Normal 6 53" xfId="42111"/>
    <cellStyle name="Normal 6 53 2" xfId="42112"/>
    <cellStyle name="Normal 6 53 2 2" xfId="42113"/>
    <cellStyle name="Normal 6 53 2 3" xfId="42114"/>
    <cellStyle name="Normal 6 53 3" xfId="42115"/>
    <cellStyle name="Normal 6 53 4" xfId="42116"/>
    <cellStyle name="Normal 6 54" xfId="42117"/>
    <cellStyle name="Normal 6 54 2" xfId="42118"/>
    <cellStyle name="Normal 6 54 2 2" xfId="42119"/>
    <cellStyle name="Normal 6 54 2 3" xfId="42120"/>
    <cellStyle name="Normal 6 54 3" xfId="42121"/>
    <cellStyle name="Normal 6 54 4" xfId="42122"/>
    <cellStyle name="Normal 6 55" xfId="42123"/>
    <cellStyle name="Normal 6 55 2" xfId="42124"/>
    <cellStyle name="Normal 6 55 2 2" xfId="42125"/>
    <cellStyle name="Normal 6 55 2 3" xfId="42126"/>
    <cellStyle name="Normal 6 55 3" xfId="42127"/>
    <cellStyle name="Normal 6 55 4" xfId="42128"/>
    <cellStyle name="Normal 6 56" xfId="42129"/>
    <cellStyle name="Normal 6 56 2" xfId="42130"/>
    <cellStyle name="Normal 6 56 2 2" xfId="42131"/>
    <cellStyle name="Normal 6 56 2 3" xfId="42132"/>
    <cellStyle name="Normal 6 56 3" xfId="42133"/>
    <cellStyle name="Normal 6 56 4" xfId="42134"/>
    <cellStyle name="Normal 6 57" xfId="42135"/>
    <cellStyle name="Normal 6 57 2" xfId="42136"/>
    <cellStyle name="Normal 6 57 2 2" xfId="42137"/>
    <cellStyle name="Normal 6 57 2 3" xfId="42138"/>
    <cellStyle name="Normal 6 57 3" xfId="42139"/>
    <cellStyle name="Normal 6 57 4" xfId="42140"/>
    <cellStyle name="Normal 6 58" xfId="42141"/>
    <cellStyle name="Normal 6 58 2" xfId="42142"/>
    <cellStyle name="Normal 6 58 2 2" xfId="42143"/>
    <cellStyle name="Normal 6 58 2 3" xfId="42144"/>
    <cellStyle name="Normal 6 58 3" xfId="42145"/>
    <cellStyle name="Normal 6 58 4" xfId="42146"/>
    <cellStyle name="Normal 6 59" xfId="42147"/>
    <cellStyle name="Normal 6 59 2" xfId="42148"/>
    <cellStyle name="Normal 6 59 2 2" xfId="42149"/>
    <cellStyle name="Normal 6 59 2 3" xfId="42150"/>
    <cellStyle name="Normal 6 59 3" xfId="42151"/>
    <cellStyle name="Normal 6 59 4" xfId="42152"/>
    <cellStyle name="Normal 6 6" xfId="42153"/>
    <cellStyle name="Normal 6 6 2" xfId="42154"/>
    <cellStyle name="Normal 6 6 2 2" xfId="42155"/>
    <cellStyle name="Normal 6 6 2 3" xfId="42156"/>
    <cellStyle name="Normal 6 6 3" xfId="42157"/>
    <cellStyle name="Normal 6 6 4" xfId="42158"/>
    <cellStyle name="Normal 6 60" xfId="42159"/>
    <cellStyle name="Normal 6 60 2" xfId="42160"/>
    <cellStyle name="Normal 6 60 2 2" xfId="42161"/>
    <cellStyle name="Normal 6 60 2 3" xfId="42162"/>
    <cellStyle name="Normal 6 60 3" xfId="42163"/>
    <cellStyle name="Normal 6 60 4" xfId="42164"/>
    <cellStyle name="Normal 6 61" xfId="42165"/>
    <cellStyle name="Normal 6 61 2" xfId="42166"/>
    <cellStyle name="Normal 6 61 2 2" xfId="42167"/>
    <cellStyle name="Normal 6 61 2 3" xfId="42168"/>
    <cellStyle name="Normal 6 61 3" xfId="42169"/>
    <cellStyle name="Normal 6 61 4" xfId="42170"/>
    <cellStyle name="Normal 6 62" xfId="42171"/>
    <cellStyle name="Normal 6 62 2" xfId="42172"/>
    <cellStyle name="Normal 6 62 2 2" xfId="42173"/>
    <cellStyle name="Normal 6 62 2 3" xfId="42174"/>
    <cellStyle name="Normal 6 62 3" xfId="42175"/>
    <cellStyle name="Normal 6 62 4" xfId="42176"/>
    <cellStyle name="Normal 6 63" xfId="42177"/>
    <cellStyle name="Normal 6 63 2" xfId="42178"/>
    <cellStyle name="Normal 6 63 2 2" xfId="42179"/>
    <cellStyle name="Normal 6 63 2 3" xfId="42180"/>
    <cellStyle name="Normal 6 63 3" xfId="42181"/>
    <cellStyle name="Normal 6 63 4" xfId="42182"/>
    <cellStyle name="Normal 6 64" xfId="42183"/>
    <cellStyle name="Normal 6 64 2" xfId="42184"/>
    <cellStyle name="Normal 6 64 2 2" xfId="42185"/>
    <cellStyle name="Normal 6 64 2 3" xfId="42186"/>
    <cellStyle name="Normal 6 64 3" xfId="42187"/>
    <cellStyle name="Normal 6 64 4" xfId="42188"/>
    <cellStyle name="Normal 6 65" xfId="42189"/>
    <cellStyle name="Normal 6 65 2" xfId="42190"/>
    <cellStyle name="Normal 6 65 2 2" xfId="42191"/>
    <cellStyle name="Normal 6 65 2 3" xfId="42192"/>
    <cellStyle name="Normal 6 65 3" xfId="42193"/>
    <cellStyle name="Normal 6 65 4" xfId="42194"/>
    <cellStyle name="Normal 6 66" xfId="42195"/>
    <cellStyle name="Normal 6 66 2" xfId="42196"/>
    <cellStyle name="Normal 6 66 2 2" xfId="42197"/>
    <cellStyle name="Normal 6 66 2 3" xfId="42198"/>
    <cellStyle name="Normal 6 66 3" xfId="42199"/>
    <cellStyle name="Normal 6 66 4" xfId="42200"/>
    <cellStyle name="Normal 6 67" xfId="42201"/>
    <cellStyle name="Normal 6 67 2" xfId="42202"/>
    <cellStyle name="Normal 6 67 2 2" xfId="42203"/>
    <cellStyle name="Normal 6 67 2 3" xfId="42204"/>
    <cellStyle name="Normal 6 67 3" xfId="42205"/>
    <cellStyle name="Normal 6 67 4" xfId="42206"/>
    <cellStyle name="Normal 6 68" xfId="42207"/>
    <cellStyle name="Normal 6 68 2" xfId="42208"/>
    <cellStyle name="Normal 6 68 2 2" xfId="42209"/>
    <cellStyle name="Normal 6 68 2 3" xfId="42210"/>
    <cellStyle name="Normal 6 68 3" xfId="42211"/>
    <cellStyle name="Normal 6 68 4" xfId="42212"/>
    <cellStyle name="Normal 6 69" xfId="42213"/>
    <cellStyle name="Normal 6 69 2" xfId="42214"/>
    <cellStyle name="Normal 6 69 2 2" xfId="42215"/>
    <cellStyle name="Normal 6 69 2 3" xfId="42216"/>
    <cellStyle name="Normal 6 69 3" xfId="42217"/>
    <cellStyle name="Normal 6 69 4" xfId="42218"/>
    <cellStyle name="Normal 6 7" xfId="42219"/>
    <cellStyle name="Normal 6 7 2" xfId="42220"/>
    <cellStyle name="Normal 6 7 2 2" xfId="42221"/>
    <cellStyle name="Normal 6 7 2 3" xfId="42222"/>
    <cellStyle name="Normal 6 7 3" xfId="42223"/>
    <cellStyle name="Normal 6 7 4" xfId="42224"/>
    <cellStyle name="Normal 6 70" xfId="42225"/>
    <cellStyle name="Normal 6 70 2" xfId="42226"/>
    <cellStyle name="Normal 6 70 2 2" xfId="42227"/>
    <cellStyle name="Normal 6 70 2 3" xfId="42228"/>
    <cellStyle name="Normal 6 70 3" xfId="42229"/>
    <cellStyle name="Normal 6 70 4" xfId="42230"/>
    <cellStyle name="Normal 6 71" xfId="42231"/>
    <cellStyle name="Normal 6 71 2" xfId="42232"/>
    <cellStyle name="Normal 6 71 2 2" xfId="42233"/>
    <cellStyle name="Normal 6 71 2 3" xfId="42234"/>
    <cellStyle name="Normal 6 71 3" xfId="42235"/>
    <cellStyle name="Normal 6 71 4" xfId="42236"/>
    <cellStyle name="Normal 6 72" xfId="42237"/>
    <cellStyle name="Normal 6 72 2" xfId="42238"/>
    <cellStyle name="Normal 6 72 2 2" xfId="42239"/>
    <cellStyle name="Normal 6 72 2 3" xfId="42240"/>
    <cellStyle name="Normal 6 72 3" xfId="42241"/>
    <cellStyle name="Normal 6 72 4" xfId="42242"/>
    <cellStyle name="Normal 6 73" xfId="42243"/>
    <cellStyle name="Normal 6 73 2" xfId="42244"/>
    <cellStyle name="Normal 6 73 2 2" xfId="42245"/>
    <cellStyle name="Normal 6 73 2 3" xfId="42246"/>
    <cellStyle name="Normal 6 73 3" xfId="42247"/>
    <cellStyle name="Normal 6 73 4" xfId="42248"/>
    <cellStyle name="Normal 6 74" xfId="42249"/>
    <cellStyle name="Normal 6 74 2" xfId="42250"/>
    <cellStyle name="Normal 6 74 2 2" xfId="42251"/>
    <cellStyle name="Normal 6 74 2 3" xfId="42252"/>
    <cellStyle name="Normal 6 74 3" xfId="42253"/>
    <cellStyle name="Normal 6 74 4" xfId="42254"/>
    <cellStyle name="Normal 6 75" xfId="42255"/>
    <cellStyle name="Normal 6 75 2" xfId="42256"/>
    <cellStyle name="Normal 6 75 2 2" xfId="42257"/>
    <cellStyle name="Normal 6 75 2 3" xfId="42258"/>
    <cellStyle name="Normal 6 75 3" xfId="42259"/>
    <cellStyle name="Normal 6 75 4" xfId="42260"/>
    <cellStyle name="Normal 6 76" xfId="42261"/>
    <cellStyle name="Normal 6 76 2" xfId="42262"/>
    <cellStyle name="Normal 6 76 2 2" xfId="42263"/>
    <cellStyle name="Normal 6 76 2 3" xfId="42264"/>
    <cellStyle name="Normal 6 76 3" xfId="42265"/>
    <cellStyle name="Normal 6 76 4" xfId="42266"/>
    <cellStyle name="Normal 6 77" xfId="42267"/>
    <cellStyle name="Normal 6 77 2" xfId="42268"/>
    <cellStyle name="Normal 6 77 2 2" xfId="42269"/>
    <cellStyle name="Normal 6 77 2 3" xfId="42270"/>
    <cellStyle name="Normal 6 77 3" xfId="42271"/>
    <cellStyle name="Normal 6 77 4" xfId="42272"/>
    <cellStyle name="Normal 6 78" xfId="42273"/>
    <cellStyle name="Normal 6 78 2" xfId="42274"/>
    <cellStyle name="Normal 6 78 2 2" xfId="42275"/>
    <cellStyle name="Normal 6 78 2 3" xfId="42276"/>
    <cellStyle name="Normal 6 78 3" xfId="42277"/>
    <cellStyle name="Normal 6 78 4" xfId="42278"/>
    <cellStyle name="Normal 6 79" xfId="42279"/>
    <cellStyle name="Normal 6 79 2" xfId="42280"/>
    <cellStyle name="Normal 6 79 2 2" xfId="42281"/>
    <cellStyle name="Normal 6 79 2 3" xfId="42282"/>
    <cellStyle name="Normal 6 79 3" xfId="42283"/>
    <cellStyle name="Normal 6 79 4" xfId="42284"/>
    <cellStyle name="Normal 6 8" xfId="42285"/>
    <cellStyle name="Normal 6 8 2" xfId="42286"/>
    <cellStyle name="Normal 6 8 2 2" xfId="42287"/>
    <cellStyle name="Normal 6 8 2 3" xfId="42288"/>
    <cellStyle name="Normal 6 8 3" xfId="42289"/>
    <cellStyle name="Normal 6 8 4" xfId="42290"/>
    <cellStyle name="Normal 6 80" xfId="42291"/>
    <cellStyle name="Normal 6 80 2" xfId="42292"/>
    <cellStyle name="Normal 6 80 2 2" xfId="42293"/>
    <cellStyle name="Normal 6 80 2 3" xfId="42294"/>
    <cellStyle name="Normal 6 80 3" xfId="42295"/>
    <cellStyle name="Normal 6 80 4" xfId="42296"/>
    <cellStyle name="Normal 6 81" xfId="42297"/>
    <cellStyle name="Normal 6 81 2" xfId="42298"/>
    <cellStyle name="Normal 6 81 2 2" xfId="42299"/>
    <cellStyle name="Normal 6 81 2 3" xfId="42300"/>
    <cellStyle name="Normal 6 81 3" xfId="42301"/>
    <cellStyle name="Normal 6 81 4" xfId="42302"/>
    <cellStyle name="Normal 6 82" xfId="42303"/>
    <cellStyle name="Normal 6 82 2" xfId="42304"/>
    <cellStyle name="Normal 6 82 2 2" xfId="42305"/>
    <cellStyle name="Normal 6 82 2 3" xfId="42306"/>
    <cellStyle name="Normal 6 82 3" xfId="42307"/>
    <cellStyle name="Normal 6 82 4" xfId="42308"/>
    <cellStyle name="Normal 6 83" xfId="42309"/>
    <cellStyle name="Normal 6 83 2" xfId="42310"/>
    <cellStyle name="Normal 6 83 2 2" xfId="42311"/>
    <cellStyle name="Normal 6 83 2 3" xfId="42312"/>
    <cellStyle name="Normal 6 83 3" xfId="42313"/>
    <cellStyle name="Normal 6 83 4" xfId="42314"/>
    <cellStyle name="Normal 6 84" xfId="42315"/>
    <cellStyle name="Normal 6 84 2" xfId="42316"/>
    <cellStyle name="Normal 6 84 2 2" xfId="42317"/>
    <cellStyle name="Normal 6 84 2 3" xfId="42318"/>
    <cellStyle name="Normal 6 84 3" xfId="42319"/>
    <cellStyle name="Normal 6 84 4" xfId="42320"/>
    <cellStyle name="Normal 6 85" xfId="42321"/>
    <cellStyle name="Normal 6 85 2" xfId="42322"/>
    <cellStyle name="Normal 6 85 2 2" xfId="42323"/>
    <cellStyle name="Normal 6 85 2 3" xfId="42324"/>
    <cellStyle name="Normal 6 85 3" xfId="42325"/>
    <cellStyle name="Normal 6 85 4" xfId="42326"/>
    <cellStyle name="Normal 6 86" xfId="42327"/>
    <cellStyle name="Normal 6 86 2" xfId="42328"/>
    <cellStyle name="Normal 6 86 2 2" xfId="42329"/>
    <cellStyle name="Normal 6 86 2 3" xfId="42330"/>
    <cellStyle name="Normal 6 86 3" xfId="42331"/>
    <cellStyle name="Normal 6 86 4" xfId="42332"/>
    <cellStyle name="Normal 6 87" xfId="42333"/>
    <cellStyle name="Normal 6 87 2" xfId="42334"/>
    <cellStyle name="Normal 6 87 2 2" xfId="42335"/>
    <cellStyle name="Normal 6 87 2 3" xfId="42336"/>
    <cellStyle name="Normal 6 87 3" xfId="42337"/>
    <cellStyle name="Normal 6 87 4" xfId="42338"/>
    <cellStyle name="Normal 6 88" xfId="42339"/>
    <cellStyle name="Normal 6 88 2" xfId="42340"/>
    <cellStyle name="Normal 6 88 2 2" xfId="42341"/>
    <cellStyle name="Normal 6 88 2 3" xfId="42342"/>
    <cellStyle name="Normal 6 88 3" xfId="42343"/>
    <cellStyle name="Normal 6 88 4" xfId="42344"/>
    <cellStyle name="Normal 6 89" xfId="42345"/>
    <cellStyle name="Normal 6 89 2" xfId="42346"/>
    <cellStyle name="Normal 6 89 2 2" xfId="42347"/>
    <cellStyle name="Normal 6 89 2 3" xfId="42348"/>
    <cellStyle name="Normal 6 89 3" xfId="42349"/>
    <cellStyle name="Normal 6 89 4" xfId="42350"/>
    <cellStyle name="Normal 6 9" xfId="42351"/>
    <cellStyle name="Normal 6 9 2" xfId="42352"/>
    <cellStyle name="Normal 6 9 2 2" xfId="42353"/>
    <cellStyle name="Normal 6 9 2 3" xfId="42354"/>
    <cellStyle name="Normal 6 9 3" xfId="42355"/>
    <cellStyle name="Normal 6 9 3 2" xfId="42356"/>
    <cellStyle name="Normal 6 9 4" xfId="42357"/>
    <cellStyle name="Normal 6 9 5" xfId="42358"/>
    <cellStyle name="Normal 6 90" xfId="42359"/>
    <cellStyle name="Normal 6 90 2" xfId="42360"/>
    <cellStyle name="Normal 6 90 2 2" xfId="42361"/>
    <cellStyle name="Normal 6 90 2 3" xfId="42362"/>
    <cellStyle name="Normal 6 90 3" xfId="42363"/>
    <cellStyle name="Normal 6 90 4" xfId="42364"/>
    <cellStyle name="Normal 6 91" xfId="42365"/>
    <cellStyle name="Normal 6 91 2" xfId="42366"/>
    <cellStyle name="Normal 6 91 2 2" xfId="42367"/>
    <cellStyle name="Normal 6 91 2 3" xfId="42368"/>
    <cellStyle name="Normal 6 91 3" xfId="42369"/>
    <cellStyle name="Normal 6 91 4" xfId="42370"/>
    <cellStyle name="Normal 6 92" xfId="42371"/>
    <cellStyle name="Normal 6 92 2" xfId="42372"/>
    <cellStyle name="Normal 6 92 2 2" xfId="42373"/>
    <cellStyle name="Normal 6 92 2 3" xfId="42374"/>
    <cellStyle name="Normal 6 92 3" xfId="42375"/>
    <cellStyle name="Normal 6 92 4" xfId="42376"/>
    <cellStyle name="Normal 6 93" xfId="42377"/>
    <cellStyle name="Normal 6 93 2" xfId="42378"/>
    <cellStyle name="Normal 6 93 2 2" xfId="42379"/>
    <cellStyle name="Normal 6 93 2 3" xfId="42380"/>
    <cellStyle name="Normal 6 93 3" xfId="42381"/>
    <cellStyle name="Normal 6 93 4" xfId="42382"/>
    <cellStyle name="Normal 6 94" xfId="42383"/>
    <cellStyle name="Normal 6 94 2" xfId="42384"/>
    <cellStyle name="Normal 6 94 2 2" xfId="42385"/>
    <cellStyle name="Normal 6 94 2 3" xfId="42386"/>
    <cellStyle name="Normal 6 94 3" xfId="42387"/>
    <cellStyle name="Normal 6 94 4" xfId="42388"/>
    <cellStyle name="Normal 6 95" xfId="42389"/>
    <cellStyle name="Normal 6 96" xfId="42390"/>
    <cellStyle name="Normal 6 97" xfId="42391"/>
    <cellStyle name="Normal 6 98" xfId="42392"/>
    <cellStyle name="Normal 6 99" xfId="42393"/>
    <cellStyle name="Normal 60" xfId="42394"/>
    <cellStyle name="Normal 60 2" xfId="42395"/>
    <cellStyle name="Normal 60 2 2" xfId="42396"/>
    <cellStyle name="Normal 60 2 3" xfId="42397"/>
    <cellStyle name="Normal 60 3" xfId="42398"/>
    <cellStyle name="Normal 60 4" xfId="42399"/>
    <cellStyle name="Normal 60 5" xfId="42400"/>
    <cellStyle name="Normal 60 6" xfId="42401"/>
    <cellStyle name="Normal 600" xfId="42402"/>
    <cellStyle name="Normal 601" xfId="42403"/>
    <cellStyle name="Normal 602" xfId="42404"/>
    <cellStyle name="Normal 603" xfId="42405"/>
    <cellStyle name="Normal 604" xfId="42406"/>
    <cellStyle name="Normal 605" xfId="42407"/>
    <cellStyle name="Normal 606" xfId="42408"/>
    <cellStyle name="Normal 607" xfId="42409"/>
    <cellStyle name="Normal 608" xfId="42410"/>
    <cellStyle name="Normal 609" xfId="42411"/>
    <cellStyle name="Normal 61" xfId="42412"/>
    <cellStyle name="Normal 61 2" xfId="42413"/>
    <cellStyle name="Normal 61 3" xfId="42414"/>
    <cellStyle name="Normal 61 4" xfId="42415"/>
    <cellStyle name="Normal 61 5" xfId="42416"/>
    <cellStyle name="Normal 61 6" xfId="42417"/>
    <cellStyle name="Normal 61 7" xfId="42418"/>
    <cellStyle name="Normal 610" xfId="42419"/>
    <cellStyle name="Normal 611" xfId="42420"/>
    <cellStyle name="Normal 612" xfId="42421"/>
    <cellStyle name="Normal 613" xfId="42422"/>
    <cellStyle name="Normal 614" xfId="42423"/>
    <cellStyle name="Normal 615" xfId="42424"/>
    <cellStyle name="Normal 616" xfId="42425"/>
    <cellStyle name="Normal 617" xfId="42426"/>
    <cellStyle name="Normal 618" xfId="42427"/>
    <cellStyle name="Normal 619" xfId="42428"/>
    <cellStyle name="Normal 62" xfId="42429"/>
    <cellStyle name="Normal 62 2" xfId="42430"/>
    <cellStyle name="Normal 62 2 2" xfId="42431"/>
    <cellStyle name="Normal 62 2 2 2" xfId="42432"/>
    <cellStyle name="Normal 62 2 2 3" xfId="42433"/>
    <cellStyle name="Normal 62 2 3" xfId="42434"/>
    <cellStyle name="Normal 62 2 4" xfId="42435"/>
    <cellStyle name="Normal 62 2 5" xfId="42436"/>
    <cellStyle name="Normal 62 3" xfId="42437"/>
    <cellStyle name="Normal 62 3 2" xfId="42438"/>
    <cellStyle name="Normal 62 3 2 2" xfId="42439"/>
    <cellStyle name="Normal 62 3 2 3" xfId="42440"/>
    <cellStyle name="Normal 62 3 3" xfId="42441"/>
    <cellStyle name="Normal 62 3 4" xfId="42442"/>
    <cellStyle name="Normal 62 4" xfId="42443"/>
    <cellStyle name="Normal 62 4 2" xfId="42444"/>
    <cellStyle name="Normal 62 5" xfId="42445"/>
    <cellStyle name="Normal 62 6" xfId="42446"/>
    <cellStyle name="Normal 62 7" xfId="42447"/>
    <cellStyle name="Normal 620" xfId="42448"/>
    <cellStyle name="Normal 621" xfId="42449"/>
    <cellStyle name="Normal 622" xfId="42450"/>
    <cellStyle name="Normal 623" xfId="42451"/>
    <cellStyle name="Normal 624" xfId="42452"/>
    <cellStyle name="Normal 625" xfId="42453"/>
    <cellStyle name="Normal 626" xfId="42454"/>
    <cellStyle name="Normal 627" xfId="42455"/>
    <cellStyle name="Normal 628" xfId="42456"/>
    <cellStyle name="Normal 629" xfId="42457"/>
    <cellStyle name="Normal 63" xfId="42458"/>
    <cellStyle name="Normal 63 2" xfId="42459"/>
    <cellStyle name="Normal 63 3" xfId="42460"/>
    <cellStyle name="Normal 63 4" xfId="42461"/>
    <cellStyle name="Normal 63 5" xfId="42462"/>
    <cellStyle name="Normal 63 6" xfId="42463"/>
    <cellStyle name="Normal 630" xfId="42464"/>
    <cellStyle name="Normal 631" xfId="42465"/>
    <cellStyle name="Normal 632" xfId="42466"/>
    <cellStyle name="Normal 633" xfId="42467"/>
    <cellStyle name="Normal 634" xfId="42468"/>
    <cellStyle name="Normal 635" xfId="42469"/>
    <cellStyle name="Normal 636" xfId="42470"/>
    <cellStyle name="Normal 637" xfId="42471"/>
    <cellStyle name="Normal 638" xfId="42472"/>
    <cellStyle name="Normal 639" xfId="42473"/>
    <cellStyle name="Normal 64" xfId="42474"/>
    <cellStyle name="Normal 64 2" xfId="42475"/>
    <cellStyle name="Normal 64 3" xfId="42476"/>
    <cellStyle name="Normal 64 4" xfId="42477"/>
    <cellStyle name="Normal 64 5" xfId="42478"/>
    <cellStyle name="Normal 64 6" xfId="42479"/>
    <cellStyle name="Normal 640" xfId="42480"/>
    <cellStyle name="Normal 641" xfId="42481"/>
    <cellStyle name="Normal 642" xfId="42482"/>
    <cellStyle name="Normal 643" xfId="42483"/>
    <cellStyle name="Normal 644" xfId="42484"/>
    <cellStyle name="Normal 645" xfId="42485"/>
    <cellStyle name="Normal 646" xfId="42486"/>
    <cellStyle name="Normal 647" xfId="42487"/>
    <cellStyle name="Normal 648" xfId="42488"/>
    <cellStyle name="Normal 649" xfId="42489"/>
    <cellStyle name="Normal 65" xfId="42490"/>
    <cellStyle name="Normal 65 2" xfId="42491"/>
    <cellStyle name="Normal 65 2 2" xfId="42492"/>
    <cellStyle name="Normal 65 3" xfId="42493"/>
    <cellStyle name="Normal 65 4" xfId="42494"/>
    <cellStyle name="Normal 650" xfId="42495"/>
    <cellStyle name="Normal 651" xfId="42496"/>
    <cellStyle name="Normal 652" xfId="42497"/>
    <cellStyle name="Normal 653" xfId="42498"/>
    <cellStyle name="Normal 654" xfId="42499"/>
    <cellStyle name="Normal 655" xfId="42500"/>
    <cellStyle name="Normal 656" xfId="42501"/>
    <cellStyle name="Normal 657" xfId="42502"/>
    <cellStyle name="Normal 658" xfId="42503"/>
    <cellStyle name="Normal 659" xfId="42504"/>
    <cellStyle name="Normal 66" xfId="42505"/>
    <cellStyle name="Normal 66 2" xfId="42506"/>
    <cellStyle name="Normal 66 3" xfId="42507"/>
    <cellStyle name="Normal 66 4" xfId="42508"/>
    <cellStyle name="Normal 660" xfId="42509"/>
    <cellStyle name="Normal 661" xfId="42510"/>
    <cellStyle name="Normal 662" xfId="42511"/>
    <cellStyle name="Normal 663" xfId="42512"/>
    <cellStyle name="Normal 664" xfId="42513"/>
    <cellStyle name="Normal 665" xfId="42514"/>
    <cellStyle name="Normal 666" xfId="42515"/>
    <cellStyle name="Normal 667" xfId="42516"/>
    <cellStyle name="Normal 668" xfId="42517"/>
    <cellStyle name="Normal 669" xfId="42518"/>
    <cellStyle name="Normal 67" xfId="42519"/>
    <cellStyle name="Normal 67 2" xfId="42520"/>
    <cellStyle name="Normal 67 2 2" xfId="42521"/>
    <cellStyle name="Normal 67 2 3" xfId="42522"/>
    <cellStyle name="Normal 67 3" xfId="42523"/>
    <cellStyle name="Normal 67 3 2" xfId="42524"/>
    <cellStyle name="Normal 67 4" xfId="42525"/>
    <cellStyle name="Normal 67 5" xfId="42526"/>
    <cellStyle name="Normal 67 6" xfId="42527"/>
    <cellStyle name="Normal 670" xfId="42528"/>
    <cellStyle name="Normal 671" xfId="42529"/>
    <cellStyle name="Normal 672" xfId="42530"/>
    <cellStyle name="Normal 673" xfId="42531"/>
    <cellStyle name="Normal 674" xfId="42532"/>
    <cellStyle name="Normal 675" xfId="42533"/>
    <cellStyle name="Normal 676" xfId="42534"/>
    <cellStyle name="Normal 677" xfId="42535"/>
    <cellStyle name="Normal 678" xfId="42536"/>
    <cellStyle name="Normal 679" xfId="42537"/>
    <cellStyle name="Normal 68" xfId="42538"/>
    <cellStyle name="Normal 68 2" xfId="42539"/>
    <cellStyle name="Normal 68 3" xfId="42540"/>
    <cellStyle name="Normal 68 4" xfId="42541"/>
    <cellStyle name="Normal 680" xfId="42542"/>
    <cellStyle name="Normal 681" xfId="42543"/>
    <cellStyle name="Normal 682" xfId="42544"/>
    <cellStyle name="Normal 683" xfId="42545"/>
    <cellStyle name="Normal 684" xfId="42546"/>
    <cellStyle name="Normal 685" xfId="42547"/>
    <cellStyle name="Normal 686" xfId="42548"/>
    <cellStyle name="Normal 687" xfId="42549"/>
    <cellStyle name="Normal 688" xfId="42550"/>
    <cellStyle name="Normal 689" xfId="42551"/>
    <cellStyle name="Normal 69" xfId="42552"/>
    <cellStyle name="Normal 69 2" xfId="42553"/>
    <cellStyle name="Normal 69 3" xfId="42554"/>
    <cellStyle name="Normal 69 4" xfId="42555"/>
    <cellStyle name="Normal 69 5" xfId="42556"/>
    <cellStyle name="Normal 69 6" xfId="42557"/>
    <cellStyle name="Normal 690" xfId="42558"/>
    <cellStyle name="Normal 691" xfId="42559"/>
    <cellStyle name="Normal 692" xfId="42560"/>
    <cellStyle name="Normal 693" xfId="42561"/>
    <cellStyle name="Normal 694" xfId="42562"/>
    <cellStyle name="Normal 695" xfId="42563"/>
    <cellStyle name="Normal 696" xfId="42564"/>
    <cellStyle name="Normal 697" xfId="42565"/>
    <cellStyle name="Normal 698" xfId="42566"/>
    <cellStyle name="Normal 699" xfId="42567"/>
    <cellStyle name="Normal 7" xfId="42568"/>
    <cellStyle name="Normal 7 10" xfId="42569"/>
    <cellStyle name="Normal 7 10 2" xfId="42570"/>
    <cellStyle name="Normal 7 10 2 2" xfId="42571"/>
    <cellStyle name="Normal 7 10 2 3" xfId="42572"/>
    <cellStyle name="Normal 7 10 3" xfId="42573"/>
    <cellStyle name="Normal 7 10 4" xfId="42574"/>
    <cellStyle name="Normal 7 100" xfId="42575"/>
    <cellStyle name="Normal 7 100 2" xfId="42576"/>
    <cellStyle name="Normal 7 100 2 2" xfId="42577"/>
    <cellStyle name="Normal 7 100 2 3" xfId="42578"/>
    <cellStyle name="Normal 7 100 3" xfId="42579"/>
    <cellStyle name="Normal 7 100 4" xfId="42580"/>
    <cellStyle name="Normal 7 101" xfId="42581"/>
    <cellStyle name="Normal 7 101 2" xfId="42582"/>
    <cellStyle name="Normal 7 102" xfId="42583"/>
    <cellStyle name="Normal 7 103" xfId="42584"/>
    <cellStyle name="Normal 7 104" xfId="42585"/>
    <cellStyle name="Normal 7 105" xfId="42586"/>
    <cellStyle name="Normal 7 106" xfId="42587"/>
    <cellStyle name="Normal 7 107" xfId="42588"/>
    <cellStyle name="Normal 7 108" xfId="42589"/>
    <cellStyle name="Normal 7 109" xfId="42590"/>
    <cellStyle name="Normal 7 11" xfId="42591"/>
    <cellStyle name="Normal 7 11 2" xfId="42592"/>
    <cellStyle name="Normal 7 11 2 2" xfId="42593"/>
    <cellStyle name="Normal 7 11 2 3" xfId="42594"/>
    <cellStyle name="Normal 7 11 3" xfId="42595"/>
    <cellStyle name="Normal 7 11 4" xfId="42596"/>
    <cellStyle name="Normal 7 110" xfId="42597"/>
    <cellStyle name="Normal 7 111" xfId="42598"/>
    <cellStyle name="Normal 7 112" xfId="42599"/>
    <cellStyle name="Normal 7 113" xfId="42600"/>
    <cellStyle name="Normal 7 114" xfId="42601"/>
    <cellStyle name="Normal 7 115" xfId="42602"/>
    <cellStyle name="Normal 7 116" xfId="42603"/>
    <cellStyle name="Normal 7 117" xfId="42604"/>
    <cellStyle name="Normal 7 118" xfId="42605"/>
    <cellStyle name="Normal 7 12" xfId="42606"/>
    <cellStyle name="Normal 7 12 2" xfId="42607"/>
    <cellStyle name="Normal 7 12 2 2" xfId="42608"/>
    <cellStyle name="Normal 7 12 2 3" xfId="42609"/>
    <cellStyle name="Normal 7 12 3" xfId="42610"/>
    <cellStyle name="Normal 7 12 4" xfId="42611"/>
    <cellStyle name="Normal 7 13" xfId="42612"/>
    <cellStyle name="Normal 7 13 2" xfId="42613"/>
    <cellStyle name="Normal 7 13 2 2" xfId="42614"/>
    <cellStyle name="Normal 7 13 2 3" xfId="42615"/>
    <cellStyle name="Normal 7 13 3" xfId="42616"/>
    <cellStyle name="Normal 7 13 4" xfId="42617"/>
    <cellStyle name="Normal 7 14" xfId="42618"/>
    <cellStyle name="Normal 7 14 2" xfId="42619"/>
    <cellStyle name="Normal 7 14 2 2" xfId="42620"/>
    <cellStyle name="Normal 7 14 2 3" xfId="42621"/>
    <cellStyle name="Normal 7 14 3" xfId="42622"/>
    <cellStyle name="Normal 7 14 4" xfId="42623"/>
    <cellStyle name="Normal 7 15" xfId="42624"/>
    <cellStyle name="Normal 7 15 2" xfId="42625"/>
    <cellStyle name="Normal 7 15 2 2" xfId="42626"/>
    <cellStyle name="Normal 7 15 2 3" xfId="42627"/>
    <cellStyle name="Normal 7 15 3" xfId="42628"/>
    <cellStyle name="Normal 7 15 4" xfId="42629"/>
    <cellStyle name="Normal 7 16" xfId="42630"/>
    <cellStyle name="Normal 7 16 2" xfId="42631"/>
    <cellStyle name="Normal 7 16 2 2" xfId="42632"/>
    <cellStyle name="Normal 7 16 2 3" xfId="42633"/>
    <cellStyle name="Normal 7 16 3" xfId="42634"/>
    <cellStyle name="Normal 7 16 4" xfId="42635"/>
    <cellStyle name="Normal 7 17" xfId="42636"/>
    <cellStyle name="Normal 7 17 2" xfId="42637"/>
    <cellStyle name="Normal 7 17 2 2" xfId="42638"/>
    <cellStyle name="Normal 7 17 2 3" xfId="42639"/>
    <cellStyle name="Normal 7 17 3" xfId="42640"/>
    <cellStyle name="Normal 7 17 4" xfId="42641"/>
    <cellStyle name="Normal 7 18" xfId="42642"/>
    <cellStyle name="Normal 7 18 2" xfId="42643"/>
    <cellStyle name="Normal 7 18 2 2" xfId="42644"/>
    <cellStyle name="Normal 7 18 2 3" xfId="42645"/>
    <cellStyle name="Normal 7 18 3" xfId="42646"/>
    <cellStyle name="Normal 7 18 4" xfId="42647"/>
    <cellStyle name="Normal 7 19" xfId="42648"/>
    <cellStyle name="Normal 7 19 2" xfId="42649"/>
    <cellStyle name="Normal 7 19 2 2" xfId="42650"/>
    <cellStyle name="Normal 7 19 2 3" xfId="42651"/>
    <cellStyle name="Normal 7 19 3" xfId="42652"/>
    <cellStyle name="Normal 7 19 4" xfId="42653"/>
    <cellStyle name="Normal 7 2" xfId="42654"/>
    <cellStyle name="Normal 7 2 10" xfId="42655"/>
    <cellStyle name="Normal 7 2 2" xfId="42656"/>
    <cellStyle name="Normal 7 2 2 10" xfId="42657"/>
    <cellStyle name="Normal 7 2 2 11" xfId="42658"/>
    <cellStyle name="Normal 7 2 2 12" xfId="42659"/>
    <cellStyle name="Normal 7 2 2 2" xfId="42660"/>
    <cellStyle name="Normal 7 2 2 2 2" xfId="42661"/>
    <cellStyle name="Normal 7 2 2 2 3" xfId="42662"/>
    <cellStyle name="Normal 7 2 2 2 4" xfId="42663"/>
    <cellStyle name="Normal 7 2 2 2 5" xfId="42664"/>
    <cellStyle name="Normal 7 2 2 2 6" xfId="42665"/>
    <cellStyle name="Normal 7 2 2 3" xfId="42666"/>
    <cellStyle name="Normal 7 2 2 3 2" xfId="42667"/>
    <cellStyle name="Normal 7 2 2 3 2 2" xfId="42668"/>
    <cellStyle name="Normal 7 2 2 3 2 3" xfId="42669"/>
    <cellStyle name="Normal 7 2 2 3 3" xfId="42670"/>
    <cellStyle name="Normal 7 2 2 3 4" xfId="42671"/>
    <cellStyle name="Normal 7 2 2 4" xfId="42672"/>
    <cellStyle name="Normal 7 2 2 5" xfId="42673"/>
    <cellStyle name="Normal 7 2 2 5 2" xfId="42674"/>
    <cellStyle name="Normal 7 2 2 5 3" xfId="42675"/>
    <cellStyle name="Normal 7 2 2 6" xfId="42676"/>
    <cellStyle name="Normal 7 2 2 7" xfId="42677"/>
    <cellStyle name="Normal 7 2 2 8" xfId="42678"/>
    <cellStyle name="Normal 7 2 2 9" xfId="42679"/>
    <cellStyle name="Normal 7 2 3" xfId="42680"/>
    <cellStyle name="Normal 7 2 3 2" xfId="42681"/>
    <cellStyle name="Normal 7 2 3 2 2" xfId="42682"/>
    <cellStyle name="Normal 7 2 3 2 3" xfId="42683"/>
    <cellStyle name="Normal 7 2 3 3" xfId="42684"/>
    <cellStyle name="Normal 7 2 3 4" xfId="42685"/>
    <cellStyle name="Normal 7 2 3 5" xfId="42686"/>
    <cellStyle name="Normal 7 2 3 6" xfId="42687"/>
    <cellStyle name="Normal 7 2 3 7" xfId="42688"/>
    <cellStyle name="Normal 7 2 3 8" xfId="42689"/>
    <cellStyle name="Normal 7 2 3 9" xfId="42690"/>
    <cellStyle name="Normal 7 2 4" xfId="42691"/>
    <cellStyle name="Normal 7 2 5" xfId="42692"/>
    <cellStyle name="Normal 7 2 6" xfId="42693"/>
    <cellStyle name="Normal 7 2 7" xfId="42694"/>
    <cellStyle name="Normal 7 2 8" xfId="42695"/>
    <cellStyle name="Normal 7 2 9" xfId="42696"/>
    <cellStyle name="Normal 7 20" xfId="42697"/>
    <cellStyle name="Normal 7 20 2" xfId="42698"/>
    <cellStyle name="Normal 7 20 2 2" xfId="42699"/>
    <cellStyle name="Normal 7 20 2 3" xfId="42700"/>
    <cellStyle name="Normal 7 20 3" xfId="42701"/>
    <cellStyle name="Normal 7 20 4" xfId="42702"/>
    <cellStyle name="Normal 7 21" xfId="42703"/>
    <cellStyle name="Normal 7 21 2" xfId="42704"/>
    <cellStyle name="Normal 7 21 2 2" xfId="42705"/>
    <cellStyle name="Normal 7 21 2 3" xfId="42706"/>
    <cellStyle name="Normal 7 21 3" xfId="42707"/>
    <cellStyle name="Normal 7 21 4" xfId="42708"/>
    <cellStyle name="Normal 7 22" xfId="42709"/>
    <cellStyle name="Normal 7 22 2" xfId="42710"/>
    <cellStyle name="Normal 7 22 2 2" xfId="42711"/>
    <cellStyle name="Normal 7 22 2 3" xfId="42712"/>
    <cellStyle name="Normal 7 22 3" xfId="42713"/>
    <cellStyle name="Normal 7 22 4" xfId="42714"/>
    <cellStyle name="Normal 7 23" xfId="42715"/>
    <cellStyle name="Normal 7 23 2" xfId="42716"/>
    <cellStyle name="Normal 7 23 2 2" xfId="42717"/>
    <cellStyle name="Normal 7 23 2 3" xfId="42718"/>
    <cellStyle name="Normal 7 23 3" xfId="42719"/>
    <cellStyle name="Normal 7 23 4" xfId="42720"/>
    <cellStyle name="Normal 7 24" xfId="42721"/>
    <cellStyle name="Normal 7 24 2" xfId="42722"/>
    <cellStyle name="Normal 7 24 2 2" xfId="42723"/>
    <cellStyle name="Normal 7 24 2 3" xfId="42724"/>
    <cellStyle name="Normal 7 24 3" xfId="42725"/>
    <cellStyle name="Normal 7 24 4" xfId="42726"/>
    <cellStyle name="Normal 7 25" xfId="42727"/>
    <cellStyle name="Normal 7 25 2" xfId="42728"/>
    <cellStyle name="Normal 7 25 2 2" xfId="42729"/>
    <cellStyle name="Normal 7 25 2 3" xfId="42730"/>
    <cellStyle name="Normal 7 25 3" xfId="42731"/>
    <cellStyle name="Normal 7 25 4" xfId="42732"/>
    <cellStyle name="Normal 7 26" xfId="42733"/>
    <cellStyle name="Normal 7 26 2" xfId="42734"/>
    <cellStyle name="Normal 7 26 2 2" xfId="42735"/>
    <cellStyle name="Normal 7 26 2 3" xfId="42736"/>
    <cellStyle name="Normal 7 26 3" xfId="42737"/>
    <cellStyle name="Normal 7 26 4" xfId="42738"/>
    <cellStyle name="Normal 7 27" xfId="42739"/>
    <cellStyle name="Normal 7 27 2" xfId="42740"/>
    <cellStyle name="Normal 7 27 2 2" xfId="42741"/>
    <cellStyle name="Normal 7 27 2 3" xfId="42742"/>
    <cellStyle name="Normal 7 27 3" xfId="42743"/>
    <cellStyle name="Normal 7 27 4" xfId="42744"/>
    <cellStyle name="Normal 7 28" xfId="42745"/>
    <cellStyle name="Normal 7 28 2" xfId="42746"/>
    <cellStyle name="Normal 7 28 2 2" xfId="42747"/>
    <cellStyle name="Normal 7 28 2 3" xfId="42748"/>
    <cellStyle name="Normal 7 28 3" xfId="42749"/>
    <cellStyle name="Normal 7 28 4" xfId="42750"/>
    <cellStyle name="Normal 7 29" xfId="42751"/>
    <cellStyle name="Normal 7 29 2" xfId="42752"/>
    <cellStyle name="Normal 7 29 2 2" xfId="42753"/>
    <cellStyle name="Normal 7 29 2 3" xfId="42754"/>
    <cellStyle name="Normal 7 29 3" xfId="42755"/>
    <cellStyle name="Normal 7 29 4" xfId="42756"/>
    <cellStyle name="Normal 7 3" xfId="42757"/>
    <cellStyle name="Normal 7 3 2" xfId="42758"/>
    <cellStyle name="Normal 7 3 2 10" xfId="42759"/>
    <cellStyle name="Normal 7 3 2 11" xfId="42760"/>
    <cellStyle name="Normal 7 3 2 12" xfId="42761"/>
    <cellStyle name="Normal 7 3 2 2" xfId="42762"/>
    <cellStyle name="Normal 7 3 2 3" xfId="42763"/>
    <cellStyle name="Normal 7 3 2 3 2" xfId="42764"/>
    <cellStyle name="Normal 7 3 2 3 2 2" xfId="42765"/>
    <cellStyle name="Normal 7 3 2 3 2 3" xfId="42766"/>
    <cellStyle name="Normal 7 3 2 3 3" xfId="42767"/>
    <cellStyle name="Normal 7 3 2 3 4" xfId="42768"/>
    <cellStyle name="Normal 7 3 2 4" xfId="42769"/>
    <cellStyle name="Normal 7 3 2 5" xfId="42770"/>
    <cellStyle name="Normal 7 3 2 5 2" xfId="42771"/>
    <cellStyle name="Normal 7 3 2 5 3" xfId="42772"/>
    <cellStyle name="Normal 7 3 2 6" xfId="42773"/>
    <cellStyle name="Normal 7 3 2 7" xfId="42774"/>
    <cellStyle name="Normal 7 3 2 8" xfId="42775"/>
    <cellStyle name="Normal 7 3 2 9" xfId="42776"/>
    <cellStyle name="Normal 7 3 3" xfId="42777"/>
    <cellStyle name="Normal 7 3 4" xfId="42778"/>
    <cellStyle name="Normal 7 3 5" xfId="42779"/>
    <cellStyle name="Normal 7 3 6" xfId="42780"/>
    <cellStyle name="Normal 7 3 7" xfId="42781"/>
    <cellStyle name="Normal 7 3 8" xfId="42782"/>
    <cellStyle name="Normal 7 30" xfId="42783"/>
    <cellStyle name="Normal 7 30 2" xfId="42784"/>
    <cellStyle name="Normal 7 30 2 2" xfId="42785"/>
    <cellStyle name="Normal 7 30 2 3" xfId="42786"/>
    <cellStyle name="Normal 7 30 3" xfId="42787"/>
    <cellStyle name="Normal 7 30 4" xfId="42788"/>
    <cellStyle name="Normal 7 31" xfId="42789"/>
    <cellStyle name="Normal 7 31 2" xfId="42790"/>
    <cellStyle name="Normal 7 31 2 2" xfId="42791"/>
    <cellStyle name="Normal 7 31 2 3" xfId="42792"/>
    <cellStyle name="Normal 7 31 3" xfId="42793"/>
    <cellStyle name="Normal 7 31 4" xfId="42794"/>
    <cellStyle name="Normal 7 32" xfId="42795"/>
    <cellStyle name="Normal 7 32 2" xfId="42796"/>
    <cellStyle name="Normal 7 32 2 2" xfId="42797"/>
    <cellStyle name="Normal 7 32 2 3" xfId="42798"/>
    <cellStyle name="Normal 7 32 3" xfId="42799"/>
    <cellStyle name="Normal 7 32 4" xfId="42800"/>
    <cellStyle name="Normal 7 33" xfId="42801"/>
    <cellStyle name="Normal 7 33 2" xfId="42802"/>
    <cellStyle name="Normal 7 33 2 2" xfId="42803"/>
    <cellStyle name="Normal 7 33 2 3" xfId="42804"/>
    <cellStyle name="Normal 7 33 3" xfId="42805"/>
    <cellStyle name="Normal 7 33 4" xfId="42806"/>
    <cellStyle name="Normal 7 34" xfId="42807"/>
    <cellStyle name="Normal 7 34 2" xfId="42808"/>
    <cellStyle name="Normal 7 34 2 2" xfId="42809"/>
    <cellStyle name="Normal 7 34 3" xfId="42810"/>
    <cellStyle name="Normal 7 34 4" xfId="42811"/>
    <cellStyle name="Normal 7 35" xfId="42812"/>
    <cellStyle name="Normal 7 35 2" xfId="42813"/>
    <cellStyle name="Normal 7 35 2 2" xfId="42814"/>
    <cellStyle name="Normal 7 35 3" xfId="42815"/>
    <cellStyle name="Normal 7 35 4" xfId="42816"/>
    <cellStyle name="Normal 7 36" xfId="42817"/>
    <cellStyle name="Normal 7 36 2" xfId="42818"/>
    <cellStyle name="Normal 7 36 2 2" xfId="42819"/>
    <cellStyle name="Normal 7 36 3" xfId="42820"/>
    <cellStyle name="Normal 7 36 4" xfId="42821"/>
    <cellStyle name="Normal 7 37" xfId="42822"/>
    <cellStyle name="Normal 7 37 2" xfId="42823"/>
    <cellStyle name="Normal 7 37 2 2" xfId="42824"/>
    <cellStyle name="Normal 7 37 3" xfId="42825"/>
    <cellStyle name="Normal 7 37 4" xfId="42826"/>
    <cellStyle name="Normal 7 38" xfId="42827"/>
    <cellStyle name="Normal 7 38 2" xfId="42828"/>
    <cellStyle name="Normal 7 38 2 2" xfId="42829"/>
    <cellStyle name="Normal 7 38 3" xfId="42830"/>
    <cellStyle name="Normal 7 38 4" xfId="42831"/>
    <cellStyle name="Normal 7 39" xfId="42832"/>
    <cellStyle name="Normal 7 39 2" xfId="42833"/>
    <cellStyle name="Normal 7 39 2 2" xfId="42834"/>
    <cellStyle name="Normal 7 39 3" xfId="42835"/>
    <cellStyle name="Normal 7 39 4" xfId="42836"/>
    <cellStyle name="Normal 7 4" xfId="42837"/>
    <cellStyle name="Normal 7 4 10" xfId="42838"/>
    <cellStyle name="Normal 7 4 11" xfId="42839"/>
    <cellStyle name="Normal 7 4 2" xfId="42840"/>
    <cellStyle name="Normal 7 4 2 2" xfId="42841"/>
    <cellStyle name="Normal 7 4 2 2 2" xfId="42842"/>
    <cellStyle name="Normal 7 4 2 3" xfId="42843"/>
    <cellStyle name="Normal 7 4 2 4" xfId="42844"/>
    <cellStyle name="Normal 7 4 3" xfId="42845"/>
    <cellStyle name="Normal 7 4 3 2" xfId="42846"/>
    <cellStyle name="Normal 7 4 3 2 2" xfId="42847"/>
    <cellStyle name="Normal 7 4 3 3" xfId="42848"/>
    <cellStyle name="Normal 7 4 3 4" xfId="42849"/>
    <cellStyle name="Normal 7 4 3 5" xfId="42850"/>
    <cellStyle name="Normal 7 4 4" xfId="42851"/>
    <cellStyle name="Normal 7 4 4 2" xfId="42852"/>
    <cellStyle name="Normal 7 4 5" xfId="42853"/>
    <cellStyle name="Normal 7 4 6" xfId="42854"/>
    <cellStyle name="Normal 7 4 7" xfId="42855"/>
    <cellStyle name="Normal 7 4 8" xfId="42856"/>
    <cellStyle name="Normal 7 4 9" xfId="42857"/>
    <cellStyle name="Normal 7 40" xfId="42858"/>
    <cellStyle name="Normal 7 40 2" xfId="42859"/>
    <cellStyle name="Normal 7 40 2 2" xfId="42860"/>
    <cellStyle name="Normal 7 40 3" xfId="42861"/>
    <cellStyle name="Normal 7 40 4" xfId="42862"/>
    <cellStyle name="Normal 7 41" xfId="42863"/>
    <cellStyle name="Normal 7 41 2" xfId="42864"/>
    <cellStyle name="Normal 7 41 2 2" xfId="42865"/>
    <cellStyle name="Normal 7 41 3" xfId="42866"/>
    <cellStyle name="Normal 7 41 4" xfId="42867"/>
    <cellStyle name="Normal 7 42" xfId="42868"/>
    <cellStyle name="Normal 7 42 2" xfId="42869"/>
    <cellStyle name="Normal 7 42 2 2" xfId="42870"/>
    <cellStyle name="Normal 7 42 3" xfId="42871"/>
    <cellStyle name="Normal 7 42 4" xfId="42872"/>
    <cellStyle name="Normal 7 43" xfId="42873"/>
    <cellStyle name="Normal 7 43 2" xfId="42874"/>
    <cellStyle name="Normal 7 43 2 2" xfId="42875"/>
    <cellStyle name="Normal 7 43 3" xfId="42876"/>
    <cellStyle name="Normal 7 43 4" xfId="42877"/>
    <cellStyle name="Normal 7 44" xfId="42878"/>
    <cellStyle name="Normal 7 44 2" xfId="42879"/>
    <cellStyle name="Normal 7 44 2 2" xfId="42880"/>
    <cellStyle name="Normal 7 44 3" xfId="42881"/>
    <cellStyle name="Normal 7 44 4" xfId="42882"/>
    <cellStyle name="Normal 7 45" xfId="42883"/>
    <cellStyle name="Normal 7 45 2" xfId="42884"/>
    <cellStyle name="Normal 7 45 2 2" xfId="42885"/>
    <cellStyle name="Normal 7 45 3" xfId="42886"/>
    <cellStyle name="Normal 7 45 4" xfId="42887"/>
    <cellStyle name="Normal 7 46" xfId="42888"/>
    <cellStyle name="Normal 7 46 2" xfId="42889"/>
    <cellStyle name="Normal 7 46 2 2" xfId="42890"/>
    <cellStyle name="Normal 7 46 3" xfId="42891"/>
    <cellStyle name="Normal 7 46 4" xfId="42892"/>
    <cellStyle name="Normal 7 47" xfId="42893"/>
    <cellStyle name="Normal 7 47 2" xfId="42894"/>
    <cellStyle name="Normal 7 47 2 2" xfId="42895"/>
    <cellStyle name="Normal 7 47 3" xfId="42896"/>
    <cellStyle name="Normal 7 47 4" xfId="42897"/>
    <cellStyle name="Normal 7 48" xfId="42898"/>
    <cellStyle name="Normal 7 48 2" xfId="42899"/>
    <cellStyle name="Normal 7 48 2 2" xfId="42900"/>
    <cellStyle name="Normal 7 48 3" xfId="42901"/>
    <cellStyle name="Normal 7 48 4" xfId="42902"/>
    <cellStyle name="Normal 7 49" xfId="42903"/>
    <cellStyle name="Normal 7 49 2" xfId="42904"/>
    <cellStyle name="Normal 7 49 2 2" xfId="42905"/>
    <cellStyle name="Normal 7 49 3" xfId="42906"/>
    <cellStyle name="Normal 7 49 4" xfId="42907"/>
    <cellStyle name="Normal 7 5" xfId="42908"/>
    <cellStyle name="Normal 7 5 2" xfId="42909"/>
    <cellStyle name="Normal 7 5 2 2" xfId="42910"/>
    <cellStyle name="Normal 7 5 3" xfId="42911"/>
    <cellStyle name="Normal 7 5 4" xfId="42912"/>
    <cellStyle name="Normal 7 5 5" xfId="42913"/>
    <cellStyle name="Normal 7 5 6" xfId="42914"/>
    <cellStyle name="Normal 7 5 7" xfId="42915"/>
    <cellStyle name="Normal 7 5 8" xfId="42916"/>
    <cellStyle name="Normal 7 5 9" xfId="42917"/>
    <cellStyle name="Normal 7 50" xfId="42918"/>
    <cellStyle name="Normal 7 50 2" xfId="42919"/>
    <cellStyle name="Normal 7 50 2 2" xfId="42920"/>
    <cellStyle name="Normal 7 50 3" xfId="42921"/>
    <cellStyle name="Normal 7 50 4" xfId="42922"/>
    <cellStyle name="Normal 7 51" xfId="42923"/>
    <cellStyle name="Normal 7 51 2" xfId="42924"/>
    <cellStyle name="Normal 7 51 2 2" xfId="42925"/>
    <cellStyle name="Normal 7 51 3" xfId="42926"/>
    <cellStyle name="Normal 7 51 4" xfId="42927"/>
    <cellStyle name="Normal 7 52" xfId="42928"/>
    <cellStyle name="Normal 7 52 2" xfId="42929"/>
    <cellStyle name="Normal 7 52 2 2" xfId="42930"/>
    <cellStyle name="Normal 7 52 3" xfId="42931"/>
    <cellStyle name="Normal 7 52 4" xfId="42932"/>
    <cellStyle name="Normal 7 53" xfId="42933"/>
    <cellStyle name="Normal 7 53 2" xfId="42934"/>
    <cellStyle name="Normal 7 53 2 2" xfId="42935"/>
    <cellStyle name="Normal 7 53 3" xfId="42936"/>
    <cellStyle name="Normal 7 53 4" xfId="42937"/>
    <cellStyle name="Normal 7 54" xfId="42938"/>
    <cellStyle name="Normal 7 54 2" xfId="42939"/>
    <cellStyle name="Normal 7 54 2 2" xfId="42940"/>
    <cellStyle name="Normal 7 54 3" xfId="42941"/>
    <cellStyle name="Normal 7 54 4" xfId="42942"/>
    <cellStyle name="Normal 7 55" xfId="42943"/>
    <cellStyle name="Normal 7 55 2" xfId="42944"/>
    <cellStyle name="Normal 7 55 2 2" xfId="42945"/>
    <cellStyle name="Normal 7 55 3" xfId="42946"/>
    <cellStyle name="Normal 7 55 4" xfId="42947"/>
    <cellStyle name="Normal 7 56" xfId="42948"/>
    <cellStyle name="Normal 7 56 2" xfId="42949"/>
    <cellStyle name="Normal 7 56 2 2" xfId="42950"/>
    <cellStyle name="Normal 7 56 3" xfId="42951"/>
    <cellStyle name="Normal 7 56 4" xfId="42952"/>
    <cellStyle name="Normal 7 57" xfId="42953"/>
    <cellStyle name="Normal 7 57 2" xfId="42954"/>
    <cellStyle name="Normal 7 57 2 2" xfId="42955"/>
    <cellStyle name="Normal 7 57 3" xfId="42956"/>
    <cellStyle name="Normal 7 57 4" xfId="42957"/>
    <cellStyle name="Normal 7 58" xfId="42958"/>
    <cellStyle name="Normal 7 58 2" xfId="42959"/>
    <cellStyle name="Normal 7 58 2 2" xfId="42960"/>
    <cellStyle name="Normal 7 58 3" xfId="42961"/>
    <cellStyle name="Normal 7 58 4" xfId="42962"/>
    <cellStyle name="Normal 7 59" xfId="42963"/>
    <cellStyle name="Normal 7 59 2" xfId="42964"/>
    <cellStyle name="Normal 7 59 2 2" xfId="42965"/>
    <cellStyle name="Normal 7 59 3" xfId="42966"/>
    <cellStyle name="Normal 7 59 4" xfId="42967"/>
    <cellStyle name="Normal 7 6" xfId="42968"/>
    <cellStyle name="Normal 7 6 2" xfId="42969"/>
    <cellStyle name="Normal 7 6 2 2" xfId="42970"/>
    <cellStyle name="Normal 7 6 3" xfId="42971"/>
    <cellStyle name="Normal 7 6 4" xfId="42972"/>
    <cellStyle name="Normal 7 6 5" xfId="42973"/>
    <cellStyle name="Normal 7 60" xfId="42974"/>
    <cellStyle name="Normal 7 60 2" xfId="42975"/>
    <cellStyle name="Normal 7 60 2 2" xfId="42976"/>
    <cellStyle name="Normal 7 60 3" xfId="42977"/>
    <cellStyle name="Normal 7 60 4" xfId="42978"/>
    <cellStyle name="Normal 7 61" xfId="42979"/>
    <cellStyle name="Normal 7 61 2" xfId="42980"/>
    <cellStyle name="Normal 7 61 2 2" xfId="42981"/>
    <cellStyle name="Normal 7 61 3" xfId="42982"/>
    <cellStyle name="Normal 7 61 4" xfId="42983"/>
    <cellStyle name="Normal 7 62" xfId="42984"/>
    <cellStyle name="Normal 7 62 2" xfId="42985"/>
    <cellStyle name="Normal 7 62 2 2" xfId="42986"/>
    <cellStyle name="Normal 7 62 3" xfId="42987"/>
    <cellStyle name="Normal 7 62 4" xfId="42988"/>
    <cellStyle name="Normal 7 63" xfId="42989"/>
    <cellStyle name="Normal 7 63 2" xfId="42990"/>
    <cellStyle name="Normal 7 63 2 2" xfId="42991"/>
    <cellStyle name="Normal 7 63 3" xfId="42992"/>
    <cellStyle name="Normal 7 63 4" xfId="42993"/>
    <cellStyle name="Normal 7 64" xfId="42994"/>
    <cellStyle name="Normal 7 64 2" xfId="42995"/>
    <cellStyle name="Normal 7 64 2 2" xfId="42996"/>
    <cellStyle name="Normal 7 64 3" xfId="42997"/>
    <cellStyle name="Normal 7 64 4" xfId="42998"/>
    <cellStyle name="Normal 7 65" xfId="42999"/>
    <cellStyle name="Normal 7 65 2" xfId="43000"/>
    <cellStyle name="Normal 7 65 2 2" xfId="43001"/>
    <cellStyle name="Normal 7 65 3" xfId="43002"/>
    <cellStyle name="Normal 7 65 4" xfId="43003"/>
    <cellStyle name="Normal 7 66" xfId="43004"/>
    <cellStyle name="Normal 7 66 2" xfId="43005"/>
    <cellStyle name="Normal 7 66 2 2" xfId="43006"/>
    <cellStyle name="Normal 7 66 3" xfId="43007"/>
    <cellStyle name="Normal 7 66 4" xfId="43008"/>
    <cellStyle name="Normal 7 67" xfId="43009"/>
    <cellStyle name="Normal 7 67 2" xfId="43010"/>
    <cellStyle name="Normal 7 67 2 2" xfId="43011"/>
    <cellStyle name="Normal 7 67 3" xfId="43012"/>
    <cellStyle name="Normal 7 67 4" xfId="43013"/>
    <cellStyle name="Normal 7 68" xfId="43014"/>
    <cellStyle name="Normal 7 68 2" xfId="43015"/>
    <cellStyle name="Normal 7 68 2 2" xfId="43016"/>
    <cellStyle name="Normal 7 68 3" xfId="43017"/>
    <cellStyle name="Normal 7 68 4" xfId="43018"/>
    <cellStyle name="Normal 7 69" xfId="43019"/>
    <cellStyle name="Normal 7 69 2" xfId="43020"/>
    <cellStyle name="Normal 7 69 2 2" xfId="43021"/>
    <cellStyle name="Normal 7 69 3" xfId="43022"/>
    <cellStyle name="Normal 7 69 4" xfId="43023"/>
    <cellStyle name="Normal 7 7" xfId="43024"/>
    <cellStyle name="Normal 7 7 2" xfId="43025"/>
    <cellStyle name="Normal 7 7 2 2" xfId="43026"/>
    <cellStyle name="Normal 7 7 3" xfId="43027"/>
    <cellStyle name="Normal 7 7 4" xfId="43028"/>
    <cellStyle name="Normal 7 70" xfId="43029"/>
    <cellStyle name="Normal 7 70 2" xfId="43030"/>
    <cellStyle name="Normal 7 70 2 2" xfId="43031"/>
    <cellStyle name="Normal 7 70 3" xfId="43032"/>
    <cellStyle name="Normal 7 70 4" xfId="43033"/>
    <cellStyle name="Normal 7 71" xfId="43034"/>
    <cellStyle name="Normal 7 71 2" xfId="43035"/>
    <cellStyle name="Normal 7 71 2 2" xfId="43036"/>
    <cellStyle name="Normal 7 71 3" xfId="43037"/>
    <cellStyle name="Normal 7 71 4" xfId="43038"/>
    <cellStyle name="Normal 7 72" xfId="43039"/>
    <cellStyle name="Normal 7 72 2" xfId="43040"/>
    <cellStyle name="Normal 7 72 2 2" xfId="43041"/>
    <cellStyle name="Normal 7 72 3" xfId="43042"/>
    <cellStyle name="Normal 7 72 4" xfId="43043"/>
    <cellStyle name="Normal 7 73" xfId="43044"/>
    <cellStyle name="Normal 7 73 2" xfId="43045"/>
    <cellStyle name="Normal 7 73 2 2" xfId="43046"/>
    <cellStyle name="Normal 7 73 3" xfId="43047"/>
    <cellStyle name="Normal 7 73 4" xfId="43048"/>
    <cellStyle name="Normal 7 74" xfId="43049"/>
    <cellStyle name="Normal 7 74 2" xfId="43050"/>
    <cellStyle name="Normal 7 74 2 2" xfId="43051"/>
    <cellStyle name="Normal 7 74 3" xfId="43052"/>
    <cellStyle name="Normal 7 74 4" xfId="43053"/>
    <cellStyle name="Normal 7 75" xfId="43054"/>
    <cellStyle name="Normal 7 75 2" xfId="43055"/>
    <cellStyle name="Normal 7 75 2 2" xfId="43056"/>
    <cellStyle name="Normal 7 75 3" xfId="43057"/>
    <cellStyle name="Normal 7 75 4" xfId="43058"/>
    <cellStyle name="Normal 7 76" xfId="43059"/>
    <cellStyle name="Normal 7 76 2" xfId="43060"/>
    <cellStyle name="Normal 7 76 2 2" xfId="43061"/>
    <cellStyle name="Normal 7 76 3" xfId="43062"/>
    <cellStyle name="Normal 7 76 4" xfId="43063"/>
    <cellStyle name="Normal 7 77" xfId="43064"/>
    <cellStyle name="Normal 7 77 2" xfId="43065"/>
    <cellStyle name="Normal 7 77 2 2" xfId="43066"/>
    <cellStyle name="Normal 7 77 3" xfId="43067"/>
    <cellStyle name="Normal 7 77 4" xfId="43068"/>
    <cellStyle name="Normal 7 78" xfId="43069"/>
    <cellStyle name="Normal 7 78 2" xfId="43070"/>
    <cellStyle name="Normal 7 78 2 2" xfId="43071"/>
    <cellStyle name="Normal 7 78 3" xfId="43072"/>
    <cellStyle name="Normal 7 78 4" xfId="43073"/>
    <cellStyle name="Normal 7 79" xfId="43074"/>
    <cellStyle name="Normal 7 79 2" xfId="43075"/>
    <cellStyle name="Normal 7 79 2 2" xfId="43076"/>
    <cellStyle name="Normal 7 79 3" xfId="43077"/>
    <cellStyle name="Normal 7 79 4" xfId="43078"/>
    <cellStyle name="Normal 7 8" xfId="43079"/>
    <cellStyle name="Normal 7 8 2" xfId="43080"/>
    <cellStyle name="Normal 7 8 2 2" xfId="43081"/>
    <cellStyle name="Normal 7 8 3" xfId="43082"/>
    <cellStyle name="Normal 7 8 4" xfId="43083"/>
    <cellStyle name="Normal 7 80" xfId="43084"/>
    <cellStyle name="Normal 7 80 2" xfId="43085"/>
    <cellStyle name="Normal 7 80 2 2" xfId="43086"/>
    <cellStyle name="Normal 7 80 3" xfId="43087"/>
    <cellStyle name="Normal 7 80 4" xfId="43088"/>
    <cellStyle name="Normal 7 81" xfId="43089"/>
    <cellStyle name="Normal 7 81 2" xfId="43090"/>
    <cellStyle name="Normal 7 81 2 2" xfId="43091"/>
    <cellStyle name="Normal 7 81 3" xfId="43092"/>
    <cellStyle name="Normal 7 81 4" xfId="43093"/>
    <cellStyle name="Normal 7 82" xfId="43094"/>
    <cellStyle name="Normal 7 82 2" xfId="43095"/>
    <cellStyle name="Normal 7 82 2 2" xfId="43096"/>
    <cellStyle name="Normal 7 82 3" xfId="43097"/>
    <cellStyle name="Normal 7 82 4" xfId="43098"/>
    <cellStyle name="Normal 7 83" xfId="43099"/>
    <cellStyle name="Normal 7 83 2" xfId="43100"/>
    <cellStyle name="Normal 7 83 2 2" xfId="43101"/>
    <cellStyle name="Normal 7 83 3" xfId="43102"/>
    <cellStyle name="Normal 7 83 4" xfId="43103"/>
    <cellStyle name="Normal 7 84" xfId="43104"/>
    <cellStyle name="Normal 7 84 2" xfId="43105"/>
    <cellStyle name="Normal 7 84 2 2" xfId="43106"/>
    <cellStyle name="Normal 7 84 3" xfId="43107"/>
    <cellStyle name="Normal 7 84 4" xfId="43108"/>
    <cellStyle name="Normal 7 85" xfId="43109"/>
    <cellStyle name="Normal 7 85 2" xfId="43110"/>
    <cellStyle name="Normal 7 85 2 2" xfId="43111"/>
    <cellStyle name="Normal 7 85 3" xfId="43112"/>
    <cellStyle name="Normal 7 85 4" xfId="43113"/>
    <cellStyle name="Normal 7 86" xfId="43114"/>
    <cellStyle name="Normal 7 86 2" xfId="43115"/>
    <cellStyle name="Normal 7 86 2 2" xfId="43116"/>
    <cellStyle name="Normal 7 86 3" xfId="43117"/>
    <cellStyle name="Normal 7 86 4" xfId="43118"/>
    <cellStyle name="Normal 7 87" xfId="43119"/>
    <cellStyle name="Normal 7 87 2" xfId="43120"/>
    <cellStyle name="Normal 7 87 2 2" xfId="43121"/>
    <cellStyle name="Normal 7 87 3" xfId="43122"/>
    <cellStyle name="Normal 7 87 4" xfId="43123"/>
    <cellStyle name="Normal 7 88" xfId="43124"/>
    <cellStyle name="Normal 7 88 2" xfId="43125"/>
    <cellStyle name="Normal 7 88 2 2" xfId="43126"/>
    <cellStyle name="Normal 7 88 3" xfId="43127"/>
    <cellStyle name="Normal 7 88 4" xfId="43128"/>
    <cellStyle name="Normal 7 89" xfId="43129"/>
    <cellStyle name="Normal 7 89 2" xfId="43130"/>
    <cellStyle name="Normal 7 89 2 2" xfId="43131"/>
    <cellStyle name="Normal 7 89 3" xfId="43132"/>
    <cellStyle name="Normal 7 89 4" xfId="43133"/>
    <cellStyle name="Normal 7 9" xfId="43134"/>
    <cellStyle name="Normal 7 9 2" xfId="43135"/>
    <cellStyle name="Normal 7 9 2 2" xfId="43136"/>
    <cellStyle name="Normal 7 9 3" xfId="43137"/>
    <cellStyle name="Normal 7 9 4" xfId="43138"/>
    <cellStyle name="Normal 7 90" xfId="43139"/>
    <cellStyle name="Normal 7 90 2" xfId="43140"/>
    <cellStyle name="Normal 7 90 2 2" xfId="43141"/>
    <cellStyle name="Normal 7 90 3" xfId="43142"/>
    <cellStyle name="Normal 7 90 4" xfId="43143"/>
    <cellStyle name="Normal 7 91" xfId="43144"/>
    <cellStyle name="Normal 7 91 2" xfId="43145"/>
    <cellStyle name="Normal 7 91 2 2" xfId="43146"/>
    <cellStyle name="Normal 7 91 3" xfId="43147"/>
    <cellStyle name="Normal 7 91 4" xfId="43148"/>
    <cellStyle name="Normal 7 92" xfId="43149"/>
    <cellStyle name="Normal 7 92 2" xfId="43150"/>
    <cellStyle name="Normal 7 92 2 2" xfId="43151"/>
    <cellStyle name="Normal 7 92 3" xfId="43152"/>
    <cellStyle name="Normal 7 92 4" xfId="43153"/>
    <cellStyle name="Normal 7 93" xfId="43154"/>
    <cellStyle name="Normal 7 93 2" xfId="43155"/>
    <cellStyle name="Normal 7 93 2 2" xfId="43156"/>
    <cellStyle name="Normal 7 93 3" xfId="43157"/>
    <cellStyle name="Normal 7 93 4" xfId="43158"/>
    <cellStyle name="Normal 7 94" xfId="43159"/>
    <cellStyle name="Normal 7 94 2" xfId="43160"/>
    <cellStyle name="Normal 7 94 2 2" xfId="43161"/>
    <cellStyle name="Normal 7 94 3" xfId="43162"/>
    <cellStyle name="Normal 7 94 4" xfId="43163"/>
    <cellStyle name="Normal 7 95" xfId="43164"/>
    <cellStyle name="Normal 7 95 2" xfId="43165"/>
    <cellStyle name="Normal 7 96" xfId="43166"/>
    <cellStyle name="Normal 7 96 2" xfId="43167"/>
    <cellStyle name="Normal 7 97" xfId="43168"/>
    <cellStyle name="Normal 7 97 2" xfId="43169"/>
    <cellStyle name="Normal 7 98" xfId="43170"/>
    <cellStyle name="Normal 7 98 2" xfId="43171"/>
    <cellStyle name="Normal 7 98 2 2" xfId="43172"/>
    <cellStyle name="Normal 7 98 3" xfId="43173"/>
    <cellStyle name="Normal 7 99" xfId="43174"/>
    <cellStyle name="Normal 7 99 2" xfId="43175"/>
    <cellStyle name="Normal 70" xfId="43176"/>
    <cellStyle name="Normal 70 2" xfId="43177"/>
    <cellStyle name="Normal 70 2 2" xfId="43178"/>
    <cellStyle name="Normal 70 2 3" xfId="43179"/>
    <cellStyle name="Normal 70 3" xfId="43180"/>
    <cellStyle name="Normal 70 4" xfId="43181"/>
    <cellStyle name="Normal 70 5" xfId="43182"/>
    <cellStyle name="Normal 70 6" xfId="43183"/>
    <cellStyle name="Normal 70 7" xfId="43184"/>
    <cellStyle name="Normal 70 8" xfId="43185"/>
    <cellStyle name="Normal 70 9" xfId="43186"/>
    <cellStyle name="Normal 700" xfId="43187"/>
    <cellStyle name="Normal 701" xfId="43188"/>
    <cellStyle name="Normal 702" xfId="43189"/>
    <cellStyle name="Normal 703" xfId="43190"/>
    <cellStyle name="Normal 704" xfId="43191"/>
    <cellStyle name="Normal 705" xfId="43192"/>
    <cellStyle name="Normal 706" xfId="43193"/>
    <cellStyle name="Normal 707" xfId="43194"/>
    <cellStyle name="Normal 708" xfId="43195"/>
    <cellStyle name="Normal 709" xfId="43196"/>
    <cellStyle name="Normal 71" xfId="43197"/>
    <cellStyle name="Normal 71 10" xfId="43198"/>
    <cellStyle name="Normal 71 11" xfId="43199"/>
    <cellStyle name="Normal 71 12" xfId="43200"/>
    <cellStyle name="Normal 71 13" xfId="43201"/>
    <cellStyle name="Normal 71 14" xfId="43202"/>
    <cellStyle name="Normal 71 15" xfId="43203"/>
    <cellStyle name="Normal 71 2" xfId="43204"/>
    <cellStyle name="Normal 71 2 2" xfId="43205"/>
    <cellStyle name="Normal 71 2 3" xfId="43206"/>
    <cellStyle name="Normal 71 3" xfId="43207"/>
    <cellStyle name="Normal 71 3 2" xfId="43208"/>
    <cellStyle name="Normal 71 4" xfId="43209"/>
    <cellStyle name="Normal 71 5" xfId="43210"/>
    <cellStyle name="Normal 71 6" xfId="43211"/>
    <cellStyle name="Normal 71 7" xfId="43212"/>
    <cellStyle name="Normal 71 8" xfId="43213"/>
    <cellStyle name="Normal 71 9" xfId="43214"/>
    <cellStyle name="Normal 710" xfId="43215"/>
    <cellStyle name="Normal 711" xfId="43216"/>
    <cellStyle name="Normal 712" xfId="43217"/>
    <cellStyle name="Normal 713" xfId="43218"/>
    <cellStyle name="Normal 714" xfId="43219"/>
    <cellStyle name="Normal 715" xfId="43220"/>
    <cellStyle name="Normal 716" xfId="43221"/>
    <cellStyle name="Normal 717" xfId="43222"/>
    <cellStyle name="Normal 718" xfId="43223"/>
    <cellStyle name="Normal 719" xfId="43224"/>
    <cellStyle name="Normal 72" xfId="43225"/>
    <cellStyle name="Normal 72 2" xfId="43226"/>
    <cellStyle name="Normal 72 2 2" xfId="43227"/>
    <cellStyle name="Normal 72 2 3" xfId="43228"/>
    <cellStyle name="Normal 72 3" xfId="43229"/>
    <cellStyle name="Normal 72 4" xfId="43230"/>
    <cellStyle name="Normal 72 5" xfId="43231"/>
    <cellStyle name="Normal 72 6" xfId="43232"/>
    <cellStyle name="Normal 72 7" xfId="43233"/>
    <cellStyle name="Normal 72 8" xfId="43234"/>
    <cellStyle name="Normal 720" xfId="43235"/>
    <cellStyle name="Normal 721" xfId="43236"/>
    <cellStyle name="Normal 722" xfId="43237"/>
    <cellStyle name="Normal 723" xfId="43238"/>
    <cellStyle name="Normal 724" xfId="43239"/>
    <cellStyle name="Normal 725" xfId="43240"/>
    <cellStyle name="Normal 726" xfId="43241"/>
    <cellStyle name="Normal 727" xfId="43242"/>
    <cellStyle name="Normal 728" xfId="43243"/>
    <cellStyle name="Normal 729" xfId="43244"/>
    <cellStyle name="Normal 73" xfId="43245"/>
    <cellStyle name="Normal 73 2" xfId="43246"/>
    <cellStyle name="Normal 73 3" xfId="43247"/>
    <cellStyle name="Normal 73 4" xfId="43248"/>
    <cellStyle name="Normal 73 5" xfId="43249"/>
    <cellStyle name="Normal 73 6" xfId="43250"/>
    <cellStyle name="Normal 730" xfId="43251"/>
    <cellStyle name="Normal 731" xfId="43252"/>
    <cellStyle name="Normal 732" xfId="43253"/>
    <cellStyle name="Normal 733" xfId="43254"/>
    <cellStyle name="Normal 734" xfId="43255"/>
    <cellStyle name="Normal 735" xfId="43256"/>
    <cellStyle name="Normal 736" xfId="43257"/>
    <cellStyle name="Normal 737" xfId="43258"/>
    <cellStyle name="Normal 738" xfId="43259"/>
    <cellStyle name="Normal 739" xfId="43260"/>
    <cellStyle name="Normal 74" xfId="43261"/>
    <cellStyle name="Normal 74 2" xfId="43262"/>
    <cellStyle name="Normal 74 3" xfId="43263"/>
    <cellStyle name="Normal 74 4" xfId="43264"/>
    <cellStyle name="Normal 74 5" xfId="43265"/>
    <cellStyle name="Normal 74 6" xfId="43266"/>
    <cellStyle name="Normal 740" xfId="43267"/>
    <cellStyle name="Normal 741" xfId="43268"/>
    <cellStyle name="Normal 742" xfId="43269"/>
    <cellStyle name="Normal 743" xfId="43270"/>
    <cellStyle name="Normal 744" xfId="43271"/>
    <cellStyle name="Normal 745" xfId="43272"/>
    <cellStyle name="Normal 746" xfId="43273"/>
    <cellStyle name="Normal 747" xfId="43274"/>
    <cellStyle name="Normal 748" xfId="43275"/>
    <cellStyle name="Normal 749" xfId="43276"/>
    <cellStyle name="Normal 75" xfId="43277"/>
    <cellStyle name="Normal 75 2" xfId="43278"/>
    <cellStyle name="Normal 75 3" xfId="43279"/>
    <cellStyle name="Normal 75 3 2" xfId="43280"/>
    <cellStyle name="Normal 75 4" xfId="43281"/>
    <cellStyle name="Normal 750" xfId="43282"/>
    <cellStyle name="Normal 751" xfId="43283"/>
    <cellStyle name="Normal 752" xfId="43284"/>
    <cellStyle name="Normal 753" xfId="43285"/>
    <cellStyle name="Normal 754" xfId="43286"/>
    <cellStyle name="Normal 755" xfId="43287"/>
    <cellStyle name="Normal 756" xfId="43288"/>
    <cellStyle name="Normal 757" xfId="43289"/>
    <cellStyle name="Normal 758" xfId="43290"/>
    <cellStyle name="Normal 759" xfId="43291"/>
    <cellStyle name="Normal 76" xfId="43292"/>
    <cellStyle name="Normal 76 2" xfId="43293"/>
    <cellStyle name="Normal 76 2 2" xfId="43294"/>
    <cellStyle name="Normal 76 3" xfId="43295"/>
    <cellStyle name="Normal 76 3 2" xfId="43296"/>
    <cellStyle name="Normal 76 4" xfId="43297"/>
    <cellStyle name="Normal 76 4 2" xfId="43298"/>
    <cellStyle name="Normal 76 5" xfId="43299"/>
    <cellStyle name="Normal 760" xfId="43300"/>
    <cellStyle name="Normal 761" xfId="43301"/>
    <cellStyle name="Normal 762" xfId="43302"/>
    <cellStyle name="Normal 763" xfId="43303"/>
    <cellStyle name="Normal 764" xfId="43304"/>
    <cellStyle name="Normal 765" xfId="43305"/>
    <cellStyle name="Normal 766" xfId="43306"/>
    <cellStyle name="Normal 767" xfId="43307"/>
    <cellStyle name="Normal 768" xfId="43308"/>
    <cellStyle name="Normal 769" xfId="43309"/>
    <cellStyle name="Normal 77" xfId="43310"/>
    <cellStyle name="Normal 77 2" xfId="43311"/>
    <cellStyle name="Normal 77 2 2" xfId="43312"/>
    <cellStyle name="Normal 77 3" xfId="43313"/>
    <cellStyle name="Normal 77 3 2" xfId="43314"/>
    <cellStyle name="Normal 77 4" xfId="43315"/>
    <cellStyle name="Normal 77 4 2" xfId="43316"/>
    <cellStyle name="Normal 77 5" xfId="43317"/>
    <cellStyle name="Normal 770" xfId="43318"/>
    <cellStyle name="Normal 771" xfId="43319"/>
    <cellStyle name="Normal 772" xfId="43320"/>
    <cellStyle name="Normal 773" xfId="43321"/>
    <cellStyle name="Normal 78" xfId="43322"/>
    <cellStyle name="Normal 78 2" xfId="43323"/>
    <cellStyle name="Normal 78 2 2" xfId="43324"/>
    <cellStyle name="Normal 78 3" xfId="43325"/>
    <cellStyle name="Normal 78 3 2" xfId="43326"/>
    <cellStyle name="Normal 78 4" xfId="43327"/>
    <cellStyle name="Normal 78 4 2" xfId="43328"/>
    <cellStyle name="Normal 78 5" xfId="43329"/>
    <cellStyle name="Normal 79" xfId="43330"/>
    <cellStyle name="Normal 79 2" xfId="43331"/>
    <cellStyle name="Normal 79 2 2" xfId="43332"/>
    <cellStyle name="Normal 79 3" xfId="43333"/>
    <cellStyle name="Normal 79 3 2" xfId="43334"/>
    <cellStyle name="Normal 79 4" xfId="43335"/>
    <cellStyle name="Normal 79 4 2" xfId="43336"/>
    <cellStyle name="Normal 79 5" xfId="43337"/>
    <cellStyle name="Normal 8" xfId="43338"/>
    <cellStyle name="Normal 8 10" xfId="43339"/>
    <cellStyle name="Normal 8 10 2" xfId="43340"/>
    <cellStyle name="Normal 8 10 2 2" xfId="43341"/>
    <cellStyle name="Normal 8 10 2 2 2" xfId="43342"/>
    <cellStyle name="Normal 8 10 2 3" xfId="43343"/>
    <cellStyle name="Normal 8 10 2 4" xfId="43344"/>
    <cellStyle name="Normal 8 10 3" xfId="43345"/>
    <cellStyle name="Normal 8 10 3 2" xfId="43346"/>
    <cellStyle name="Normal 8 10 3 2 2" xfId="43347"/>
    <cellStyle name="Normal 8 10 3 3" xfId="43348"/>
    <cellStyle name="Normal 8 10 4" xfId="43349"/>
    <cellStyle name="Normal 8 10 4 2" xfId="43350"/>
    <cellStyle name="Normal 8 10 5" xfId="43351"/>
    <cellStyle name="Normal 8 100" xfId="43352"/>
    <cellStyle name="Normal 8 100 2" xfId="43353"/>
    <cellStyle name="Normal 8 100 2 2" xfId="43354"/>
    <cellStyle name="Normal 8 100 3" xfId="43355"/>
    <cellStyle name="Normal 8 100 4" xfId="43356"/>
    <cellStyle name="Normal 8 101" xfId="43357"/>
    <cellStyle name="Normal 8 102" xfId="43358"/>
    <cellStyle name="Normal 8 103" xfId="43359"/>
    <cellStyle name="Normal 8 104" xfId="43360"/>
    <cellStyle name="Normal 8 105" xfId="43361"/>
    <cellStyle name="Normal 8 106" xfId="43362"/>
    <cellStyle name="Normal 8 107" xfId="43363"/>
    <cellStyle name="Normal 8 108" xfId="43364"/>
    <cellStyle name="Normal 8 109" xfId="43365"/>
    <cellStyle name="Normal 8 11" xfId="43366"/>
    <cellStyle name="Normal 8 11 2" xfId="43367"/>
    <cellStyle name="Normal 8 11 2 2" xfId="43368"/>
    <cellStyle name="Normal 8 11 2 2 2" xfId="43369"/>
    <cellStyle name="Normal 8 11 2 3" xfId="43370"/>
    <cellStyle name="Normal 8 11 2 4" xfId="43371"/>
    <cellStyle name="Normal 8 11 3" xfId="43372"/>
    <cellStyle name="Normal 8 11 3 2" xfId="43373"/>
    <cellStyle name="Normal 8 11 3 2 2" xfId="43374"/>
    <cellStyle name="Normal 8 11 3 3" xfId="43375"/>
    <cellStyle name="Normal 8 11 4" xfId="43376"/>
    <cellStyle name="Normal 8 11 4 2" xfId="43377"/>
    <cellStyle name="Normal 8 11 5" xfId="43378"/>
    <cellStyle name="Normal 8 110" xfId="43379"/>
    <cellStyle name="Normal 8 111" xfId="43380"/>
    <cellStyle name="Normal 8 112" xfId="43381"/>
    <cellStyle name="Normal 8 113" xfId="43382"/>
    <cellStyle name="Normal 8 114" xfId="43383"/>
    <cellStyle name="Normal 8 12" xfId="43384"/>
    <cellStyle name="Normal 8 12 2" xfId="43385"/>
    <cellStyle name="Normal 8 12 2 2" xfId="43386"/>
    <cellStyle name="Normal 8 12 2 2 2" xfId="43387"/>
    <cellStyle name="Normal 8 12 2 3" xfId="43388"/>
    <cellStyle name="Normal 8 12 2 4" xfId="43389"/>
    <cellStyle name="Normal 8 12 3" xfId="43390"/>
    <cellStyle name="Normal 8 12 3 2" xfId="43391"/>
    <cellStyle name="Normal 8 12 3 2 2" xfId="43392"/>
    <cellStyle name="Normal 8 12 3 3" xfId="43393"/>
    <cellStyle name="Normal 8 12 4" xfId="43394"/>
    <cellStyle name="Normal 8 12 4 2" xfId="43395"/>
    <cellStyle name="Normal 8 12 5" xfId="43396"/>
    <cellStyle name="Normal 8 13" xfId="43397"/>
    <cellStyle name="Normal 8 13 2" xfId="43398"/>
    <cellStyle name="Normal 8 13 2 2" xfId="43399"/>
    <cellStyle name="Normal 8 13 2 2 2" xfId="43400"/>
    <cellStyle name="Normal 8 13 2 3" xfId="43401"/>
    <cellStyle name="Normal 8 13 2 4" xfId="43402"/>
    <cellStyle name="Normal 8 13 3" xfId="43403"/>
    <cellStyle name="Normal 8 13 3 2" xfId="43404"/>
    <cellStyle name="Normal 8 13 3 2 2" xfId="43405"/>
    <cellStyle name="Normal 8 13 3 3" xfId="43406"/>
    <cellStyle name="Normal 8 13 4" xfId="43407"/>
    <cellStyle name="Normal 8 13 4 2" xfId="43408"/>
    <cellStyle name="Normal 8 13 5" xfId="43409"/>
    <cellStyle name="Normal 8 14" xfId="43410"/>
    <cellStyle name="Normal 8 14 2" xfId="43411"/>
    <cellStyle name="Normal 8 14 2 2" xfId="43412"/>
    <cellStyle name="Normal 8 14 2 2 2" xfId="43413"/>
    <cellStyle name="Normal 8 14 2 3" xfId="43414"/>
    <cellStyle name="Normal 8 14 2 4" xfId="43415"/>
    <cellStyle name="Normal 8 14 3" xfId="43416"/>
    <cellStyle name="Normal 8 14 3 2" xfId="43417"/>
    <cellStyle name="Normal 8 14 3 2 2" xfId="43418"/>
    <cellStyle name="Normal 8 14 3 3" xfId="43419"/>
    <cellStyle name="Normal 8 14 4" xfId="43420"/>
    <cellStyle name="Normal 8 14 4 2" xfId="43421"/>
    <cellStyle name="Normal 8 14 5" xfId="43422"/>
    <cellStyle name="Normal 8 15" xfId="43423"/>
    <cellStyle name="Normal 8 15 2" xfId="43424"/>
    <cellStyle name="Normal 8 15 2 2" xfId="43425"/>
    <cellStyle name="Normal 8 15 2 2 2" xfId="43426"/>
    <cellStyle name="Normal 8 15 2 3" xfId="43427"/>
    <cellStyle name="Normal 8 15 2 4" xfId="43428"/>
    <cellStyle name="Normal 8 15 3" xfId="43429"/>
    <cellStyle name="Normal 8 15 3 2" xfId="43430"/>
    <cellStyle name="Normal 8 15 3 2 2" xfId="43431"/>
    <cellStyle name="Normal 8 15 3 3" xfId="43432"/>
    <cellStyle name="Normal 8 15 4" xfId="43433"/>
    <cellStyle name="Normal 8 15 4 2" xfId="43434"/>
    <cellStyle name="Normal 8 15 5" xfId="43435"/>
    <cellStyle name="Normal 8 16" xfId="43436"/>
    <cellStyle name="Normal 8 16 2" xfId="43437"/>
    <cellStyle name="Normal 8 16 2 2" xfId="43438"/>
    <cellStyle name="Normal 8 16 2 2 2" xfId="43439"/>
    <cellStyle name="Normal 8 16 2 3" xfId="43440"/>
    <cellStyle name="Normal 8 16 2 4" xfId="43441"/>
    <cellStyle name="Normal 8 16 3" xfId="43442"/>
    <cellStyle name="Normal 8 16 3 2" xfId="43443"/>
    <cellStyle name="Normal 8 16 3 2 2" xfId="43444"/>
    <cellStyle name="Normal 8 16 3 3" xfId="43445"/>
    <cellStyle name="Normal 8 16 4" xfId="43446"/>
    <cellStyle name="Normal 8 16 4 2" xfId="43447"/>
    <cellStyle name="Normal 8 16 5" xfId="43448"/>
    <cellStyle name="Normal 8 17" xfId="43449"/>
    <cellStyle name="Normal 8 17 2" xfId="43450"/>
    <cellStyle name="Normal 8 17 2 2" xfId="43451"/>
    <cellStyle name="Normal 8 17 2 2 2" xfId="43452"/>
    <cellStyle name="Normal 8 17 2 3" xfId="43453"/>
    <cellStyle name="Normal 8 17 2 4" xfId="43454"/>
    <cellStyle name="Normal 8 17 3" xfId="43455"/>
    <cellStyle name="Normal 8 17 3 2" xfId="43456"/>
    <cellStyle name="Normal 8 17 3 2 2" xfId="43457"/>
    <cellStyle name="Normal 8 17 3 3" xfId="43458"/>
    <cellStyle name="Normal 8 17 4" xfId="43459"/>
    <cellStyle name="Normal 8 17 4 2" xfId="43460"/>
    <cellStyle name="Normal 8 17 5" xfId="43461"/>
    <cellStyle name="Normal 8 17 6" xfId="43462"/>
    <cellStyle name="Normal 8 18" xfId="43463"/>
    <cellStyle name="Normal 8 18 2" xfId="43464"/>
    <cellStyle name="Normal 8 18 2 2" xfId="43465"/>
    <cellStyle name="Normal 8 18 3" xfId="43466"/>
    <cellStyle name="Normal 8 18 4" xfId="43467"/>
    <cellStyle name="Normal 8 19" xfId="43468"/>
    <cellStyle name="Normal 8 19 2" xfId="43469"/>
    <cellStyle name="Normal 8 19 2 2" xfId="43470"/>
    <cellStyle name="Normal 8 19 3" xfId="43471"/>
    <cellStyle name="Normal 8 19 4" xfId="43472"/>
    <cellStyle name="Normal 8 2" xfId="43473"/>
    <cellStyle name="Normal 8 2 10" xfId="43474"/>
    <cellStyle name="Normal 8 2 11" xfId="43475"/>
    <cellStyle name="Normal 8 2 12" xfId="43476"/>
    <cellStyle name="Normal 8 2 2" xfId="43477"/>
    <cellStyle name="Normal 8 2 2 10" xfId="43478"/>
    <cellStyle name="Normal 8 2 2 11" xfId="43479"/>
    <cellStyle name="Normal 8 2 2 12" xfId="43480"/>
    <cellStyle name="Normal 8 2 2 2" xfId="43481"/>
    <cellStyle name="Normal 8 2 2 2 2" xfId="43482"/>
    <cellStyle name="Normal 8 2 2 2 3" xfId="43483"/>
    <cellStyle name="Normal 8 2 2 2 4" xfId="43484"/>
    <cellStyle name="Normal 8 2 2 2 5" xfId="43485"/>
    <cellStyle name="Normal 8 2 2 2 6" xfId="43486"/>
    <cellStyle name="Normal 8 2 2 2 7" xfId="43487"/>
    <cellStyle name="Normal 8 2 2 2 8" xfId="43488"/>
    <cellStyle name="Normal 8 2 2 3" xfId="43489"/>
    <cellStyle name="Normal 8 2 2 3 2" xfId="43490"/>
    <cellStyle name="Normal 8 2 2 3 2 2" xfId="43491"/>
    <cellStyle name="Normal 8 2 2 3 3" xfId="43492"/>
    <cellStyle name="Normal 8 2 2 4" xfId="43493"/>
    <cellStyle name="Normal 8 2 2 4 2" xfId="43494"/>
    <cellStyle name="Normal 8 2 2 5" xfId="43495"/>
    <cellStyle name="Normal 8 2 2 5 2" xfId="43496"/>
    <cellStyle name="Normal 8 2 2 5 2 2" xfId="43497"/>
    <cellStyle name="Normal 8 2 2 5 3" xfId="43498"/>
    <cellStyle name="Normal 8 2 2 5 4" xfId="43499"/>
    <cellStyle name="Normal 8 2 2 6" xfId="43500"/>
    <cellStyle name="Normal 8 2 2 6 2" xfId="43501"/>
    <cellStyle name="Normal 8 2 2 7" xfId="43502"/>
    <cellStyle name="Normal 8 2 2 8" xfId="43503"/>
    <cellStyle name="Normal 8 2 2 9" xfId="43504"/>
    <cellStyle name="Normal 8 2 3" xfId="43505"/>
    <cellStyle name="Normal 8 2 3 10" xfId="43506"/>
    <cellStyle name="Normal 8 2 3 2" xfId="43507"/>
    <cellStyle name="Normal 8 2 3 2 2" xfId="43508"/>
    <cellStyle name="Normal 8 2 3 3" xfId="43509"/>
    <cellStyle name="Normal 8 2 3 4" xfId="43510"/>
    <cellStyle name="Normal 8 2 3 5" xfId="43511"/>
    <cellStyle name="Normal 8 2 3 6" xfId="43512"/>
    <cellStyle name="Normal 8 2 3 7" xfId="43513"/>
    <cellStyle name="Normal 8 2 3 8" xfId="43514"/>
    <cellStyle name="Normal 8 2 3 9" xfId="43515"/>
    <cellStyle name="Normal 8 2 4" xfId="43516"/>
    <cellStyle name="Normal 8 2 4 2" xfId="43517"/>
    <cellStyle name="Normal 8 2 4 2 2" xfId="43518"/>
    <cellStyle name="Normal 8 2 4 2 2 2" xfId="43519"/>
    <cellStyle name="Normal 8 2 4 2 3" xfId="43520"/>
    <cellStyle name="Normal 8 2 4 2 4" xfId="43521"/>
    <cellStyle name="Normal 8 2 4 3" xfId="43522"/>
    <cellStyle name="Normal 8 2 4 3 2" xfId="43523"/>
    <cellStyle name="Normal 8 2 4 4" xfId="43524"/>
    <cellStyle name="Normal 8 2 4 4 2" xfId="43525"/>
    <cellStyle name="Normal 8 2 4 5" xfId="43526"/>
    <cellStyle name="Normal 8 2 4 6" xfId="43527"/>
    <cellStyle name="Normal 8 2 5" xfId="43528"/>
    <cellStyle name="Normal 8 2 6" xfId="43529"/>
    <cellStyle name="Normal 8 2 7" xfId="43530"/>
    <cellStyle name="Normal 8 2 8" xfId="43531"/>
    <cellStyle name="Normal 8 2 9" xfId="43532"/>
    <cellStyle name="Normal 8 20" xfId="43533"/>
    <cellStyle name="Normal 8 20 2" xfId="43534"/>
    <cellStyle name="Normal 8 20 2 2" xfId="43535"/>
    <cellStyle name="Normal 8 20 3" xfId="43536"/>
    <cellStyle name="Normal 8 20 4" xfId="43537"/>
    <cellStyle name="Normal 8 21" xfId="43538"/>
    <cellStyle name="Normal 8 21 2" xfId="43539"/>
    <cellStyle name="Normal 8 21 2 2" xfId="43540"/>
    <cellStyle name="Normal 8 21 3" xfId="43541"/>
    <cellStyle name="Normal 8 21 4" xfId="43542"/>
    <cellStyle name="Normal 8 22" xfId="43543"/>
    <cellStyle name="Normal 8 22 2" xfId="43544"/>
    <cellStyle name="Normal 8 22 2 2" xfId="43545"/>
    <cellStyle name="Normal 8 22 3" xfId="43546"/>
    <cellStyle name="Normal 8 22 4" xfId="43547"/>
    <cellStyle name="Normal 8 23" xfId="43548"/>
    <cellStyle name="Normal 8 23 2" xfId="43549"/>
    <cellStyle name="Normal 8 23 2 2" xfId="43550"/>
    <cellStyle name="Normal 8 23 3" xfId="43551"/>
    <cellStyle name="Normal 8 23 4" xfId="43552"/>
    <cellStyle name="Normal 8 24" xfId="43553"/>
    <cellStyle name="Normal 8 24 2" xfId="43554"/>
    <cellStyle name="Normal 8 24 2 2" xfId="43555"/>
    <cellStyle name="Normal 8 24 3" xfId="43556"/>
    <cellStyle name="Normal 8 24 4" xfId="43557"/>
    <cellStyle name="Normal 8 25" xfId="43558"/>
    <cellStyle name="Normal 8 25 2" xfId="43559"/>
    <cellStyle name="Normal 8 25 2 2" xfId="43560"/>
    <cellStyle name="Normal 8 25 3" xfId="43561"/>
    <cellStyle name="Normal 8 25 4" xfId="43562"/>
    <cellStyle name="Normal 8 26" xfId="43563"/>
    <cellStyle name="Normal 8 26 2" xfId="43564"/>
    <cellStyle name="Normal 8 26 2 2" xfId="43565"/>
    <cellStyle name="Normal 8 26 3" xfId="43566"/>
    <cellStyle name="Normal 8 26 4" xfId="43567"/>
    <cellStyle name="Normal 8 27" xfId="43568"/>
    <cellStyle name="Normal 8 27 2" xfId="43569"/>
    <cellStyle name="Normal 8 27 2 2" xfId="43570"/>
    <cellStyle name="Normal 8 27 3" xfId="43571"/>
    <cellStyle name="Normal 8 27 4" xfId="43572"/>
    <cellStyle name="Normal 8 28" xfId="43573"/>
    <cellStyle name="Normal 8 28 2" xfId="43574"/>
    <cellStyle name="Normal 8 28 2 2" xfId="43575"/>
    <cellStyle name="Normal 8 28 3" xfId="43576"/>
    <cellStyle name="Normal 8 28 4" xfId="43577"/>
    <cellStyle name="Normal 8 29" xfId="43578"/>
    <cellStyle name="Normal 8 29 2" xfId="43579"/>
    <cellStyle name="Normal 8 29 2 2" xfId="43580"/>
    <cellStyle name="Normal 8 29 3" xfId="43581"/>
    <cellStyle name="Normal 8 29 4" xfId="43582"/>
    <cellStyle name="Normal 8 3" xfId="43583"/>
    <cellStyle name="Normal 8 3 10" xfId="43584"/>
    <cellStyle name="Normal 8 3 2" xfId="43585"/>
    <cellStyle name="Normal 8 3 2 10" xfId="43586"/>
    <cellStyle name="Normal 8 3 2 11" xfId="43587"/>
    <cellStyle name="Normal 8 3 2 12" xfId="43588"/>
    <cellStyle name="Normal 8 3 2 2" xfId="43589"/>
    <cellStyle name="Normal 8 3 2 2 2" xfId="43590"/>
    <cellStyle name="Normal 8 3 2 2 2 2" xfId="43591"/>
    <cellStyle name="Normal 8 3 2 2 2 2 2" xfId="43592"/>
    <cellStyle name="Normal 8 3 2 2 2 3" xfId="43593"/>
    <cellStyle name="Normal 8 3 2 2 2 4" xfId="43594"/>
    <cellStyle name="Normal 8 3 2 2 3" xfId="43595"/>
    <cellStyle name="Normal 8 3 2 3" xfId="43596"/>
    <cellStyle name="Normal 8 3 2 3 2" xfId="43597"/>
    <cellStyle name="Normal 8 3 2 3 2 2" xfId="43598"/>
    <cellStyle name="Normal 8 3 2 3 3" xfId="43599"/>
    <cellStyle name="Normal 8 3 2 4" xfId="43600"/>
    <cellStyle name="Normal 8 3 2 4 2" xfId="43601"/>
    <cellStyle name="Normal 8 3 2 5" xfId="43602"/>
    <cellStyle name="Normal 8 3 2 5 2" xfId="43603"/>
    <cellStyle name="Normal 8 3 2 5 2 2" xfId="43604"/>
    <cellStyle name="Normal 8 3 2 5 3" xfId="43605"/>
    <cellStyle name="Normal 8 3 2 5 4" xfId="43606"/>
    <cellStyle name="Normal 8 3 2 6" xfId="43607"/>
    <cellStyle name="Normal 8 3 2 6 2" xfId="43608"/>
    <cellStyle name="Normal 8 3 2 7" xfId="43609"/>
    <cellStyle name="Normal 8 3 2 8" xfId="43610"/>
    <cellStyle name="Normal 8 3 2 9" xfId="43611"/>
    <cellStyle name="Normal 8 3 3" xfId="43612"/>
    <cellStyle name="Normal 8 3 3 2" xfId="43613"/>
    <cellStyle name="Normal 8 3 3 2 2" xfId="43614"/>
    <cellStyle name="Normal 8 3 3 3" xfId="43615"/>
    <cellStyle name="Normal 8 3 3 4" xfId="43616"/>
    <cellStyle name="Normal 8 3 4" xfId="43617"/>
    <cellStyle name="Normal 8 3 4 2" xfId="43618"/>
    <cellStyle name="Normal 8 3 4 2 2" xfId="43619"/>
    <cellStyle name="Normal 8 3 4 3" xfId="43620"/>
    <cellStyle name="Normal 8 3 4 4" xfId="43621"/>
    <cellStyle name="Normal 8 3 4 5" xfId="43622"/>
    <cellStyle name="Normal 8 3 5" xfId="43623"/>
    <cellStyle name="Normal 8 3 6" xfId="43624"/>
    <cellStyle name="Normal 8 3 7" xfId="43625"/>
    <cellStyle name="Normal 8 3 8" xfId="43626"/>
    <cellStyle name="Normal 8 3 9" xfId="43627"/>
    <cellStyle name="Normal 8 30" xfId="43628"/>
    <cellStyle name="Normal 8 30 2" xfId="43629"/>
    <cellStyle name="Normal 8 30 2 2" xfId="43630"/>
    <cellStyle name="Normal 8 30 3" xfId="43631"/>
    <cellStyle name="Normal 8 30 4" xfId="43632"/>
    <cellStyle name="Normal 8 31" xfId="43633"/>
    <cellStyle name="Normal 8 31 2" xfId="43634"/>
    <cellStyle name="Normal 8 31 2 2" xfId="43635"/>
    <cellStyle name="Normal 8 31 3" xfId="43636"/>
    <cellStyle name="Normal 8 31 4" xfId="43637"/>
    <cellStyle name="Normal 8 32" xfId="43638"/>
    <cellStyle name="Normal 8 32 2" xfId="43639"/>
    <cellStyle name="Normal 8 32 2 2" xfId="43640"/>
    <cellStyle name="Normal 8 32 3" xfId="43641"/>
    <cellStyle name="Normal 8 32 4" xfId="43642"/>
    <cellStyle name="Normal 8 33" xfId="43643"/>
    <cellStyle name="Normal 8 33 2" xfId="43644"/>
    <cellStyle name="Normal 8 33 2 2" xfId="43645"/>
    <cellStyle name="Normal 8 33 3" xfId="43646"/>
    <cellStyle name="Normal 8 33 4" xfId="43647"/>
    <cellStyle name="Normal 8 34" xfId="43648"/>
    <cellStyle name="Normal 8 34 2" xfId="43649"/>
    <cellStyle name="Normal 8 34 2 2" xfId="43650"/>
    <cellStyle name="Normal 8 34 3" xfId="43651"/>
    <cellStyle name="Normal 8 34 4" xfId="43652"/>
    <cellStyle name="Normal 8 35" xfId="43653"/>
    <cellStyle name="Normal 8 35 2" xfId="43654"/>
    <cellStyle name="Normal 8 35 2 2" xfId="43655"/>
    <cellStyle name="Normal 8 35 3" xfId="43656"/>
    <cellStyle name="Normal 8 35 4" xfId="43657"/>
    <cellStyle name="Normal 8 36" xfId="43658"/>
    <cellStyle name="Normal 8 36 2" xfId="43659"/>
    <cellStyle name="Normal 8 36 2 2" xfId="43660"/>
    <cellStyle name="Normal 8 36 3" xfId="43661"/>
    <cellStyle name="Normal 8 36 4" xfId="43662"/>
    <cellStyle name="Normal 8 37" xfId="43663"/>
    <cellStyle name="Normal 8 37 2" xfId="43664"/>
    <cellStyle name="Normal 8 37 2 2" xfId="43665"/>
    <cellStyle name="Normal 8 37 3" xfId="43666"/>
    <cellStyle name="Normal 8 37 4" xfId="43667"/>
    <cellStyle name="Normal 8 38" xfId="43668"/>
    <cellStyle name="Normal 8 38 2" xfId="43669"/>
    <cellStyle name="Normal 8 38 2 2" xfId="43670"/>
    <cellStyle name="Normal 8 38 3" xfId="43671"/>
    <cellStyle name="Normal 8 38 4" xfId="43672"/>
    <cellStyle name="Normal 8 39" xfId="43673"/>
    <cellStyle name="Normal 8 39 2" xfId="43674"/>
    <cellStyle name="Normal 8 39 2 2" xfId="43675"/>
    <cellStyle name="Normal 8 39 3" xfId="43676"/>
    <cellStyle name="Normal 8 39 4" xfId="43677"/>
    <cellStyle name="Normal 8 4" xfId="43678"/>
    <cellStyle name="Normal 8 4 10" xfId="43679"/>
    <cellStyle name="Normal 8 4 2" xfId="43680"/>
    <cellStyle name="Normal 8 4 2 2" xfId="43681"/>
    <cellStyle name="Normal 8 4 2 2 2" xfId="43682"/>
    <cellStyle name="Normal 8 4 2 3" xfId="43683"/>
    <cellStyle name="Normal 8 4 2 4" xfId="43684"/>
    <cellStyle name="Normal 8 4 3" xfId="43685"/>
    <cellStyle name="Normal 8 4 3 2" xfId="43686"/>
    <cellStyle name="Normal 8 4 3 2 2" xfId="43687"/>
    <cellStyle name="Normal 8 4 3 3" xfId="43688"/>
    <cellStyle name="Normal 8 4 3 4" xfId="43689"/>
    <cellStyle name="Normal 8 4 4" xfId="43690"/>
    <cellStyle name="Normal 8 4 4 2" xfId="43691"/>
    <cellStyle name="Normal 8 4 5" xfId="43692"/>
    <cellStyle name="Normal 8 4 6" xfId="43693"/>
    <cellStyle name="Normal 8 4 7" xfId="43694"/>
    <cellStyle name="Normal 8 4 8" xfId="43695"/>
    <cellStyle name="Normal 8 4 9" xfId="43696"/>
    <cellStyle name="Normal 8 40" xfId="43697"/>
    <cellStyle name="Normal 8 40 2" xfId="43698"/>
    <cellStyle name="Normal 8 40 2 2" xfId="43699"/>
    <cellStyle name="Normal 8 40 3" xfId="43700"/>
    <cellStyle name="Normal 8 40 4" xfId="43701"/>
    <cellStyle name="Normal 8 41" xfId="43702"/>
    <cellStyle name="Normal 8 41 2" xfId="43703"/>
    <cellStyle name="Normal 8 41 2 2" xfId="43704"/>
    <cellStyle name="Normal 8 41 3" xfId="43705"/>
    <cellStyle name="Normal 8 41 4" xfId="43706"/>
    <cellStyle name="Normal 8 42" xfId="43707"/>
    <cellStyle name="Normal 8 42 2" xfId="43708"/>
    <cellStyle name="Normal 8 42 2 2" xfId="43709"/>
    <cellStyle name="Normal 8 42 3" xfId="43710"/>
    <cellStyle name="Normal 8 42 4" xfId="43711"/>
    <cellStyle name="Normal 8 43" xfId="43712"/>
    <cellStyle name="Normal 8 43 2" xfId="43713"/>
    <cellStyle name="Normal 8 43 2 2" xfId="43714"/>
    <cellStyle name="Normal 8 43 3" xfId="43715"/>
    <cellStyle name="Normal 8 43 4" xfId="43716"/>
    <cellStyle name="Normal 8 44" xfId="43717"/>
    <cellStyle name="Normal 8 44 2" xfId="43718"/>
    <cellStyle name="Normal 8 44 2 2" xfId="43719"/>
    <cellStyle name="Normal 8 44 3" xfId="43720"/>
    <cellStyle name="Normal 8 44 4" xfId="43721"/>
    <cellStyle name="Normal 8 45" xfId="43722"/>
    <cellStyle name="Normal 8 45 2" xfId="43723"/>
    <cellStyle name="Normal 8 45 2 2" xfId="43724"/>
    <cellStyle name="Normal 8 45 3" xfId="43725"/>
    <cellStyle name="Normal 8 45 4" xfId="43726"/>
    <cellStyle name="Normal 8 46" xfId="43727"/>
    <cellStyle name="Normal 8 46 2" xfId="43728"/>
    <cellStyle name="Normal 8 46 2 2" xfId="43729"/>
    <cellStyle name="Normal 8 46 3" xfId="43730"/>
    <cellStyle name="Normal 8 46 4" xfId="43731"/>
    <cellStyle name="Normal 8 47" xfId="43732"/>
    <cellStyle name="Normal 8 47 2" xfId="43733"/>
    <cellStyle name="Normal 8 47 2 2" xfId="43734"/>
    <cellStyle name="Normal 8 47 3" xfId="43735"/>
    <cellStyle name="Normal 8 47 4" xfId="43736"/>
    <cellStyle name="Normal 8 48" xfId="43737"/>
    <cellStyle name="Normal 8 48 2" xfId="43738"/>
    <cellStyle name="Normal 8 48 2 2" xfId="43739"/>
    <cellStyle name="Normal 8 48 3" xfId="43740"/>
    <cellStyle name="Normal 8 48 4" xfId="43741"/>
    <cellStyle name="Normal 8 49" xfId="43742"/>
    <cellStyle name="Normal 8 49 2" xfId="43743"/>
    <cellStyle name="Normal 8 49 2 2" xfId="43744"/>
    <cellStyle name="Normal 8 49 3" xfId="43745"/>
    <cellStyle name="Normal 8 49 4" xfId="43746"/>
    <cellStyle name="Normal 8 5" xfId="43747"/>
    <cellStyle name="Normal 8 5 2" xfId="43748"/>
    <cellStyle name="Normal 8 5 2 2" xfId="43749"/>
    <cellStyle name="Normal 8 5 2 2 2" xfId="43750"/>
    <cellStyle name="Normal 8 5 2 3" xfId="43751"/>
    <cellStyle name="Normal 8 5 2 4" xfId="43752"/>
    <cellStyle name="Normal 8 5 3" xfId="43753"/>
    <cellStyle name="Normal 8 5 3 2" xfId="43754"/>
    <cellStyle name="Normal 8 5 3 2 2" xfId="43755"/>
    <cellStyle name="Normal 8 5 3 3" xfId="43756"/>
    <cellStyle name="Normal 8 5 4" xfId="43757"/>
    <cellStyle name="Normal 8 5 4 2" xfId="43758"/>
    <cellStyle name="Normal 8 5 5" xfId="43759"/>
    <cellStyle name="Normal 8 50" xfId="43760"/>
    <cellStyle name="Normal 8 50 2" xfId="43761"/>
    <cellStyle name="Normal 8 50 2 2" xfId="43762"/>
    <cellStyle name="Normal 8 50 3" xfId="43763"/>
    <cellStyle name="Normal 8 50 4" xfId="43764"/>
    <cellStyle name="Normal 8 51" xfId="43765"/>
    <cellStyle name="Normal 8 51 2" xfId="43766"/>
    <cellStyle name="Normal 8 51 2 2" xfId="43767"/>
    <cellStyle name="Normal 8 51 3" xfId="43768"/>
    <cellStyle name="Normal 8 51 4" xfId="43769"/>
    <cellStyle name="Normal 8 52" xfId="43770"/>
    <cellStyle name="Normal 8 52 2" xfId="43771"/>
    <cellStyle name="Normal 8 52 2 2" xfId="43772"/>
    <cellStyle name="Normal 8 52 3" xfId="43773"/>
    <cellStyle name="Normal 8 52 4" xfId="43774"/>
    <cellStyle name="Normal 8 53" xfId="43775"/>
    <cellStyle name="Normal 8 53 2" xfId="43776"/>
    <cellStyle name="Normal 8 53 2 2" xfId="43777"/>
    <cellStyle name="Normal 8 53 3" xfId="43778"/>
    <cellStyle name="Normal 8 53 4" xfId="43779"/>
    <cellStyle name="Normal 8 54" xfId="43780"/>
    <cellStyle name="Normal 8 54 2" xfId="43781"/>
    <cellStyle name="Normal 8 54 2 2" xfId="43782"/>
    <cellStyle name="Normal 8 54 3" xfId="43783"/>
    <cellStyle name="Normal 8 54 4" xfId="43784"/>
    <cellStyle name="Normal 8 55" xfId="43785"/>
    <cellStyle name="Normal 8 55 2" xfId="43786"/>
    <cellStyle name="Normal 8 55 2 2" xfId="43787"/>
    <cellStyle name="Normal 8 55 3" xfId="43788"/>
    <cellStyle name="Normal 8 55 4" xfId="43789"/>
    <cellStyle name="Normal 8 56" xfId="43790"/>
    <cellStyle name="Normal 8 56 2" xfId="43791"/>
    <cellStyle name="Normal 8 56 2 2" xfId="43792"/>
    <cellStyle name="Normal 8 56 3" xfId="43793"/>
    <cellStyle name="Normal 8 56 4" xfId="43794"/>
    <cellStyle name="Normal 8 57" xfId="43795"/>
    <cellStyle name="Normal 8 57 2" xfId="43796"/>
    <cellStyle name="Normal 8 57 2 2" xfId="43797"/>
    <cellStyle name="Normal 8 57 3" xfId="43798"/>
    <cellStyle name="Normal 8 57 4" xfId="43799"/>
    <cellStyle name="Normal 8 58" xfId="43800"/>
    <cellStyle name="Normal 8 58 2" xfId="43801"/>
    <cellStyle name="Normal 8 58 2 2" xfId="43802"/>
    <cellStyle name="Normal 8 58 3" xfId="43803"/>
    <cellStyle name="Normal 8 58 4" xfId="43804"/>
    <cellStyle name="Normal 8 59" xfId="43805"/>
    <cellStyle name="Normal 8 59 2" xfId="43806"/>
    <cellStyle name="Normal 8 59 2 2" xfId="43807"/>
    <cellStyle name="Normal 8 59 3" xfId="43808"/>
    <cellStyle name="Normal 8 59 4" xfId="43809"/>
    <cellStyle name="Normal 8 6" xfId="43810"/>
    <cellStyle name="Normal 8 6 2" xfId="43811"/>
    <cellStyle name="Normal 8 6 2 2" xfId="43812"/>
    <cellStyle name="Normal 8 6 2 2 2" xfId="43813"/>
    <cellStyle name="Normal 8 6 2 3" xfId="43814"/>
    <cellStyle name="Normal 8 6 2 4" xfId="43815"/>
    <cellStyle name="Normal 8 6 3" xfId="43816"/>
    <cellStyle name="Normal 8 6 3 2" xfId="43817"/>
    <cellStyle name="Normal 8 6 3 2 2" xfId="43818"/>
    <cellStyle name="Normal 8 6 3 3" xfId="43819"/>
    <cellStyle name="Normal 8 6 4" xfId="43820"/>
    <cellStyle name="Normal 8 6 4 2" xfId="43821"/>
    <cellStyle name="Normal 8 6 5" xfId="43822"/>
    <cellStyle name="Normal 8 60" xfId="43823"/>
    <cellStyle name="Normal 8 60 2" xfId="43824"/>
    <cellStyle name="Normal 8 60 2 2" xfId="43825"/>
    <cellStyle name="Normal 8 60 3" xfId="43826"/>
    <cellStyle name="Normal 8 60 4" xfId="43827"/>
    <cellStyle name="Normal 8 61" xfId="43828"/>
    <cellStyle name="Normal 8 61 2" xfId="43829"/>
    <cellStyle name="Normal 8 61 2 2" xfId="43830"/>
    <cellStyle name="Normal 8 61 3" xfId="43831"/>
    <cellStyle name="Normal 8 61 4" xfId="43832"/>
    <cellStyle name="Normal 8 62" xfId="43833"/>
    <cellStyle name="Normal 8 62 2" xfId="43834"/>
    <cellStyle name="Normal 8 62 2 2" xfId="43835"/>
    <cellStyle name="Normal 8 62 3" xfId="43836"/>
    <cellStyle name="Normal 8 62 4" xfId="43837"/>
    <cellStyle name="Normal 8 63" xfId="43838"/>
    <cellStyle name="Normal 8 63 2" xfId="43839"/>
    <cellStyle name="Normal 8 63 2 2" xfId="43840"/>
    <cellStyle name="Normal 8 63 3" xfId="43841"/>
    <cellStyle name="Normal 8 63 4" xfId="43842"/>
    <cellStyle name="Normal 8 64" xfId="43843"/>
    <cellStyle name="Normal 8 64 2" xfId="43844"/>
    <cellStyle name="Normal 8 64 2 2" xfId="43845"/>
    <cellStyle name="Normal 8 64 3" xfId="43846"/>
    <cellStyle name="Normal 8 64 4" xfId="43847"/>
    <cellStyle name="Normal 8 65" xfId="43848"/>
    <cellStyle name="Normal 8 65 2" xfId="43849"/>
    <cellStyle name="Normal 8 65 2 2" xfId="43850"/>
    <cellStyle name="Normal 8 65 3" xfId="43851"/>
    <cellStyle name="Normal 8 65 4" xfId="43852"/>
    <cellStyle name="Normal 8 66" xfId="43853"/>
    <cellStyle name="Normal 8 66 2" xfId="43854"/>
    <cellStyle name="Normal 8 66 2 2" xfId="43855"/>
    <cellStyle name="Normal 8 66 3" xfId="43856"/>
    <cellStyle name="Normal 8 66 4" xfId="43857"/>
    <cellStyle name="Normal 8 67" xfId="43858"/>
    <cellStyle name="Normal 8 67 2" xfId="43859"/>
    <cellStyle name="Normal 8 67 2 2" xfId="43860"/>
    <cellStyle name="Normal 8 67 3" xfId="43861"/>
    <cellStyle name="Normal 8 67 4" xfId="43862"/>
    <cellStyle name="Normal 8 68" xfId="43863"/>
    <cellStyle name="Normal 8 68 2" xfId="43864"/>
    <cellStyle name="Normal 8 68 2 2" xfId="43865"/>
    <cellStyle name="Normal 8 68 3" xfId="43866"/>
    <cellStyle name="Normal 8 68 4" xfId="43867"/>
    <cellStyle name="Normal 8 69" xfId="43868"/>
    <cellStyle name="Normal 8 69 2" xfId="43869"/>
    <cellStyle name="Normal 8 69 2 2" xfId="43870"/>
    <cellStyle name="Normal 8 69 3" xfId="43871"/>
    <cellStyle name="Normal 8 69 4" xfId="43872"/>
    <cellStyle name="Normal 8 7" xfId="43873"/>
    <cellStyle name="Normal 8 7 2" xfId="43874"/>
    <cellStyle name="Normal 8 7 2 2" xfId="43875"/>
    <cellStyle name="Normal 8 7 2 2 2" xfId="43876"/>
    <cellStyle name="Normal 8 7 2 3" xfId="43877"/>
    <cellStyle name="Normal 8 7 2 4" xfId="43878"/>
    <cellStyle name="Normal 8 7 3" xfId="43879"/>
    <cellStyle name="Normal 8 7 3 2" xfId="43880"/>
    <cellStyle name="Normal 8 7 3 2 2" xfId="43881"/>
    <cellStyle name="Normal 8 7 3 3" xfId="43882"/>
    <cellStyle name="Normal 8 7 4" xfId="43883"/>
    <cellStyle name="Normal 8 7 4 2" xfId="43884"/>
    <cellStyle name="Normal 8 7 5" xfId="43885"/>
    <cellStyle name="Normal 8 7 6" xfId="43886"/>
    <cellStyle name="Normal 8 70" xfId="43887"/>
    <cellStyle name="Normal 8 70 2" xfId="43888"/>
    <cellStyle name="Normal 8 70 2 2" xfId="43889"/>
    <cellStyle name="Normal 8 70 3" xfId="43890"/>
    <cellStyle name="Normal 8 70 4" xfId="43891"/>
    <cellStyle name="Normal 8 71" xfId="43892"/>
    <cellStyle name="Normal 8 71 2" xfId="43893"/>
    <cellStyle name="Normal 8 71 2 2" xfId="43894"/>
    <cellStyle name="Normal 8 71 3" xfId="43895"/>
    <cellStyle name="Normal 8 71 4" xfId="43896"/>
    <cellStyle name="Normal 8 72" xfId="43897"/>
    <cellStyle name="Normal 8 72 2" xfId="43898"/>
    <cellStyle name="Normal 8 72 2 2" xfId="43899"/>
    <cellStyle name="Normal 8 72 3" xfId="43900"/>
    <cellStyle name="Normal 8 72 4" xfId="43901"/>
    <cellStyle name="Normal 8 73" xfId="43902"/>
    <cellStyle name="Normal 8 73 2" xfId="43903"/>
    <cellStyle name="Normal 8 73 2 2" xfId="43904"/>
    <cellStyle name="Normal 8 73 3" xfId="43905"/>
    <cellStyle name="Normal 8 73 4" xfId="43906"/>
    <cellStyle name="Normal 8 74" xfId="43907"/>
    <cellStyle name="Normal 8 74 2" xfId="43908"/>
    <cellStyle name="Normal 8 74 2 2" xfId="43909"/>
    <cellStyle name="Normal 8 74 3" xfId="43910"/>
    <cellStyle name="Normal 8 74 4" xfId="43911"/>
    <cellStyle name="Normal 8 75" xfId="43912"/>
    <cellStyle name="Normal 8 75 2" xfId="43913"/>
    <cellStyle name="Normal 8 75 2 2" xfId="43914"/>
    <cellStyle name="Normal 8 75 3" xfId="43915"/>
    <cellStyle name="Normal 8 75 4" xfId="43916"/>
    <cellStyle name="Normal 8 76" xfId="43917"/>
    <cellStyle name="Normal 8 76 2" xfId="43918"/>
    <cellStyle name="Normal 8 76 2 2" xfId="43919"/>
    <cellStyle name="Normal 8 76 3" xfId="43920"/>
    <cellStyle name="Normal 8 76 4" xfId="43921"/>
    <cellStyle name="Normal 8 77" xfId="43922"/>
    <cellStyle name="Normal 8 77 2" xfId="43923"/>
    <cellStyle name="Normal 8 77 2 2" xfId="43924"/>
    <cellStyle name="Normal 8 77 3" xfId="43925"/>
    <cellStyle name="Normal 8 77 4" xfId="43926"/>
    <cellStyle name="Normal 8 78" xfId="43927"/>
    <cellStyle name="Normal 8 78 2" xfId="43928"/>
    <cellStyle name="Normal 8 78 2 2" xfId="43929"/>
    <cellStyle name="Normal 8 78 3" xfId="43930"/>
    <cellStyle name="Normal 8 78 4" xfId="43931"/>
    <cellStyle name="Normal 8 79" xfId="43932"/>
    <cellStyle name="Normal 8 79 2" xfId="43933"/>
    <cellStyle name="Normal 8 79 2 2" xfId="43934"/>
    <cellStyle name="Normal 8 79 3" xfId="43935"/>
    <cellStyle name="Normal 8 79 4" xfId="43936"/>
    <cellStyle name="Normal 8 8" xfId="43937"/>
    <cellStyle name="Normal 8 8 2" xfId="43938"/>
    <cellStyle name="Normal 8 8 2 2" xfId="43939"/>
    <cellStyle name="Normal 8 8 2 2 2" xfId="43940"/>
    <cellStyle name="Normal 8 8 2 3" xfId="43941"/>
    <cellStyle name="Normal 8 8 2 4" xfId="43942"/>
    <cellStyle name="Normal 8 8 3" xfId="43943"/>
    <cellStyle name="Normal 8 8 3 2" xfId="43944"/>
    <cellStyle name="Normal 8 8 3 2 2" xfId="43945"/>
    <cellStyle name="Normal 8 8 3 3" xfId="43946"/>
    <cellStyle name="Normal 8 8 4" xfId="43947"/>
    <cellStyle name="Normal 8 8 4 2" xfId="43948"/>
    <cellStyle name="Normal 8 8 5" xfId="43949"/>
    <cellStyle name="Normal 8 80" xfId="43950"/>
    <cellStyle name="Normal 8 80 2" xfId="43951"/>
    <cellStyle name="Normal 8 80 2 2" xfId="43952"/>
    <cellStyle name="Normal 8 80 3" xfId="43953"/>
    <cellStyle name="Normal 8 80 4" xfId="43954"/>
    <cellStyle name="Normal 8 81" xfId="43955"/>
    <cellStyle name="Normal 8 81 2" xfId="43956"/>
    <cellStyle name="Normal 8 81 2 2" xfId="43957"/>
    <cellStyle name="Normal 8 81 3" xfId="43958"/>
    <cellStyle name="Normal 8 81 4" xfId="43959"/>
    <cellStyle name="Normal 8 82" xfId="43960"/>
    <cellStyle name="Normal 8 82 2" xfId="43961"/>
    <cellStyle name="Normal 8 82 2 2" xfId="43962"/>
    <cellStyle name="Normal 8 82 3" xfId="43963"/>
    <cellStyle name="Normal 8 82 4" xfId="43964"/>
    <cellStyle name="Normal 8 83" xfId="43965"/>
    <cellStyle name="Normal 8 83 2" xfId="43966"/>
    <cellStyle name="Normal 8 83 2 2" xfId="43967"/>
    <cellStyle name="Normal 8 83 3" xfId="43968"/>
    <cellStyle name="Normal 8 83 4" xfId="43969"/>
    <cellStyle name="Normal 8 84" xfId="43970"/>
    <cellStyle name="Normal 8 84 2" xfId="43971"/>
    <cellStyle name="Normal 8 84 2 2" xfId="43972"/>
    <cellStyle name="Normal 8 84 3" xfId="43973"/>
    <cellStyle name="Normal 8 84 4" xfId="43974"/>
    <cellStyle name="Normal 8 85" xfId="43975"/>
    <cellStyle name="Normal 8 85 2" xfId="43976"/>
    <cellStyle name="Normal 8 85 2 2" xfId="43977"/>
    <cellStyle name="Normal 8 85 3" xfId="43978"/>
    <cellStyle name="Normal 8 85 4" xfId="43979"/>
    <cellStyle name="Normal 8 86" xfId="43980"/>
    <cellStyle name="Normal 8 86 2" xfId="43981"/>
    <cellStyle name="Normal 8 86 2 2" xfId="43982"/>
    <cellStyle name="Normal 8 86 3" xfId="43983"/>
    <cellStyle name="Normal 8 86 4" xfId="43984"/>
    <cellStyle name="Normal 8 87" xfId="43985"/>
    <cellStyle name="Normal 8 87 2" xfId="43986"/>
    <cellStyle name="Normal 8 87 2 2" xfId="43987"/>
    <cellStyle name="Normal 8 87 3" xfId="43988"/>
    <cellStyle name="Normal 8 87 4" xfId="43989"/>
    <cellStyle name="Normal 8 88" xfId="43990"/>
    <cellStyle name="Normal 8 88 2" xfId="43991"/>
    <cellStyle name="Normal 8 88 2 2" xfId="43992"/>
    <cellStyle name="Normal 8 88 3" xfId="43993"/>
    <cellStyle name="Normal 8 88 4" xfId="43994"/>
    <cellStyle name="Normal 8 89" xfId="43995"/>
    <cellStyle name="Normal 8 89 2" xfId="43996"/>
    <cellStyle name="Normal 8 89 2 2" xfId="43997"/>
    <cellStyle name="Normal 8 89 3" xfId="43998"/>
    <cellStyle name="Normal 8 89 4" xfId="43999"/>
    <cellStyle name="Normal 8 9" xfId="44000"/>
    <cellStyle name="Normal 8 9 2" xfId="44001"/>
    <cellStyle name="Normal 8 9 2 2" xfId="44002"/>
    <cellStyle name="Normal 8 9 2 2 2" xfId="44003"/>
    <cellStyle name="Normal 8 9 2 3" xfId="44004"/>
    <cellStyle name="Normal 8 9 2 4" xfId="44005"/>
    <cellStyle name="Normal 8 9 3" xfId="44006"/>
    <cellStyle name="Normal 8 9 3 2" xfId="44007"/>
    <cellStyle name="Normal 8 9 3 2 2" xfId="44008"/>
    <cellStyle name="Normal 8 9 3 3" xfId="44009"/>
    <cellStyle name="Normal 8 9 4" xfId="44010"/>
    <cellStyle name="Normal 8 9 4 2" xfId="44011"/>
    <cellStyle name="Normal 8 9 5" xfId="44012"/>
    <cellStyle name="Normal 8 90" xfId="44013"/>
    <cellStyle name="Normal 8 90 2" xfId="44014"/>
    <cellStyle name="Normal 8 90 2 2" xfId="44015"/>
    <cellStyle name="Normal 8 90 3" xfId="44016"/>
    <cellStyle name="Normal 8 90 4" xfId="44017"/>
    <cellStyle name="Normal 8 91" xfId="44018"/>
    <cellStyle name="Normal 8 91 2" xfId="44019"/>
    <cellStyle name="Normal 8 91 2 2" xfId="44020"/>
    <cellStyle name="Normal 8 91 3" xfId="44021"/>
    <cellStyle name="Normal 8 91 4" xfId="44022"/>
    <cellStyle name="Normal 8 92" xfId="44023"/>
    <cellStyle name="Normal 8 92 2" xfId="44024"/>
    <cellStyle name="Normal 8 92 2 2" xfId="44025"/>
    <cellStyle name="Normal 8 92 3" xfId="44026"/>
    <cellStyle name="Normal 8 92 4" xfId="44027"/>
    <cellStyle name="Normal 8 93" xfId="44028"/>
    <cellStyle name="Normal 8 93 2" xfId="44029"/>
    <cellStyle name="Normal 8 93 2 2" xfId="44030"/>
    <cellStyle name="Normal 8 93 3" xfId="44031"/>
    <cellStyle name="Normal 8 93 4" xfId="44032"/>
    <cellStyle name="Normal 8 94" xfId="44033"/>
    <cellStyle name="Normal 8 94 2" xfId="44034"/>
    <cellStyle name="Normal 8 94 2 2" xfId="44035"/>
    <cellStyle name="Normal 8 94 3" xfId="44036"/>
    <cellStyle name="Normal 8 94 4" xfId="44037"/>
    <cellStyle name="Normal 8 95" xfId="44038"/>
    <cellStyle name="Normal 8 95 2" xfId="44039"/>
    <cellStyle name="Normal 8 95 2 2" xfId="44040"/>
    <cellStyle name="Normal 8 95 2 2 2" xfId="44041"/>
    <cellStyle name="Normal 8 95 2 3" xfId="44042"/>
    <cellStyle name="Normal 8 95 2 4" xfId="44043"/>
    <cellStyle name="Normal 8 95 3" xfId="44044"/>
    <cellStyle name="Normal 8 95 3 2" xfId="44045"/>
    <cellStyle name="Normal 8 95 4" xfId="44046"/>
    <cellStyle name="Normal 8 95 4 2" xfId="44047"/>
    <cellStyle name="Normal 8 95 5" xfId="44048"/>
    <cellStyle name="Normal 8 95 6" xfId="44049"/>
    <cellStyle name="Normal 8 96" xfId="44050"/>
    <cellStyle name="Normal 8 96 2" xfId="44051"/>
    <cellStyle name="Normal 8 97" xfId="44052"/>
    <cellStyle name="Normal 8 97 2" xfId="44053"/>
    <cellStyle name="Normal 8 98" xfId="44054"/>
    <cellStyle name="Normal 8 98 2" xfId="44055"/>
    <cellStyle name="Normal 8 98 2 2" xfId="44056"/>
    <cellStyle name="Normal 8 98 3" xfId="44057"/>
    <cellStyle name="Normal 8 99" xfId="44058"/>
    <cellStyle name="Normal 8 99 2" xfId="44059"/>
    <cellStyle name="Normal 80" xfId="44060"/>
    <cellStyle name="Normal 80 2" xfId="44061"/>
    <cellStyle name="Normal 80 2 2" xfId="44062"/>
    <cellStyle name="Normal 80 3" xfId="44063"/>
    <cellStyle name="Normal 80 3 2" xfId="44064"/>
    <cellStyle name="Normal 80 4" xfId="44065"/>
    <cellStyle name="Normal 80 4 2" xfId="44066"/>
    <cellStyle name="Normal 80 5" xfId="44067"/>
    <cellStyle name="Normal 81" xfId="44068"/>
    <cellStyle name="Normal 81 2" xfId="44069"/>
    <cellStyle name="Normal 81 2 2" xfId="44070"/>
    <cellStyle name="Normal 81 3" xfId="44071"/>
    <cellStyle name="Normal 81 3 2" xfId="44072"/>
    <cellStyle name="Normal 81 4" xfId="44073"/>
    <cellStyle name="Normal 81 4 2" xfId="44074"/>
    <cellStyle name="Normal 81 5" xfId="44075"/>
    <cellStyle name="Normal 82" xfId="44076"/>
    <cellStyle name="Normal 82 2" xfId="44077"/>
    <cellStyle name="Normal 82 2 2" xfId="44078"/>
    <cellStyle name="Normal 82 3" xfId="44079"/>
    <cellStyle name="Normal 82 3 2" xfId="44080"/>
    <cellStyle name="Normal 82 4" xfId="44081"/>
    <cellStyle name="Normal 82 4 2" xfId="44082"/>
    <cellStyle name="Normal 82 5" xfId="44083"/>
    <cellStyle name="Normal 83" xfId="44084"/>
    <cellStyle name="Normal 83 2" xfId="44085"/>
    <cellStyle name="Normal 83 2 2" xfId="44086"/>
    <cellStyle name="Normal 83 3" xfId="44087"/>
    <cellStyle name="Normal 83 3 2" xfId="44088"/>
    <cellStyle name="Normal 83 4" xfId="44089"/>
    <cellStyle name="Normal 83 4 2" xfId="44090"/>
    <cellStyle name="Normal 83 5" xfId="44091"/>
    <cellStyle name="Normal 84" xfId="44092"/>
    <cellStyle name="Normal 84 2" xfId="44093"/>
    <cellStyle name="Normal 84 2 2" xfId="44094"/>
    <cellStyle name="Normal 84 3" xfId="44095"/>
    <cellStyle name="Normal 84 3 2" xfId="44096"/>
    <cellStyle name="Normal 84 4" xfId="44097"/>
    <cellStyle name="Normal 84 4 2" xfId="44098"/>
    <cellStyle name="Normal 84 5" xfId="44099"/>
    <cellStyle name="Normal 85" xfId="44100"/>
    <cellStyle name="Normal 85 2" xfId="44101"/>
    <cellStyle name="Normal 85 2 2" xfId="44102"/>
    <cellStyle name="Normal 85 3" xfId="44103"/>
    <cellStyle name="Normal 85 3 2" xfId="44104"/>
    <cellStyle name="Normal 85 4" xfId="44105"/>
    <cellStyle name="Normal 85 4 2" xfId="44106"/>
    <cellStyle name="Normal 85 5" xfId="44107"/>
    <cellStyle name="Normal 86" xfId="44108"/>
    <cellStyle name="Normal 86 2" xfId="44109"/>
    <cellStyle name="Normal 86 2 2" xfId="44110"/>
    <cellStyle name="Normal 86 3" xfId="44111"/>
    <cellStyle name="Normal 86 3 2" xfId="44112"/>
    <cellStyle name="Normal 86 4" xfId="44113"/>
    <cellStyle name="Normal 86 4 2" xfId="44114"/>
    <cellStyle name="Normal 86 5" xfId="44115"/>
    <cellStyle name="Normal 87" xfId="44116"/>
    <cellStyle name="Normal 87 2" xfId="44117"/>
    <cellStyle name="Normal 87 2 2" xfId="44118"/>
    <cellStyle name="Normal 87 3" xfId="44119"/>
    <cellStyle name="Normal 87 3 2" xfId="44120"/>
    <cellStyle name="Normal 87 4" xfId="44121"/>
    <cellStyle name="Normal 87 4 2" xfId="44122"/>
    <cellStyle name="Normal 87 5" xfId="44123"/>
    <cellStyle name="Normal 88" xfId="44124"/>
    <cellStyle name="Normal 88 2" xfId="44125"/>
    <cellStyle name="Normal 88 2 2" xfId="44126"/>
    <cellStyle name="Normal 88 3" xfId="44127"/>
    <cellStyle name="Normal 88 3 2" xfId="44128"/>
    <cellStyle name="Normal 88 4" xfId="44129"/>
    <cellStyle name="Normal 88 4 2" xfId="44130"/>
    <cellStyle name="Normal 88 5" xfId="44131"/>
    <cellStyle name="Normal 89" xfId="44132"/>
    <cellStyle name="Normal 89 2" xfId="44133"/>
    <cellStyle name="Normal 89 2 2" xfId="44134"/>
    <cellStyle name="Normal 89 3" xfId="44135"/>
    <cellStyle name="Normal 89 3 2" xfId="44136"/>
    <cellStyle name="Normal 89 4" xfId="44137"/>
    <cellStyle name="Normal 89 4 2" xfId="44138"/>
    <cellStyle name="Normal 89 5" xfId="44139"/>
    <cellStyle name="Normal 9" xfId="44140"/>
    <cellStyle name="Normal 9 10" xfId="44141"/>
    <cellStyle name="Normal 9 10 2" xfId="44142"/>
    <cellStyle name="Normal 9 10 2 2" xfId="44143"/>
    <cellStyle name="Normal 9 10 3" xfId="44144"/>
    <cellStyle name="Normal 9 10 4" xfId="44145"/>
    <cellStyle name="Normal 9 11" xfId="44146"/>
    <cellStyle name="Normal 9 12" xfId="44147"/>
    <cellStyle name="Normal 9 13" xfId="44148"/>
    <cellStyle name="Normal 9 14" xfId="44149"/>
    <cellStyle name="Normal 9 15" xfId="44150"/>
    <cellStyle name="Normal 9 16" xfId="44151"/>
    <cellStyle name="Normal 9 17" xfId="44152"/>
    <cellStyle name="Normal 9 18" xfId="44153"/>
    <cellStyle name="Normal 9 19" xfId="44154"/>
    <cellStyle name="Normal 9 2" xfId="44155"/>
    <cellStyle name="Normal 9 2 2" xfId="44156"/>
    <cellStyle name="Normal 9 2 2 2" xfId="44157"/>
    <cellStyle name="Normal 9 2 2 2 2" xfId="44158"/>
    <cellStyle name="Normal 9 2 2 3" xfId="44159"/>
    <cellStyle name="Normal 9 2 2 4" xfId="44160"/>
    <cellStyle name="Normal 9 2 2 5" xfId="44161"/>
    <cellStyle name="Normal 9 2 2 6" xfId="44162"/>
    <cellStyle name="Normal 9 2 2 7" xfId="44163"/>
    <cellStyle name="Normal 9 2 2 8" xfId="44164"/>
    <cellStyle name="Normal 9 2 3" xfId="44165"/>
    <cellStyle name="Normal 9 2 3 2" xfId="44166"/>
    <cellStyle name="Normal 9 2 3 2 2" xfId="44167"/>
    <cellStyle name="Normal 9 2 3 2 2 2" xfId="44168"/>
    <cellStyle name="Normal 9 2 3 2 3" xfId="44169"/>
    <cellStyle name="Normal 9 2 3 2 4" xfId="44170"/>
    <cellStyle name="Normal 9 2 3 2 5" xfId="44171"/>
    <cellStyle name="Normal 9 2 3 3" xfId="44172"/>
    <cellStyle name="Normal 9 2 3 3 2" xfId="44173"/>
    <cellStyle name="Normal 9 2 3 4" xfId="44174"/>
    <cellStyle name="Normal 9 2 3 4 2" xfId="44175"/>
    <cellStyle name="Normal 9 2 3 5" xfId="44176"/>
    <cellStyle name="Normal 9 2 3 6" xfId="44177"/>
    <cellStyle name="Normal 9 2 3 7" xfId="44178"/>
    <cellStyle name="Normal 9 2 4" xfId="44179"/>
    <cellStyle name="Normal 9 2 5" xfId="44180"/>
    <cellStyle name="Normal 9 20" xfId="44181"/>
    <cellStyle name="Normal 9 21" xfId="44182"/>
    <cellStyle name="Normal 9 22" xfId="44183"/>
    <cellStyle name="Normal 9 23" xfId="44184"/>
    <cellStyle name="Normal 9 3" xfId="44185"/>
    <cellStyle name="Normal 9 3 10" xfId="44186"/>
    <cellStyle name="Normal 9 3 2" xfId="44187"/>
    <cellStyle name="Normal 9 3 2 2" xfId="44188"/>
    <cellStyle name="Normal 9 3 2 3" xfId="44189"/>
    <cellStyle name="Normal 9 3 3" xfId="44190"/>
    <cellStyle name="Normal 9 3 3 2" xfId="44191"/>
    <cellStyle name="Normal 9 3 3 2 2" xfId="44192"/>
    <cellStyle name="Normal 9 3 3 3" xfId="44193"/>
    <cellStyle name="Normal 9 3 3 4" xfId="44194"/>
    <cellStyle name="Normal 9 3 4" xfId="44195"/>
    <cellStyle name="Normal 9 3 5" xfId="44196"/>
    <cellStyle name="Normal 9 3 6" xfId="44197"/>
    <cellStyle name="Normal 9 3 7" xfId="44198"/>
    <cellStyle name="Normal 9 3 8" xfId="44199"/>
    <cellStyle name="Normal 9 3 9" xfId="44200"/>
    <cellStyle name="Normal 9 4" xfId="44201"/>
    <cellStyle name="Normal 9 4 10" xfId="44202"/>
    <cellStyle name="Normal 9 4 11" xfId="44203"/>
    <cellStyle name="Normal 9 4 12" xfId="44204"/>
    <cellStyle name="Normal 9 4 2" xfId="44205"/>
    <cellStyle name="Normal 9 4 2 2" xfId="44206"/>
    <cellStyle name="Normal 9 4 2 2 2" xfId="44207"/>
    <cellStyle name="Normal 9 4 2 3" xfId="44208"/>
    <cellStyle name="Normal 9 4 2 4" xfId="44209"/>
    <cellStyle name="Normal 9 4 2 5" xfId="44210"/>
    <cellStyle name="Normal 9 4 3" xfId="44211"/>
    <cellStyle name="Normal 9 4 3 2" xfId="44212"/>
    <cellStyle name="Normal 9 4 4" xfId="44213"/>
    <cellStyle name="Normal 9 4 4 2" xfId="44214"/>
    <cellStyle name="Normal 9 4 4 2 2" xfId="44215"/>
    <cellStyle name="Normal 9 4 4 3" xfId="44216"/>
    <cellStyle name="Normal 9 4 4 4" xfId="44217"/>
    <cellStyle name="Normal 9 4 5" xfId="44218"/>
    <cellStyle name="Normal 9 4 5 2" xfId="44219"/>
    <cellStyle name="Normal 9 4 6" xfId="44220"/>
    <cellStyle name="Normal 9 4 7" xfId="44221"/>
    <cellStyle name="Normal 9 4 8" xfId="44222"/>
    <cellStyle name="Normal 9 4 9" xfId="44223"/>
    <cellStyle name="Normal 9 5" xfId="44224"/>
    <cellStyle name="Normal 9 5 2" xfId="44225"/>
    <cellStyle name="Normal 9 5 2 2" xfId="44226"/>
    <cellStyle name="Normal 9 5 2 2 2" xfId="44227"/>
    <cellStyle name="Normal 9 5 2 3" xfId="44228"/>
    <cellStyle name="Normal 9 5 2 4" xfId="44229"/>
    <cellStyle name="Normal 9 5 2 5" xfId="44230"/>
    <cellStyle name="Normal 9 5 3" xfId="44231"/>
    <cellStyle name="Normal 9 5 3 2" xfId="44232"/>
    <cellStyle name="Normal 9 5 4" xfId="44233"/>
    <cellStyle name="Normal 9 5 4 2" xfId="44234"/>
    <cellStyle name="Normal 9 5 5" xfId="44235"/>
    <cellStyle name="Normal 9 5 6" xfId="44236"/>
    <cellStyle name="Normal 9 5 7" xfId="44237"/>
    <cellStyle name="Normal 9 6" xfId="44238"/>
    <cellStyle name="Normal 9 6 2" xfId="44239"/>
    <cellStyle name="Normal 9 7" xfId="44240"/>
    <cellStyle name="Normal 9 7 2" xfId="44241"/>
    <cellStyle name="Normal 9 7 2 2" xfId="44242"/>
    <cellStyle name="Normal 9 7 3" xfId="44243"/>
    <cellStyle name="Normal 9 7 4" xfId="44244"/>
    <cellStyle name="Normal 9 8" xfId="44245"/>
    <cellStyle name="Normal 9 8 2" xfId="44246"/>
    <cellStyle name="Normal 9 8 2 2" xfId="44247"/>
    <cellStyle name="Normal 9 8 3" xfId="44248"/>
    <cellStyle name="Normal 9 8 4" xfId="44249"/>
    <cellStyle name="Normal 9 9" xfId="44250"/>
    <cellStyle name="Normal 9 9 2" xfId="44251"/>
    <cellStyle name="Normal 90" xfId="44252"/>
    <cellStyle name="Normal 90 2" xfId="44253"/>
    <cellStyle name="Normal 90 2 2" xfId="44254"/>
    <cellStyle name="Normal 90 3" xfId="44255"/>
    <cellStyle name="Normal 90 3 2" xfId="44256"/>
    <cellStyle name="Normal 90 4" xfId="44257"/>
    <cellStyle name="Normal 90 4 2" xfId="44258"/>
    <cellStyle name="Normal 90 5" xfId="44259"/>
    <cellStyle name="Normal 91" xfId="44260"/>
    <cellStyle name="Normal 91 2" xfId="44261"/>
    <cellStyle name="Normal 91 2 2" xfId="44262"/>
    <cellStyle name="Normal 91 3" xfId="44263"/>
    <cellStyle name="Normal 91 3 2" xfId="44264"/>
    <cellStyle name="Normal 91 4" xfId="44265"/>
    <cellStyle name="Normal 91 4 2" xfId="44266"/>
    <cellStyle name="Normal 91 5" xfId="44267"/>
    <cellStyle name="Normal 92" xfId="44268"/>
    <cellStyle name="Normal 92 2" xfId="44269"/>
    <cellStyle name="Normal 92 2 2" xfId="44270"/>
    <cellStyle name="Normal 92 3" xfId="44271"/>
    <cellStyle name="Normal 92 3 2" xfId="44272"/>
    <cellStyle name="Normal 92 4" xfId="44273"/>
    <cellStyle name="Normal 92 4 2" xfId="44274"/>
    <cellStyle name="Normal 92 5" xfId="44275"/>
    <cellStyle name="Normal 93" xfId="44276"/>
    <cellStyle name="Normal 93 2" xfId="44277"/>
    <cellStyle name="Normal 93 2 2" xfId="44278"/>
    <cellStyle name="Normal 93 3" xfId="44279"/>
    <cellStyle name="Normal 93 3 2" xfId="44280"/>
    <cellStyle name="Normal 93 4" xfId="44281"/>
    <cellStyle name="Normal 93 4 2" xfId="44282"/>
    <cellStyle name="Normal 93 5" xfId="44283"/>
    <cellStyle name="Normal 94" xfId="44284"/>
    <cellStyle name="Normal 94 2" xfId="44285"/>
    <cellStyle name="Normal 94 2 2" xfId="44286"/>
    <cellStyle name="Normal 94 3" xfId="44287"/>
    <cellStyle name="Normal 94 3 2" xfId="44288"/>
    <cellStyle name="Normal 94 4" xfId="44289"/>
    <cellStyle name="Normal 94 4 2" xfId="44290"/>
    <cellStyle name="Normal 94 5" xfId="44291"/>
    <cellStyle name="Normal 95" xfId="44292"/>
    <cellStyle name="Normal 95 2" xfId="44293"/>
    <cellStyle name="Normal 95 2 2" xfId="44294"/>
    <cellStyle name="Normal 95 3" xfId="44295"/>
    <cellStyle name="Normal 95 3 2" xfId="44296"/>
    <cellStyle name="Normal 95 4" xfId="44297"/>
    <cellStyle name="Normal 95 4 2" xfId="44298"/>
    <cellStyle name="Normal 95 5" xfId="44299"/>
    <cellStyle name="Normal 96" xfId="44300"/>
    <cellStyle name="Normal 96 2" xfId="44301"/>
    <cellStyle name="Normal 96 2 2" xfId="44302"/>
    <cellStyle name="Normal 96 3" xfId="44303"/>
    <cellStyle name="Normal 96 3 2" xfId="44304"/>
    <cellStyle name="Normal 96 4" xfId="44305"/>
    <cellStyle name="Normal 96 4 2" xfId="44306"/>
    <cellStyle name="Normal 96 5" xfId="44307"/>
    <cellStyle name="Normal 97" xfId="44308"/>
    <cellStyle name="Normal 97 2" xfId="44309"/>
    <cellStyle name="Normal 97 2 2" xfId="44310"/>
    <cellStyle name="Normal 97 3" xfId="44311"/>
    <cellStyle name="Normal 97 3 2" xfId="44312"/>
    <cellStyle name="Normal 97 4" xfId="44313"/>
    <cellStyle name="Normal 97 4 2" xfId="44314"/>
    <cellStyle name="Normal 97 5" xfId="44315"/>
    <cellStyle name="Normal 98" xfId="44316"/>
    <cellStyle name="Normal 98 2" xfId="44317"/>
    <cellStyle name="Normal 98 2 2" xfId="44318"/>
    <cellStyle name="Normal 98 3" xfId="44319"/>
    <cellStyle name="Normal 98 3 2" xfId="44320"/>
    <cellStyle name="Normal 98 4" xfId="44321"/>
    <cellStyle name="Normal 98 4 2" xfId="44322"/>
    <cellStyle name="Normal 98 5" xfId="44323"/>
    <cellStyle name="Normal 99" xfId="44324"/>
    <cellStyle name="Normal 99 2" xfId="44325"/>
    <cellStyle name="Normal 99 2 2" xfId="44326"/>
    <cellStyle name="Normal 99 3" xfId="44327"/>
    <cellStyle name="Normal 99 3 2" xfId="44328"/>
    <cellStyle name="Normal 99 4" xfId="44329"/>
    <cellStyle name="Normal 99 4 2" xfId="44330"/>
    <cellStyle name="Normal 99 5" xfId="44331"/>
    <cellStyle name="Normal_Schools" xfId="23"/>
    <cellStyle name="Normal_State Agencies and Non Mandated" xfId="22"/>
    <cellStyle name="Normal_State Agencies and Non Mandated_1" xfId="11"/>
    <cellStyle name="Normal_Usage Data" xfId="5"/>
    <cellStyle name="Note 10" xfId="44332"/>
    <cellStyle name="Note 10 10" xfId="44333"/>
    <cellStyle name="Note 10 10 2" xfId="44334"/>
    <cellStyle name="Note 10 10 2 2" xfId="44335"/>
    <cellStyle name="Note 10 10 2 2 2" xfId="44336"/>
    <cellStyle name="Note 10 10 2 3" xfId="44337"/>
    <cellStyle name="Note 10 10 3" xfId="44338"/>
    <cellStyle name="Note 10 10 3 2" xfId="44339"/>
    <cellStyle name="Note 10 10 4" xfId="44340"/>
    <cellStyle name="Note 10 11" xfId="44341"/>
    <cellStyle name="Note 10 11 2" xfId="44342"/>
    <cellStyle name="Note 10 11 2 2" xfId="44343"/>
    <cellStyle name="Note 10 11 2 2 2" xfId="44344"/>
    <cellStyle name="Note 10 11 2 3" xfId="44345"/>
    <cellStyle name="Note 10 11 3" xfId="44346"/>
    <cellStyle name="Note 10 11 3 2" xfId="44347"/>
    <cellStyle name="Note 10 11 4" xfId="44348"/>
    <cellStyle name="Note 10 12" xfId="44349"/>
    <cellStyle name="Note 10 12 2" xfId="44350"/>
    <cellStyle name="Note 10 12 2 2" xfId="44351"/>
    <cellStyle name="Note 10 12 2 2 2" xfId="44352"/>
    <cellStyle name="Note 10 12 2 3" xfId="44353"/>
    <cellStyle name="Note 10 12 3" xfId="44354"/>
    <cellStyle name="Note 10 12 3 2" xfId="44355"/>
    <cellStyle name="Note 10 12 4" xfId="44356"/>
    <cellStyle name="Note 10 12 5" xfId="44357"/>
    <cellStyle name="Note 10 12 6" xfId="44358"/>
    <cellStyle name="Note 10 13" xfId="44359"/>
    <cellStyle name="Note 10 13 2" xfId="44360"/>
    <cellStyle name="Note 10 13 2 2" xfId="44361"/>
    <cellStyle name="Note 10 13 3" xfId="44362"/>
    <cellStyle name="Note 10 14" xfId="44363"/>
    <cellStyle name="Note 10 14 2" xfId="44364"/>
    <cellStyle name="Note 10 14 2 2" xfId="44365"/>
    <cellStyle name="Note 10 14 3" xfId="44366"/>
    <cellStyle name="Note 10 15" xfId="44367"/>
    <cellStyle name="Note 10 15 2" xfId="44368"/>
    <cellStyle name="Note 10 16" xfId="44369"/>
    <cellStyle name="Note 10 17" xfId="44370"/>
    <cellStyle name="Note 10 18" xfId="44371"/>
    <cellStyle name="Note 10 19" xfId="44372"/>
    <cellStyle name="Note 10 2" xfId="44373"/>
    <cellStyle name="Note 10 2 2" xfId="44374"/>
    <cellStyle name="Note 10 2 2 2" xfId="44375"/>
    <cellStyle name="Note 10 2 2 2 2" xfId="44376"/>
    <cellStyle name="Note 10 2 2 3" xfId="44377"/>
    <cellStyle name="Note 10 2 3" xfId="44378"/>
    <cellStyle name="Note 10 2 3 2" xfId="44379"/>
    <cellStyle name="Note 10 2 3 2 2" xfId="44380"/>
    <cellStyle name="Note 10 2 3 3" xfId="44381"/>
    <cellStyle name="Note 10 2 4" xfId="44382"/>
    <cellStyle name="Note 10 2 4 2" xfId="44383"/>
    <cellStyle name="Note 10 2 4 2 2" xfId="44384"/>
    <cellStyle name="Note 10 2 4 2 2 2" xfId="44385"/>
    <cellStyle name="Note 10 2 4 2 3" xfId="44386"/>
    <cellStyle name="Note 10 2 4 3" xfId="44387"/>
    <cellStyle name="Note 10 2 4 3 2" xfId="44388"/>
    <cellStyle name="Note 10 2 4 4" xfId="44389"/>
    <cellStyle name="Note 10 2 5" xfId="44390"/>
    <cellStyle name="Note 10 2 5 2" xfId="44391"/>
    <cellStyle name="Note 10 2 6" xfId="44392"/>
    <cellStyle name="Note 10 20" xfId="44393"/>
    <cellStyle name="Note 10 21" xfId="44394"/>
    <cellStyle name="Note 10 22" xfId="44395"/>
    <cellStyle name="Note 10 3" xfId="44396"/>
    <cellStyle name="Note 10 3 2" xfId="44397"/>
    <cellStyle name="Note 10 3 2 2" xfId="44398"/>
    <cellStyle name="Note 10 3 2 2 2" xfId="44399"/>
    <cellStyle name="Note 10 3 2 3" xfId="44400"/>
    <cellStyle name="Note 10 3 3" xfId="44401"/>
    <cellStyle name="Note 10 3 3 2" xfId="44402"/>
    <cellStyle name="Note 10 3 4" xfId="44403"/>
    <cellStyle name="Note 10 4" xfId="44404"/>
    <cellStyle name="Note 10 4 2" xfId="44405"/>
    <cellStyle name="Note 10 4 2 2" xfId="44406"/>
    <cellStyle name="Note 10 4 3" xfId="44407"/>
    <cellStyle name="Note 10 5" xfId="44408"/>
    <cellStyle name="Note 10 5 2" xfId="44409"/>
    <cellStyle name="Note 10 5 2 2" xfId="44410"/>
    <cellStyle name="Note 10 5 2 2 2" xfId="44411"/>
    <cellStyle name="Note 10 5 2 3" xfId="44412"/>
    <cellStyle name="Note 10 5 3" xfId="44413"/>
    <cellStyle name="Note 10 5 3 2" xfId="44414"/>
    <cellStyle name="Note 10 5 4" xfId="44415"/>
    <cellStyle name="Note 10 6" xfId="44416"/>
    <cellStyle name="Note 10 6 2" xfId="44417"/>
    <cellStyle name="Note 10 6 2 2" xfId="44418"/>
    <cellStyle name="Note 10 6 2 2 2" xfId="44419"/>
    <cellStyle name="Note 10 6 2 3" xfId="44420"/>
    <cellStyle name="Note 10 6 3" xfId="44421"/>
    <cellStyle name="Note 10 6 3 2" xfId="44422"/>
    <cellStyle name="Note 10 6 4" xfId="44423"/>
    <cellStyle name="Note 10 7" xfId="44424"/>
    <cellStyle name="Note 10 7 2" xfId="44425"/>
    <cellStyle name="Note 10 7 2 2" xfId="44426"/>
    <cellStyle name="Note 10 7 3" xfId="44427"/>
    <cellStyle name="Note 10 7 4" xfId="44428"/>
    <cellStyle name="Note 10 8" xfId="44429"/>
    <cellStyle name="Note 10 8 2" xfId="44430"/>
    <cellStyle name="Note 10 8 2 2" xfId="44431"/>
    <cellStyle name="Note 10 8 2 2 2" xfId="44432"/>
    <cellStyle name="Note 10 8 2 3" xfId="44433"/>
    <cellStyle name="Note 10 8 3" xfId="44434"/>
    <cellStyle name="Note 10 8 3 2" xfId="44435"/>
    <cellStyle name="Note 10 8 4" xfId="44436"/>
    <cellStyle name="Note 10 9" xfId="44437"/>
    <cellStyle name="Note 10 9 2" xfId="44438"/>
    <cellStyle name="Note 10 9 2 2" xfId="44439"/>
    <cellStyle name="Note 10 9 2 2 2" xfId="44440"/>
    <cellStyle name="Note 10 9 2 3" xfId="44441"/>
    <cellStyle name="Note 10 9 3" xfId="44442"/>
    <cellStyle name="Note 10 9 3 2" xfId="44443"/>
    <cellStyle name="Note 10 9 4" xfId="44444"/>
    <cellStyle name="Note 100" xfId="44445"/>
    <cellStyle name="Note 101" xfId="44446"/>
    <cellStyle name="Note 102" xfId="44447"/>
    <cellStyle name="Note 103" xfId="44448"/>
    <cellStyle name="Note 104" xfId="44449"/>
    <cellStyle name="Note 105" xfId="44450"/>
    <cellStyle name="Note 11" xfId="44451"/>
    <cellStyle name="Note 11 10" xfId="44452"/>
    <cellStyle name="Note 11 10 2" xfId="44453"/>
    <cellStyle name="Note 11 10 2 2" xfId="44454"/>
    <cellStyle name="Note 11 10 2 2 2" xfId="44455"/>
    <cellStyle name="Note 11 10 2 3" xfId="44456"/>
    <cellStyle name="Note 11 10 3" xfId="44457"/>
    <cellStyle name="Note 11 10 3 2" xfId="44458"/>
    <cellStyle name="Note 11 10 4" xfId="44459"/>
    <cellStyle name="Note 11 11" xfId="44460"/>
    <cellStyle name="Note 11 11 2" xfId="44461"/>
    <cellStyle name="Note 11 11 2 2" xfId="44462"/>
    <cellStyle name="Note 11 11 2 2 2" xfId="44463"/>
    <cellStyle name="Note 11 11 2 3" xfId="44464"/>
    <cellStyle name="Note 11 11 3" xfId="44465"/>
    <cellStyle name="Note 11 11 3 2" xfId="44466"/>
    <cellStyle name="Note 11 11 4" xfId="44467"/>
    <cellStyle name="Note 11 12" xfId="44468"/>
    <cellStyle name="Note 11 12 2" xfId="44469"/>
    <cellStyle name="Note 11 12 2 2" xfId="44470"/>
    <cellStyle name="Note 11 12 2 2 2" xfId="44471"/>
    <cellStyle name="Note 11 12 2 3" xfId="44472"/>
    <cellStyle name="Note 11 12 3" xfId="44473"/>
    <cellStyle name="Note 11 12 3 2" xfId="44474"/>
    <cellStyle name="Note 11 12 4" xfId="44475"/>
    <cellStyle name="Note 11 12 5" xfId="44476"/>
    <cellStyle name="Note 11 12 6" xfId="44477"/>
    <cellStyle name="Note 11 13" xfId="44478"/>
    <cellStyle name="Note 11 13 2" xfId="44479"/>
    <cellStyle name="Note 11 13 2 2" xfId="44480"/>
    <cellStyle name="Note 11 13 3" xfId="44481"/>
    <cellStyle name="Note 11 14" xfId="44482"/>
    <cellStyle name="Note 11 14 2" xfId="44483"/>
    <cellStyle name="Note 11 14 2 2" xfId="44484"/>
    <cellStyle name="Note 11 14 3" xfId="44485"/>
    <cellStyle name="Note 11 15" xfId="44486"/>
    <cellStyle name="Note 11 15 2" xfId="44487"/>
    <cellStyle name="Note 11 16" xfId="44488"/>
    <cellStyle name="Note 11 17" xfId="44489"/>
    <cellStyle name="Note 11 18" xfId="44490"/>
    <cellStyle name="Note 11 19" xfId="44491"/>
    <cellStyle name="Note 11 2" xfId="44492"/>
    <cellStyle name="Note 11 2 2" xfId="44493"/>
    <cellStyle name="Note 11 2 2 2" xfId="44494"/>
    <cellStyle name="Note 11 2 2 2 2" xfId="44495"/>
    <cellStyle name="Note 11 2 2 3" xfId="44496"/>
    <cellStyle name="Note 11 2 3" xfId="44497"/>
    <cellStyle name="Note 11 2 3 2" xfId="44498"/>
    <cellStyle name="Note 11 2 3 2 2" xfId="44499"/>
    <cellStyle name="Note 11 2 3 3" xfId="44500"/>
    <cellStyle name="Note 11 2 4" xfId="44501"/>
    <cellStyle name="Note 11 2 4 2" xfId="44502"/>
    <cellStyle name="Note 11 2 4 2 2" xfId="44503"/>
    <cellStyle name="Note 11 2 4 2 2 2" xfId="44504"/>
    <cellStyle name="Note 11 2 4 2 3" xfId="44505"/>
    <cellStyle name="Note 11 2 4 3" xfId="44506"/>
    <cellStyle name="Note 11 2 4 3 2" xfId="44507"/>
    <cellStyle name="Note 11 2 4 4" xfId="44508"/>
    <cellStyle name="Note 11 2 5" xfId="44509"/>
    <cellStyle name="Note 11 2 5 2" xfId="44510"/>
    <cellStyle name="Note 11 2 6" xfId="44511"/>
    <cellStyle name="Note 11 20" xfId="44512"/>
    <cellStyle name="Note 11 21" xfId="44513"/>
    <cellStyle name="Note 11 22" xfId="44514"/>
    <cellStyle name="Note 11 3" xfId="44515"/>
    <cellStyle name="Note 11 3 2" xfId="44516"/>
    <cellStyle name="Note 11 3 2 2" xfId="44517"/>
    <cellStyle name="Note 11 3 2 2 2" xfId="44518"/>
    <cellStyle name="Note 11 3 2 3" xfId="44519"/>
    <cellStyle name="Note 11 3 3" xfId="44520"/>
    <cellStyle name="Note 11 3 3 2" xfId="44521"/>
    <cellStyle name="Note 11 3 4" xfId="44522"/>
    <cellStyle name="Note 11 4" xfId="44523"/>
    <cellStyle name="Note 11 4 2" xfId="44524"/>
    <cellStyle name="Note 11 4 2 2" xfId="44525"/>
    <cellStyle name="Note 11 4 3" xfId="44526"/>
    <cellStyle name="Note 11 5" xfId="44527"/>
    <cellStyle name="Note 11 5 2" xfId="44528"/>
    <cellStyle name="Note 11 5 2 2" xfId="44529"/>
    <cellStyle name="Note 11 5 2 2 2" xfId="44530"/>
    <cellStyle name="Note 11 5 2 3" xfId="44531"/>
    <cellStyle name="Note 11 5 3" xfId="44532"/>
    <cellStyle name="Note 11 5 3 2" xfId="44533"/>
    <cellStyle name="Note 11 5 4" xfId="44534"/>
    <cellStyle name="Note 11 6" xfId="44535"/>
    <cellStyle name="Note 11 6 2" xfId="44536"/>
    <cellStyle name="Note 11 6 2 2" xfId="44537"/>
    <cellStyle name="Note 11 6 2 2 2" xfId="44538"/>
    <cellStyle name="Note 11 6 2 3" xfId="44539"/>
    <cellStyle name="Note 11 6 3" xfId="44540"/>
    <cellStyle name="Note 11 6 3 2" xfId="44541"/>
    <cellStyle name="Note 11 6 4" xfId="44542"/>
    <cellStyle name="Note 11 7" xfId="44543"/>
    <cellStyle name="Note 11 7 2" xfId="44544"/>
    <cellStyle name="Note 11 7 2 2" xfId="44545"/>
    <cellStyle name="Note 11 7 3" xfId="44546"/>
    <cellStyle name="Note 11 7 4" xfId="44547"/>
    <cellStyle name="Note 11 8" xfId="44548"/>
    <cellStyle name="Note 11 8 2" xfId="44549"/>
    <cellStyle name="Note 11 8 2 2" xfId="44550"/>
    <cellStyle name="Note 11 8 2 2 2" xfId="44551"/>
    <cellStyle name="Note 11 8 2 3" xfId="44552"/>
    <cellStyle name="Note 11 8 3" xfId="44553"/>
    <cellStyle name="Note 11 8 3 2" xfId="44554"/>
    <cellStyle name="Note 11 8 4" xfId="44555"/>
    <cellStyle name="Note 11 9" xfId="44556"/>
    <cellStyle name="Note 11 9 2" xfId="44557"/>
    <cellStyle name="Note 11 9 2 2" xfId="44558"/>
    <cellStyle name="Note 11 9 2 2 2" xfId="44559"/>
    <cellStyle name="Note 11 9 2 3" xfId="44560"/>
    <cellStyle name="Note 11 9 3" xfId="44561"/>
    <cellStyle name="Note 11 9 3 2" xfId="44562"/>
    <cellStyle name="Note 11 9 4" xfId="44563"/>
    <cellStyle name="Note 12" xfId="44564"/>
    <cellStyle name="Note 12 10" xfId="44565"/>
    <cellStyle name="Note 12 10 2" xfId="44566"/>
    <cellStyle name="Note 12 10 2 2" xfId="44567"/>
    <cellStyle name="Note 12 10 2 2 2" xfId="44568"/>
    <cellStyle name="Note 12 10 2 3" xfId="44569"/>
    <cellStyle name="Note 12 10 3" xfId="44570"/>
    <cellStyle name="Note 12 10 3 2" xfId="44571"/>
    <cellStyle name="Note 12 10 4" xfId="44572"/>
    <cellStyle name="Note 12 11" xfId="44573"/>
    <cellStyle name="Note 12 11 2" xfId="44574"/>
    <cellStyle name="Note 12 11 2 2" xfId="44575"/>
    <cellStyle name="Note 12 11 2 2 2" xfId="44576"/>
    <cellStyle name="Note 12 11 2 3" xfId="44577"/>
    <cellStyle name="Note 12 11 3" xfId="44578"/>
    <cellStyle name="Note 12 11 3 2" xfId="44579"/>
    <cellStyle name="Note 12 11 4" xfId="44580"/>
    <cellStyle name="Note 12 12" xfId="44581"/>
    <cellStyle name="Note 12 12 2" xfId="44582"/>
    <cellStyle name="Note 12 12 2 2" xfId="44583"/>
    <cellStyle name="Note 12 12 2 2 2" xfId="44584"/>
    <cellStyle name="Note 12 12 2 3" xfId="44585"/>
    <cellStyle name="Note 12 12 3" xfId="44586"/>
    <cellStyle name="Note 12 12 3 2" xfId="44587"/>
    <cellStyle name="Note 12 12 4" xfId="44588"/>
    <cellStyle name="Note 12 12 5" xfId="44589"/>
    <cellStyle name="Note 12 12 6" xfId="44590"/>
    <cellStyle name="Note 12 13" xfId="44591"/>
    <cellStyle name="Note 12 13 2" xfId="44592"/>
    <cellStyle name="Note 12 13 2 2" xfId="44593"/>
    <cellStyle name="Note 12 13 3" xfId="44594"/>
    <cellStyle name="Note 12 14" xfId="44595"/>
    <cellStyle name="Note 12 14 2" xfId="44596"/>
    <cellStyle name="Note 12 14 2 2" xfId="44597"/>
    <cellStyle name="Note 12 14 3" xfId="44598"/>
    <cellStyle name="Note 12 15" xfId="44599"/>
    <cellStyle name="Note 12 15 2" xfId="44600"/>
    <cellStyle name="Note 12 16" xfId="44601"/>
    <cellStyle name="Note 12 17" xfId="44602"/>
    <cellStyle name="Note 12 18" xfId="44603"/>
    <cellStyle name="Note 12 19" xfId="44604"/>
    <cellStyle name="Note 12 2" xfId="44605"/>
    <cellStyle name="Note 12 2 2" xfId="44606"/>
    <cellStyle name="Note 12 2 2 2" xfId="44607"/>
    <cellStyle name="Note 12 2 2 2 2" xfId="44608"/>
    <cellStyle name="Note 12 2 2 3" xfId="44609"/>
    <cellStyle name="Note 12 2 3" xfId="44610"/>
    <cellStyle name="Note 12 2 3 2" xfId="44611"/>
    <cellStyle name="Note 12 2 3 2 2" xfId="44612"/>
    <cellStyle name="Note 12 2 3 3" xfId="44613"/>
    <cellStyle name="Note 12 2 4" xfId="44614"/>
    <cellStyle name="Note 12 2 4 2" xfId="44615"/>
    <cellStyle name="Note 12 2 4 2 2" xfId="44616"/>
    <cellStyle name="Note 12 2 4 2 2 2" xfId="44617"/>
    <cellStyle name="Note 12 2 4 2 3" xfId="44618"/>
    <cellStyle name="Note 12 2 4 3" xfId="44619"/>
    <cellStyle name="Note 12 2 4 3 2" xfId="44620"/>
    <cellStyle name="Note 12 2 4 4" xfId="44621"/>
    <cellStyle name="Note 12 2 5" xfId="44622"/>
    <cellStyle name="Note 12 2 5 2" xfId="44623"/>
    <cellStyle name="Note 12 2 6" xfId="44624"/>
    <cellStyle name="Note 12 20" xfId="44625"/>
    <cellStyle name="Note 12 21" xfId="44626"/>
    <cellStyle name="Note 12 22" xfId="44627"/>
    <cellStyle name="Note 12 3" xfId="44628"/>
    <cellStyle name="Note 12 3 2" xfId="44629"/>
    <cellStyle name="Note 12 3 2 2" xfId="44630"/>
    <cellStyle name="Note 12 3 2 2 2" xfId="44631"/>
    <cellStyle name="Note 12 3 2 3" xfId="44632"/>
    <cellStyle name="Note 12 3 3" xfId="44633"/>
    <cellStyle name="Note 12 3 3 2" xfId="44634"/>
    <cellStyle name="Note 12 3 4" xfId="44635"/>
    <cellStyle name="Note 12 4" xfId="44636"/>
    <cellStyle name="Note 12 4 2" xfId="44637"/>
    <cellStyle name="Note 12 4 2 2" xfId="44638"/>
    <cellStyle name="Note 12 4 3" xfId="44639"/>
    <cellStyle name="Note 12 5" xfId="44640"/>
    <cellStyle name="Note 12 5 2" xfId="44641"/>
    <cellStyle name="Note 12 5 2 2" xfId="44642"/>
    <cellStyle name="Note 12 5 2 2 2" xfId="44643"/>
    <cellStyle name="Note 12 5 2 3" xfId="44644"/>
    <cellStyle name="Note 12 5 3" xfId="44645"/>
    <cellStyle name="Note 12 5 3 2" xfId="44646"/>
    <cellStyle name="Note 12 5 4" xfId="44647"/>
    <cellStyle name="Note 12 6" xfId="44648"/>
    <cellStyle name="Note 12 6 2" xfId="44649"/>
    <cellStyle name="Note 12 6 2 2" xfId="44650"/>
    <cellStyle name="Note 12 6 2 2 2" xfId="44651"/>
    <cellStyle name="Note 12 6 2 3" xfId="44652"/>
    <cellStyle name="Note 12 6 3" xfId="44653"/>
    <cellStyle name="Note 12 6 3 2" xfId="44654"/>
    <cellStyle name="Note 12 6 4" xfId="44655"/>
    <cellStyle name="Note 12 7" xfId="44656"/>
    <cellStyle name="Note 12 7 2" xfId="44657"/>
    <cellStyle name="Note 12 7 2 2" xfId="44658"/>
    <cellStyle name="Note 12 7 3" xfId="44659"/>
    <cellStyle name="Note 12 7 4" xfId="44660"/>
    <cellStyle name="Note 12 8" xfId="44661"/>
    <cellStyle name="Note 12 8 2" xfId="44662"/>
    <cellStyle name="Note 12 8 2 2" xfId="44663"/>
    <cellStyle name="Note 12 8 2 2 2" xfId="44664"/>
    <cellStyle name="Note 12 8 2 3" xfId="44665"/>
    <cellStyle name="Note 12 8 3" xfId="44666"/>
    <cellStyle name="Note 12 8 3 2" xfId="44667"/>
    <cellStyle name="Note 12 8 4" xfId="44668"/>
    <cellStyle name="Note 12 9" xfId="44669"/>
    <cellStyle name="Note 12 9 2" xfId="44670"/>
    <cellStyle name="Note 12 9 2 2" xfId="44671"/>
    <cellStyle name="Note 12 9 2 2 2" xfId="44672"/>
    <cellStyle name="Note 12 9 2 3" xfId="44673"/>
    <cellStyle name="Note 12 9 3" xfId="44674"/>
    <cellStyle name="Note 12 9 3 2" xfId="44675"/>
    <cellStyle name="Note 12 9 4" xfId="44676"/>
    <cellStyle name="Note 13" xfId="44677"/>
    <cellStyle name="Note 13 10" xfId="44678"/>
    <cellStyle name="Note 13 10 2" xfId="44679"/>
    <cellStyle name="Note 13 10 2 2" xfId="44680"/>
    <cellStyle name="Note 13 10 2 2 2" xfId="44681"/>
    <cellStyle name="Note 13 10 2 3" xfId="44682"/>
    <cellStyle name="Note 13 10 3" xfId="44683"/>
    <cellStyle name="Note 13 10 3 2" xfId="44684"/>
    <cellStyle name="Note 13 10 4" xfId="44685"/>
    <cellStyle name="Note 13 11" xfId="44686"/>
    <cellStyle name="Note 13 11 2" xfId="44687"/>
    <cellStyle name="Note 13 11 2 2" xfId="44688"/>
    <cellStyle name="Note 13 11 2 2 2" xfId="44689"/>
    <cellStyle name="Note 13 11 2 3" xfId="44690"/>
    <cellStyle name="Note 13 11 3" xfId="44691"/>
    <cellStyle name="Note 13 11 3 2" xfId="44692"/>
    <cellStyle name="Note 13 11 4" xfId="44693"/>
    <cellStyle name="Note 13 12" xfId="44694"/>
    <cellStyle name="Note 13 12 2" xfId="44695"/>
    <cellStyle name="Note 13 12 2 2" xfId="44696"/>
    <cellStyle name="Note 13 12 2 2 2" xfId="44697"/>
    <cellStyle name="Note 13 12 2 3" xfId="44698"/>
    <cellStyle name="Note 13 12 3" xfId="44699"/>
    <cellStyle name="Note 13 12 3 2" xfId="44700"/>
    <cellStyle name="Note 13 12 4" xfId="44701"/>
    <cellStyle name="Note 13 12 5" xfId="44702"/>
    <cellStyle name="Note 13 12 6" xfId="44703"/>
    <cellStyle name="Note 13 13" xfId="44704"/>
    <cellStyle name="Note 13 13 2" xfId="44705"/>
    <cellStyle name="Note 13 13 2 2" xfId="44706"/>
    <cellStyle name="Note 13 13 3" xfId="44707"/>
    <cellStyle name="Note 13 14" xfId="44708"/>
    <cellStyle name="Note 13 14 2" xfId="44709"/>
    <cellStyle name="Note 13 14 2 2" xfId="44710"/>
    <cellStyle name="Note 13 14 3" xfId="44711"/>
    <cellStyle name="Note 13 15" xfId="44712"/>
    <cellStyle name="Note 13 15 2" xfId="44713"/>
    <cellStyle name="Note 13 16" xfId="44714"/>
    <cellStyle name="Note 13 17" xfId="44715"/>
    <cellStyle name="Note 13 18" xfId="44716"/>
    <cellStyle name="Note 13 19" xfId="44717"/>
    <cellStyle name="Note 13 2" xfId="44718"/>
    <cellStyle name="Note 13 2 2" xfId="44719"/>
    <cellStyle name="Note 13 2 2 2" xfId="44720"/>
    <cellStyle name="Note 13 2 2 2 2" xfId="44721"/>
    <cellStyle name="Note 13 2 2 3" xfId="44722"/>
    <cellStyle name="Note 13 2 3" xfId="44723"/>
    <cellStyle name="Note 13 2 3 2" xfId="44724"/>
    <cellStyle name="Note 13 2 3 2 2" xfId="44725"/>
    <cellStyle name="Note 13 2 3 3" xfId="44726"/>
    <cellStyle name="Note 13 2 4" xfId="44727"/>
    <cellStyle name="Note 13 2 4 2" xfId="44728"/>
    <cellStyle name="Note 13 2 4 2 2" xfId="44729"/>
    <cellStyle name="Note 13 2 4 2 2 2" xfId="44730"/>
    <cellStyle name="Note 13 2 4 2 3" xfId="44731"/>
    <cellStyle name="Note 13 2 4 3" xfId="44732"/>
    <cellStyle name="Note 13 2 4 3 2" xfId="44733"/>
    <cellStyle name="Note 13 2 4 4" xfId="44734"/>
    <cellStyle name="Note 13 2 5" xfId="44735"/>
    <cellStyle name="Note 13 2 5 2" xfId="44736"/>
    <cellStyle name="Note 13 2 6" xfId="44737"/>
    <cellStyle name="Note 13 20" xfId="44738"/>
    <cellStyle name="Note 13 21" xfId="44739"/>
    <cellStyle name="Note 13 22" xfId="44740"/>
    <cellStyle name="Note 13 3" xfId="44741"/>
    <cellStyle name="Note 13 3 2" xfId="44742"/>
    <cellStyle name="Note 13 3 2 2" xfId="44743"/>
    <cellStyle name="Note 13 3 2 2 2" xfId="44744"/>
    <cellStyle name="Note 13 3 2 3" xfId="44745"/>
    <cellStyle name="Note 13 3 3" xfId="44746"/>
    <cellStyle name="Note 13 3 3 2" xfId="44747"/>
    <cellStyle name="Note 13 3 4" xfId="44748"/>
    <cellStyle name="Note 13 4" xfId="44749"/>
    <cellStyle name="Note 13 4 2" xfId="44750"/>
    <cellStyle name="Note 13 4 2 2" xfId="44751"/>
    <cellStyle name="Note 13 4 3" xfId="44752"/>
    <cellStyle name="Note 13 5" xfId="44753"/>
    <cellStyle name="Note 13 5 2" xfId="44754"/>
    <cellStyle name="Note 13 5 2 2" xfId="44755"/>
    <cellStyle name="Note 13 5 2 2 2" xfId="44756"/>
    <cellStyle name="Note 13 5 2 3" xfId="44757"/>
    <cellStyle name="Note 13 5 3" xfId="44758"/>
    <cellStyle name="Note 13 5 3 2" xfId="44759"/>
    <cellStyle name="Note 13 5 4" xfId="44760"/>
    <cellStyle name="Note 13 6" xfId="44761"/>
    <cellStyle name="Note 13 6 2" xfId="44762"/>
    <cellStyle name="Note 13 6 2 2" xfId="44763"/>
    <cellStyle name="Note 13 6 2 2 2" xfId="44764"/>
    <cellStyle name="Note 13 6 2 3" xfId="44765"/>
    <cellStyle name="Note 13 6 3" xfId="44766"/>
    <cellStyle name="Note 13 6 3 2" xfId="44767"/>
    <cellStyle name="Note 13 6 4" xfId="44768"/>
    <cellStyle name="Note 13 7" xfId="44769"/>
    <cellStyle name="Note 13 7 2" xfId="44770"/>
    <cellStyle name="Note 13 7 2 2" xfId="44771"/>
    <cellStyle name="Note 13 7 3" xfId="44772"/>
    <cellStyle name="Note 13 7 4" xfId="44773"/>
    <cellStyle name="Note 13 8" xfId="44774"/>
    <cellStyle name="Note 13 8 2" xfId="44775"/>
    <cellStyle name="Note 13 8 2 2" xfId="44776"/>
    <cellStyle name="Note 13 8 2 2 2" xfId="44777"/>
    <cellStyle name="Note 13 8 2 3" xfId="44778"/>
    <cellStyle name="Note 13 8 3" xfId="44779"/>
    <cellStyle name="Note 13 8 3 2" xfId="44780"/>
    <cellStyle name="Note 13 8 4" xfId="44781"/>
    <cellStyle name="Note 13 9" xfId="44782"/>
    <cellStyle name="Note 13 9 2" xfId="44783"/>
    <cellStyle name="Note 13 9 2 2" xfId="44784"/>
    <cellStyle name="Note 13 9 2 2 2" xfId="44785"/>
    <cellStyle name="Note 13 9 2 3" xfId="44786"/>
    <cellStyle name="Note 13 9 3" xfId="44787"/>
    <cellStyle name="Note 13 9 3 2" xfId="44788"/>
    <cellStyle name="Note 13 9 4" xfId="44789"/>
    <cellStyle name="Note 14" xfId="44790"/>
    <cellStyle name="Note 14 10" xfId="44791"/>
    <cellStyle name="Note 14 10 2" xfId="44792"/>
    <cellStyle name="Note 14 10 2 2" xfId="44793"/>
    <cellStyle name="Note 14 10 2 2 2" xfId="44794"/>
    <cellStyle name="Note 14 10 2 3" xfId="44795"/>
    <cellStyle name="Note 14 10 3" xfId="44796"/>
    <cellStyle name="Note 14 10 3 2" xfId="44797"/>
    <cellStyle name="Note 14 10 4" xfId="44798"/>
    <cellStyle name="Note 14 11" xfId="44799"/>
    <cellStyle name="Note 14 11 2" xfId="44800"/>
    <cellStyle name="Note 14 11 3" xfId="44801"/>
    <cellStyle name="Note 14 12" xfId="44802"/>
    <cellStyle name="Note 14 12 2" xfId="44803"/>
    <cellStyle name="Note 14 12 2 2" xfId="44804"/>
    <cellStyle name="Note 14 12 2 2 2" xfId="44805"/>
    <cellStyle name="Note 14 12 2 3" xfId="44806"/>
    <cellStyle name="Note 14 12 3" xfId="44807"/>
    <cellStyle name="Note 14 12 3 2" xfId="44808"/>
    <cellStyle name="Note 14 12 4" xfId="44809"/>
    <cellStyle name="Note 14 12 5" xfId="44810"/>
    <cellStyle name="Note 14 12 6" xfId="44811"/>
    <cellStyle name="Note 14 13" xfId="44812"/>
    <cellStyle name="Note 14 13 2" xfId="44813"/>
    <cellStyle name="Note 14 13 2 2" xfId="44814"/>
    <cellStyle name="Note 14 13 3" xfId="44815"/>
    <cellStyle name="Note 14 14" xfId="44816"/>
    <cellStyle name="Note 14 14 2" xfId="44817"/>
    <cellStyle name="Note 14 15" xfId="44818"/>
    <cellStyle name="Note 14 16" xfId="44819"/>
    <cellStyle name="Note 14 17" xfId="44820"/>
    <cellStyle name="Note 14 18" xfId="44821"/>
    <cellStyle name="Note 14 19" xfId="44822"/>
    <cellStyle name="Note 14 2" xfId="44823"/>
    <cellStyle name="Note 14 2 2" xfId="44824"/>
    <cellStyle name="Note 14 2 3" xfId="44825"/>
    <cellStyle name="Note 14 20" xfId="44826"/>
    <cellStyle name="Note 14 21" xfId="44827"/>
    <cellStyle name="Note 14 3" xfId="44828"/>
    <cellStyle name="Note 14 3 2" xfId="44829"/>
    <cellStyle name="Note 14 3 2 2" xfId="44830"/>
    <cellStyle name="Note 14 3 2 2 2" xfId="44831"/>
    <cellStyle name="Note 14 3 2 3" xfId="44832"/>
    <cellStyle name="Note 14 3 3" xfId="44833"/>
    <cellStyle name="Note 14 3 3 2" xfId="44834"/>
    <cellStyle name="Note 14 3 4" xfId="44835"/>
    <cellStyle name="Note 14 4" xfId="44836"/>
    <cellStyle name="Note 14 4 2" xfId="44837"/>
    <cellStyle name="Note 14 4 2 2" xfId="44838"/>
    <cellStyle name="Note 14 4 2 2 2" xfId="44839"/>
    <cellStyle name="Note 14 4 2 3" xfId="44840"/>
    <cellStyle name="Note 14 4 3" xfId="44841"/>
    <cellStyle name="Note 14 4 3 2" xfId="44842"/>
    <cellStyle name="Note 14 4 4" xfId="44843"/>
    <cellStyle name="Note 14 5" xfId="44844"/>
    <cellStyle name="Note 14 5 2" xfId="44845"/>
    <cellStyle name="Note 14 5 2 2" xfId="44846"/>
    <cellStyle name="Note 14 5 2 2 2" xfId="44847"/>
    <cellStyle name="Note 14 5 2 3" xfId="44848"/>
    <cellStyle name="Note 14 5 3" xfId="44849"/>
    <cellStyle name="Note 14 5 3 2" xfId="44850"/>
    <cellStyle name="Note 14 5 4" xfId="44851"/>
    <cellStyle name="Note 14 6" xfId="44852"/>
    <cellStyle name="Note 14 6 2" xfId="44853"/>
    <cellStyle name="Note 14 6 2 2" xfId="44854"/>
    <cellStyle name="Note 14 6 3" xfId="44855"/>
    <cellStyle name="Note 14 6 4" xfId="44856"/>
    <cellStyle name="Note 14 7" xfId="44857"/>
    <cellStyle name="Note 14 7 2" xfId="44858"/>
    <cellStyle name="Note 14 7 2 2" xfId="44859"/>
    <cellStyle name="Note 14 7 2 2 2" xfId="44860"/>
    <cellStyle name="Note 14 7 2 3" xfId="44861"/>
    <cellStyle name="Note 14 7 3" xfId="44862"/>
    <cellStyle name="Note 14 7 3 2" xfId="44863"/>
    <cellStyle name="Note 14 7 4" xfId="44864"/>
    <cellStyle name="Note 14 8" xfId="44865"/>
    <cellStyle name="Note 14 8 2" xfId="44866"/>
    <cellStyle name="Note 14 8 2 2" xfId="44867"/>
    <cellStyle name="Note 14 8 2 2 2" xfId="44868"/>
    <cellStyle name="Note 14 8 2 3" xfId="44869"/>
    <cellStyle name="Note 14 8 3" xfId="44870"/>
    <cellStyle name="Note 14 8 3 2" xfId="44871"/>
    <cellStyle name="Note 14 8 4" xfId="44872"/>
    <cellStyle name="Note 14 9" xfId="44873"/>
    <cellStyle name="Note 14 9 2" xfId="44874"/>
    <cellStyle name="Note 14 9 2 2" xfId="44875"/>
    <cellStyle name="Note 14 9 2 2 2" xfId="44876"/>
    <cellStyle name="Note 14 9 2 3" xfId="44877"/>
    <cellStyle name="Note 14 9 3" xfId="44878"/>
    <cellStyle name="Note 14 9 3 2" xfId="44879"/>
    <cellStyle name="Note 14 9 4" xfId="44880"/>
    <cellStyle name="Note 15" xfId="44881"/>
    <cellStyle name="Note 15 10" xfId="44882"/>
    <cellStyle name="Note 15 10 2" xfId="44883"/>
    <cellStyle name="Note 15 10 2 2" xfId="44884"/>
    <cellStyle name="Note 15 10 2 2 2" xfId="44885"/>
    <cellStyle name="Note 15 10 2 3" xfId="44886"/>
    <cellStyle name="Note 15 10 3" xfId="44887"/>
    <cellStyle name="Note 15 10 3 2" xfId="44888"/>
    <cellStyle name="Note 15 10 4" xfId="44889"/>
    <cellStyle name="Note 15 11" xfId="44890"/>
    <cellStyle name="Note 15 11 2" xfId="44891"/>
    <cellStyle name="Note 15 11 3" xfId="44892"/>
    <cellStyle name="Note 15 12" xfId="44893"/>
    <cellStyle name="Note 15 12 2" xfId="44894"/>
    <cellStyle name="Note 15 12 2 2" xfId="44895"/>
    <cellStyle name="Note 15 12 2 2 2" xfId="44896"/>
    <cellStyle name="Note 15 12 2 3" xfId="44897"/>
    <cellStyle name="Note 15 12 3" xfId="44898"/>
    <cellStyle name="Note 15 12 3 2" xfId="44899"/>
    <cellStyle name="Note 15 12 4" xfId="44900"/>
    <cellStyle name="Note 15 12 5" xfId="44901"/>
    <cellStyle name="Note 15 12 6" xfId="44902"/>
    <cellStyle name="Note 15 13" xfId="44903"/>
    <cellStyle name="Note 15 13 2" xfId="44904"/>
    <cellStyle name="Note 15 13 2 2" xfId="44905"/>
    <cellStyle name="Note 15 13 3" xfId="44906"/>
    <cellStyle name="Note 15 14" xfId="44907"/>
    <cellStyle name="Note 15 14 2" xfId="44908"/>
    <cellStyle name="Note 15 15" xfId="44909"/>
    <cellStyle name="Note 15 16" xfId="44910"/>
    <cellStyle name="Note 15 17" xfId="44911"/>
    <cellStyle name="Note 15 18" xfId="44912"/>
    <cellStyle name="Note 15 19" xfId="44913"/>
    <cellStyle name="Note 15 2" xfId="44914"/>
    <cellStyle name="Note 15 2 2" xfId="44915"/>
    <cellStyle name="Note 15 2 3" xfId="44916"/>
    <cellStyle name="Note 15 20" xfId="44917"/>
    <cellStyle name="Note 15 21" xfId="44918"/>
    <cellStyle name="Note 15 3" xfId="44919"/>
    <cellStyle name="Note 15 3 2" xfId="44920"/>
    <cellStyle name="Note 15 3 2 2" xfId="44921"/>
    <cellStyle name="Note 15 3 2 2 2" xfId="44922"/>
    <cellStyle name="Note 15 3 2 3" xfId="44923"/>
    <cellStyle name="Note 15 3 3" xfId="44924"/>
    <cellStyle name="Note 15 3 3 2" xfId="44925"/>
    <cellStyle name="Note 15 3 4" xfId="44926"/>
    <cellStyle name="Note 15 4" xfId="44927"/>
    <cellStyle name="Note 15 4 2" xfId="44928"/>
    <cellStyle name="Note 15 4 2 2" xfId="44929"/>
    <cellStyle name="Note 15 4 2 2 2" xfId="44930"/>
    <cellStyle name="Note 15 4 2 3" xfId="44931"/>
    <cellStyle name="Note 15 4 3" xfId="44932"/>
    <cellStyle name="Note 15 4 3 2" xfId="44933"/>
    <cellStyle name="Note 15 4 4" xfId="44934"/>
    <cellStyle name="Note 15 5" xfId="44935"/>
    <cellStyle name="Note 15 5 2" xfId="44936"/>
    <cellStyle name="Note 15 5 2 2" xfId="44937"/>
    <cellStyle name="Note 15 5 2 2 2" xfId="44938"/>
    <cellStyle name="Note 15 5 2 3" xfId="44939"/>
    <cellStyle name="Note 15 5 3" xfId="44940"/>
    <cellStyle name="Note 15 5 3 2" xfId="44941"/>
    <cellStyle name="Note 15 5 4" xfId="44942"/>
    <cellStyle name="Note 15 6" xfId="44943"/>
    <cellStyle name="Note 15 6 2" xfId="44944"/>
    <cellStyle name="Note 15 6 2 2" xfId="44945"/>
    <cellStyle name="Note 15 6 3" xfId="44946"/>
    <cellStyle name="Note 15 6 4" xfId="44947"/>
    <cellStyle name="Note 15 7" xfId="44948"/>
    <cellStyle name="Note 15 7 2" xfId="44949"/>
    <cellStyle name="Note 15 7 2 2" xfId="44950"/>
    <cellStyle name="Note 15 7 2 2 2" xfId="44951"/>
    <cellStyle name="Note 15 7 2 3" xfId="44952"/>
    <cellStyle name="Note 15 7 3" xfId="44953"/>
    <cellStyle name="Note 15 7 3 2" xfId="44954"/>
    <cellStyle name="Note 15 7 4" xfId="44955"/>
    <cellStyle name="Note 15 8" xfId="44956"/>
    <cellStyle name="Note 15 8 2" xfId="44957"/>
    <cellStyle name="Note 15 8 2 2" xfId="44958"/>
    <cellStyle name="Note 15 8 2 2 2" xfId="44959"/>
    <cellStyle name="Note 15 8 2 3" xfId="44960"/>
    <cellStyle name="Note 15 8 3" xfId="44961"/>
    <cellStyle name="Note 15 8 3 2" xfId="44962"/>
    <cellStyle name="Note 15 8 4" xfId="44963"/>
    <cellStyle name="Note 15 9" xfId="44964"/>
    <cellStyle name="Note 15 9 2" xfId="44965"/>
    <cellStyle name="Note 15 9 2 2" xfId="44966"/>
    <cellStyle name="Note 15 9 2 2 2" xfId="44967"/>
    <cellStyle name="Note 15 9 2 3" xfId="44968"/>
    <cellStyle name="Note 15 9 3" xfId="44969"/>
    <cellStyle name="Note 15 9 3 2" xfId="44970"/>
    <cellStyle name="Note 15 9 4" xfId="44971"/>
    <cellStyle name="Note 16" xfId="44972"/>
    <cellStyle name="Note 16 10" xfId="44973"/>
    <cellStyle name="Note 16 10 2" xfId="44974"/>
    <cellStyle name="Note 16 10 2 2" xfId="44975"/>
    <cellStyle name="Note 16 10 2 2 2" xfId="44976"/>
    <cellStyle name="Note 16 10 2 3" xfId="44977"/>
    <cellStyle name="Note 16 10 3" xfId="44978"/>
    <cellStyle name="Note 16 10 3 2" xfId="44979"/>
    <cellStyle name="Note 16 10 4" xfId="44980"/>
    <cellStyle name="Note 16 11" xfId="44981"/>
    <cellStyle name="Note 16 11 2" xfId="44982"/>
    <cellStyle name="Note 16 11 2 2" xfId="44983"/>
    <cellStyle name="Note 16 11 3" xfId="44984"/>
    <cellStyle name="Note 16 11 4" xfId="44985"/>
    <cellStyle name="Note 16 12" xfId="44986"/>
    <cellStyle name="Note 16 12 2" xfId="44987"/>
    <cellStyle name="Note 16 12 2 2" xfId="44988"/>
    <cellStyle name="Note 16 12 2 2 2" xfId="44989"/>
    <cellStyle name="Note 16 12 2 3" xfId="44990"/>
    <cellStyle name="Note 16 12 3" xfId="44991"/>
    <cellStyle name="Note 16 12 3 2" xfId="44992"/>
    <cellStyle name="Note 16 12 4" xfId="44993"/>
    <cellStyle name="Note 16 12 5" xfId="44994"/>
    <cellStyle name="Note 16 12 6" xfId="44995"/>
    <cellStyle name="Note 16 13" xfId="44996"/>
    <cellStyle name="Note 16 13 2" xfId="44997"/>
    <cellStyle name="Note 16 13 2 2" xfId="44998"/>
    <cellStyle name="Note 16 13 3" xfId="44999"/>
    <cellStyle name="Note 16 14" xfId="45000"/>
    <cellStyle name="Note 16 14 2" xfId="45001"/>
    <cellStyle name="Note 16 15" xfId="45002"/>
    <cellStyle name="Note 16 16" xfId="45003"/>
    <cellStyle name="Note 16 17" xfId="45004"/>
    <cellStyle name="Note 16 18" xfId="45005"/>
    <cellStyle name="Note 16 19" xfId="45006"/>
    <cellStyle name="Note 16 2" xfId="45007"/>
    <cellStyle name="Note 16 2 2" xfId="45008"/>
    <cellStyle name="Note 16 2 2 2" xfId="45009"/>
    <cellStyle name="Note 16 2 3" xfId="45010"/>
    <cellStyle name="Note 16 2 4" xfId="45011"/>
    <cellStyle name="Note 16 20" xfId="45012"/>
    <cellStyle name="Note 16 21" xfId="45013"/>
    <cellStyle name="Note 16 3" xfId="45014"/>
    <cellStyle name="Note 16 3 2" xfId="45015"/>
    <cellStyle name="Note 16 3 2 2" xfId="45016"/>
    <cellStyle name="Note 16 3 2 2 2" xfId="45017"/>
    <cellStyle name="Note 16 3 2 3" xfId="45018"/>
    <cellStyle name="Note 16 3 3" xfId="45019"/>
    <cellStyle name="Note 16 3 3 2" xfId="45020"/>
    <cellStyle name="Note 16 3 4" xfId="45021"/>
    <cellStyle name="Note 16 4" xfId="45022"/>
    <cellStyle name="Note 16 4 2" xfId="45023"/>
    <cellStyle name="Note 16 4 2 2" xfId="45024"/>
    <cellStyle name="Note 16 4 2 2 2" xfId="45025"/>
    <cellStyle name="Note 16 4 2 3" xfId="45026"/>
    <cellStyle name="Note 16 4 3" xfId="45027"/>
    <cellStyle name="Note 16 4 3 2" xfId="45028"/>
    <cellStyle name="Note 16 4 4" xfId="45029"/>
    <cellStyle name="Note 16 5" xfId="45030"/>
    <cellStyle name="Note 16 5 2" xfId="45031"/>
    <cellStyle name="Note 16 5 2 2" xfId="45032"/>
    <cellStyle name="Note 16 5 2 2 2" xfId="45033"/>
    <cellStyle name="Note 16 5 2 3" xfId="45034"/>
    <cellStyle name="Note 16 5 3" xfId="45035"/>
    <cellStyle name="Note 16 5 3 2" xfId="45036"/>
    <cellStyle name="Note 16 5 4" xfId="45037"/>
    <cellStyle name="Note 16 6" xfId="45038"/>
    <cellStyle name="Note 16 6 2" xfId="45039"/>
    <cellStyle name="Note 16 6 2 2" xfId="45040"/>
    <cellStyle name="Note 16 6 3" xfId="45041"/>
    <cellStyle name="Note 16 6 4" xfId="45042"/>
    <cellStyle name="Note 16 7" xfId="45043"/>
    <cellStyle name="Note 16 7 2" xfId="45044"/>
    <cellStyle name="Note 16 7 2 2" xfId="45045"/>
    <cellStyle name="Note 16 7 2 2 2" xfId="45046"/>
    <cellStyle name="Note 16 7 2 3" xfId="45047"/>
    <cellStyle name="Note 16 7 3" xfId="45048"/>
    <cellStyle name="Note 16 7 3 2" xfId="45049"/>
    <cellStyle name="Note 16 7 4" xfId="45050"/>
    <cellStyle name="Note 16 8" xfId="45051"/>
    <cellStyle name="Note 16 8 2" xfId="45052"/>
    <cellStyle name="Note 16 8 2 2" xfId="45053"/>
    <cellStyle name="Note 16 8 2 2 2" xfId="45054"/>
    <cellStyle name="Note 16 8 2 3" xfId="45055"/>
    <cellStyle name="Note 16 8 3" xfId="45056"/>
    <cellStyle name="Note 16 8 3 2" xfId="45057"/>
    <cellStyle name="Note 16 8 4" xfId="45058"/>
    <cellStyle name="Note 16 9" xfId="45059"/>
    <cellStyle name="Note 16 9 2" xfId="45060"/>
    <cellStyle name="Note 16 9 2 2" xfId="45061"/>
    <cellStyle name="Note 16 9 2 2 2" xfId="45062"/>
    <cellStyle name="Note 16 9 2 3" xfId="45063"/>
    <cellStyle name="Note 16 9 3" xfId="45064"/>
    <cellStyle name="Note 16 9 3 2" xfId="45065"/>
    <cellStyle name="Note 16 9 4" xfId="45066"/>
    <cellStyle name="Note 17" xfId="45067"/>
    <cellStyle name="Note 17 10" xfId="45068"/>
    <cellStyle name="Note 17 10 2" xfId="45069"/>
    <cellStyle name="Note 17 10 2 2" xfId="45070"/>
    <cellStyle name="Note 17 10 2 2 2" xfId="45071"/>
    <cellStyle name="Note 17 10 2 3" xfId="45072"/>
    <cellStyle name="Note 17 10 3" xfId="45073"/>
    <cellStyle name="Note 17 10 3 2" xfId="45074"/>
    <cellStyle name="Note 17 10 4" xfId="45075"/>
    <cellStyle name="Note 17 11" xfId="45076"/>
    <cellStyle name="Note 17 11 2" xfId="45077"/>
    <cellStyle name="Note 17 11 2 2" xfId="45078"/>
    <cellStyle name="Note 17 11 3" xfId="45079"/>
    <cellStyle name="Note 17 12" xfId="45080"/>
    <cellStyle name="Note 17 12 2" xfId="45081"/>
    <cellStyle name="Note 17 12 2 2" xfId="45082"/>
    <cellStyle name="Note 17 12 2 2 2" xfId="45083"/>
    <cellStyle name="Note 17 12 2 3" xfId="45084"/>
    <cellStyle name="Note 17 12 3" xfId="45085"/>
    <cellStyle name="Note 17 12 3 2" xfId="45086"/>
    <cellStyle name="Note 17 12 4" xfId="45087"/>
    <cellStyle name="Note 17 12 5" xfId="45088"/>
    <cellStyle name="Note 17 12 6" xfId="45089"/>
    <cellStyle name="Note 17 13" xfId="45090"/>
    <cellStyle name="Note 17 13 2" xfId="45091"/>
    <cellStyle name="Note 17 13 2 2" xfId="45092"/>
    <cellStyle name="Note 17 13 3" xfId="45093"/>
    <cellStyle name="Note 17 14" xfId="45094"/>
    <cellStyle name="Note 17 14 2" xfId="45095"/>
    <cellStyle name="Note 17 15" xfId="45096"/>
    <cellStyle name="Note 17 16" xfId="45097"/>
    <cellStyle name="Note 17 17" xfId="45098"/>
    <cellStyle name="Note 17 18" xfId="45099"/>
    <cellStyle name="Note 17 19" xfId="45100"/>
    <cellStyle name="Note 17 2" xfId="45101"/>
    <cellStyle name="Note 17 2 2" xfId="45102"/>
    <cellStyle name="Note 17 2 2 2" xfId="45103"/>
    <cellStyle name="Note 17 2 3" xfId="45104"/>
    <cellStyle name="Note 17 20" xfId="45105"/>
    <cellStyle name="Note 17 21" xfId="45106"/>
    <cellStyle name="Note 17 3" xfId="45107"/>
    <cellStyle name="Note 17 3 2" xfId="45108"/>
    <cellStyle name="Note 17 3 2 2" xfId="45109"/>
    <cellStyle name="Note 17 3 2 2 2" xfId="45110"/>
    <cellStyle name="Note 17 3 2 3" xfId="45111"/>
    <cellStyle name="Note 17 3 3" xfId="45112"/>
    <cellStyle name="Note 17 3 3 2" xfId="45113"/>
    <cellStyle name="Note 17 3 4" xfId="45114"/>
    <cellStyle name="Note 17 4" xfId="45115"/>
    <cellStyle name="Note 17 4 2" xfId="45116"/>
    <cellStyle name="Note 17 4 2 2" xfId="45117"/>
    <cellStyle name="Note 17 4 2 2 2" xfId="45118"/>
    <cellStyle name="Note 17 4 2 3" xfId="45119"/>
    <cellStyle name="Note 17 4 3" xfId="45120"/>
    <cellStyle name="Note 17 4 3 2" xfId="45121"/>
    <cellStyle name="Note 17 4 4" xfId="45122"/>
    <cellStyle name="Note 17 5" xfId="45123"/>
    <cellStyle name="Note 17 5 2" xfId="45124"/>
    <cellStyle name="Note 17 5 2 2" xfId="45125"/>
    <cellStyle name="Note 17 5 2 2 2" xfId="45126"/>
    <cellStyle name="Note 17 5 2 3" xfId="45127"/>
    <cellStyle name="Note 17 5 3" xfId="45128"/>
    <cellStyle name="Note 17 5 3 2" xfId="45129"/>
    <cellStyle name="Note 17 5 4" xfId="45130"/>
    <cellStyle name="Note 17 6" xfId="45131"/>
    <cellStyle name="Note 17 6 2" xfId="45132"/>
    <cellStyle name="Note 17 6 2 2" xfId="45133"/>
    <cellStyle name="Note 17 6 3" xfId="45134"/>
    <cellStyle name="Note 17 6 4" xfId="45135"/>
    <cellStyle name="Note 17 7" xfId="45136"/>
    <cellStyle name="Note 17 7 2" xfId="45137"/>
    <cellStyle name="Note 17 7 2 2" xfId="45138"/>
    <cellStyle name="Note 17 7 2 2 2" xfId="45139"/>
    <cellStyle name="Note 17 7 2 3" xfId="45140"/>
    <cellStyle name="Note 17 7 3" xfId="45141"/>
    <cellStyle name="Note 17 7 3 2" xfId="45142"/>
    <cellStyle name="Note 17 7 4" xfId="45143"/>
    <cellStyle name="Note 17 8" xfId="45144"/>
    <cellStyle name="Note 17 8 2" xfId="45145"/>
    <cellStyle name="Note 17 8 2 2" xfId="45146"/>
    <cellStyle name="Note 17 8 2 2 2" xfId="45147"/>
    <cellStyle name="Note 17 8 2 3" xfId="45148"/>
    <cellStyle name="Note 17 8 3" xfId="45149"/>
    <cellStyle name="Note 17 8 3 2" xfId="45150"/>
    <cellStyle name="Note 17 8 4" xfId="45151"/>
    <cellStyle name="Note 17 9" xfId="45152"/>
    <cellStyle name="Note 17 9 2" xfId="45153"/>
    <cellStyle name="Note 17 9 2 2" xfId="45154"/>
    <cellStyle name="Note 17 9 2 2 2" xfId="45155"/>
    <cellStyle name="Note 17 9 2 3" xfId="45156"/>
    <cellStyle name="Note 17 9 3" xfId="45157"/>
    <cellStyle name="Note 17 9 3 2" xfId="45158"/>
    <cellStyle name="Note 17 9 4" xfId="45159"/>
    <cellStyle name="Note 18" xfId="45160"/>
    <cellStyle name="Note 18 10" xfId="45161"/>
    <cellStyle name="Note 18 10 2" xfId="45162"/>
    <cellStyle name="Note 18 10 2 2" xfId="45163"/>
    <cellStyle name="Note 18 10 2 2 2" xfId="45164"/>
    <cellStyle name="Note 18 10 2 3" xfId="45165"/>
    <cellStyle name="Note 18 10 3" xfId="45166"/>
    <cellStyle name="Note 18 10 3 2" xfId="45167"/>
    <cellStyle name="Note 18 10 4" xfId="45168"/>
    <cellStyle name="Note 18 11" xfId="45169"/>
    <cellStyle name="Note 18 11 2" xfId="45170"/>
    <cellStyle name="Note 18 11 2 2" xfId="45171"/>
    <cellStyle name="Note 18 11 3" xfId="45172"/>
    <cellStyle name="Note 18 12" xfId="45173"/>
    <cellStyle name="Note 18 12 2" xfId="45174"/>
    <cellStyle name="Note 18 12 2 2" xfId="45175"/>
    <cellStyle name="Note 18 12 2 2 2" xfId="45176"/>
    <cellStyle name="Note 18 12 2 3" xfId="45177"/>
    <cellStyle name="Note 18 12 3" xfId="45178"/>
    <cellStyle name="Note 18 12 3 2" xfId="45179"/>
    <cellStyle name="Note 18 12 4" xfId="45180"/>
    <cellStyle name="Note 18 12 5" xfId="45181"/>
    <cellStyle name="Note 18 12 6" xfId="45182"/>
    <cellStyle name="Note 18 13" xfId="45183"/>
    <cellStyle name="Note 18 13 2" xfId="45184"/>
    <cellStyle name="Note 18 13 2 2" xfId="45185"/>
    <cellStyle name="Note 18 13 3" xfId="45186"/>
    <cellStyle name="Note 18 14" xfId="45187"/>
    <cellStyle name="Note 18 14 2" xfId="45188"/>
    <cellStyle name="Note 18 15" xfId="45189"/>
    <cellStyle name="Note 18 16" xfId="45190"/>
    <cellStyle name="Note 18 17" xfId="45191"/>
    <cellStyle name="Note 18 18" xfId="45192"/>
    <cellStyle name="Note 18 19" xfId="45193"/>
    <cellStyle name="Note 18 2" xfId="45194"/>
    <cellStyle name="Note 18 2 2" xfId="45195"/>
    <cellStyle name="Note 18 2 2 2" xfId="45196"/>
    <cellStyle name="Note 18 2 3" xfId="45197"/>
    <cellStyle name="Note 18 20" xfId="45198"/>
    <cellStyle name="Note 18 21" xfId="45199"/>
    <cellStyle name="Note 18 3" xfId="45200"/>
    <cellStyle name="Note 18 3 2" xfId="45201"/>
    <cellStyle name="Note 18 3 2 2" xfId="45202"/>
    <cellStyle name="Note 18 3 2 2 2" xfId="45203"/>
    <cellStyle name="Note 18 3 2 3" xfId="45204"/>
    <cellStyle name="Note 18 3 3" xfId="45205"/>
    <cellStyle name="Note 18 3 3 2" xfId="45206"/>
    <cellStyle name="Note 18 3 4" xfId="45207"/>
    <cellStyle name="Note 18 4" xfId="45208"/>
    <cellStyle name="Note 18 4 2" xfId="45209"/>
    <cellStyle name="Note 18 4 2 2" xfId="45210"/>
    <cellStyle name="Note 18 4 2 2 2" xfId="45211"/>
    <cellStyle name="Note 18 4 2 3" xfId="45212"/>
    <cellStyle name="Note 18 4 3" xfId="45213"/>
    <cellStyle name="Note 18 4 3 2" xfId="45214"/>
    <cellStyle name="Note 18 4 4" xfId="45215"/>
    <cellStyle name="Note 18 5" xfId="45216"/>
    <cellStyle name="Note 18 5 2" xfId="45217"/>
    <cellStyle name="Note 18 5 2 2" xfId="45218"/>
    <cellStyle name="Note 18 5 2 2 2" xfId="45219"/>
    <cellStyle name="Note 18 5 2 3" xfId="45220"/>
    <cellStyle name="Note 18 5 3" xfId="45221"/>
    <cellStyle name="Note 18 5 3 2" xfId="45222"/>
    <cellStyle name="Note 18 5 4" xfId="45223"/>
    <cellStyle name="Note 18 6" xfId="45224"/>
    <cellStyle name="Note 18 6 2" xfId="45225"/>
    <cellStyle name="Note 18 6 2 2" xfId="45226"/>
    <cellStyle name="Note 18 6 3" xfId="45227"/>
    <cellStyle name="Note 18 6 4" xfId="45228"/>
    <cellStyle name="Note 18 7" xfId="45229"/>
    <cellStyle name="Note 18 7 2" xfId="45230"/>
    <cellStyle name="Note 18 7 2 2" xfId="45231"/>
    <cellStyle name="Note 18 7 2 2 2" xfId="45232"/>
    <cellStyle name="Note 18 7 2 3" xfId="45233"/>
    <cellStyle name="Note 18 7 3" xfId="45234"/>
    <cellStyle name="Note 18 7 3 2" xfId="45235"/>
    <cellStyle name="Note 18 7 4" xfId="45236"/>
    <cellStyle name="Note 18 8" xfId="45237"/>
    <cellStyle name="Note 18 8 2" xfId="45238"/>
    <cellStyle name="Note 18 8 2 2" xfId="45239"/>
    <cellStyle name="Note 18 8 2 2 2" xfId="45240"/>
    <cellStyle name="Note 18 8 2 3" xfId="45241"/>
    <cellStyle name="Note 18 8 3" xfId="45242"/>
    <cellStyle name="Note 18 8 3 2" xfId="45243"/>
    <cellStyle name="Note 18 8 4" xfId="45244"/>
    <cellStyle name="Note 18 9" xfId="45245"/>
    <cellStyle name="Note 18 9 2" xfId="45246"/>
    <cellStyle name="Note 18 9 2 2" xfId="45247"/>
    <cellStyle name="Note 18 9 2 2 2" xfId="45248"/>
    <cellStyle name="Note 18 9 2 3" xfId="45249"/>
    <cellStyle name="Note 18 9 3" xfId="45250"/>
    <cellStyle name="Note 18 9 3 2" xfId="45251"/>
    <cellStyle name="Note 18 9 4" xfId="45252"/>
    <cellStyle name="Note 19" xfId="45253"/>
    <cellStyle name="Note 19 10" xfId="45254"/>
    <cellStyle name="Note 19 10 2" xfId="45255"/>
    <cellStyle name="Note 19 10 2 2" xfId="45256"/>
    <cellStyle name="Note 19 10 2 2 2" xfId="45257"/>
    <cellStyle name="Note 19 10 2 3" xfId="45258"/>
    <cellStyle name="Note 19 10 3" xfId="45259"/>
    <cellStyle name="Note 19 10 3 2" xfId="45260"/>
    <cellStyle name="Note 19 10 4" xfId="45261"/>
    <cellStyle name="Note 19 11" xfId="45262"/>
    <cellStyle name="Note 19 11 2" xfId="45263"/>
    <cellStyle name="Note 19 11 2 2" xfId="45264"/>
    <cellStyle name="Note 19 11 3" xfId="45265"/>
    <cellStyle name="Note 19 12" xfId="45266"/>
    <cellStyle name="Note 19 12 2" xfId="45267"/>
    <cellStyle name="Note 19 12 2 2" xfId="45268"/>
    <cellStyle name="Note 19 12 2 2 2" xfId="45269"/>
    <cellStyle name="Note 19 12 2 3" xfId="45270"/>
    <cellStyle name="Note 19 12 3" xfId="45271"/>
    <cellStyle name="Note 19 12 3 2" xfId="45272"/>
    <cellStyle name="Note 19 12 4" xfId="45273"/>
    <cellStyle name="Note 19 12 5" xfId="45274"/>
    <cellStyle name="Note 19 12 6" xfId="45275"/>
    <cellStyle name="Note 19 13" xfId="45276"/>
    <cellStyle name="Note 19 13 2" xfId="45277"/>
    <cellStyle name="Note 19 13 2 2" xfId="45278"/>
    <cellStyle name="Note 19 13 3" xfId="45279"/>
    <cellStyle name="Note 19 14" xfId="45280"/>
    <cellStyle name="Note 19 14 2" xfId="45281"/>
    <cellStyle name="Note 19 15" xfId="45282"/>
    <cellStyle name="Note 19 16" xfId="45283"/>
    <cellStyle name="Note 19 17" xfId="45284"/>
    <cellStyle name="Note 19 18" xfId="45285"/>
    <cellStyle name="Note 19 19" xfId="45286"/>
    <cellStyle name="Note 19 2" xfId="45287"/>
    <cellStyle name="Note 19 2 2" xfId="45288"/>
    <cellStyle name="Note 19 2 2 2" xfId="45289"/>
    <cellStyle name="Note 19 2 3" xfId="45290"/>
    <cellStyle name="Note 19 20" xfId="45291"/>
    <cellStyle name="Note 19 21" xfId="45292"/>
    <cellStyle name="Note 19 3" xfId="45293"/>
    <cellStyle name="Note 19 3 2" xfId="45294"/>
    <cellStyle name="Note 19 3 2 2" xfId="45295"/>
    <cellStyle name="Note 19 3 2 2 2" xfId="45296"/>
    <cellStyle name="Note 19 3 2 3" xfId="45297"/>
    <cellStyle name="Note 19 3 3" xfId="45298"/>
    <cellStyle name="Note 19 3 3 2" xfId="45299"/>
    <cellStyle name="Note 19 3 4" xfId="45300"/>
    <cellStyle name="Note 19 4" xfId="45301"/>
    <cellStyle name="Note 19 4 2" xfId="45302"/>
    <cellStyle name="Note 19 4 2 2" xfId="45303"/>
    <cellStyle name="Note 19 4 2 2 2" xfId="45304"/>
    <cellStyle name="Note 19 4 2 3" xfId="45305"/>
    <cellStyle name="Note 19 4 3" xfId="45306"/>
    <cellStyle name="Note 19 4 3 2" xfId="45307"/>
    <cellStyle name="Note 19 4 4" xfId="45308"/>
    <cellStyle name="Note 19 5" xfId="45309"/>
    <cellStyle name="Note 19 5 2" xfId="45310"/>
    <cellStyle name="Note 19 5 2 2" xfId="45311"/>
    <cellStyle name="Note 19 5 2 2 2" xfId="45312"/>
    <cellStyle name="Note 19 5 2 3" xfId="45313"/>
    <cellStyle name="Note 19 5 3" xfId="45314"/>
    <cellStyle name="Note 19 5 3 2" xfId="45315"/>
    <cellStyle name="Note 19 5 4" xfId="45316"/>
    <cellStyle name="Note 19 6" xfId="45317"/>
    <cellStyle name="Note 19 6 2" xfId="45318"/>
    <cellStyle name="Note 19 6 2 2" xfId="45319"/>
    <cellStyle name="Note 19 6 3" xfId="45320"/>
    <cellStyle name="Note 19 6 4" xfId="45321"/>
    <cellStyle name="Note 19 7" xfId="45322"/>
    <cellStyle name="Note 19 7 2" xfId="45323"/>
    <cellStyle name="Note 19 7 2 2" xfId="45324"/>
    <cellStyle name="Note 19 7 2 2 2" xfId="45325"/>
    <cellStyle name="Note 19 7 2 3" xfId="45326"/>
    <cellStyle name="Note 19 7 3" xfId="45327"/>
    <cellStyle name="Note 19 7 3 2" xfId="45328"/>
    <cellStyle name="Note 19 7 4" xfId="45329"/>
    <cellStyle name="Note 19 8" xfId="45330"/>
    <cellStyle name="Note 19 8 2" xfId="45331"/>
    <cellStyle name="Note 19 8 2 2" xfId="45332"/>
    <cellStyle name="Note 19 8 2 2 2" xfId="45333"/>
    <cellStyle name="Note 19 8 2 3" xfId="45334"/>
    <cellStyle name="Note 19 8 3" xfId="45335"/>
    <cellStyle name="Note 19 8 3 2" xfId="45336"/>
    <cellStyle name="Note 19 8 4" xfId="45337"/>
    <cellStyle name="Note 19 9" xfId="45338"/>
    <cellStyle name="Note 19 9 2" xfId="45339"/>
    <cellStyle name="Note 19 9 2 2" xfId="45340"/>
    <cellStyle name="Note 19 9 2 2 2" xfId="45341"/>
    <cellStyle name="Note 19 9 2 3" xfId="45342"/>
    <cellStyle name="Note 19 9 3" xfId="45343"/>
    <cellStyle name="Note 19 9 3 2" xfId="45344"/>
    <cellStyle name="Note 19 9 4" xfId="45345"/>
    <cellStyle name="Note 2" xfId="45346"/>
    <cellStyle name="Note 2 10" xfId="45347"/>
    <cellStyle name="Note 2 10 2" xfId="45348"/>
    <cellStyle name="Note 2 10 2 2" xfId="45349"/>
    <cellStyle name="Note 2 10 3" xfId="45350"/>
    <cellStyle name="Note 2 10 4" xfId="45351"/>
    <cellStyle name="Note 2 11" xfId="45352"/>
    <cellStyle name="Note 2 11 2" xfId="45353"/>
    <cellStyle name="Note 2 11 2 2" xfId="45354"/>
    <cellStyle name="Note 2 11 2 2 2" xfId="45355"/>
    <cellStyle name="Note 2 11 2 3" xfId="45356"/>
    <cellStyle name="Note 2 11 3" xfId="45357"/>
    <cellStyle name="Note 2 11 3 2" xfId="45358"/>
    <cellStyle name="Note 2 11 4" xfId="45359"/>
    <cellStyle name="Note 2 12" xfId="45360"/>
    <cellStyle name="Note 2 12 2" xfId="45361"/>
    <cellStyle name="Note 2 12 2 2" xfId="45362"/>
    <cellStyle name="Note 2 12 2 2 2" xfId="45363"/>
    <cellStyle name="Note 2 12 2 3" xfId="45364"/>
    <cellStyle name="Note 2 12 3" xfId="45365"/>
    <cellStyle name="Note 2 12 3 2" xfId="45366"/>
    <cellStyle name="Note 2 12 4" xfId="45367"/>
    <cellStyle name="Note 2 13" xfId="45368"/>
    <cellStyle name="Note 2 13 2" xfId="45369"/>
    <cellStyle name="Note 2 13 2 2" xfId="45370"/>
    <cellStyle name="Note 2 13 2 2 2" xfId="45371"/>
    <cellStyle name="Note 2 13 2 3" xfId="45372"/>
    <cellStyle name="Note 2 13 3" xfId="45373"/>
    <cellStyle name="Note 2 13 3 2" xfId="45374"/>
    <cellStyle name="Note 2 13 4" xfId="45375"/>
    <cellStyle name="Note 2 14" xfId="45376"/>
    <cellStyle name="Note 2 14 2" xfId="45377"/>
    <cellStyle name="Note 2 14 2 2" xfId="45378"/>
    <cellStyle name="Note 2 14 2 2 2" xfId="45379"/>
    <cellStyle name="Note 2 14 2 3" xfId="45380"/>
    <cellStyle name="Note 2 14 3" xfId="45381"/>
    <cellStyle name="Note 2 14 3 2" xfId="45382"/>
    <cellStyle name="Note 2 14 4" xfId="45383"/>
    <cellStyle name="Note 2 15" xfId="45384"/>
    <cellStyle name="Note 2 15 2" xfId="45385"/>
    <cellStyle name="Note 2 15 2 2" xfId="45386"/>
    <cellStyle name="Note 2 15 2 2 2" xfId="45387"/>
    <cellStyle name="Note 2 15 2 3" xfId="45388"/>
    <cellStyle name="Note 2 15 3" xfId="45389"/>
    <cellStyle name="Note 2 15 3 2" xfId="45390"/>
    <cellStyle name="Note 2 15 4" xfId="45391"/>
    <cellStyle name="Note 2 16" xfId="45392"/>
    <cellStyle name="Note 2 16 2" xfId="45393"/>
    <cellStyle name="Note 2 16 2 2" xfId="45394"/>
    <cellStyle name="Note 2 16 3" xfId="45395"/>
    <cellStyle name="Note 2 16 4" xfId="45396"/>
    <cellStyle name="Note 2 17" xfId="45397"/>
    <cellStyle name="Note 2 17 2" xfId="45398"/>
    <cellStyle name="Note 2 17 2 2" xfId="45399"/>
    <cellStyle name="Note 2 17 2 2 2" xfId="45400"/>
    <cellStyle name="Note 2 17 2 3" xfId="45401"/>
    <cellStyle name="Note 2 17 3" xfId="45402"/>
    <cellStyle name="Note 2 17 3 2" xfId="45403"/>
    <cellStyle name="Note 2 17 4" xfId="45404"/>
    <cellStyle name="Note 2 17 5" xfId="45405"/>
    <cellStyle name="Note 2 17 6" xfId="45406"/>
    <cellStyle name="Note 2 18" xfId="45407"/>
    <cellStyle name="Note 2 18 2" xfId="45408"/>
    <cellStyle name="Note 2 18 2 2" xfId="45409"/>
    <cellStyle name="Note 2 18 3" xfId="45410"/>
    <cellStyle name="Note 2 18 4" xfId="45411"/>
    <cellStyle name="Note 2 19" xfId="45412"/>
    <cellStyle name="Note 2 19 2" xfId="45413"/>
    <cellStyle name="Note 2 2" xfId="45414"/>
    <cellStyle name="Note 2 2 10" xfId="45415"/>
    <cellStyle name="Note 2 2 11" xfId="45416"/>
    <cellStyle name="Note 2 2 12" xfId="45417"/>
    <cellStyle name="Note 2 2 13" xfId="45418"/>
    <cellStyle name="Note 2 2 14" xfId="45419"/>
    <cellStyle name="Note 2 2 15" xfId="45420"/>
    <cellStyle name="Note 2 2 16" xfId="45421"/>
    <cellStyle name="Note 2 2 17" xfId="45422"/>
    <cellStyle name="Note 2 2 18" xfId="45423"/>
    <cellStyle name="Note 2 2 19" xfId="45424"/>
    <cellStyle name="Note 2 2 2" xfId="45425"/>
    <cellStyle name="Note 2 2 2 10" xfId="45426"/>
    <cellStyle name="Note 2 2 2 11" xfId="45427"/>
    <cellStyle name="Note 2 2 2 12" xfId="45428"/>
    <cellStyle name="Note 2 2 2 2" xfId="45429"/>
    <cellStyle name="Note 2 2 2 2 10" xfId="45430"/>
    <cellStyle name="Note 2 2 2 2 2" xfId="45431"/>
    <cellStyle name="Note 2 2 2 2 2 2" xfId="45432"/>
    <cellStyle name="Note 2 2 2 2 3" xfId="45433"/>
    <cellStyle name="Note 2 2 2 2 4" xfId="45434"/>
    <cellStyle name="Note 2 2 2 2 5" xfId="45435"/>
    <cellStyle name="Note 2 2 2 2 6" xfId="45436"/>
    <cellStyle name="Note 2 2 2 2 7" xfId="45437"/>
    <cellStyle name="Note 2 2 2 2 8" xfId="45438"/>
    <cellStyle name="Note 2 2 2 2 9" xfId="45439"/>
    <cellStyle name="Note 2 2 2 3" xfId="45440"/>
    <cellStyle name="Note 2 2 2 3 2" xfId="45441"/>
    <cellStyle name="Note 2 2 2 3 2 2" xfId="45442"/>
    <cellStyle name="Note 2 2 2 3 2 2 2" xfId="45443"/>
    <cellStyle name="Note 2 2 2 3 2 3" xfId="45444"/>
    <cellStyle name="Note 2 2 2 3 3" xfId="45445"/>
    <cellStyle name="Note 2 2 2 3 3 2" xfId="45446"/>
    <cellStyle name="Note 2 2 2 3 4" xfId="45447"/>
    <cellStyle name="Note 2 2 2 4" xfId="45448"/>
    <cellStyle name="Note 2 2 2 4 2" xfId="45449"/>
    <cellStyle name="Note 2 2 2 5" xfId="45450"/>
    <cellStyle name="Note 2 2 2 6" xfId="45451"/>
    <cellStyle name="Note 2 2 2 7" xfId="45452"/>
    <cellStyle name="Note 2 2 2 8" xfId="45453"/>
    <cellStyle name="Note 2 2 2 9" xfId="45454"/>
    <cellStyle name="Note 2 2 20" xfId="45455"/>
    <cellStyle name="Note 2 2 21" xfId="45456"/>
    <cellStyle name="Note 2 2 22" xfId="45457"/>
    <cellStyle name="Note 2 2 23" xfId="45458"/>
    <cellStyle name="Note 2 2 24" xfId="45459"/>
    <cellStyle name="Note 2 2 25" xfId="45460"/>
    <cellStyle name="Note 2 2 26" xfId="45461"/>
    <cellStyle name="Note 2 2 27" xfId="45462"/>
    <cellStyle name="Note 2 2 28" xfId="45463"/>
    <cellStyle name="Note 2 2 29" xfId="45464"/>
    <cellStyle name="Note 2 2 3" xfId="45465"/>
    <cellStyle name="Note 2 2 3 2" xfId="45466"/>
    <cellStyle name="Note 2 2 3 2 2" xfId="45467"/>
    <cellStyle name="Note 2 2 3 3" xfId="45468"/>
    <cellStyle name="Note 2 2 3 4" xfId="45469"/>
    <cellStyle name="Note 2 2 3 5" xfId="45470"/>
    <cellStyle name="Note 2 2 3 6" xfId="45471"/>
    <cellStyle name="Note 2 2 3 7" xfId="45472"/>
    <cellStyle name="Note 2 2 3 8" xfId="45473"/>
    <cellStyle name="Note 2 2 3 9" xfId="45474"/>
    <cellStyle name="Note 2 2 30" xfId="45475"/>
    <cellStyle name="Note 2 2 31" xfId="45476"/>
    <cellStyle name="Note 2 2 32" xfId="45477"/>
    <cellStyle name="Note 2 2 33" xfId="45478"/>
    <cellStyle name="Note 2 2 34" xfId="45479"/>
    <cellStyle name="Note 2 2 4" xfId="45480"/>
    <cellStyle name="Note 2 2 4 2" xfId="45481"/>
    <cellStyle name="Note 2 2 4 2 2" xfId="45482"/>
    <cellStyle name="Note 2 2 4 2 2 2" xfId="45483"/>
    <cellStyle name="Note 2 2 4 2 3" xfId="45484"/>
    <cellStyle name="Note 2 2 4 3" xfId="45485"/>
    <cellStyle name="Note 2 2 4 3 2" xfId="45486"/>
    <cellStyle name="Note 2 2 4 4" xfId="45487"/>
    <cellStyle name="Note 2 2 5" xfId="45488"/>
    <cellStyle name="Note 2 2 5 2" xfId="45489"/>
    <cellStyle name="Note 2 2 5 2 2" xfId="45490"/>
    <cellStyle name="Note 2 2 5 3" xfId="45491"/>
    <cellStyle name="Note 2 2 6" xfId="45492"/>
    <cellStyle name="Note 2 2 6 2" xfId="45493"/>
    <cellStyle name="Note 2 2 6 2 2" xfId="45494"/>
    <cellStyle name="Note 2 2 6 2 2 2" xfId="45495"/>
    <cellStyle name="Note 2 2 6 2 3" xfId="45496"/>
    <cellStyle name="Note 2 2 6 3" xfId="45497"/>
    <cellStyle name="Note 2 2 6 3 2" xfId="45498"/>
    <cellStyle name="Note 2 2 6 4" xfId="45499"/>
    <cellStyle name="Note 2 2 6 5" xfId="45500"/>
    <cellStyle name="Note 2 2 6 6" xfId="45501"/>
    <cellStyle name="Note 2 2 7" xfId="45502"/>
    <cellStyle name="Note 2 2 7 2" xfId="45503"/>
    <cellStyle name="Note 2 2 7 2 2" xfId="45504"/>
    <cellStyle name="Note 2 2 7 3" xfId="45505"/>
    <cellStyle name="Note 2 2 7 4" xfId="45506"/>
    <cellStyle name="Note 2 2 8" xfId="45507"/>
    <cellStyle name="Note 2 2 8 2" xfId="45508"/>
    <cellStyle name="Note 2 2 9" xfId="45509"/>
    <cellStyle name="Note 2 20" xfId="45510"/>
    <cellStyle name="Note 2 20 2" xfId="45511"/>
    <cellStyle name="Note 2 21" xfId="45512"/>
    <cellStyle name="Note 2 22" xfId="45513"/>
    <cellStyle name="Note 2 23" xfId="45514"/>
    <cellStyle name="Note 2 24" xfId="45515"/>
    <cellStyle name="Note 2 25" xfId="45516"/>
    <cellStyle name="Note 2 26" xfId="45517"/>
    <cellStyle name="Note 2 27" xfId="45518"/>
    <cellStyle name="Note 2 28" xfId="45519"/>
    <cellStyle name="Note 2 29" xfId="45520"/>
    <cellStyle name="Note 2 3" xfId="45521"/>
    <cellStyle name="Note 2 3 10" xfId="45522"/>
    <cellStyle name="Note 2 3 11" xfId="45523"/>
    <cellStyle name="Note 2 3 12" xfId="45524"/>
    <cellStyle name="Note 2 3 2" xfId="45525"/>
    <cellStyle name="Note 2 3 2 10" xfId="45526"/>
    <cellStyle name="Note 2 3 2 2" xfId="45527"/>
    <cellStyle name="Note 2 3 2 2 2" xfId="45528"/>
    <cellStyle name="Note 2 3 2 2 2 2" xfId="45529"/>
    <cellStyle name="Note 2 3 2 2 3" xfId="45530"/>
    <cellStyle name="Note 2 3 2 2 4" xfId="45531"/>
    <cellStyle name="Note 2 3 2 3" xfId="45532"/>
    <cellStyle name="Note 2 3 2 3 2" xfId="45533"/>
    <cellStyle name="Note 2 3 2 4" xfId="45534"/>
    <cellStyle name="Note 2 3 2 5" xfId="45535"/>
    <cellStyle name="Note 2 3 2 6" xfId="45536"/>
    <cellStyle name="Note 2 3 2 7" xfId="45537"/>
    <cellStyle name="Note 2 3 2 8" xfId="45538"/>
    <cellStyle name="Note 2 3 2 9" xfId="45539"/>
    <cellStyle name="Note 2 3 3" xfId="45540"/>
    <cellStyle name="Note 2 3 3 2" xfId="45541"/>
    <cellStyle name="Note 2 3 3 2 2" xfId="45542"/>
    <cellStyle name="Note 2 3 3 3" xfId="45543"/>
    <cellStyle name="Note 2 3 3 4" xfId="45544"/>
    <cellStyle name="Note 2 3 4" xfId="45545"/>
    <cellStyle name="Note 2 3 4 2" xfId="45546"/>
    <cellStyle name="Note 2 3 4 2 2" xfId="45547"/>
    <cellStyle name="Note 2 3 4 2 2 2" xfId="45548"/>
    <cellStyle name="Note 2 3 4 2 3" xfId="45549"/>
    <cellStyle name="Note 2 3 4 3" xfId="45550"/>
    <cellStyle name="Note 2 3 4 3 2" xfId="45551"/>
    <cellStyle name="Note 2 3 4 4" xfId="45552"/>
    <cellStyle name="Note 2 3 5" xfId="45553"/>
    <cellStyle name="Note 2 3 5 2" xfId="45554"/>
    <cellStyle name="Note 2 3 6" xfId="45555"/>
    <cellStyle name="Note 2 3 7" xfId="45556"/>
    <cellStyle name="Note 2 3 8" xfId="45557"/>
    <cellStyle name="Note 2 3 9" xfId="45558"/>
    <cellStyle name="Note 2 30" xfId="45559"/>
    <cellStyle name="Note 2 31" xfId="45560"/>
    <cellStyle name="Note 2 32" xfId="45561"/>
    <cellStyle name="Note 2 33" xfId="45562"/>
    <cellStyle name="Note 2 34" xfId="45563"/>
    <cellStyle name="Note 2 35" xfId="45564"/>
    <cellStyle name="Note 2 36" xfId="45565"/>
    <cellStyle name="Note 2 37" xfId="45566"/>
    <cellStyle name="Note 2 38" xfId="45567"/>
    <cellStyle name="Note 2 39" xfId="45568"/>
    <cellStyle name="Note 2 4" xfId="45569"/>
    <cellStyle name="Note 2 4 10" xfId="45570"/>
    <cellStyle name="Note 2 4 11" xfId="45571"/>
    <cellStyle name="Note 2 4 2" xfId="45572"/>
    <cellStyle name="Note 2 4 2 2" xfId="45573"/>
    <cellStyle name="Note 2 4 2 2 2" xfId="45574"/>
    <cellStyle name="Note 2 4 2 3" xfId="45575"/>
    <cellStyle name="Note 2 4 2 4" xfId="45576"/>
    <cellStyle name="Note 2 4 2 5" xfId="45577"/>
    <cellStyle name="Note 2 4 3" xfId="45578"/>
    <cellStyle name="Note 2 4 3 2" xfId="45579"/>
    <cellStyle name="Note 2 4 4" xfId="45580"/>
    <cellStyle name="Note 2 4 5" xfId="45581"/>
    <cellStyle name="Note 2 4 6" xfId="45582"/>
    <cellStyle name="Note 2 4 7" xfId="45583"/>
    <cellStyle name="Note 2 4 8" xfId="45584"/>
    <cellStyle name="Note 2 4 9" xfId="45585"/>
    <cellStyle name="Note 2 40" xfId="45586"/>
    <cellStyle name="Note 2 41" xfId="45587"/>
    <cellStyle name="Note 2 42" xfId="45588"/>
    <cellStyle name="Note 2 43" xfId="45589"/>
    <cellStyle name="Note 2 44" xfId="45590"/>
    <cellStyle name="Note 2 45" xfId="45591"/>
    <cellStyle name="Note 2 46" xfId="45592"/>
    <cellStyle name="Note 2 47" xfId="45593"/>
    <cellStyle name="Note 2 48" xfId="45594"/>
    <cellStyle name="Note 2 49" xfId="45595"/>
    <cellStyle name="Note 2 5" xfId="45596"/>
    <cellStyle name="Note 2 5 2" xfId="45597"/>
    <cellStyle name="Note 2 5 2 2" xfId="45598"/>
    <cellStyle name="Note 2 5 2 2 2" xfId="45599"/>
    <cellStyle name="Note 2 5 2 3" xfId="45600"/>
    <cellStyle name="Note 2 5 2 4" xfId="45601"/>
    <cellStyle name="Note 2 5 2 5" xfId="45602"/>
    <cellStyle name="Note 2 5 2 6" xfId="45603"/>
    <cellStyle name="Note 2 5 3" xfId="45604"/>
    <cellStyle name="Note 2 5 3 2" xfId="45605"/>
    <cellStyle name="Note 2 5 3 2 2" xfId="45606"/>
    <cellStyle name="Note 2 5 3 3" xfId="45607"/>
    <cellStyle name="Note 2 5 3 4" xfId="45608"/>
    <cellStyle name="Note 2 5 4" xfId="45609"/>
    <cellStyle name="Note 2 5 4 2" xfId="45610"/>
    <cellStyle name="Note 2 5 5" xfId="45611"/>
    <cellStyle name="Note 2 5 6" xfId="45612"/>
    <cellStyle name="Note 2 5 7" xfId="45613"/>
    <cellStyle name="Note 2 50" xfId="45614"/>
    <cellStyle name="Note 2 51" xfId="45615"/>
    <cellStyle name="Note 2 52" xfId="45616"/>
    <cellStyle name="Note 2 53" xfId="45617"/>
    <cellStyle name="Note 2 54" xfId="45618"/>
    <cellStyle name="Note 2 6" xfId="45619"/>
    <cellStyle name="Note 2 6 2" xfId="45620"/>
    <cellStyle name="Note 2 6 2 2" xfId="45621"/>
    <cellStyle name="Note 2 6 2 2 2" xfId="45622"/>
    <cellStyle name="Note 2 6 2 3" xfId="45623"/>
    <cellStyle name="Note 2 6 2 4" xfId="45624"/>
    <cellStyle name="Note 2 6 2 5" xfId="45625"/>
    <cellStyle name="Note 2 6 3" xfId="45626"/>
    <cellStyle name="Note 2 6 3 2" xfId="45627"/>
    <cellStyle name="Note 2 6 4" xfId="45628"/>
    <cellStyle name="Note 2 6 5" xfId="45629"/>
    <cellStyle name="Note 2 6 6" xfId="45630"/>
    <cellStyle name="Note 2 7" xfId="45631"/>
    <cellStyle name="Note 2 7 2" xfId="45632"/>
    <cellStyle name="Note 2 7 2 2" xfId="45633"/>
    <cellStyle name="Note 2 7 2 2 2" xfId="45634"/>
    <cellStyle name="Note 2 7 2 3" xfId="45635"/>
    <cellStyle name="Note 2 7 3" xfId="45636"/>
    <cellStyle name="Note 2 7 3 2" xfId="45637"/>
    <cellStyle name="Note 2 7 4" xfId="45638"/>
    <cellStyle name="Note 2 7 5" xfId="45639"/>
    <cellStyle name="Note 2 8" xfId="45640"/>
    <cellStyle name="Note 2 8 2" xfId="45641"/>
    <cellStyle name="Note 2 8 2 2" xfId="45642"/>
    <cellStyle name="Note 2 8 2 2 2" xfId="45643"/>
    <cellStyle name="Note 2 8 2 3" xfId="45644"/>
    <cellStyle name="Note 2 8 3" xfId="45645"/>
    <cellStyle name="Note 2 8 3 2" xfId="45646"/>
    <cellStyle name="Note 2 8 4" xfId="45647"/>
    <cellStyle name="Note 2 9" xfId="45648"/>
    <cellStyle name="Note 2 9 2" xfId="45649"/>
    <cellStyle name="Note 2 9 2 2" xfId="45650"/>
    <cellStyle name="Note 2 9 2 2 2" xfId="45651"/>
    <cellStyle name="Note 2 9 2 3" xfId="45652"/>
    <cellStyle name="Note 2 9 3" xfId="45653"/>
    <cellStyle name="Note 2 9 3 2" xfId="45654"/>
    <cellStyle name="Note 2 9 4" xfId="45655"/>
    <cellStyle name="Note 20" xfId="45656"/>
    <cellStyle name="Note 20 10" xfId="45657"/>
    <cellStyle name="Note 20 10 2" xfId="45658"/>
    <cellStyle name="Note 20 10 2 2" xfId="45659"/>
    <cellStyle name="Note 20 10 2 2 2" xfId="45660"/>
    <cellStyle name="Note 20 10 2 3" xfId="45661"/>
    <cellStyle name="Note 20 10 3" xfId="45662"/>
    <cellStyle name="Note 20 10 3 2" xfId="45663"/>
    <cellStyle name="Note 20 10 4" xfId="45664"/>
    <cellStyle name="Note 20 11" xfId="45665"/>
    <cellStyle name="Note 20 11 2" xfId="45666"/>
    <cellStyle name="Note 20 11 2 2" xfId="45667"/>
    <cellStyle name="Note 20 11 3" xfId="45668"/>
    <cellStyle name="Note 20 12" xfId="45669"/>
    <cellStyle name="Note 20 12 2" xfId="45670"/>
    <cellStyle name="Note 20 12 2 2" xfId="45671"/>
    <cellStyle name="Note 20 12 2 2 2" xfId="45672"/>
    <cellStyle name="Note 20 12 2 3" xfId="45673"/>
    <cellStyle name="Note 20 12 3" xfId="45674"/>
    <cellStyle name="Note 20 12 3 2" xfId="45675"/>
    <cellStyle name="Note 20 12 4" xfId="45676"/>
    <cellStyle name="Note 20 12 5" xfId="45677"/>
    <cellStyle name="Note 20 12 6" xfId="45678"/>
    <cellStyle name="Note 20 13" xfId="45679"/>
    <cellStyle name="Note 20 13 2" xfId="45680"/>
    <cellStyle name="Note 20 13 2 2" xfId="45681"/>
    <cellStyle name="Note 20 13 3" xfId="45682"/>
    <cellStyle name="Note 20 14" xfId="45683"/>
    <cellStyle name="Note 20 14 2" xfId="45684"/>
    <cellStyle name="Note 20 15" xfId="45685"/>
    <cellStyle name="Note 20 16" xfId="45686"/>
    <cellStyle name="Note 20 17" xfId="45687"/>
    <cellStyle name="Note 20 18" xfId="45688"/>
    <cellStyle name="Note 20 19" xfId="45689"/>
    <cellStyle name="Note 20 2" xfId="45690"/>
    <cellStyle name="Note 20 2 2" xfId="45691"/>
    <cellStyle name="Note 20 2 2 2" xfId="45692"/>
    <cellStyle name="Note 20 2 3" xfId="45693"/>
    <cellStyle name="Note 20 20" xfId="45694"/>
    <cellStyle name="Note 20 21" xfId="45695"/>
    <cellStyle name="Note 20 3" xfId="45696"/>
    <cellStyle name="Note 20 3 2" xfId="45697"/>
    <cellStyle name="Note 20 3 2 2" xfId="45698"/>
    <cellStyle name="Note 20 3 2 2 2" xfId="45699"/>
    <cellStyle name="Note 20 3 2 3" xfId="45700"/>
    <cellStyle name="Note 20 3 3" xfId="45701"/>
    <cellStyle name="Note 20 3 3 2" xfId="45702"/>
    <cellStyle name="Note 20 3 4" xfId="45703"/>
    <cellStyle name="Note 20 4" xfId="45704"/>
    <cellStyle name="Note 20 4 2" xfId="45705"/>
    <cellStyle name="Note 20 4 2 2" xfId="45706"/>
    <cellStyle name="Note 20 4 2 2 2" xfId="45707"/>
    <cellStyle name="Note 20 4 2 3" xfId="45708"/>
    <cellStyle name="Note 20 4 3" xfId="45709"/>
    <cellStyle name="Note 20 4 3 2" xfId="45710"/>
    <cellStyle name="Note 20 4 4" xfId="45711"/>
    <cellStyle name="Note 20 5" xfId="45712"/>
    <cellStyle name="Note 20 5 2" xfId="45713"/>
    <cellStyle name="Note 20 5 2 2" xfId="45714"/>
    <cellStyle name="Note 20 5 2 2 2" xfId="45715"/>
    <cellStyle name="Note 20 5 2 3" xfId="45716"/>
    <cellStyle name="Note 20 5 3" xfId="45717"/>
    <cellStyle name="Note 20 5 3 2" xfId="45718"/>
    <cellStyle name="Note 20 5 4" xfId="45719"/>
    <cellStyle name="Note 20 6" xfId="45720"/>
    <cellStyle name="Note 20 6 2" xfId="45721"/>
    <cellStyle name="Note 20 6 2 2" xfId="45722"/>
    <cellStyle name="Note 20 6 3" xfId="45723"/>
    <cellStyle name="Note 20 6 4" xfId="45724"/>
    <cellStyle name="Note 20 7" xfId="45725"/>
    <cellStyle name="Note 20 7 2" xfId="45726"/>
    <cellStyle name="Note 20 7 2 2" xfId="45727"/>
    <cellStyle name="Note 20 7 2 2 2" xfId="45728"/>
    <cellStyle name="Note 20 7 2 3" xfId="45729"/>
    <cellStyle name="Note 20 7 3" xfId="45730"/>
    <cellStyle name="Note 20 7 3 2" xfId="45731"/>
    <cellStyle name="Note 20 7 4" xfId="45732"/>
    <cellStyle name="Note 20 8" xfId="45733"/>
    <cellStyle name="Note 20 8 2" xfId="45734"/>
    <cellStyle name="Note 20 8 2 2" xfId="45735"/>
    <cellStyle name="Note 20 8 2 2 2" xfId="45736"/>
    <cellStyle name="Note 20 8 2 3" xfId="45737"/>
    <cellStyle name="Note 20 8 3" xfId="45738"/>
    <cellStyle name="Note 20 8 3 2" xfId="45739"/>
    <cellStyle name="Note 20 8 4" xfId="45740"/>
    <cellStyle name="Note 20 9" xfId="45741"/>
    <cellStyle name="Note 20 9 2" xfId="45742"/>
    <cellStyle name="Note 20 9 2 2" xfId="45743"/>
    <cellStyle name="Note 20 9 2 2 2" xfId="45744"/>
    <cellStyle name="Note 20 9 2 3" xfId="45745"/>
    <cellStyle name="Note 20 9 3" xfId="45746"/>
    <cellStyle name="Note 20 9 3 2" xfId="45747"/>
    <cellStyle name="Note 20 9 4" xfId="45748"/>
    <cellStyle name="Note 21" xfId="45749"/>
    <cellStyle name="Note 21 10" xfId="45750"/>
    <cellStyle name="Note 21 10 2" xfId="45751"/>
    <cellStyle name="Note 21 10 2 2" xfId="45752"/>
    <cellStyle name="Note 21 10 2 2 2" xfId="45753"/>
    <cellStyle name="Note 21 10 2 3" xfId="45754"/>
    <cellStyle name="Note 21 10 3" xfId="45755"/>
    <cellStyle name="Note 21 10 3 2" xfId="45756"/>
    <cellStyle name="Note 21 10 4" xfId="45757"/>
    <cellStyle name="Note 21 11" xfId="45758"/>
    <cellStyle name="Note 21 11 2" xfId="45759"/>
    <cellStyle name="Note 21 11 2 2" xfId="45760"/>
    <cellStyle name="Note 21 11 3" xfId="45761"/>
    <cellStyle name="Note 21 12" xfId="45762"/>
    <cellStyle name="Note 21 12 2" xfId="45763"/>
    <cellStyle name="Note 21 12 2 2" xfId="45764"/>
    <cellStyle name="Note 21 12 2 2 2" xfId="45765"/>
    <cellStyle name="Note 21 12 2 3" xfId="45766"/>
    <cellStyle name="Note 21 12 3" xfId="45767"/>
    <cellStyle name="Note 21 12 3 2" xfId="45768"/>
    <cellStyle name="Note 21 12 4" xfId="45769"/>
    <cellStyle name="Note 21 12 5" xfId="45770"/>
    <cellStyle name="Note 21 12 6" xfId="45771"/>
    <cellStyle name="Note 21 13" xfId="45772"/>
    <cellStyle name="Note 21 13 2" xfId="45773"/>
    <cellStyle name="Note 21 13 2 2" xfId="45774"/>
    <cellStyle name="Note 21 13 3" xfId="45775"/>
    <cellStyle name="Note 21 14" xfId="45776"/>
    <cellStyle name="Note 21 14 2" xfId="45777"/>
    <cellStyle name="Note 21 15" xfId="45778"/>
    <cellStyle name="Note 21 16" xfId="45779"/>
    <cellStyle name="Note 21 17" xfId="45780"/>
    <cellStyle name="Note 21 18" xfId="45781"/>
    <cellStyle name="Note 21 19" xfId="45782"/>
    <cellStyle name="Note 21 2" xfId="45783"/>
    <cellStyle name="Note 21 2 2" xfId="45784"/>
    <cellStyle name="Note 21 2 2 2" xfId="45785"/>
    <cellStyle name="Note 21 2 3" xfId="45786"/>
    <cellStyle name="Note 21 20" xfId="45787"/>
    <cellStyle name="Note 21 21" xfId="45788"/>
    <cellStyle name="Note 21 3" xfId="45789"/>
    <cellStyle name="Note 21 3 2" xfId="45790"/>
    <cellStyle name="Note 21 3 2 2" xfId="45791"/>
    <cellStyle name="Note 21 3 2 2 2" xfId="45792"/>
    <cellStyle name="Note 21 3 2 3" xfId="45793"/>
    <cellStyle name="Note 21 3 3" xfId="45794"/>
    <cellStyle name="Note 21 3 3 2" xfId="45795"/>
    <cellStyle name="Note 21 3 4" xfId="45796"/>
    <cellStyle name="Note 21 4" xfId="45797"/>
    <cellStyle name="Note 21 4 2" xfId="45798"/>
    <cellStyle name="Note 21 4 2 2" xfId="45799"/>
    <cellStyle name="Note 21 4 2 2 2" xfId="45800"/>
    <cellStyle name="Note 21 4 2 3" xfId="45801"/>
    <cellStyle name="Note 21 4 2 3 2" xfId="45802"/>
    <cellStyle name="Note 21 4 2 4" xfId="45803"/>
    <cellStyle name="Note 21 4 2 5" xfId="45804"/>
    <cellStyle name="Note 21 4 3" xfId="45805"/>
    <cellStyle name="Note 21 4 3 2" xfId="45806"/>
    <cellStyle name="Note 21 4 4" xfId="45807"/>
    <cellStyle name="Note 21 4 4 2" xfId="45808"/>
    <cellStyle name="Note 21 4 5" xfId="45809"/>
    <cellStyle name="Note 21 4 6" xfId="45810"/>
    <cellStyle name="Note 21 5" xfId="45811"/>
    <cellStyle name="Note 21 5 2" xfId="45812"/>
    <cellStyle name="Note 21 5 2 2" xfId="45813"/>
    <cellStyle name="Note 21 5 2 2 2" xfId="45814"/>
    <cellStyle name="Note 21 5 2 3" xfId="45815"/>
    <cellStyle name="Note 21 5 2 3 2" xfId="45816"/>
    <cellStyle name="Note 21 5 2 4" xfId="45817"/>
    <cellStyle name="Note 21 5 2 5" xfId="45818"/>
    <cellStyle name="Note 21 5 3" xfId="45819"/>
    <cellStyle name="Note 21 5 3 2" xfId="45820"/>
    <cellStyle name="Note 21 5 4" xfId="45821"/>
    <cellStyle name="Note 21 5 4 2" xfId="45822"/>
    <cellStyle name="Note 21 5 5" xfId="45823"/>
    <cellStyle name="Note 21 5 6" xfId="45824"/>
    <cellStyle name="Note 21 6" xfId="45825"/>
    <cellStyle name="Note 21 6 2" xfId="45826"/>
    <cellStyle name="Note 21 6 2 2" xfId="45827"/>
    <cellStyle name="Note 21 6 3" xfId="45828"/>
    <cellStyle name="Note 21 6 3 2" xfId="45829"/>
    <cellStyle name="Note 21 6 4" xfId="45830"/>
    <cellStyle name="Note 21 6 5" xfId="45831"/>
    <cellStyle name="Note 21 6 6" xfId="45832"/>
    <cellStyle name="Note 21 7" xfId="45833"/>
    <cellStyle name="Note 21 7 2" xfId="45834"/>
    <cellStyle name="Note 21 7 2 2" xfId="45835"/>
    <cellStyle name="Note 21 7 2 2 2" xfId="45836"/>
    <cellStyle name="Note 21 7 2 3" xfId="45837"/>
    <cellStyle name="Note 21 7 2 3 2" xfId="45838"/>
    <cellStyle name="Note 21 7 2 4" xfId="45839"/>
    <cellStyle name="Note 21 7 2 5" xfId="45840"/>
    <cellStyle name="Note 21 7 3" xfId="45841"/>
    <cellStyle name="Note 21 7 3 2" xfId="45842"/>
    <cellStyle name="Note 21 7 4" xfId="45843"/>
    <cellStyle name="Note 21 7 4 2" xfId="45844"/>
    <cellStyle name="Note 21 7 5" xfId="45845"/>
    <cellStyle name="Note 21 7 6" xfId="45846"/>
    <cellStyle name="Note 21 8" xfId="45847"/>
    <cellStyle name="Note 21 8 2" xfId="45848"/>
    <cellStyle name="Note 21 8 2 2" xfId="45849"/>
    <cellStyle name="Note 21 8 2 2 2" xfId="45850"/>
    <cellStyle name="Note 21 8 2 3" xfId="45851"/>
    <cellStyle name="Note 21 8 2 3 2" xfId="45852"/>
    <cellStyle name="Note 21 8 2 4" xfId="45853"/>
    <cellStyle name="Note 21 8 2 5" xfId="45854"/>
    <cellStyle name="Note 21 8 3" xfId="45855"/>
    <cellStyle name="Note 21 8 3 2" xfId="45856"/>
    <cellStyle name="Note 21 8 4" xfId="45857"/>
    <cellStyle name="Note 21 8 4 2" xfId="45858"/>
    <cellStyle name="Note 21 8 5" xfId="45859"/>
    <cellStyle name="Note 21 8 6" xfId="45860"/>
    <cellStyle name="Note 21 9" xfId="45861"/>
    <cellStyle name="Note 21 9 2" xfId="45862"/>
    <cellStyle name="Note 21 9 2 2" xfId="45863"/>
    <cellStyle name="Note 21 9 2 2 2" xfId="45864"/>
    <cellStyle name="Note 21 9 2 3" xfId="45865"/>
    <cellStyle name="Note 21 9 2 3 2" xfId="45866"/>
    <cellStyle name="Note 21 9 2 4" xfId="45867"/>
    <cellStyle name="Note 21 9 2 5" xfId="45868"/>
    <cellStyle name="Note 21 9 3" xfId="45869"/>
    <cellStyle name="Note 21 9 3 2" xfId="45870"/>
    <cellStyle name="Note 21 9 4" xfId="45871"/>
    <cellStyle name="Note 21 9 4 2" xfId="45872"/>
    <cellStyle name="Note 21 9 5" xfId="45873"/>
    <cellStyle name="Note 21 9 6" xfId="45874"/>
    <cellStyle name="Note 22" xfId="45875"/>
    <cellStyle name="Note 22 10" xfId="45876"/>
    <cellStyle name="Note 22 10 2" xfId="45877"/>
    <cellStyle name="Note 22 10 2 2" xfId="45878"/>
    <cellStyle name="Note 22 10 2 2 2" xfId="45879"/>
    <cellStyle name="Note 22 10 2 3" xfId="45880"/>
    <cellStyle name="Note 22 10 2 3 2" xfId="45881"/>
    <cellStyle name="Note 22 10 2 4" xfId="45882"/>
    <cellStyle name="Note 22 10 2 5" xfId="45883"/>
    <cellStyle name="Note 22 10 3" xfId="45884"/>
    <cellStyle name="Note 22 10 3 2" xfId="45885"/>
    <cellStyle name="Note 22 10 4" xfId="45886"/>
    <cellStyle name="Note 22 10 4 2" xfId="45887"/>
    <cellStyle name="Note 22 10 5" xfId="45888"/>
    <cellStyle name="Note 22 10 6" xfId="45889"/>
    <cellStyle name="Note 22 11" xfId="45890"/>
    <cellStyle name="Note 22 11 2" xfId="45891"/>
    <cellStyle name="Note 22 11 2 2" xfId="45892"/>
    <cellStyle name="Note 22 11 3" xfId="45893"/>
    <cellStyle name="Note 22 11 3 2" xfId="45894"/>
    <cellStyle name="Note 22 11 4" xfId="45895"/>
    <cellStyle name="Note 22 11 5" xfId="45896"/>
    <cellStyle name="Note 22 12" xfId="45897"/>
    <cellStyle name="Note 22 12 2" xfId="45898"/>
    <cellStyle name="Note 22 12 2 2" xfId="45899"/>
    <cellStyle name="Note 22 12 2 2 2" xfId="45900"/>
    <cellStyle name="Note 22 12 2 3" xfId="45901"/>
    <cellStyle name="Note 22 12 3" xfId="45902"/>
    <cellStyle name="Note 22 12 3 2" xfId="45903"/>
    <cellStyle name="Note 22 12 4" xfId="45904"/>
    <cellStyle name="Note 22 12 5" xfId="45905"/>
    <cellStyle name="Note 22 12 6" xfId="45906"/>
    <cellStyle name="Note 22 13" xfId="45907"/>
    <cellStyle name="Note 22 13 2" xfId="45908"/>
    <cellStyle name="Note 22 13 2 2" xfId="45909"/>
    <cellStyle name="Note 22 13 3" xfId="45910"/>
    <cellStyle name="Note 22 14" xfId="45911"/>
    <cellStyle name="Note 22 14 2" xfId="45912"/>
    <cellStyle name="Note 22 15" xfId="45913"/>
    <cellStyle name="Note 22 16" xfId="45914"/>
    <cellStyle name="Note 22 17" xfId="45915"/>
    <cellStyle name="Note 22 18" xfId="45916"/>
    <cellStyle name="Note 22 19" xfId="45917"/>
    <cellStyle name="Note 22 2" xfId="45918"/>
    <cellStyle name="Note 22 2 2" xfId="45919"/>
    <cellStyle name="Note 22 2 2 2" xfId="45920"/>
    <cellStyle name="Note 22 2 3" xfId="45921"/>
    <cellStyle name="Note 22 2 3 2" xfId="45922"/>
    <cellStyle name="Note 22 2 4" xfId="45923"/>
    <cellStyle name="Note 22 2 5" xfId="45924"/>
    <cellStyle name="Note 22 20" xfId="45925"/>
    <cellStyle name="Note 22 21" xfId="45926"/>
    <cellStyle name="Note 22 22" xfId="45927"/>
    <cellStyle name="Note 22 3" xfId="45928"/>
    <cellStyle name="Note 22 3 2" xfId="45929"/>
    <cellStyle name="Note 22 3 2 2" xfId="45930"/>
    <cellStyle name="Note 22 3 2 2 2" xfId="45931"/>
    <cellStyle name="Note 22 3 2 3" xfId="45932"/>
    <cellStyle name="Note 22 3 2 3 2" xfId="45933"/>
    <cellStyle name="Note 22 3 2 4" xfId="45934"/>
    <cellStyle name="Note 22 3 2 5" xfId="45935"/>
    <cellStyle name="Note 22 3 3" xfId="45936"/>
    <cellStyle name="Note 22 3 3 2" xfId="45937"/>
    <cellStyle name="Note 22 3 4" xfId="45938"/>
    <cellStyle name="Note 22 3 4 2" xfId="45939"/>
    <cellStyle name="Note 22 3 5" xfId="45940"/>
    <cellStyle name="Note 22 3 6" xfId="45941"/>
    <cellStyle name="Note 22 4" xfId="45942"/>
    <cellStyle name="Note 22 4 2" xfId="45943"/>
    <cellStyle name="Note 22 4 2 2" xfId="45944"/>
    <cellStyle name="Note 22 4 2 2 2" xfId="45945"/>
    <cellStyle name="Note 22 4 2 3" xfId="45946"/>
    <cellStyle name="Note 22 4 2 3 2" xfId="45947"/>
    <cellStyle name="Note 22 4 2 4" xfId="45948"/>
    <cellStyle name="Note 22 4 2 5" xfId="45949"/>
    <cellStyle name="Note 22 4 3" xfId="45950"/>
    <cellStyle name="Note 22 4 3 2" xfId="45951"/>
    <cellStyle name="Note 22 4 4" xfId="45952"/>
    <cellStyle name="Note 22 4 4 2" xfId="45953"/>
    <cellStyle name="Note 22 4 5" xfId="45954"/>
    <cellStyle name="Note 22 4 6" xfId="45955"/>
    <cellStyle name="Note 22 5" xfId="45956"/>
    <cellStyle name="Note 22 5 2" xfId="45957"/>
    <cellStyle name="Note 22 5 2 2" xfId="45958"/>
    <cellStyle name="Note 22 5 2 2 2" xfId="45959"/>
    <cellStyle name="Note 22 5 2 3" xfId="45960"/>
    <cellStyle name="Note 22 5 2 3 2" xfId="45961"/>
    <cellStyle name="Note 22 5 2 4" xfId="45962"/>
    <cellStyle name="Note 22 5 2 5" xfId="45963"/>
    <cellStyle name="Note 22 5 3" xfId="45964"/>
    <cellStyle name="Note 22 5 3 2" xfId="45965"/>
    <cellStyle name="Note 22 5 4" xfId="45966"/>
    <cellStyle name="Note 22 5 4 2" xfId="45967"/>
    <cellStyle name="Note 22 5 5" xfId="45968"/>
    <cellStyle name="Note 22 5 6" xfId="45969"/>
    <cellStyle name="Note 22 6" xfId="45970"/>
    <cellStyle name="Note 22 6 2" xfId="45971"/>
    <cellStyle name="Note 22 6 2 2" xfId="45972"/>
    <cellStyle name="Note 22 6 3" xfId="45973"/>
    <cellStyle name="Note 22 6 3 2" xfId="45974"/>
    <cellStyle name="Note 22 6 4" xfId="45975"/>
    <cellStyle name="Note 22 6 5" xfId="45976"/>
    <cellStyle name="Note 22 6 6" xfId="45977"/>
    <cellStyle name="Note 22 7" xfId="45978"/>
    <cellStyle name="Note 22 7 2" xfId="45979"/>
    <cellStyle name="Note 22 7 2 2" xfId="45980"/>
    <cellStyle name="Note 22 7 2 2 2" xfId="45981"/>
    <cellStyle name="Note 22 7 2 3" xfId="45982"/>
    <cellStyle name="Note 22 7 2 3 2" xfId="45983"/>
    <cellStyle name="Note 22 7 2 4" xfId="45984"/>
    <cellStyle name="Note 22 7 2 5" xfId="45985"/>
    <cellStyle name="Note 22 7 3" xfId="45986"/>
    <cellStyle name="Note 22 7 3 2" xfId="45987"/>
    <cellStyle name="Note 22 7 4" xfId="45988"/>
    <cellStyle name="Note 22 7 4 2" xfId="45989"/>
    <cellStyle name="Note 22 7 5" xfId="45990"/>
    <cellStyle name="Note 22 7 6" xfId="45991"/>
    <cellStyle name="Note 22 8" xfId="45992"/>
    <cellStyle name="Note 22 8 2" xfId="45993"/>
    <cellStyle name="Note 22 8 2 2" xfId="45994"/>
    <cellStyle name="Note 22 8 2 2 2" xfId="45995"/>
    <cellStyle name="Note 22 8 2 3" xfId="45996"/>
    <cellStyle name="Note 22 8 2 3 2" xfId="45997"/>
    <cellStyle name="Note 22 8 2 4" xfId="45998"/>
    <cellStyle name="Note 22 8 2 5" xfId="45999"/>
    <cellStyle name="Note 22 8 3" xfId="46000"/>
    <cellStyle name="Note 22 8 3 2" xfId="46001"/>
    <cellStyle name="Note 22 8 4" xfId="46002"/>
    <cellStyle name="Note 22 8 4 2" xfId="46003"/>
    <cellStyle name="Note 22 8 5" xfId="46004"/>
    <cellStyle name="Note 22 8 6" xfId="46005"/>
    <cellStyle name="Note 22 9" xfId="46006"/>
    <cellStyle name="Note 22 9 2" xfId="46007"/>
    <cellStyle name="Note 22 9 2 2" xfId="46008"/>
    <cellStyle name="Note 22 9 2 2 2" xfId="46009"/>
    <cellStyle name="Note 22 9 2 3" xfId="46010"/>
    <cellStyle name="Note 22 9 2 3 2" xfId="46011"/>
    <cellStyle name="Note 22 9 2 4" xfId="46012"/>
    <cellStyle name="Note 22 9 2 5" xfId="46013"/>
    <cellStyle name="Note 22 9 3" xfId="46014"/>
    <cellStyle name="Note 22 9 3 2" xfId="46015"/>
    <cellStyle name="Note 22 9 4" xfId="46016"/>
    <cellStyle name="Note 22 9 4 2" xfId="46017"/>
    <cellStyle name="Note 22 9 5" xfId="46018"/>
    <cellStyle name="Note 22 9 6" xfId="46019"/>
    <cellStyle name="Note 23" xfId="46020"/>
    <cellStyle name="Note 23 10" xfId="46021"/>
    <cellStyle name="Note 23 10 2" xfId="46022"/>
    <cellStyle name="Note 23 10 2 2" xfId="46023"/>
    <cellStyle name="Note 23 10 2 2 2" xfId="46024"/>
    <cellStyle name="Note 23 10 2 3" xfId="46025"/>
    <cellStyle name="Note 23 10 2 3 2" xfId="46026"/>
    <cellStyle name="Note 23 10 2 4" xfId="46027"/>
    <cellStyle name="Note 23 10 2 5" xfId="46028"/>
    <cellStyle name="Note 23 10 3" xfId="46029"/>
    <cellStyle name="Note 23 10 3 2" xfId="46030"/>
    <cellStyle name="Note 23 10 4" xfId="46031"/>
    <cellStyle name="Note 23 10 4 2" xfId="46032"/>
    <cellStyle name="Note 23 10 5" xfId="46033"/>
    <cellStyle name="Note 23 10 6" xfId="46034"/>
    <cellStyle name="Note 23 11" xfId="46035"/>
    <cellStyle name="Note 23 11 2" xfId="46036"/>
    <cellStyle name="Note 23 11 2 2" xfId="46037"/>
    <cellStyle name="Note 23 11 3" xfId="46038"/>
    <cellStyle name="Note 23 11 3 2" xfId="46039"/>
    <cellStyle name="Note 23 11 4" xfId="46040"/>
    <cellStyle name="Note 23 11 5" xfId="46041"/>
    <cellStyle name="Note 23 12" xfId="46042"/>
    <cellStyle name="Note 23 12 2" xfId="46043"/>
    <cellStyle name="Note 23 12 2 2" xfId="46044"/>
    <cellStyle name="Note 23 12 2 2 2" xfId="46045"/>
    <cellStyle name="Note 23 12 2 3" xfId="46046"/>
    <cellStyle name="Note 23 12 3" xfId="46047"/>
    <cellStyle name="Note 23 12 3 2" xfId="46048"/>
    <cellStyle name="Note 23 12 4" xfId="46049"/>
    <cellStyle name="Note 23 12 5" xfId="46050"/>
    <cellStyle name="Note 23 12 6" xfId="46051"/>
    <cellStyle name="Note 23 13" xfId="46052"/>
    <cellStyle name="Note 23 13 2" xfId="46053"/>
    <cellStyle name="Note 23 13 2 2" xfId="46054"/>
    <cellStyle name="Note 23 13 3" xfId="46055"/>
    <cellStyle name="Note 23 14" xfId="46056"/>
    <cellStyle name="Note 23 14 2" xfId="46057"/>
    <cellStyle name="Note 23 15" xfId="46058"/>
    <cellStyle name="Note 23 16" xfId="46059"/>
    <cellStyle name="Note 23 17" xfId="46060"/>
    <cellStyle name="Note 23 18" xfId="46061"/>
    <cellStyle name="Note 23 19" xfId="46062"/>
    <cellStyle name="Note 23 2" xfId="46063"/>
    <cellStyle name="Note 23 2 2" xfId="46064"/>
    <cellStyle name="Note 23 2 2 2" xfId="46065"/>
    <cellStyle name="Note 23 2 3" xfId="46066"/>
    <cellStyle name="Note 23 2 3 2" xfId="46067"/>
    <cellStyle name="Note 23 2 4" xfId="46068"/>
    <cellStyle name="Note 23 2 5" xfId="46069"/>
    <cellStyle name="Note 23 20" xfId="46070"/>
    <cellStyle name="Note 23 21" xfId="46071"/>
    <cellStyle name="Note 23 22" xfId="46072"/>
    <cellStyle name="Note 23 3" xfId="46073"/>
    <cellStyle name="Note 23 3 2" xfId="46074"/>
    <cellStyle name="Note 23 3 2 2" xfId="46075"/>
    <cellStyle name="Note 23 3 2 2 2" xfId="46076"/>
    <cellStyle name="Note 23 3 2 3" xfId="46077"/>
    <cellStyle name="Note 23 3 2 3 2" xfId="46078"/>
    <cellStyle name="Note 23 3 2 4" xfId="46079"/>
    <cellStyle name="Note 23 3 2 5" xfId="46080"/>
    <cellStyle name="Note 23 3 3" xfId="46081"/>
    <cellStyle name="Note 23 3 3 2" xfId="46082"/>
    <cellStyle name="Note 23 3 4" xfId="46083"/>
    <cellStyle name="Note 23 3 4 2" xfId="46084"/>
    <cellStyle name="Note 23 3 5" xfId="46085"/>
    <cellStyle name="Note 23 3 6" xfId="46086"/>
    <cellStyle name="Note 23 4" xfId="46087"/>
    <cellStyle name="Note 23 4 2" xfId="46088"/>
    <cellStyle name="Note 23 4 2 2" xfId="46089"/>
    <cellStyle name="Note 23 4 2 2 2" xfId="46090"/>
    <cellStyle name="Note 23 4 2 3" xfId="46091"/>
    <cellStyle name="Note 23 4 2 3 2" xfId="46092"/>
    <cellStyle name="Note 23 4 2 4" xfId="46093"/>
    <cellStyle name="Note 23 4 2 5" xfId="46094"/>
    <cellStyle name="Note 23 4 3" xfId="46095"/>
    <cellStyle name="Note 23 4 3 2" xfId="46096"/>
    <cellStyle name="Note 23 4 4" xfId="46097"/>
    <cellStyle name="Note 23 4 4 2" xfId="46098"/>
    <cellStyle name="Note 23 4 5" xfId="46099"/>
    <cellStyle name="Note 23 4 6" xfId="46100"/>
    <cellStyle name="Note 23 5" xfId="46101"/>
    <cellStyle name="Note 23 5 2" xfId="46102"/>
    <cellStyle name="Note 23 5 2 2" xfId="46103"/>
    <cellStyle name="Note 23 5 2 2 2" xfId="46104"/>
    <cellStyle name="Note 23 5 2 3" xfId="46105"/>
    <cellStyle name="Note 23 5 2 3 2" xfId="46106"/>
    <cellStyle name="Note 23 5 2 4" xfId="46107"/>
    <cellStyle name="Note 23 5 2 5" xfId="46108"/>
    <cellStyle name="Note 23 5 3" xfId="46109"/>
    <cellStyle name="Note 23 5 3 2" xfId="46110"/>
    <cellStyle name="Note 23 5 4" xfId="46111"/>
    <cellStyle name="Note 23 5 4 2" xfId="46112"/>
    <cellStyle name="Note 23 5 5" xfId="46113"/>
    <cellStyle name="Note 23 5 6" xfId="46114"/>
    <cellStyle name="Note 23 6" xfId="46115"/>
    <cellStyle name="Note 23 6 2" xfId="46116"/>
    <cellStyle name="Note 23 6 2 2" xfId="46117"/>
    <cellStyle name="Note 23 6 3" xfId="46118"/>
    <cellStyle name="Note 23 6 3 2" xfId="46119"/>
    <cellStyle name="Note 23 6 4" xfId="46120"/>
    <cellStyle name="Note 23 6 5" xfId="46121"/>
    <cellStyle name="Note 23 6 6" xfId="46122"/>
    <cellStyle name="Note 23 7" xfId="46123"/>
    <cellStyle name="Note 23 7 2" xfId="46124"/>
    <cellStyle name="Note 23 7 2 2" xfId="46125"/>
    <cellStyle name="Note 23 7 2 2 2" xfId="46126"/>
    <cellStyle name="Note 23 7 2 3" xfId="46127"/>
    <cellStyle name="Note 23 7 2 3 2" xfId="46128"/>
    <cellStyle name="Note 23 7 2 4" xfId="46129"/>
    <cellStyle name="Note 23 7 2 5" xfId="46130"/>
    <cellStyle name="Note 23 7 3" xfId="46131"/>
    <cellStyle name="Note 23 7 3 2" xfId="46132"/>
    <cellStyle name="Note 23 7 4" xfId="46133"/>
    <cellStyle name="Note 23 7 4 2" xfId="46134"/>
    <cellStyle name="Note 23 7 5" xfId="46135"/>
    <cellStyle name="Note 23 7 6" xfId="46136"/>
    <cellStyle name="Note 23 8" xfId="46137"/>
    <cellStyle name="Note 23 8 2" xfId="46138"/>
    <cellStyle name="Note 23 8 2 2" xfId="46139"/>
    <cellStyle name="Note 23 8 2 2 2" xfId="46140"/>
    <cellStyle name="Note 23 8 2 3" xfId="46141"/>
    <cellStyle name="Note 23 8 2 3 2" xfId="46142"/>
    <cellStyle name="Note 23 8 2 4" xfId="46143"/>
    <cellStyle name="Note 23 8 2 5" xfId="46144"/>
    <cellStyle name="Note 23 8 3" xfId="46145"/>
    <cellStyle name="Note 23 8 3 2" xfId="46146"/>
    <cellStyle name="Note 23 8 4" xfId="46147"/>
    <cellStyle name="Note 23 8 4 2" xfId="46148"/>
    <cellStyle name="Note 23 8 5" xfId="46149"/>
    <cellStyle name="Note 23 8 6" xfId="46150"/>
    <cellStyle name="Note 23 9" xfId="46151"/>
    <cellStyle name="Note 23 9 2" xfId="46152"/>
    <cellStyle name="Note 23 9 2 2" xfId="46153"/>
    <cellStyle name="Note 23 9 2 2 2" xfId="46154"/>
    <cellStyle name="Note 23 9 2 3" xfId="46155"/>
    <cellStyle name="Note 23 9 2 3 2" xfId="46156"/>
    <cellStyle name="Note 23 9 2 4" xfId="46157"/>
    <cellStyle name="Note 23 9 2 5" xfId="46158"/>
    <cellStyle name="Note 23 9 3" xfId="46159"/>
    <cellStyle name="Note 23 9 3 2" xfId="46160"/>
    <cellStyle name="Note 23 9 4" xfId="46161"/>
    <cellStyle name="Note 23 9 4 2" xfId="46162"/>
    <cellStyle name="Note 23 9 5" xfId="46163"/>
    <cellStyle name="Note 23 9 6" xfId="46164"/>
    <cellStyle name="Note 24" xfId="46165"/>
    <cellStyle name="Note 24 10" xfId="46166"/>
    <cellStyle name="Note 24 10 2" xfId="46167"/>
    <cellStyle name="Note 24 10 2 2" xfId="46168"/>
    <cellStyle name="Note 24 10 2 2 2" xfId="46169"/>
    <cellStyle name="Note 24 10 2 3" xfId="46170"/>
    <cellStyle name="Note 24 10 2 3 2" xfId="46171"/>
    <cellStyle name="Note 24 10 2 4" xfId="46172"/>
    <cellStyle name="Note 24 10 2 5" xfId="46173"/>
    <cellStyle name="Note 24 10 3" xfId="46174"/>
    <cellStyle name="Note 24 10 3 2" xfId="46175"/>
    <cellStyle name="Note 24 10 4" xfId="46176"/>
    <cellStyle name="Note 24 10 4 2" xfId="46177"/>
    <cellStyle name="Note 24 10 5" xfId="46178"/>
    <cellStyle name="Note 24 10 6" xfId="46179"/>
    <cellStyle name="Note 24 11" xfId="46180"/>
    <cellStyle name="Note 24 11 2" xfId="46181"/>
    <cellStyle name="Note 24 11 2 2" xfId="46182"/>
    <cellStyle name="Note 24 11 3" xfId="46183"/>
    <cellStyle name="Note 24 11 3 2" xfId="46184"/>
    <cellStyle name="Note 24 11 4" xfId="46185"/>
    <cellStyle name="Note 24 11 5" xfId="46186"/>
    <cellStyle name="Note 24 12" xfId="46187"/>
    <cellStyle name="Note 24 12 2" xfId="46188"/>
    <cellStyle name="Note 24 12 2 2" xfId="46189"/>
    <cellStyle name="Note 24 12 2 2 2" xfId="46190"/>
    <cellStyle name="Note 24 12 2 3" xfId="46191"/>
    <cellStyle name="Note 24 12 3" xfId="46192"/>
    <cellStyle name="Note 24 12 3 2" xfId="46193"/>
    <cellStyle name="Note 24 12 4" xfId="46194"/>
    <cellStyle name="Note 24 12 5" xfId="46195"/>
    <cellStyle name="Note 24 12 6" xfId="46196"/>
    <cellStyle name="Note 24 13" xfId="46197"/>
    <cellStyle name="Note 24 13 2" xfId="46198"/>
    <cellStyle name="Note 24 13 2 2" xfId="46199"/>
    <cellStyle name="Note 24 13 3" xfId="46200"/>
    <cellStyle name="Note 24 14" xfId="46201"/>
    <cellStyle name="Note 24 14 2" xfId="46202"/>
    <cellStyle name="Note 24 15" xfId="46203"/>
    <cellStyle name="Note 24 16" xfId="46204"/>
    <cellStyle name="Note 24 17" xfId="46205"/>
    <cellStyle name="Note 24 18" xfId="46206"/>
    <cellStyle name="Note 24 19" xfId="46207"/>
    <cellStyle name="Note 24 2" xfId="46208"/>
    <cellStyle name="Note 24 2 2" xfId="46209"/>
    <cellStyle name="Note 24 2 2 2" xfId="46210"/>
    <cellStyle name="Note 24 2 3" xfId="46211"/>
    <cellStyle name="Note 24 2 3 2" xfId="46212"/>
    <cellStyle name="Note 24 2 4" xfId="46213"/>
    <cellStyle name="Note 24 2 5" xfId="46214"/>
    <cellStyle name="Note 24 20" xfId="46215"/>
    <cellStyle name="Note 24 21" xfId="46216"/>
    <cellStyle name="Note 24 22" xfId="46217"/>
    <cellStyle name="Note 24 3" xfId="46218"/>
    <cellStyle name="Note 24 3 2" xfId="46219"/>
    <cellStyle name="Note 24 3 2 2" xfId="46220"/>
    <cellStyle name="Note 24 3 2 2 2" xfId="46221"/>
    <cellStyle name="Note 24 3 2 3" xfId="46222"/>
    <cellStyle name="Note 24 3 2 3 2" xfId="46223"/>
    <cellStyle name="Note 24 3 2 4" xfId="46224"/>
    <cellStyle name="Note 24 3 2 5" xfId="46225"/>
    <cellStyle name="Note 24 3 3" xfId="46226"/>
    <cellStyle name="Note 24 3 3 2" xfId="46227"/>
    <cellStyle name="Note 24 3 4" xfId="46228"/>
    <cellStyle name="Note 24 3 4 2" xfId="46229"/>
    <cellStyle name="Note 24 3 5" xfId="46230"/>
    <cellStyle name="Note 24 3 6" xfId="46231"/>
    <cellStyle name="Note 24 4" xfId="46232"/>
    <cellStyle name="Note 24 4 2" xfId="46233"/>
    <cellStyle name="Note 24 4 2 2" xfId="46234"/>
    <cellStyle name="Note 24 4 2 2 2" xfId="46235"/>
    <cellStyle name="Note 24 4 2 3" xfId="46236"/>
    <cellStyle name="Note 24 4 2 3 2" xfId="46237"/>
    <cellStyle name="Note 24 4 2 4" xfId="46238"/>
    <cellStyle name="Note 24 4 2 5" xfId="46239"/>
    <cellStyle name="Note 24 4 3" xfId="46240"/>
    <cellStyle name="Note 24 4 3 2" xfId="46241"/>
    <cellStyle name="Note 24 4 4" xfId="46242"/>
    <cellStyle name="Note 24 4 4 2" xfId="46243"/>
    <cellStyle name="Note 24 4 5" xfId="46244"/>
    <cellStyle name="Note 24 4 6" xfId="46245"/>
    <cellStyle name="Note 24 5" xfId="46246"/>
    <cellStyle name="Note 24 5 2" xfId="46247"/>
    <cellStyle name="Note 24 5 2 2" xfId="46248"/>
    <cellStyle name="Note 24 5 2 2 2" xfId="46249"/>
    <cellStyle name="Note 24 5 2 3" xfId="46250"/>
    <cellStyle name="Note 24 5 2 3 2" xfId="46251"/>
    <cellStyle name="Note 24 5 2 4" xfId="46252"/>
    <cellStyle name="Note 24 5 2 5" xfId="46253"/>
    <cellStyle name="Note 24 5 3" xfId="46254"/>
    <cellStyle name="Note 24 5 3 2" xfId="46255"/>
    <cellStyle name="Note 24 5 4" xfId="46256"/>
    <cellStyle name="Note 24 5 4 2" xfId="46257"/>
    <cellStyle name="Note 24 5 5" xfId="46258"/>
    <cellStyle name="Note 24 5 6" xfId="46259"/>
    <cellStyle name="Note 24 6" xfId="46260"/>
    <cellStyle name="Note 24 6 2" xfId="46261"/>
    <cellStyle name="Note 24 6 2 2" xfId="46262"/>
    <cellStyle name="Note 24 6 3" xfId="46263"/>
    <cellStyle name="Note 24 6 3 2" xfId="46264"/>
    <cellStyle name="Note 24 6 4" xfId="46265"/>
    <cellStyle name="Note 24 6 5" xfId="46266"/>
    <cellStyle name="Note 24 6 6" xfId="46267"/>
    <cellStyle name="Note 24 7" xfId="46268"/>
    <cellStyle name="Note 24 7 2" xfId="46269"/>
    <cellStyle name="Note 24 7 2 2" xfId="46270"/>
    <cellStyle name="Note 24 7 2 2 2" xfId="46271"/>
    <cellStyle name="Note 24 7 2 3" xfId="46272"/>
    <cellStyle name="Note 24 7 2 3 2" xfId="46273"/>
    <cellStyle name="Note 24 7 2 4" xfId="46274"/>
    <cellStyle name="Note 24 7 2 5" xfId="46275"/>
    <cellStyle name="Note 24 7 3" xfId="46276"/>
    <cellStyle name="Note 24 7 3 2" xfId="46277"/>
    <cellStyle name="Note 24 7 4" xfId="46278"/>
    <cellStyle name="Note 24 7 4 2" xfId="46279"/>
    <cellStyle name="Note 24 7 5" xfId="46280"/>
    <cellStyle name="Note 24 7 6" xfId="46281"/>
    <cellStyle name="Note 24 8" xfId="46282"/>
    <cellStyle name="Note 24 8 2" xfId="46283"/>
    <cellStyle name="Note 24 8 2 2" xfId="46284"/>
    <cellStyle name="Note 24 8 2 2 2" xfId="46285"/>
    <cellStyle name="Note 24 8 2 3" xfId="46286"/>
    <cellStyle name="Note 24 8 2 3 2" xfId="46287"/>
    <cellStyle name="Note 24 8 2 4" xfId="46288"/>
    <cellStyle name="Note 24 8 2 5" xfId="46289"/>
    <cellStyle name="Note 24 8 3" xfId="46290"/>
    <cellStyle name="Note 24 8 3 2" xfId="46291"/>
    <cellStyle name="Note 24 8 4" xfId="46292"/>
    <cellStyle name="Note 24 8 4 2" xfId="46293"/>
    <cellStyle name="Note 24 8 5" xfId="46294"/>
    <cellStyle name="Note 24 8 6" xfId="46295"/>
    <cellStyle name="Note 24 9" xfId="46296"/>
    <cellStyle name="Note 24 9 2" xfId="46297"/>
    <cellStyle name="Note 24 9 2 2" xfId="46298"/>
    <cellStyle name="Note 24 9 2 2 2" xfId="46299"/>
    <cellStyle name="Note 24 9 2 3" xfId="46300"/>
    <cellStyle name="Note 24 9 2 3 2" xfId="46301"/>
    <cellStyle name="Note 24 9 2 4" xfId="46302"/>
    <cellStyle name="Note 24 9 2 5" xfId="46303"/>
    <cellStyle name="Note 24 9 3" xfId="46304"/>
    <cellStyle name="Note 24 9 3 2" xfId="46305"/>
    <cellStyle name="Note 24 9 4" xfId="46306"/>
    <cellStyle name="Note 24 9 4 2" xfId="46307"/>
    <cellStyle name="Note 24 9 5" xfId="46308"/>
    <cellStyle name="Note 24 9 6" xfId="46309"/>
    <cellStyle name="Note 25" xfId="46310"/>
    <cellStyle name="Note 25 10" xfId="46311"/>
    <cellStyle name="Note 25 10 2" xfId="46312"/>
    <cellStyle name="Note 25 10 2 2" xfId="46313"/>
    <cellStyle name="Note 25 10 2 2 2" xfId="46314"/>
    <cellStyle name="Note 25 10 2 3" xfId="46315"/>
    <cellStyle name="Note 25 10 2 3 2" xfId="46316"/>
    <cellStyle name="Note 25 10 2 4" xfId="46317"/>
    <cellStyle name="Note 25 10 2 5" xfId="46318"/>
    <cellStyle name="Note 25 10 3" xfId="46319"/>
    <cellStyle name="Note 25 10 3 2" xfId="46320"/>
    <cellStyle name="Note 25 10 4" xfId="46321"/>
    <cellStyle name="Note 25 10 4 2" xfId="46322"/>
    <cellStyle name="Note 25 10 5" xfId="46323"/>
    <cellStyle name="Note 25 10 6" xfId="46324"/>
    <cellStyle name="Note 25 11" xfId="46325"/>
    <cellStyle name="Note 25 11 2" xfId="46326"/>
    <cellStyle name="Note 25 11 2 2" xfId="46327"/>
    <cellStyle name="Note 25 11 3" xfId="46328"/>
    <cellStyle name="Note 25 11 3 2" xfId="46329"/>
    <cellStyle name="Note 25 11 4" xfId="46330"/>
    <cellStyle name="Note 25 11 5" xfId="46331"/>
    <cellStyle name="Note 25 12" xfId="46332"/>
    <cellStyle name="Note 25 12 2" xfId="46333"/>
    <cellStyle name="Note 25 12 2 2" xfId="46334"/>
    <cellStyle name="Note 25 12 2 2 2" xfId="46335"/>
    <cellStyle name="Note 25 12 2 3" xfId="46336"/>
    <cellStyle name="Note 25 12 3" xfId="46337"/>
    <cellStyle name="Note 25 12 3 2" xfId="46338"/>
    <cellStyle name="Note 25 12 4" xfId="46339"/>
    <cellStyle name="Note 25 12 5" xfId="46340"/>
    <cellStyle name="Note 25 12 6" xfId="46341"/>
    <cellStyle name="Note 25 13" xfId="46342"/>
    <cellStyle name="Note 25 13 2" xfId="46343"/>
    <cellStyle name="Note 25 13 2 2" xfId="46344"/>
    <cellStyle name="Note 25 13 3" xfId="46345"/>
    <cellStyle name="Note 25 14" xfId="46346"/>
    <cellStyle name="Note 25 14 2" xfId="46347"/>
    <cellStyle name="Note 25 15" xfId="46348"/>
    <cellStyle name="Note 25 16" xfId="46349"/>
    <cellStyle name="Note 25 17" xfId="46350"/>
    <cellStyle name="Note 25 18" xfId="46351"/>
    <cellStyle name="Note 25 19" xfId="46352"/>
    <cellStyle name="Note 25 2" xfId="46353"/>
    <cellStyle name="Note 25 2 2" xfId="46354"/>
    <cellStyle name="Note 25 2 2 2" xfId="46355"/>
    <cellStyle name="Note 25 2 3" xfId="46356"/>
    <cellStyle name="Note 25 2 3 2" xfId="46357"/>
    <cellStyle name="Note 25 2 4" xfId="46358"/>
    <cellStyle name="Note 25 2 5" xfId="46359"/>
    <cellStyle name="Note 25 20" xfId="46360"/>
    <cellStyle name="Note 25 21" xfId="46361"/>
    <cellStyle name="Note 25 22" xfId="46362"/>
    <cellStyle name="Note 25 3" xfId="46363"/>
    <cellStyle name="Note 25 3 2" xfId="46364"/>
    <cellStyle name="Note 25 3 2 2" xfId="46365"/>
    <cellStyle name="Note 25 3 2 2 2" xfId="46366"/>
    <cellStyle name="Note 25 3 2 3" xfId="46367"/>
    <cellStyle name="Note 25 3 2 3 2" xfId="46368"/>
    <cellStyle name="Note 25 3 2 4" xfId="46369"/>
    <cellStyle name="Note 25 3 2 5" xfId="46370"/>
    <cellStyle name="Note 25 3 3" xfId="46371"/>
    <cellStyle name="Note 25 3 3 2" xfId="46372"/>
    <cellStyle name="Note 25 3 4" xfId="46373"/>
    <cellStyle name="Note 25 3 4 2" xfId="46374"/>
    <cellStyle name="Note 25 3 5" xfId="46375"/>
    <cellStyle name="Note 25 3 6" xfId="46376"/>
    <cellStyle name="Note 25 4" xfId="46377"/>
    <cellStyle name="Note 25 4 2" xfId="46378"/>
    <cellStyle name="Note 25 4 2 2" xfId="46379"/>
    <cellStyle name="Note 25 4 2 2 2" xfId="46380"/>
    <cellStyle name="Note 25 4 2 3" xfId="46381"/>
    <cellStyle name="Note 25 4 2 3 2" xfId="46382"/>
    <cellStyle name="Note 25 4 2 4" xfId="46383"/>
    <cellStyle name="Note 25 4 2 5" xfId="46384"/>
    <cellStyle name="Note 25 4 3" xfId="46385"/>
    <cellStyle name="Note 25 4 3 2" xfId="46386"/>
    <cellStyle name="Note 25 4 4" xfId="46387"/>
    <cellStyle name="Note 25 4 4 2" xfId="46388"/>
    <cellStyle name="Note 25 4 5" xfId="46389"/>
    <cellStyle name="Note 25 4 6" xfId="46390"/>
    <cellStyle name="Note 25 5" xfId="46391"/>
    <cellStyle name="Note 25 5 2" xfId="46392"/>
    <cellStyle name="Note 25 5 2 2" xfId="46393"/>
    <cellStyle name="Note 25 5 2 2 2" xfId="46394"/>
    <cellStyle name="Note 25 5 2 3" xfId="46395"/>
    <cellStyle name="Note 25 5 2 3 2" xfId="46396"/>
    <cellStyle name="Note 25 5 2 4" xfId="46397"/>
    <cellStyle name="Note 25 5 2 5" xfId="46398"/>
    <cellStyle name="Note 25 5 3" xfId="46399"/>
    <cellStyle name="Note 25 5 3 2" xfId="46400"/>
    <cellStyle name="Note 25 5 4" xfId="46401"/>
    <cellStyle name="Note 25 5 4 2" xfId="46402"/>
    <cellStyle name="Note 25 5 5" xfId="46403"/>
    <cellStyle name="Note 25 5 6" xfId="46404"/>
    <cellStyle name="Note 25 6" xfId="46405"/>
    <cellStyle name="Note 25 6 2" xfId="46406"/>
    <cellStyle name="Note 25 6 2 2" xfId="46407"/>
    <cellStyle name="Note 25 6 3" xfId="46408"/>
    <cellStyle name="Note 25 6 3 2" xfId="46409"/>
    <cellStyle name="Note 25 6 4" xfId="46410"/>
    <cellStyle name="Note 25 6 5" xfId="46411"/>
    <cellStyle name="Note 25 6 6" xfId="46412"/>
    <cellStyle name="Note 25 7" xfId="46413"/>
    <cellStyle name="Note 25 7 2" xfId="46414"/>
    <cellStyle name="Note 25 7 2 2" xfId="46415"/>
    <cellStyle name="Note 25 7 2 2 2" xfId="46416"/>
    <cellStyle name="Note 25 7 2 3" xfId="46417"/>
    <cellStyle name="Note 25 7 2 3 2" xfId="46418"/>
    <cellStyle name="Note 25 7 2 4" xfId="46419"/>
    <cellStyle name="Note 25 7 2 5" xfId="46420"/>
    <cellStyle name="Note 25 7 3" xfId="46421"/>
    <cellStyle name="Note 25 7 3 2" xfId="46422"/>
    <cellStyle name="Note 25 7 4" xfId="46423"/>
    <cellStyle name="Note 25 7 4 2" xfId="46424"/>
    <cellStyle name="Note 25 7 5" xfId="46425"/>
    <cellStyle name="Note 25 7 6" xfId="46426"/>
    <cellStyle name="Note 25 8" xfId="46427"/>
    <cellStyle name="Note 25 8 2" xfId="46428"/>
    <cellStyle name="Note 25 8 2 2" xfId="46429"/>
    <cellStyle name="Note 25 8 2 2 2" xfId="46430"/>
    <cellStyle name="Note 25 8 2 3" xfId="46431"/>
    <cellStyle name="Note 25 8 2 3 2" xfId="46432"/>
    <cellStyle name="Note 25 8 2 4" xfId="46433"/>
    <cellStyle name="Note 25 8 2 5" xfId="46434"/>
    <cellStyle name="Note 25 8 3" xfId="46435"/>
    <cellStyle name="Note 25 8 3 2" xfId="46436"/>
    <cellStyle name="Note 25 8 4" xfId="46437"/>
    <cellStyle name="Note 25 8 4 2" xfId="46438"/>
    <cellStyle name="Note 25 8 5" xfId="46439"/>
    <cellStyle name="Note 25 8 6" xfId="46440"/>
    <cellStyle name="Note 25 9" xfId="46441"/>
    <cellStyle name="Note 25 9 2" xfId="46442"/>
    <cellStyle name="Note 25 9 2 2" xfId="46443"/>
    <cellStyle name="Note 25 9 2 2 2" xfId="46444"/>
    <cellStyle name="Note 25 9 2 3" xfId="46445"/>
    <cellStyle name="Note 25 9 2 3 2" xfId="46446"/>
    <cellStyle name="Note 25 9 2 4" xfId="46447"/>
    <cellStyle name="Note 25 9 2 5" xfId="46448"/>
    <cellStyle name="Note 25 9 3" xfId="46449"/>
    <cellStyle name="Note 25 9 3 2" xfId="46450"/>
    <cellStyle name="Note 25 9 4" xfId="46451"/>
    <cellStyle name="Note 25 9 4 2" xfId="46452"/>
    <cellStyle name="Note 25 9 5" xfId="46453"/>
    <cellStyle name="Note 25 9 6" xfId="46454"/>
    <cellStyle name="Note 26" xfId="46455"/>
    <cellStyle name="Note 26 10" xfId="46456"/>
    <cellStyle name="Note 26 10 2" xfId="46457"/>
    <cellStyle name="Note 26 10 2 2" xfId="46458"/>
    <cellStyle name="Note 26 10 2 2 2" xfId="46459"/>
    <cellStyle name="Note 26 10 2 3" xfId="46460"/>
    <cellStyle name="Note 26 10 2 3 2" xfId="46461"/>
    <cellStyle name="Note 26 10 2 4" xfId="46462"/>
    <cellStyle name="Note 26 10 2 5" xfId="46463"/>
    <cellStyle name="Note 26 10 3" xfId="46464"/>
    <cellStyle name="Note 26 10 3 2" xfId="46465"/>
    <cellStyle name="Note 26 10 4" xfId="46466"/>
    <cellStyle name="Note 26 10 4 2" xfId="46467"/>
    <cellStyle name="Note 26 10 5" xfId="46468"/>
    <cellStyle name="Note 26 10 6" xfId="46469"/>
    <cellStyle name="Note 26 11" xfId="46470"/>
    <cellStyle name="Note 26 11 2" xfId="46471"/>
    <cellStyle name="Note 26 11 2 2" xfId="46472"/>
    <cellStyle name="Note 26 11 3" xfId="46473"/>
    <cellStyle name="Note 26 11 3 2" xfId="46474"/>
    <cellStyle name="Note 26 11 4" xfId="46475"/>
    <cellStyle name="Note 26 11 5" xfId="46476"/>
    <cellStyle name="Note 26 12" xfId="46477"/>
    <cellStyle name="Note 26 12 2" xfId="46478"/>
    <cellStyle name="Note 26 12 2 2" xfId="46479"/>
    <cellStyle name="Note 26 12 2 2 2" xfId="46480"/>
    <cellStyle name="Note 26 12 2 3" xfId="46481"/>
    <cellStyle name="Note 26 12 3" xfId="46482"/>
    <cellStyle name="Note 26 12 3 2" xfId="46483"/>
    <cellStyle name="Note 26 12 4" xfId="46484"/>
    <cellStyle name="Note 26 12 5" xfId="46485"/>
    <cellStyle name="Note 26 12 6" xfId="46486"/>
    <cellStyle name="Note 26 13" xfId="46487"/>
    <cellStyle name="Note 26 13 2" xfId="46488"/>
    <cellStyle name="Note 26 13 2 2" xfId="46489"/>
    <cellStyle name="Note 26 13 3" xfId="46490"/>
    <cellStyle name="Note 26 14" xfId="46491"/>
    <cellStyle name="Note 26 14 2" xfId="46492"/>
    <cellStyle name="Note 26 15" xfId="46493"/>
    <cellStyle name="Note 26 16" xfId="46494"/>
    <cellStyle name="Note 26 17" xfId="46495"/>
    <cellStyle name="Note 26 18" xfId="46496"/>
    <cellStyle name="Note 26 19" xfId="46497"/>
    <cellStyle name="Note 26 2" xfId="46498"/>
    <cellStyle name="Note 26 2 2" xfId="46499"/>
    <cellStyle name="Note 26 2 2 2" xfId="46500"/>
    <cellStyle name="Note 26 2 3" xfId="46501"/>
    <cellStyle name="Note 26 2 3 2" xfId="46502"/>
    <cellStyle name="Note 26 2 4" xfId="46503"/>
    <cellStyle name="Note 26 2 5" xfId="46504"/>
    <cellStyle name="Note 26 20" xfId="46505"/>
    <cellStyle name="Note 26 21" xfId="46506"/>
    <cellStyle name="Note 26 22" xfId="46507"/>
    <cellStyle name="Note 26 3" xfId="46508"/>
    <cellStyle name="Note 26 3 2" xfId="46509"/>
    <cellStyle name="Note 26 3 2 2" xfId="46510"/>
    <cellStyle name="Note 26 3 2 2 2" xfId="46511"/>
    <cellStyle name="Note 26 3 2 3" xfId="46512"/>
    <cellStyle name="Note 26 3 2 3 2" xfId="46513"/>
    <cellStyle name="Note 26 3 2 4" xfId="46514"/>
    <cellStyle name="Note 26 3 2 5" xfId="46515"/>
    <cellStyle name="Note 26 3 3" xfId="46516"/>
    <cellStyle name="Note 26 3 3 2" xfId="46517"/>
    <cellStyle name="Note 26 3 4" xfId="46518"/>
    <cellStyle name="Note 26 3 4 2" xfId="46519"/>
    <cellStyle name="Note 26 3 5" xfId="46520"/>
    <cellStyle name="Note 26 3 6" xfId="46521"/>
    <cellStyle name="Note 26 4" xfId="46522"/>
    <cellStyle name="Note 26 4 2" xfId="46523"/>
    <cellStyle name="Note 26 4 2 2" xfId="46524"/>
    <cellStyle name="Note 26 4 2 2 2" xfId="46525"/>
    <cellStyle name="Note 26 4 2 3" xfId="46526"/>
    <cellStyle name="Note 26 4 2 3 2" xfId="46527"/>
    <cellStyle name="Note 26 4 2 4" xfId="46528"/>
    <cellStyle name="Note 26 4 2 5" xfId="46529"/>
    <cellStyle name="Note 26 4 3" xfId="46530"/>
    <cellStyle name="Note 26 4 3 2" xfId="46531"/>
    <cellStyle name="Note 26 4 4" xfId="46532"/>
    <cellStyle name="Note 26 4 4 2" xfId="46533"/>
    <cellStyle name="Note 26 4 5" xfId="46534"/>
    <cellStyle name="Note 26 4 6" xfId="46535"/>
    <cellStyle name="Note 26 5" xfId="46536"/>
    <cellStyle name="Note 26 5 2" xfId="46537"/>
    <cellStyle name="Note 26 5 2 2" xfId="46538"/>
    <cellStyle name="Note 26 5 2 2 2" xfId="46539"/>
    <cellStyle name="Note 26 5 2 3" xfId="46540"/>
    <cellStyle name="Note 26 5 2 3 2" xfId="46541"/>
    <cellStyle name="Note 26 5 2 4" xfId="46542"/>
    <cellStyle name="Note 26 5 2 5" xfId="46543"/>
    <cellStyle name="Note 26 5 3" xfId="46544"/>
    <cellStyle name="Note 26 5 3 2" xfId="46545"/>
    <cellStyle name="Note 26 5 4" xfId="46546"/>
    <cellStyle name="Note 26 5 4 2" xfId="46547"/>
    <cellStyle name="Note 26 5 5" xfId="46548"/>
    <cellStyle name="Note 26 5 6" xfId="46549"/>
    <cellStyle name="Note 26 6" xfId="46550"/>
    <cellStyle name="Note 26 6 2" xfId="46551"/>
    <cellStyle name="Note 26 6 2 2" xfId="46552"/>
    <cellStyle name="Note 26 6 3" xfId="46553"/>
    <cellStyle name="Note 26 6 3 2" xfId="46554"/>
    <cellStyle name="Note 26 6 4" xfId="46555"/>
    <cellStyle name="Note 26 6 5" xfId="46556"/>
    <cellStyle name="Note 26 6 6" xfId="46557"/>
    <cellStyle name="Note 26 7" xfId="46558"/>
    <cellStyle name="Note 26 7 2" xfId="46559"/>
    <cellStyle name="Note 26 7 2 2" xfId="46560"/>
    <cellStyle name="Note 26 7 2 2 2" xfId="46561"/>
    <cellStyle name="Note 26 7 2 3" xfId="46562"/>
    <cellStyle name="Note 26 7 2 3 2" xfId="46563"/>
    <cellStyle name="Note 26 7 2 4" xfId="46564"/>
    <cellStyle name="Note 26 7 2 5" xfId="46565"/>
    <cellStyle name="Note 26 7 3" xfId="46566"/>
    <cellStyle name="Note 26 7 3 2" xfId="46567"/>
    <cellStyle name="Note 26 7 4" xfId="46568"/>
    <cellStyle name="Note 26 7 4 2" xfId="46569"/>
    <cellStyle name="Note 26 7 5" xfId="46570"/>
    <cellStyle name="Note 26 7 6" xfId="46571"/>
    <cellStyle name="Note 26 8" xfId="46572"/>
    <cellStyle name="Note 26 8 2" xfId="46573"/>
    <cellStyle name="Note 26 8 2 2" xfId="46574"/>
    <cellStyle name="Note 26 8 2 2 2" xfId="46575"/>
    <cellStyle name="Note 26 8 2 3" xfId="46576"/>
    <cellStyle name="Note 26 8 2 3 2" xfId="46577"/>
    <cellStyle name="Note 26 8 2 4" xfId="46578"/>
    <cellStyle name="Note 26 8 2 5" xfId="46579"/>
    <cellStyle name="Note 26 8 3" xfId="46580"/>
    <cellStyle name="Note 26 8 3 2" xfId="46581"/>
    <cellStyle name="Note 26 8 4" xfId="46582"/>
    <cellStyle name="Note 26 8 4 2" xfId="46583"/>
    <cellStyle name="Note 26 8 5" xfId="46584"/>
    <cellStyle name="Note 26 8 6" xfId="46585"/>
    <cellStyle name="Note 26 9" xfId="46586"/>
    <cellStyle name="Note 26 9 2" xfId="46587"/>
    <cellStyle name="Note 26 9 2 2" xfId="46588"/>
    <cellStyle name="Note 26 9 2 2 2" xfId="46589"/>
    <cellStyle name="Note 26 9 2 3" xfId="46590"/>
    <cellStyle name="Note 26 9 2 3 2" xfId="46591"/>
    <cellStyle name="Note 26 9 2 4" xfId="46592"/>
    <cellStyle name="Note 26 9 2 5" xfId="46593"/>
    <cellStyle name="Note 26 9 3" xfId="46594"/>
    <cellStyle name="Note 26 9 3 2" xfId="46595"/>
    <cellStyle name="Note 26 9 4" xfId="46596"/>
    <cellStyle name="Note 26 9 4 2" xfId="46597"/>
    <cellStyle name="Note 26 9 5" xfId="46598"/>
    <cellStyle name="Note 26 9 6" xfId="46599"/>
    <cellStyle name="Note 27" xfId="46600"/>
    <cellStyle name="Note 27 10" xfId="46601"/>
    <cellStyle name="Note 27 10 2" xfId="46602"/>
    <cellStyle name="Note 27 10 2 2" xfId="46603"/>
    <cellStyle name="Note 27 10 2 2 2" xfId="46604"/>
    <cellStyle name="Note 27 10 2 3" xfId="46605"/>
    <cellStyle name="Note 27 10 2 3 2" xfId="46606"/>
    <cellStyle name="Note 27 10 2 4" xfId="46607"/>
    <cellStyle name="Note 27 10 2 5" xfId="46608"/>
    <cellStyle name="Note 27 10 3" xfId="46609"/>
    <cellStyle name="Note 27 10 3 2" xfId="46610"/>
    <cellStyle name="Note 27 10 4" xfId="46611"/>
    <cellStyle name="Note 27 10 4 2" xfId="46612"/>
    <cellStyle name="Note 27 10 5" xfId="46613"/>
    <cellStyle name="Note 27 10 6" xfId="46614"/>
    <cellStyle name="Note 27 11" xfId="46615"/>
    <cellStyle name="Note 27 11 2" xfId="46616"/>
    <cellStyle name="Note 27 11 2 2" xfId="46617"/>
    <cellStyle name="Note 27 11 3" xfId="46618"/>
    <cellStyle name="Note 27 11 3 2" xfId="46619"/>
    <cellStyle name="Note 27 11 4" xfId="46620"/>
    <cellStyle name="Note 27 11 5" xfId="46621"/>
    <cellStyle name="Note 27 12" xfId="46622"/>
    <cellStyle name="Note 27 12 2" xfId="46623"/>
    <cellStyle name="Note 27 12 2 2" xfId="46624"/>
    <cellStyle name="Note 27 12 2 2 2" xfId="46625"/>
    <cellStyle name="Note 27 12 2 3" xfId="46626"/>
    <cellStyle name="Note 27 12 3" xfId="46627"/>
    <cellStyle name="Note 27 12 3 2" xfId="46628"/>
    <cellStyle name="Note 27 12 4" xfId="46629"/>
    <cellStyle name="Note 27 12 5" xfId="46630"/>
    <cellStyle name="Note 27 12 6" xfId="46631"/>
    <cellStyle name="Note 27 13" xfId="46632"/>
    <cellStyle name="Note 27 13 2" xfId="46633"/>
    <cellStyle name="Note 27 13 2 2" xfId="46634"/>
    <cellStyle name="Note 27 13 3" xfId="46635"/>
    <cellStyle name="Note 27 14" xfId="46636"/>
    <cellStyle name="Note 27 14 2" xfId="46637"/>
    <cellStyle name="Note 27 15" xfId="46638"/>
    <cellStyle name="Note 27 16" xfId="46639"/>
    <cellStyle name="Note 27 17" xfId="46640"/>
    <cellStyle name="Note 27 18" xfId="46641"/>
    <cellStyle name="Note 27 19" xfId="46642"/>
    <cellStyle name="Note 27 2" xfId="46643"/>
    <cellStyle name="Note 27 2 2" xfId="46644"/>
    <cellStyle name="Note 27 2 2 2" xfId="46645"/>
    <cellStyle name="Note 27 2 3" xfId="46646"/>
    <cellStyle name="Note 27 2 3 2" xfId="46647"/>
    <cellStyle name="Note 27 2 4" xfId="46648"/>
    <cellStyle name="Note 27 2 5" xfId="46649"/>
    <cellStyle name="Note 27 20" xfId="46650"/>
    <cellStyle name="Note 27 21" xfId="46651"/>
    <cellStyle name="Note 27 22" xfId="46652"/>
    <cellStyle name="Note 27 3" xfId="46653"/>
    <cellStyle name="Note 27 3 2" xfId="46654"/>
    <cellStyle name="Note 27 3 2 2" xfId="46655"/>
    <cellStyle name="Note 27 3 2 2 2" xfId="46656"/>
    <cellStyle name="Note 27 3 2 3" xfId="46657"/>
    <cellStyle name="Note 27 3 2 3 2" xfId="46658"/>
    <cellStyle name="Note 27 3 2 4" xfId="46659"/>
    <cellStyle name="Note 27 3 2 5" xfId="46660"/>
    <cellStyle name="Note 27 3 3" xfId="46661"/>
    <cellStyle name="Note 27 3 3 2" xfId="46662"/>
    <cellStyle name="Note 27 3 4" xfId="46663"/>
    <cellStyle name="Note 27 3 4 2" xfId="46664"/>
    <cellStyle name="Note 27 3 5" xfId="46665"/>
    <cellStyle name="Note 27 3 6" xfId="46666"/>
    <cellStyle name="Note 27 4" xfId="46667"/>
    <cellStyle name="Note 27 4 2" xfId="46668"/>
    <cellStyle name="Note 27 4 2 2" xfId="46669"/>
    <cellStyle name="Note 27 4 2 2 2" xfId="46670"/>
    <cellStyle name="Note 27 4 2 3" xfId="46671"/>
    <cellStyle name="Note 27 4 2 3 2" xfId="46672"/>
    <cellStyle name="Note 27 4 2 4" xfId="46673"/>
    <cellStyle name="Note 27 4 2 5" xfId="46674"/>
    <cellStyle name="Note 27 4 3" xfId="46675"/>
    <cellStyle name="Note 27 4 3 2" xfId="46676"/>
    <cellStyle name="Note 27 4 4" xfId="46677"/>
    <cellStyle name="Note 27 4 4 2" xfId="46678"/>
    <cellStyle name="Note 27 4 5" xfId="46679"/>
    <cellStyle name="Note 27 4 6" xfId="46680"/>
    <cellStyle name="Note 27 5" xfId="46681"/>
    <cellStyle name="Note 27 5 2" xfId="46682"/>
    <cellStyle name="Note 27 5 2 2" xfId="46683"/>
    <cellStyle name="Note 27 5 2 2 2" xfId="46684"/>
    <cellStyle name="Note 27 5 2 3" xfId="46685"/>
    <cellStyle name="Note 27 5 2 3 2" xfId="46686"/>
    <cellStyle name="Note 27 5 2 4" xfId="46687"/>
    <cellStyle name="Note 27 5 2 5" xfId="46688"/>
    <cellStyle name="Note 27 5 3" xfId="46689"/>
    <cellStyle name="Note 27 5 3 2" xfId="46690"/>
    <cellStyle name="Note 27 5 4" xfId="46691"/>
    <cellStyle name="Note 27 5 4 2" xfId="46692"/>
    <cellStyle name="Note 27 5 5" xfId="46693"/>
    <cellStyle name="Note 27 5 6" xfId="46694"/>
    <cellStyle name="Note 27 6" xfId="46695"/>
    <cellStyle name="Note 27 6 2" xfId="46696"/>
    <cellStyle name="Note 27 6 2 2" xfId="46697"/>
    <cellStyle name="Note 27 6 3" xfId="46698"/>
    <cellStyle name="Note 27 6 3 2" xfId="46699"/>
    <cellStyle name="Note 27 6 4" xfId="46700"/>
    <cellStyle name="Note 27 6 5" xfId="46701"/>
    <cellStyle name="Note 27 6 6" xfId="46702"/>
    <cellStyle name="Note 27 7" xfId="46703"/>
    <cellStyle name="Note 27 7 2" xfId="46704"/>
    <cellStyle name="Note 27 7 2 2" xfId="46705"/>
    <cellStyle name="Note 27 7 2 2 2" xfId="46706"/>
    <cellStyle name="Note 27 7 2 3" xfId="46707"/>
    <cellStyle name="Note 27 7 2 3 2" xfId="46708"/>
    <cellStyle name="Note 27 7 2 4" xfId="46709"/>
    <cellStyle name="Note 27 7 2 5" xfId="46710"/>
    <cellStyle name="Note 27 7 3" xfId="46711"/>
    <cellStyle name="Note 27 7 3 2" xfId="46712"/>
    <cellStyle name="Note 27 7 4" xfId="46713"/>
    <cellStyle name="Note 27 7 4 2" xfId="46714"/>
    <cellStyle name="Note 27 7 5" xfId="46715"/>
    <cellStyle name="Note 27 7 6" xfId="46716"/>
    <cellStyle name="Note 27 8" xfId="46717"/>
    <cellStyle name="Note 27 8 2" xfId="46718"/>
    <cellStyle name="Note 27 8 2 2" xfId="46719"/>
    <cellStyle name="Note 27 8 2 2 2" xfId="46720"/>
    <cellStyle name="Note 27 8 2 3" xfId="46721"/>
    <cellStyle name="Note 27 8 2 3 2" xfId="46722"/>
    <cellStyle name="Note 27 8 2 4" xfId="46723"/>
    <cellStyle name="Note 27 8 2 5" xfId="46724"/>
    <cellStyle name="Note 27 8 3" xfId="46725"/>
    <cellStyle name="Note 27 8 3 2" xfId="46726"/>
    <cellStyle name="Note 27 8 4" xfId="46727"/>
    <cellStyle name="Note 27 8 4 2" xfId="46728"/>
    <cellStyle name="Note 27 8 5" xfId="46729"/>
    <cellStyle name="Note 27 8 6" xfId="46730"/>
    <cellStyle name="Note 27 9" xfId="46731"/>
    <cellStyle name="Note 27 9 2" xfId="46732"/>
    <cellStyle name="Note 27 9 2 2" xfId="46733"/>
    <cellStyle name="Note 27 9 2 2 2" xfId="46734"/>
    <cellStyle name="Note 27 9 2 3" xfId="46735"/>
    <cellStyle name="Note 27 9 2 3 2" xfId="46736"/>
    <cellStyle name="Note 27 9 2 4" xfId="46737"/>
    <cellStyle name="Note 27 9 2 5" xfId="46738"/>
    <cellStyle name="Note 27 9 3" xfId="46739"/>
    <cellStyle name="Note 27 9 3 2" xfId="46740"/>
    <cellStyle name="Note 27 9 4" xfId="46741"/>
    <cellStyle name="Note 27 9 4 2" xfId="46742"/>
    <cellStyle name="Note 27 9 5" xfId="46743"/>
    <cellStyle name="Note 27 9 6" xfId="46744"/>
    <cellStyle name="Note 28" xfId="46745"/>
    <cellStyle name="Note 28 10" xfId="46746"/>
    <cellStyle name="Note 28 10 2" xfId="46747"/>
    <cellStyle name="Note 28 10 2 2" xfId="46748"/>
    <cellStyle name="Note 28 10 3" xfId="46749"/>
    <cellStyle name="Note 28 10 3 2" xfId="46750"/>
    <cellStyle name="Note 28 10 4" xfId="46751"/>
    <cellStyle name="Note 28 10 5" xfId="46752"/>
    <cellStyle name="Note 28 11" xfId="46753"/>
    <cellStyle name="Note 28 11 2" xfId="46754"/>
    <cellStyle name="Note 28 11 2 2" xfId="46755"/>
    <cellStyle name="Note 28 11 2 2 2" xfId="46756"/>
    <cellStyle name="Note 28 11 2 3" xfId="46757"/>
    <cellStyle name="Note 28 11 3" xfId="46758"/>
    <cellStyle name="Note 28 11 3 2" xfId="46759"/>
    <cellStyle name="Note 28 11 4" xfId="46760"/>
    <cellStyle name="Note 28 11 5" xfId="46761"/>
    <cellStyle name="Note 28 11 6" xfId="46762"/>
    <cellStyle name="Note 28 12" xfId="46763"/>
    <cellStyle name="Note 28 12 2" xfId="46764"/>
    <cellStyle name="Note 28 12 2 2" xfId="46765"/>
    <cellStyle name="Note 28 12 3" xfId="46766"/>
    <cellStyle name="Note 28 13" xfId="46767"/>
    <cellStyle name="Note 28 13 2" xfId="46768"/>
    <cellStyle name="Note 28 14" xfId="46769"/>
    <cellStyle name="Note 28 15" xfId="46770"/>
    <cellStyle name="Note 28 16" xfId="46771"/>
    <cellStyle name="Note 28 17" xfId="46772"/>
    <cellStyle name="Note 28 18" xfId="46773"/>
    <cellStyle name="Note 28 19" xfId="46774"/>
    <cellStyle name="Note 28 2" xfId="46775"/>
    <cellStyle name="Note 28 2 2" xfId="46776"/>
    <cellStyle name="Note 28 2 2 2" xfId="46777"/>
    <cellStyle name="Note 28 2 3" xfId="46778"/>
    <cellStyle name="Note 28 2 3 2" xfId="46779"/>
    <cellStyle name="Note 28 2 4" xfId="46780"/>
    <cellStyle name="Note 28 2 5" xfId="46781"/>
    <cellStyle name="Note 28 20" xfId="46782"/>
    <cellStyle name="Note 28 21" xfId="46783"/>
    <cellStyle name="Note 28 3" xfId="46784"/>
    <cellStyle name="Note 28 3 2" xfId="46785"/>
    <cellStyle name="Note 28 3 2 2" xfId="46786"/>
    <cellStyle name="Note 28 3 2 2 2" xfId="46787"/>
    <cellStyle name="Note 28 3 2 3" xfId="46788"/>
    <cellStyle name="Note 28 3 2 3 2" xfId="46789"/>
    <cellStyle name="Note 28 3 2 4" xfId="46790"/>
    <cellStyle name="Note 28 3 2 5" xfId="46791"/>
    <cellStyle name="Note 28 3 3" xfId="46792"/>
    <cellStyle name="Note 28 3 3 2" xfId="46793"/>
    <cellStyle name="Note 28 3 4" xfId="46794"/>
    <cellStyle name="Note 28 3 4 2" xfId="46795"/>
    <cellStyle name="Note 28 3 5" xfId="46796"/>
    <cellStyle name="Note 28 3 6" xfId="46797"/>
    <cellStyle name="Note 28 4" xfId="46798"/>
    <cellStyle name="Note 28 4 2" xfId="46799"/>
    <cellStyle name="Note 28 4 2 2" xfId="46800"/>
    <cellStyle name="Note 28 4 2 2 2" xfId="46801"/>
    <cellStyle name="Note 28 4 2 3" xfId="46802"/>
    <cellStyle name="Note 28 4 2 3 2" xfId="46803"/>
    <cellStyle name="Note 28 4 2 4" xfId="46804"/>
    <cellStyle name="Note 28 4 2 5" xfId="46805"/>
    <cellStyle name="Note 28 4 3" xfId="46806"/>
    <cellStyle name="Note 28 4 3 2" xfId="46807"/>
    <cellStyle name="Note 28 4 4" xfId="46808"/>
    <cellStyle name="Note 28 4 4 2" xfId="46809"/>
    <cellStyle name="Note 28 4 5" xfId="46810"/>
    <cellStyle name="Note 28 4 6" xfId="46811"/>
    <cellStyle name="Note 28 5" xfId="46812"/>
    <cellStyle name="Note 28 5 2" xfId="46813"/>
    <cellStyle name="Note 28 5 2 2" xfId="46814"/>
    <cellStyle name="Note 28 5 3" xfId="46815"/>
    <cellStyle name="Note 28 5 3 2" xfId="46816"/>
    <cellStyle name="Note 28 5 4" xfId="46817"/>
    <cellStyle name="Note 28 5 5" xfId="46818"/>
    <cellStyle name="Note 28 5 6" xfId="46819"/>
    <cellStyle name="Note 28 6" xfId="46820"/>
    <cellStyle name="Note 28 6 2" xfId="46821"/>
    <cellStyle name="Note 28 6 2 2" xfId="46822"/>
    <cellStyle name="Note 28 6 2 2 2" xfId="46823"/>
    <cellStyle name="Note 28 6 2 3" xfId="46824"/>
    <cellStyle name="Note 28 6 2 3 2" xfId="46825"/>
    <cellStyle name="Note 28 6 2 4" xfId="46826"/>
    <cellStyle name="Note 28 6 2 5" xfId="46827"/>
    <cellStyle name="Note 28 6 3" xfId="46828"/>
    <cellStyle name="Note 28 6 3 2" xfId="46829"/>
    <cellStyle name="Note 28 6 4" xfId="46830"/>
    <cellStyle name="Note 28 6 4 2" xfId="46831"/>
    <cellStyle name="Note 28 6 5" xfId="46832"/>
    <cellStyle name="Note 28 6 6" xfId="46833"/>
    <cellStyle name="Note 28 7" xfId="46834"/>
    <cellStyle name="Note 28 7 2" xfId="46835"/>
    <cellStyle name="Note 28 7 2 2" xfId="46836"/>
    <cellStyle name="Note 28 7 2 2 2" xfId="46837"/>
    <cellStyle name="Note 28 7 2 3" xfId="46838"/>
    <cellStyle name="Note 28 7 2 3 2" xfId="46839"/>
    <cellStyle name="Note 28 7 2 4" xfId="46840"/>
    <cellStyle name="Note 28 7 2 5" xfId="46841"/>
    <cellStyle name="Note 28 7 3" xfId="46842"/>
    <cellStyle name="Note 28 7 3 2" xfId="46843"/>
    <cellStyle name="Note 28 7 4" xfId="46844"/>
    <cellStyle name="Note 28 7 4 2" xfId="46845"/>
    <cellStyle name="Note 28 7 5" xfId="46846"/>
    <cellStyle name="Note 28 7 6" xfId="46847"/>
    <cellStyle name="Note 28 8" xfId="46848"/>
    <cellStyle name="Note 28 8 2" xfId="46849"/>
    <cellStyle name="Note 28 8 2 2" xfId="46850"/>
    <cellStyle name="Note 28 8 2 2 2" xfId="46851"/>
    <cellStyle name="Note 28 8 2 3" xfId="46852"/>
    <cellStyle name="Note 28 8 2 3 2" xfId="46853"/>
    <cellStyle name="Note 28 8 2 4" xfId="46854"/>
    <cellStyle name="Note 28 8 2 5" xfId="46855"/>
    <cellStyle name="Note 28 8 3" xfId="46856"/>
    <cellStyle name="Note 28 8 3 2" xfId="46857"/>
    <cellStyle name="Note 28 8 4" xfId="46858"/>
    <cellStyle name="Note 28 8 4 2" xfId="46859"/>
    <cellStyle name="Note 28 8 5" xfId="46860"/>
    <cellStyle name="Note 28 8 6" xfId="46861"/>
    <cellStyle name="Note 28 9" xfId="46862"/>
    <cellStyle name="Note 28 9 2" xfId="46863"/>
    <cellStyle name="Note 28 9 2 2" xfId="46864"/>
    <cellStyle name="Note 28 9 2 2 2" xfId="46865"/>
    <cellStyle name="Note 28 9 2 3" xfId="46866"/>
    <cellStyle name="Note 28 9 2 3 2" xfId="46867"/>
    <cellStyle name="Note 28 9 2 4" xfId="46868"/>
    <cellStyle name="Note 28 9 2 5" xfId="46869"/>
    <cellStyle name="Note 28 9 3" xfId="46870"/>
    <cellStyle name="Note 28 9 3 2" xfId="46871"/>
    <cellStyle name="Note 28 9 4" xfId="46872"/>
    <cellStyle name="Note 28 9 4 2" xfId="46873"/>
    <cellStyle name="Note 28 9 5" xfId="46874"/>
    <cellStyle name="Note 28 9 6" xfId="46875"/>
    <cellStyle name="Note 29" xfId="46876"/>
    <cellStyle name="Note 29 10" xfId="46877"/>
    <cellStyle name="Note 29 10 2" xfId="46878"/>
    <cellStyle name="Note 29 10 2 2" xfId="46879"/>
    <cellStyle name="Note 29 10 3" xfId="46880"/>
    <cellStyle name="Note 29 10 3 2" xfId="46881"/>
    <cellStyle name="Note 29 10 4" xfId="46882"/>
    <cellStyle name="Note 29 10 5" xfId="46883"/>
    <cellStyle name="Note 29 11" xfId="46884"/>
    <cellStyle name="Note 29 11 2" xfId="46885"/>
    <cellStyle name="Note 29 11 2 2" xfId="46886"/>
    <cellStyle name="Note 29 11 2 2 2" xfId="46887"/>
    <cellStyle name="Note 29 11 2 3" xfId="46888"/>
    <cellStyle name="Note 29 11 3" xfId="46889"/>
    <cellStyle name="Note 29 11 3 2" xfId="46890"/>
    <cellStyle name="Note 29 11 4" xfId="46891"/>
    <cellStyle name="Note 29 11 5" xfId="46892"/>
    <cellStyle name="Note 29 11 6" xfId="46893"/>
    <cellStyle name="Note 29 12" xfId="46894"/>
    <cellStyle name="Note 29 12 2" xfId="46895"/>
    <cellStyle name="Note 29 12 2 2" xfId="46896"/>
    <cellStyle name="Note 29 12 3" xfId="46897"/>
    <cellStyle name="Note 29 13" xfId="46898"/>
    <cellStyle name="Note 29 13 2" xfId="46899"/>
    <cellStyle name="Note 29 14" xfId="46900"/>
    <cellStyle name="Note 29 15" xfId="46901"/>
    <cellStyle name="Note 29 16" xfId="46902"/>
    <cellStyle name="Note 29 17" xfId="46903"/>
    <cellStyle name="Note 29 18" xfId="46904"/>
    <cellStyle name="Note 29 19" xfId="46905"/>
    <cellStyle name="Note 29 2" xfId="46906"/>
    <cellStyle name="Note 29 2 2" xfId="46907"/>
    <cellStyle name="Note 29 2 2 2" xfId="46908"/>
    <cellStyle name="Note 29 2 3" xfId="46909"/>
    <cellStyle name="Note 29 2 3 2" xfId="46910"/>
    <cellStyle name="Note 29 2 4" xfId="46911"/>
    <cellStyle name="Note 29 2 5" xfId="46912"/>
    <cellStyle name="Note 29 20" xfId="46913"/>
    <cellStyle name="Note 29 21" xfId="46914"/>
    <cellStyle name="Note 29 3" xfId="46915"/>
    <cellStyle name="Note 29 3 2" xfId="46916"/>
    <cellStyle name="Note 29 3 2 2" xfId="46917"/>
    <cellStyle name="Note 29 3 2 2 2" xfId="46918"/>
    <cellStyle name="Note 29 3 2 3" xfId="46919"/>
    <cellStyle name="Note 29 3 2 3 2" xfId="46920"/>
    <cellStyle name="Note 29 3 2 4" xfId="46921"/>
    <cellStyle name="Note 29 3 2 5" xfId="46922"/>
    <cellStyle name="Note 29 3 3" xfId="46923"/>
    <cellStyle name="Note 29 3 3 2" xfId="46924"/>
    <cellStyle name="Note 29 3 4" xfId="46925"/>
    <cellStyle name="Note 29 3 4 2" xfId="46926"/>
    <cellStyle name="Note 29 3 5" xfId="46927"/>
    <cellStyle name="Note 29 3 6" xfId="46928"/>
    <cellStyle name="Note 29 4" xfId="46929"/>
    <cellStyle name="Note 29 4 2" xfId="46930"/>
    <cellStyle name="Note 29 4 2 2" xfId="46931"/>
    <cellStyle name="Note 29 4 2 2 2" xfId="46932"/>
    <cellStyle name="Note 29 4 2 3" xfId="46933"/>
    <cellStyle name="Note 29 4 2 3 2" xfId="46934"/>
    <cellStyle name="Note 29 4 2 4" xfId="46935"/>
    <cellStyle name="Note 29 4 2 5" xfId="46936"/>
    <cellStyle name="Note 29 4 3" xfId="46937"/>
    <cellStyle name="Note 29 4 3 2" xfId="46938"/>
    <cellStyle name="Note 29 4 4" xfId="46939"/>
    <cellStyle name="Note 29 4 4 2" xfId="46940"/>
    <cellStyle name="Note 29 4 5" xfId="46941"/>
    <cellStyle name="Note 29 4 6" xfId="46942"/>
    <cellStyle name="Note 29 5" xfId="46943"/>
    <cellStyle name="Note 29 5 2" xfId="46944"/>
    <cellStyle name="Note 29 5 2 2" xfId="46945"/>
    <cellStyle name="Note 29 5 3" xfId="46946"/>
    <cellStyle name="Note 29 5 3 2" xfId="46947"/>
    <cellStyle name="Note 29 5 4" xfId="46948"/>
    <cellStyle name="Note 29 5 5" xfId="46949"/>
    <cellStyle name="Note 29 5 6" xfId="46950"/>
    <cellStyle name="Note 29 6" xfId="46951"/>
    <cellStyle name="Note 29 6 2" xfId="46952"/>
    <cellStyle name="Note 29 6 2 2" xfId="46953"/>
    <cellStyle name="Note 29 6 2 2 2" xfId="46954"/>
    <cellStyle name="Note 29 6 2 3" xfId="46955"/>
    <cellStyle name="Note 29 6 2 3 2" xfId="46956"/>
    <cellStyle name="Note 29 6 2 4" xfId="46957"/>
    <cellStyle name="Note 29 6 2 5" xfId="46958"/>
    <cellStyle name="Note 29 6 3" xfId="46959"/>
    <cellStyle name="Note 29 6 3 2" xfId="46960"/>
    <cellStyle name="Note 29 6 4" xfId="46961"/>
    <cellStyle name="Note 29 6 4 2" xfId="46962"/>
    <cellStyle name="Note 29 6 5" xfId="46963"/>
    <cellStyle name="Note 29 6 6" xfId="46964"/>
    <cellStyle name="Note 29 7" xfId="46965"/>
    <cellStyle name="Note 29 7 2" xfId="46966"/>
    <cellStyle name="Note 29 7 2 2" xfId="46967"/>
    <cellStyle name="Note 29 7 2 2 2" xfId="46968"/>
    <cellStyle name="Note 29 7 2 3" xfId="46969"/>
    <cellStyle name="Note 29 7 2 3 2" xfId="46970"/>
    <cellStyle name="Note 29 7 2 4" xfId="46971"/>
    <cellStyle name="Note 29 7 2 5" xfId="46972"/>
    <cellStyle name="Note 29 7 3" xfId="46973"/>
    <cellStyle name="Note 29 7 3 2" xfId="46974"/>
    <cellStyle name="Note 29 7 4" xfId="46975"/>
    <cellStyle name="Note 29 7 4 2" xfId="46976"/>
    <cellStyle name="Note 29 7 5" xfId="46977"/>
    <cellStyle name="Note 29 7 6" xfId="46978"/>
    <cellStyle name="Note 29 8" xfId="46979"/>
    <cellStyle name="Note 29 8 2" xfId="46980"/>
    <cellStyle name="Note 29 8 2 2" xfId="46981"/>
    <cellStyle name="Note 29 8 2 2 2" xfId="46982"/>
    <cellStyle name="Note 29 8 2 3" xfId="46983"/>
    <cellStyle name="Note 29 8 2 3 2" xfId="46984"/>
    <cellStyle name="Note 29 8 2 4" xfId="46985"/>
    <cellStyle name="Note 29 8 2 5" xfId="46986"/>
    <cellStyle name="Note 29 8 3" xfId="46987"/>
    <cellStyle name="Note 29 8 3 2" xfId="46988"/>
    <cellStyle name="Note 29 8 4" xfId="46989"/>
    <cellStyle name="Note 29 8 4 2" xfId="46990"/>
    <cellStyle name="Note 29 8 5" xfId="46991"/>
    <cellStyle name="Note 29 8 6" xfId="46992"/>
    <cellStyle name="Note 29 9" xfId="46993"/>
    <cellStyle name="Note 29 9 2" xfId="46994"/>
    <cellStyle name="Note 29 9 2 2" xfId="46995"/>
    <cellStyle name="Note 29 9 2 2 2" xfId="46996"/>
    <cellStyle name="Note 29 9 2 3" xfId="46997"/>
    <cellStyle name="Note 29 9 2 3 2" xfId="46998"/>
    <cellStyle name="Note 29 9 2 4" xfId="46999"/>
    <cellStyle name="Note 29 9 2 5" xfId="47000"/>
    <cellStyle name="Note 29 9 3" xfId="47001"/>
    <cellStyle name="Note 29 9 3 2" xfId="47002"/>
    <cellStyle name="Note 29 9 4" xfId="47003"/>
    <cellStyle name="Note 29 9 4 2" xfId="47004"/>
    <cellStyle name="Note 29 9 5" xfId="47005"/>
    <cellStyle name="Note 29 9 6" xfId="47006"/>
    <cellStyle name="Note 3" xfId="47007"/>
    <cellStyle name="Note 3 10" xfId="47008"/>
    <cellStyle name="Note 3 10 2" xfId="47009"/>
    <cellStyle name="Note 3 10 2 2" xfId="47010"/>
    <cellStyle name="Note 3 10 2 2 2" xfId="47011"/>
    <cellStyle name="Note 3 10 2 3" xfId="47012"/>
    <cellStyle name="Note 3 10 2 3 2" xfId="47013"/>
    <cellStyle name="Note 3 10 2 4" xfId="47014"/>
    <cellStyle name="Note 3 10 2 5" xfId="47015"/>
    <cellStyle name="Note 3 10 3" xfId="47016"/>
    <cellStyle name="Note 3 10 3 2" xfId="47017"/>
    <cellStyle name="Note 3 10 4" xfId="47018"/>
    <cellStyle name="Note 3 10 4 2" xfId="47019"/>
    <cellStyle name="Note 3 10 5" xfId="47020"/>
    <cellStyle name="Note 3 10 6" xfId="47021"/>
    <cellStyle name="Note 3 11" xfId="47022"/>
    <cellStyle name="Note 3 11 2" xfId="47023"/>
    <cellStyle name="Note 3 11 2 2" xfId="47024"/>
    <cellStyle name="Note 3 11 2 2 2" xfId="47025"/>
    <cellStyle name="Note 3 11 2 3" xfId="47026"/>
    <cellStyle name="Note 3 11 2 3 2" xfId="47027"/>
    <cellStyle name="Note 3 11 2 4" xfId="47028"/>
    <cellStyle name="Note 3 11 2 5" xfId="47029"/>
    <cellStyle name="Note 3 11 3" xfId="47030"/>
    <cellStyle name="Note 3 11 3 2" xfId="47031"/>
    <cellStyle name="Note 3 11 4" xfId="47032"/>
    <cellStyle name="Note 3 11 4 2" xfId="47033"/>
    <cellStyle name="Note 3 11 5" xfId="47034"/>
    <cellStyle name="Note 3 11 6" xfId="47035"/>
    <cellStyle name="Note 3 12" xfId="47036"/>
    <cellStyle name="Note 3 12 2" xfId="47037"/>
    <cellStyle name="Note 3 12 2 2" xfId="47038"/>
    <cellStyle name="Note 3 12 2 2 2" xfId="47039"/>
    <cellStyle name="Note 3 12 2 3" xfId="47040"/>
    <cellStyle name="Note 3 12 2 3 2" xfId="47041"/>
    <cellStyle name="Note 3 12 2 4" xfId="47042"/>
    <cellStyle name="Note 3 12 2 5" xfId="47043"/>
    <cellStyle name="Note 3 12 3" xfId="47044"/>
    <cellStyle name="Note 3 12 3 2" xfId="47045"/>
    <cellStyle name="Note 3 12 4" xfId="47046"/>
    <cellStyle name="Note 3 12 4 2" xfId="47047"/>
    <cellStyle name="Note 3 12 5" xfId="47048"/>
    <cellStyle name="Note 3 12 6" xfId="47049"/>
    <cellStyle name="Note 3 13" xfId="47050"/>
    <cellStyle name="Note 3 13 2" xfId="47051"/>
    <cellStyle name="Note 3 13 2 2" xfId="47052"/>
    <cellStyle name="Note 3 13 2 2 2" xfId="47053"/>
    <cellStyle name="Note 3 13 2 3" xfId="47054"/>
    <cellStyle name="Note 3 13 2 3 2" xfId="47055"/>
    <cellStyle name="Note 3 13 2 4" xfId="47056"/>
    <cellStyle name="Note 3 13 2 5" xfId="47057"/>
    <cellStyle name="Note 3 13 3" xfId="47058"/>
    <cellStyle name="Note 3 13 3 2" xfId="47059"/>
    <cellStyle name="Note 3 13 4" xfId="47060"/>
    <cellStyle name="Note 3 13 4 2" xfId="47061"/>
    <cellStyle name="Note 3 13 5" xfId="47062"/>
    <cellStyle name="Note 3 13 6" xfId="47063"/>
    <cellStyle name="Note 3 14" xfId="47064"/>
    <cellStyle name="Note 3 14 2" xfId="47065"/>
    <cellStyle name="Note 3 14 2 2" xfId="47066"/>
    <cellStyle name="Note 3 14 2 2 2" xfId="47067"/>
    <cellStyle name="Note 3 14 2 3" xfId="47068"/>
    <cellStyle name="Note 3 14 2 3 2" xfId="47069"/>
    <cellStyle name="Note 3 14 2 4" xfId="47070"/>
    <cellStyle name="Note 3 14 2 5" xfId="47071"/>
    <cellStyle name="Note 3 14 3" xfId="47072"/>
    <cellStyle name="Note 3 14 3 2" xfId="47073"/>
    <cellStyle name="Note 3 14 4" xfId="47074"/>
    <cellStyle name="Note 3 14 4 2" xfId="47075"/>
    <cellStyle name="Note 3 14 5" xfId="47076"/>
    <cellStyle name="Note 3 14 6" xfId="47077"/>
    <cellStyle name="Note 3 15" xfId="47078"/>
    <cellStyle name="Note 3 15 2" xfId="47079"/>
    <cellStyle name="Note 3 15 2 2" xfId="47080"/>
    <cellStyle name="Note 3 15 3" xfId="47081"/>
    <cellStyle name="Note 3 15 3 2" xfId="47082"/>
    <cellStyle name="Note 3 15 4" xfId="47083"/>
    <cellStyle name="Note 3 15 5" xfId="47084"/>
    <cellStyle name="Note 3 16" xfId="47085"/>
    <cellStyle name="Note 3 16 2" xfId="47086"/>
    <cellStyle name="Note 3 16 2 2" xfId="47087"/>
    <cellStyle name="Note 3 16 2 2 2" xfId="47088"/>
    <cellStyle name="Note 3 16 2 3" xfId="47089"/>
    <cellStyle name="Note 3 16 3" xfId="47090"/>
    <cellStyle name="Note 3 16 3 2" xfId="47091"/>
    <cellStyle name="Note 3 16 4" xfId="47092"/>
    <cellStyle name="Note 3 16 5" xfId="47093"/>
    <cellStyle name="Note 3 16 6" xfId="47094"/>
    <cellStyle name="Note 3 17" xfId="47095"/>
    <cellStyle name="Note 3 17 2" xfId="47096"/>
    <cellStyle name="Note 3 17 2 2" xfId="47097"/>
    <cellStyle name="Note 3 17 3" xfId="47098"/>
    <cellStyle name="Note 3 17 3 2" xfId="47099"/>
    <cellStyle name="Note 3 17 4" xfId="47100"/>
    <cellStyle name="Note 3 17 5" xfId="47101"/>
    <cellStyle name="Note 3 18" xfId="47102"/>
    <cellStyle name="Note 3 18 2" xfId="47103"/>
    <cellStyle name="Note 3 18 2 2" xfId="47104"/>
    <cellStyle name="Note 3 18 3" xfId="47105"/>
    <cellStyle name="Note 3 19" xfId="47106"/>
    <cellStyle name="Note 3 19 2" xfId="47107"/>
    <cellStyle name="Note 3 2" xfId="47108"/>
    <cellStyle name="Note 3 2 2" xfId="47109"/>
    <cellStyle name="Note 3 2 2 2" xfId="47110"/>
    <cellStyle name="Note 3 2 2 2 2" xfId="47111"/>
    <cellStyle name="Note 3 2 2 2 2 2" xfId="47112"/>
    <cellStyle name="Note 3 2 2 2 2 2 2" xfId="47113"/>
    <cellStyle name="Note 3 2 2 2 2 3" xfId="47114"/>
    <cellStyle name="Note 3 2 2 2 3" xfId="47115"/>
    <cellStyle name="Note 3 2 2 2 3 2" xfId="47116"/>
    <cellStyle name="Note 3 2 2 2 4" xfId="47117"/>
    <cellStyle name="Note 3 2 2 2 5" xfId="47118"/>
    <cellStyle name="Note 3 2 2 3" xfId="47119"/>
    <cellStyle name="Note 3 2 2 3 2" xfId="47120"/>
    <cellStyle name="Note 3 2 2 3 2 2" xfId="47121"/>
    <cellStyle name="Note 3 2 2 3 2 2 2" xfId="47122"/>
    <cellStyle name="Note 3 2 2 3 2 3" xfId="47123"/>
    <cellStyle name="Note 3 2 2 3 2 3 2" xfId="47124"/>
    <cellStyle name="Note 3 2 2 3 2 4" xfId="47125"/>
    <cellStyle name="Note 3 2 2 3 2 5" xfId="47126"/>
    <cellStyle name="Note 3 2 2 3 3" xfId="47127"/>
    <cellStyle name="Note 3 2 2 3 3 2" xfId="47128"/>
    <cellStyle name="Note 3 2 2 3 4" xfId="47129"/>
    <cellStyle name="Note 3 2 2 3 4 2" xfId="47130"/>
    <cellStyle name="Note 3 2 2 3 5" xfId="47131"/>
    <cellStyle name="Note 3 2 2 3 6" xfId="47132"/>
    <cellStyle name="Note 3 2 2 4" xfId="47133"/>
    <cellStyle name="Note 3 2 2 4 2" xfId="47134"/>
    <cellStyle name="Note 3 2 2 4 2 2" xfId="47135"/>
    <cellStyle name="Note 3 2 2 4 3" xfId="47136"/>
    <cellStyle name="Note 3 2 2 5" xfId="47137"/>
    <cellStyle name="Note 3 2 2 5 2" xfId="47138"/>
    <cellStyle name="Note 3 2 2 6" xfId="47139"/>
    <cellStyle name="Note 3 2 2 7" xfId="47140"/>
    <cellStyle name="Note 3 2 3" xfId="47141"/>
    <cellStyle name="Note 3 2 3 2" xfId="47142"/>
    <cellStyle name="Note 3 2 3 2 2" xfId="47143"/>
    <cellStyle name="Note 3 2 3 2 2 2" xfId="47144"/>
    <cellStyle name="Note 3 2 3 2 3" xfId="47145"/>
    <cellStyle name="Note 3 2 3 3" xfId="47146"/>
    <cellStyle name="Note 3 2 3 3 2" xfId="47147"/>
    <cellStyle name="Note 3 2 3 4" xfId="47148"/>
    <cellStyle name="Note 3 2 3 5" xfId="47149"/>
    <cellStyle name="Note 3 2 4" xfId="47150"/>
    <cellStyle name="Note 3 2 4 2" xfId="47151"/>
    <cellStyle name="Note 3 2 4 2 2" xfId="47152"/>
    <cellStyle name="Note 3 2 4 2 2 2" xfId="47153"/>
    <cellStyle name="Note 3 2 4 2 3" xfId="47154"/>
    <cellStyle name="Note 3 2 4 2 3 2" xfId="47155"/>
    <cellStyle name="Note 3 2 4 2 4" xfId="47156"/>
    <cellStyle name="Note 3 2 4 2 5" xfId="47157"/>
    <cellStyle name="Note 3 2 4 3" xfId="47158"/>
    <cellStyle name="Note 3 2 4 3 2" xfId="47159"/>
    <cellStyle name="Note 3 2 4 4" xfId="47160"/>
    <cellStyle name="Note 3 2 4 4 2" xfId="47161"/>
    <cellStyle name="Note 3 2 4 5" xfId="47162"/>
    <cellStyle name="Note 3 2 4 6" xfId="47163"/>
    <cellStyle name="Note 3 2 5" xfId="47164"/>
    <cellStyle name="Note 3 2 5 2" xfId="47165"/>
    <cellStyle name="Note 3 2 5 2 2" xfId="47166"/>
    <cellStyle name="Note 3 2 5 3" xfId="47167"/>
    <cellStyle name="Note 3 2 6" xfId="47168"/>
    <cellStyle name="Note 3 2 6 2" xfId="47169"/>
    <cellStyle name="Note 3 2 7" xfId="47170"/>
    <cellStyle name="Note 3 2 8" xfId="47171"/>
    <cellStyle name="Note 3 20" xfId="47172"/>
    <cellStyle name="Note 3 21" xfId="47173"/>
    <cellStyle name="Note 3 22" xfId="47174"/>
    <cellStyle name="Note 3 23" xfId="47175"/>
    <cellStyle name="Note 3 24" xfId="47176"/>
    <cellStyle name="Note 3 25" xfId="47177"/>
    <cellStyle name="Note 3 26" xfId="47178"/>
    <cellStyle name="Note 3 27" xfId="47179"/>
    <cellStyle name="Note 3 28" xfId="47180"/>
    <cellStyle name="Note 3 29" xfId="47181"/>
    <cellStyle name="Note 3 3" xfId="47182"/>
    <cellStyle name="Note 3 3 2" xfId="47183"/>
    <cellStyle name="Note 3 3 2 2" xfId="47184"/>
    <cellStyle name="Note 3 3 2 2 2" xfId="47185"/>
    <cellStyle name="Note 3 3 2 2 2 2" xfId="47186"/>
    <cellStyle name="Note 3 3 2 2 3" xfId="47187"/>
    <cellStyle name="Note 3 3 2 3" xfId="47188"/>
    <cellStyle name="Note 3 3 2 3 2" xfId="47189"/>
    <cellStyle name="Note 3 3 2 4" xfId="47190"/>
    <cellStyle name="Note 3 3 2 5" xfId="47191"/>
    <cellStyle name="Note 3 3 2 6" xfId="47192"/>
    <cellStyle name="Note 3 3 3" xfId="47193"/>
    <cellStyle name="Note 3 3 3 2" xfId="47194"/>
    <cellStyle name="Note 3 3 3 2 2" xfId="47195"/>
    <cellStyle name="Note 3 3 3 3" xfId="47196"/>
    <cellStyle name="Note 3 3 4" xfId="47197"/>
    <cellStyle name="Note 3 3 4 2" xfId="47198"/>
    <cellStyle name="Note 3 3 5" xfId="47199"/>
    <cellStyle name="Note 3 3 6" xfId="47200"/>
    <cellStyle name="Note 3 3 7" xfId="47201"/>
    <cellStyle name="Note 3 30" xfId="47202"/>
    <cellStyle name="Note 3 31" xfId="47203"/>
    <cellStyle name="Note 3 32" xfId="47204"/>
    <cellStyle name="Note 3 33" xfId="47205"/>
    <cellStyle name="Note 3 34" xfId="47206"/>
    <cellStyle name="Note 3 35" xfId="47207"/>
    <cellStyle name="Note 3 36" xfId="47208"/>
    <cellStyle name="Note 3 37" xfId="47209"/>
    <cellStyle name="Note 3 38" xfId="47210"/>
    <cellStyle name="Note 3 39" xfId="47211"/>
    <cellStyle name="Note 3 4" xfId="47212"/>
    <cellStyle name="Note 3 4 2" xfId="47213"/>
    <cellStyle name="Note 3 4 2 2" xfId="47214"/>
    <cellStyle name="Note 3 4 2 2 2" xfId="47215"/>
    <cellStyle name="Note 3 4 2 2 2 2" xfId="47216"/>
    <cellStyle name="Note 3 4 2 2 3" xfId="47217"/>
    <cellStyle name="Note 3 4 2 3" xfId="47218"/>
    <cellStyle name="Note 3 4 2 3 2" xfId="47219"/>
    <cellStyle name="Note 3 4 2 4" xfId="47220"/>
    <cellStyle name="Note 3 4 2 5" xfId="47221"/>
    <cellStyle name="Note 3 4 2 6" xfId="47222"/>
    <cellStyle name="Note 3 4 2 7" xfId="47223"/>
    <cellStyle name="Note 3 4 3" xfId="47224"/>
    <cellStyle name="Note 3 4 3 2" xfId="47225"/>
    <cellStyle name="Note 3 4 3 2 2" xfId="47226"/>
    <cellStyle name="Note 3 4 3 2 2 2" xfId="47227"/>
    <cellStyle name="Note 3 4 3 2 3" xfId="47228"/>
    <cellStyle name="Note 3 4 3 3" xfId="47229"/>
    <cellStyle name="Note 3 4 3 3 2" xfId="47230"/>
    <cellStyle name="Note 3 4 3 4" xfId="47231"/>
    <cellStyle name="Note 3 4 3 5" xfId="47232"/>
    <cellStyle name="Note 3 4 4" xfId="47233"/>
    <cellStyle name="Note 3 4 4 2" xfId="47234"/>
    <cellStyle name="Note 3 4 4 2 2" xfId="47235"/>
    <cellStyle name="Note 3 4 4 3" xfId="47236"/>
    <cellStyle name="Note 3 4 5" xfId="47237"/>
    <cellStyle name="Note 3 4 5 2" xfId="47238"/>
    <cellStyle name="Note 3 4 6" xfId="47239"/>
    <cellStyle name="Note 3 4 7" xfId="47240"/>
    <cellStyle name="Note 3 4 8" xfId="47241"/>
    <cellStyle name="Note 3 40" xfId="47242"/>
    <cellStyle name="Note 3 41" xfId="47243"/>
    <cellStyle name="Note 3 42" xfId="47244"/>
    <cellStyle name="Note 3 43" xfId="47245"/>
    <cellStyle name="Note 3 5" xfId="47246"/>
    <cellStyle name="Note 3 5 2" xfId="47247"/>
    <cellStyle name="Note 3 5 2 2" xfId="47248"/>
    <cellStyle name="Note 3 5 2 2 2" xfId="47249"/>
    <cellStyle name="Note 3 5 2 2 2 2" xfId="47250"/>
    <cellStyle name="Note 3 5 2 2 3" xfId="47251"/>
    <cellStyle name="Note 3 5 2 3" xfId="47252"/>
    <cellStyle name="Note 3 5 2 3 2" xfId="47253"/>
    <cellStyle name="Note 3 5 2 4" xfId="47254"/>
    <cellStyle name="Note 3 5 2 5" xfId="47255"/>
    <cellStyle name="Note 3 5 2 6" xfId="47256"/>
    <cellStyle name="Note 3 5 3" xfId="47257"/>
    <cellStyle name="Note 3 5 3 2" xfId="47258"/>
    <cellStyle name="Note 3 5 3 2 2" xfId="47259"/>
    <cellStyle name="Note 3 5 3 3" xfId="47260"/>
    <cellStyle name="Note 3 5 4" xfId="47261"/>
    <cellStyle name="Note 3 5 4 2" xfId="47262"/>
    <cellStyle name="Note 3 5 5" xfId="47263"/>
    <cellStyle name="Note 3 5 6" xfId="47264"/>
    <cellStyle name="Note 3 5 7" xfId="47265"/>
    <cellStyle name="Note 3 6" xfId="47266"/>
    <cellStyle name="Note 3 6 2" xfId="47267"/>
    <cellStyle name="Note 3 6 2 2" xfId="47268"/>
    <cellStyle name="Note 3 6 2 2 2" xfId="47269"/>
    <cellStyle name="Note 3 6 2 2 2 2" xfId="47270"/>
    <cellStyle name="Note 3 6 2 2 3" xfId="47271"/>
    <cellStyle name="Note 3 6 2 3" xfId="47272"/>
    <cellStyle name="Note 3 6 2 3 2" xfId="47273"/>
    <cellStyle name="Note 3 6 2 4" xfId="47274"/>
    <cellStyle name="Note 3 6 2 5" xfId="47275"/>
    <cellStyle name="Note 3 6 2 6" xfId="47276"/>
    <cellStyle name="Note 3 6 3" xfId="47277"/>
    <cellStyle name="Note 3 6 3 2" xfId="47278"/>
    <cellStyle name="Note 3 6 3 2 2" xfId="47279"/>
    <cellStyle name="Note 3 6 3 3" xfId="47280"/>
    <cellStyle name="Note 3 6 4" xfId="47281"/>
    <cellStyle name="Note 3 6 4 2" xfId="47282"/>
    <cellStyle name="Note 3 6 5" xfId="47283"/>
    <cellStyle name="Note 3 6 6" xfId="47284"/>
    <cellStyle name="Note 3 6 7" xfId="47285"/>
    <cellStyle name="Note 3 7" xfId="47286"/>
    <cellStyle name="Note 3 7 2" xfId="47287"/>
    <cellStyle name="Note 3 7 2 2" xfId="47288"/>
    <cellStyle name="Note 3 7 3" xfId="47289"/>
    <cellStyle name="Note 3 7 3 2" xfId="47290"/>
    <cellStyle name="Note 3 7 4" xfId="47291"/>
    <cellStyle name="Note 3 7 5" xfId="47292"/>
    <cellStyle name="Note 3 8" xfId="47293"/>
    <cellStyle name="Note 3 8 2" xfId="47294"/>
    <cellStyle name="Note 3 8 2 2" xfId="47295"/>
    <cellStyle name="Note 3 8 2 2 2" xfId="47296"/>
    <cellStyle name="Note 3 8 2 3" xfId="47297"/>
    <cellStyle name="Note 3 8 2 3 2" xfId="47298"/>
    <cellStyle name="Note 3 8 2 4" xfId="47299"/>
    <cellStyle name="Note 3 8 2 5" xfId="47300"/>
    <cellStyle name="Note 3 8 3" xfId="47301"/>
    <cellStyle name="Note 3 8 3 2" xfId="47302"/>
    <cellStyle name="Note 3 8 4" xfId="47303"/>
    <cellStyle name="Note 3 8 4 2" xfId="47304"/>
    <cellStyle name="Note 3 8 5" xfId="47305"/>
    <cellStyle name="Note 3 8 6" xfId="47306"/>
    <cellStyle name="Note 3 9" xfId="47307"/>
    <cellStyle name="Note 3 9 2" xfId="47308"/>
    <cellStyle name="Note 3 9 2 2" xfId="47309"/>
    <cellStyle name="Note 3 9 3" xfId="47310"/>
    <cellStyle name="Note 3 9 3 2" xfId="47311"/>
    <cellStyle name="Note 3 9 4" xfId="47312"/>
    <cellStyle name="Note 3 9 5" xfId="47313"/>
    <cellStyle name="Note 3 9 6" xfId="47314"/>
    <cellStyle name="Note 30" xfId="47315"/>
    <cellStyle name="Note 30 10" xfId="47316"/>
    <cellStyle name="Note 30 10 2" xfId="47317"/>
    <cellStyle name="Note 30 10 2 2" xfId="47318"/>
    <cellStyle name="Note 30 10 3" xfId="47319"/>
    <cellStyle name="Note 30 10 3 2" xfId="47320"/>
    <cellStyle name="Note 30 10 4" xfId="47321"/>
    <cellStyle name="Note 30 10 5" xfId="47322"/>
    <cellStyle name="Note 30 10 6" xfId="47323"/>
    <cellStyle name="Note 30 10 7" xfId="47324"/>
    <cellStyle name="Note 30 11" xfId="47325"/>
    <cellStyle name="Note 30 11 2" xfId="47326"/>
    <cellStyle name="Note 30 11 2 2" xfId="47327"/>
    <cellStyle name="Note 30 11 2 2 2" xfId="47328"/>
    <cellStyle name="Note 30 11 2 3" xfId="47329"/>
    <cellStyle name="Note 30 11 3" xfId="47330"/>
    <cellStyle name="Note 30 11 3 2" xfId="47331"/>
    <cellStyle name="Note 30 11 4" xfId="47332"/>
    <cellStyle name="Note 30 11 5" xfId="47333"/>
    <cellStyle name="Note 30 11 6" xfId="47334"/>
    <cellStyle name="Note 30 12" xfId="47335"/>
    <cellStyle name="Note 30 12 2" xfId="47336"/>
    <cellStyle name="Note 30 12 2 2" xfId="47337"/>
    <cellStyle name="Note 30 12 3" xfId="47338"/>
    <cellStyle name="Note 30 13" xfId="47339"/>
    <cellStyle name="Note 30 13 2" xfId="47340"/>
    <cellStyle name="Note 30 14" xfId="47341"/>
    <cellStyle name="Note 30 15" xfId="47342"/>
    <cellStyle name="Note 30 16" xfId="47343"/>
    <cellStyle name="Note 30 17" xfId="47344"/>
    <cellStyle name="Note 30 18" xfId="47345"/>
    <cellStyle name="Note 30 19" xfId="47346"/>
    <cellStyle name="Note 30 2" xfId="47347"/>
    <cellStyle name="Note 30 2 2" xfId="47348"/>
    <cellStyle name="Note 30 2 2 2" xfId="47349"/>
    <cellStyle name="Note 30 2 3" xfId="47350"/>
    <cellStyle name="Note 30 2 3 2" xfId="47351"/>
    <cellStyle name="Note 30 2 4" xfId="47352"/>
    <cellStyle name="Note 30 2 5" xfId="47353"/>
    <cellStyle name="Note 30 2 6" xfId="47354"/>
    <cellStyle name="Note 30 2 7" xfId="47355"/>
    <cellStyle name="Note 30 20" xfId="47356"/>
    <cellStyle name="Note 30 21" xfId="47357"/>
    <cellStyle name="Note 30 3" xfId="47358"/>
    <cellStyle name="Note 30 3 2" xfId="47359"/>
    <cellStyle name="Note 30 3 2 2" xfId="47360"/>
    <cellStyle name="Note 30 3 2 2 2" xfId="47361"/>
    <cellStyle name="Note 30 3 2 3" xfId="47362"/>
    <cellStyle name="Note 30 3 2 3 2" xfId="47363"/>
    <cellStyle name="Note 30 3 2 4" xfId="47364"/>
    <cellStyle name="Note 30 3 2 5" xfId="47365"/>
    <cellStyle name="Note 30 3 3" xfId="47366"/>
    <cellStyle name="Note 30 3 3 2" xfId="47367"/>
    <cellStyle name="Note 30 3 4" xfId="47368"/>
    <cellStyle name="Note 30 3 4 2" xfId="47369"/>
    <cellStyle name="Note 30 3 5" xfId="47370"/>
    <cellStyle name="Note 30 3 6" xfId="47371"/>
    <cellStyle name="Note 30 4" xfId="47372"/>
    <cellStyle name="Note 30 4 2" xfId="47373"/>
    <cellStyle name="Note 30 4 2 2" xfId="47374"/>
    <cellStyle name="Note 30 4 2 2 2" xfId="47375"/>
    <cellStyle name="Note 30 4 2 3" xfId="47376"/>
    <cellStyle name="Note 30 4 2 3 2" xfId="47377"/>
    <cellStyle name="Note 30 4 2 4" xfId="47378"/>
    <cellStyle name="Note 30 4 2 5" xfId="47379"/>
    <cellStyle name="Note 30 4 3" xfId="47380"/>
    <cellStyle name="Note 30 4 3 2" xfId="47381"/>
    <cellStyle name="Note 30 4 4" xfId="47382"/>
    <cellStyle name="Note 30 4 4 2" xfId="47383"/>
    <cellStyle name="Note 30 4 5" xfId="47384"/>
    <cellStyle name="Note 30 4 6" xfId="47385"/>
    <cellStyle name="Note 30 5" xfId="47386"/>
    <cellStyle name="Note 30 5 2" xfId="47387"/>
    <cellStyle name="Note 30 5 2 2" xfId="47388"/>
    <cellStyle name="Note 30 5 3" xfId="47389"/>
    <cellStyle name="Note 30 5 3 2" xfId="47390"/>
    <cellStyle name="Note 30 5 4" xfId="47391"/>
    <cellStyle name="Note 30 5 5" xfId="47392"/>
    <cellStyle name="Note 30 5 6" xfId="47393"/>
    <cellStyle name="Note 30 6" xfId="47394"/>
    <cellStyle name="Note 30 6 2" xfId="47395"/>
    <cellStyle name="Note 30 6 2 2" xfId="47396"/>
    <cellStyle name="Note 30 6 2 2 2" xfId="47397"/>
    <cellStyle name="Note 30 6 2 3" xfId="47398"/>
    <cellStyle name="Note 30 6 2 3 2" xfId="47399"/>
    <cellStyle name="Note 30 6 2 4" xfId="47400"/>
    <cellStyle name="Note 30 6 2 5" xfId="47401"/>
    <cellStyle name="Note 30 6 3" xfId="47402"/>
    <cellStyle name="Note 30 6 3 2" xfId="47403"/>
    <cellStyle name="Note 30 6 4" xfId="47404"/>
    <cellStyle name="Note 30 6 4 2" xfId="47405"/>
    <cellStyle name="Note 30 6 5" xfId="47406"/>
    <cellStyle name="Note 30 6 6" xfId="47407"/>
    <cellStyle name="Note 30 7" xfId="47408"/>
    <cellStyle name="Note 30 7 2" xfId="47409"/>
    <cellStyle name="Note 30 7 2 2" xfId="47410"/>
    <cellStyle name="Note 30 7 2 2 2" xfId="47411"/>
    <cellStyle name="Note 30 7 2 3" xfId="47412"/>
    <cellStyle name="Note 30 7 2 3 2" xfId="47413"/>
    <cellStyle name="Note 30 7 2 4" xfId="47414"/>
    <cellStyle name="Note 30 7 2 5" xfId="47415"/>
    <cellStyle name="Note 30 7 3" xfId="47416"/>
    <cellStyle name="Note 30 7 3 2" xfId="47417"/>
    <cellStyle name="Note 30 7 4" xfId="47418"/>
    <cellStyle name="Note 30 7 4 2" xfId="47419"/>
    <cellStyle name="Note 30 7 5" xfId="47420"/>
    <cellStyle name="Note 30 7 6" xfId="47421"/>
    <cellStyle name="Note 30 8" xfId="47422"/>
    <cellStyle name="Note 30 8 2" xfId="47423"/>
    <cellStyle name="Note 30 8 2 2" xfId="47424"/>
    <cellStyle name="Note 30 8 2 2 2" xfId="47425"/>
    <cellStyle name="Note 30 8 2 3" xfId="47426"/>
    <cellStyle name="Note 30 8 2 3 2" xfId="47427"/>
    <cellStyle name="Note 30 8 2 4" xfId="47428"/>
    <cellStyle name="Note 30 8 2 5" xfId="47429"/>
    <cellStyle name="Note 30 8 3" xfId="47430"/>
    <cellStyle name="Note 30 8 3 2" xfId="47431"/>
    <cellStyle name="Note 30 8 4" xfId="47432"/>
    <cellStyle name="Note 30 8 4 2" xfId="47433"/>
    <cellStyle name="Note 30 8 5" xfId="47434"/>
    <cellStyle name="Note 30 8 6" xfId="47435"/>
    <cellStyle name="Note 30 9" xfId="47436"/>
    <cellStyle name="Note 30 9 2" xfId="47437"/>
    <cellStyle name="Note 30 9 2 2" xfId="47438"/>
    <cellStyle name="Note 30 9 2 2 2" xfId="47439"/>
    <cellStyle name="Note 30 9 2 3" xfId="47440"/>
    <cellStyle name="Note 30 9 2 3 2" xfId="47441"/>
    <cellStyle name="Note 30 9 2 4" xfId="47442"/>
    <cellStyle name="Note 30 9 2 5" xfId="47443"/>
    <cellStyle name="Note 30 9 3" xfId="47444"/>
    <cellStyle name="Note 30 9 3 2" xfId="47445"/>
    <cellStyle name="Note 30 9 4" xfId="47446"/>
    <cellStyle name="Note 30 9 4 2" xfId="47447"/>
    <cellStyle name="Note 30 9 5" xfId="47448"/>
    <cellStyle name="Note 30 9 6" xfId="47449"/>
    <cellStyle name="Note 31" xfId="47450"/>
    <cellStyle name="Note 31 10" xfId="47451"/>
    <cellStyle name="Note 31 10 2" xfId="47452"/>
    <cellStyle name="Note 31 10 2 2" xfId="47453"/>
    <cellStyle name="Note 31 10 2 2 2" xfId="47454"/>
    <cellStyle name="Note 31 10 2 3" xfId="47455"/>
    <cellStyle name="Note 31 10 3" xfId="47456"/>
    <cellStyle name="Note 31 10 3 2" xfId="47457"/>
    <cellStyle name="Note 31 10 4" xfId="47458"/>
    <cellStyle name="Note 31 10 5" xfId="47459"/>
    <cellStyle name="Note 31 10 6" xfId="47460"/>
    <cellStyle name="Note 31 11" xfId="47461"/>
    <cellStyle name="Note 31 11 2" xfId="47462"/>
    <cellStyle name="Note 31 11 2 2" xfId="47463"/>
    <cellStyle name="Note 31 11 3" xfId="47464"/>
    <cellStyle name="Note 31 12" xfId="47465"/>
    <cellStyle name="Note 31 12 2" xfId="47466"/>
    <cellStyle name="Note 31 13" xfId="47467"/>
    <cellStyle name="Note 31 14" xfId="47468"/>
    <cellStyle name="Note 31 15" xfId="47469"/>
    <cellStyle name="Note 31 16" xfId="47470"/>
    <cellStyle name="Note 31 17" xfId="47471"/>
    <cellStyle name="Note 31 18" xfId="47472"/>
    <cellStyle name="Note 31 19" xfId="47473"/>
    <cellStyle name="Note 31 2" xfId="47474"/>
    <cellStyle name="Note 31 2 2" xfId="47475"/>
    <cellStyle name="Note 31 2 2 2" xfId="47476"/>
    <cellStyle name="Note 31 2 2 2 2" xfId="47477"/>
    <cellStyle name="Note 31 2 2 3" xfId="47478"/>
    <cellStyle name="Note 31 2 2 3 2" xfId="47479"/>
    <cellStyle name="Note 31 2 2 4" xfId="47480"/>
    <cellStyle name="Note 31 2 2 5" xfId="47481"/>
    <cellStyle name="Note 31 2 3" xfId="47482"/>
    <cellStyle name="Note 31 2 3 2" xfId="47483"/>
    <cellStyle name="Note 31 2 4" xfId="47484"/>
    <cellStyle name="Note 31 2 4 2" xfId="47485"/>
    <cellStyle name="Note 31 2 5" xfId="47486"/>
    <cellStyle name="Note 31 2 6" xfId="47487"/>
    <cellStyle name="Note 31 20" xfId="47488"/>
    <cellStyle name="Note 31 3" xfId="47489"/>
    <cellStyle name="Note 31 3 2" xfId="47490"/>
    <cellStyle name="Note 31 3 2 2" xfId="47491"/>
    <cellStyle name="Note 31 3 2 2 2" xfId="47492"/>
    <cellStyle name="Note 31 3 2 3" xfId="47493"/>
    <cellStyle name="Note 31 3 2 3 2" xfId="47494"/>
    <cellStyle name="Note 31 3 2 4" xfId="47495"/>
    <cellStyle name="Note 31 3 2 5" xfId="47496"/>
    <cellStyle name="Note 31 3 3" xfId="47497"/>
    <cellStyle name="Note 31 3 3 2" xfId="47498"/>
    <cellStyle name="Note 31 3 4" xfId="47499"/>
    <cellStyle name="Note 31 3 4 2" xfId="47500"/>
    <cellStyle name="Note 31 3 5" xfId="47501"/>
    <cellStyle name="Note 31 3 6" xfId="47502"/>
    <cellStyle name="Note 31 4" xfId="47503"/>
    <cellStyle name="Note 31 4 2" xfId="47504"/>
    <cellStyle name="Note 31 4 2 2" xfId="47505"/>
    <cellStyle name="Note 31 4 3" xfId="47506"/>
    <cellStyle name="Note 31 4 3 2" xfId="47507"/>
    <cellStyle name="Note 31 4 4" xfId="47508"/>
    <cellStyle name="Note 31 4 5" xfId="47509"/>
    <cellStyle name="Note 31 4 6" xfId="47510"/>
    <cellStyle name="Note 31 5" xfId="47511"/>
    <cellStyle name="Note 31 5 2" xfId="47512"/>
    <cellStyle name="Note 31 5 2 2" xfId="47513"/>
    <cellStyle name="Note 31 5 2 2 2" xfId="47514"/>
    <cellStyle name="Note 31 5 2 3" xfId="47515"/>
    <cellStyle name="Note 31 5 2 3 2" xfId="47516"/>
    <cellStyle name="Note 31 5 2 4" xfId="47517"/>
    <cellStyle name="Note 31 5 2 5" xfId="47518"/>
    <cellStyle name="Note 31 5 3" xfId="47519"/>
    <cellStyle name="Note 31 5 3 2" xfId="47520"/>
    <cellStyle name="Note 31 5 4" xfId="47521"/>
    <cellStyle name="Note 31 5 4 2" xfId="47522"/>
    <cellStyle name="Note 31 5 5" xfId="47523"/>
    <cellStyle name="Note 31 5 6" xfId="47524"/>
    <cellStyle name="Note 31 6" xfId="47525"/>
    <cellStyle name="Note 31 6 2" xfId="47526"/>
    <cellStyle name="Note 31 6 2 2" xfId="47527"/>
    <cellStyle name="Note 31 6 2 2 2" xfId="47528"/>
    <cellStyle name="Note 31 6 2 3" xfId="47529"/>
    <cellStyle name="Note 31 6 2 3 2" xfId="47530"/>
    <cellStyle name="Note 31 6 2 4" xfId="47531"/>
    <cellStyle name="Note 31 6 2 5" xfId="47532"/>
    <cellStyle name="Note 31 6 3" xfId="47533"/>
    <cellStyle name="Note 31 6 3 2" xfId="47534"/>
    <cellStyle name="Note 31 6 4" xfId="47535"/>
    <cellStyle name="Note 31 6 4 2" xfId="47536"/>
    <cellStyle name="Note 31 6 5" xfId="47537"/>
    <cellStyle name="Note 31 6 6" xfId="47538"/>
    <cellStyle name="Note 31 7" xfId="47539"/>
    <cellStyle name="Note 31 7 2" xfId="47540"/>
    <cellStyle name="Note 31 7 2 2" xfId="47541"/>
    <cellStyle name="Note 31 7 2 2 2" xfId="47542"/>
    <cellStyle name="Note 31 7 2 3" xfId="47543"/>
    <cellStyle name="Note 31 7 2 3 2" xfId="47544"/>
    <cellStyle name="Note 31 7 2 4" xfId="47545"/>
    <cellStyle name="Note 31 7 2 5" xfId="47546"/>
    <cellStyle name="Note 31 7 3" xfId="47547"/>
    <cellStyle name="Note 31 7 3 2" xfId="47548"/>
    <cellStyle name="Note 31 7 4" xfId="47549"/>
    <cellStyle name="Note 31 7 4 2" xfId="47550"/>
    <cellStyle name="Note 31 7 5" xfId="47551"/>
    <cellStyle name="Note 31 7 6" xfId="47552"/>
    <cellStyle name="Note 31 8" xfId="47553"/>
    <cellStyle name="Note 31 8 2" xfId="47554"/>
    <cellStyle name="Note 31 8 2 2" xfId="47555"/>
    <cellStyle name="Note 31 8 2 2 2" xfId="47556"/>
    <cellStyle name="Note 31 8 2 3" xfId="47557"/>
    <cellStyle name="Note 31 8 2 3 2" xfId="47558"/>
    <cellStyle name="Note 31 8 2 4" xfId="47559"/>
    <cellStyle name="Note 31 8 2 5" xfId="47560"/>
    <cellStyle name="Note 31 8 3" xfId="47561"/>
    <cellStyle name="Note 31 8 3 2" xfId="47562"/>
    <cellStyle name="Note 31 8 4" xfId="47563"/>
    <cellStyle name="Note 31 8 4 2" xfId="47564"/>
    <cellStyle name="Note 31 8 5" xfId="47565"/>
    <cellStyle name="Note 31 8 6" xfId="47566"/>
    <cellStyle name="Note 31 9" xfId="47567"/>
    <cellStyle name="Note 31 9 2" xfId="47568"/>
    <cellStyle name="Note 31 9 2 2" xfId="47569"/>
    <cellStyle name="Note 31 9 3" xfId="47570"/>
    <cellStyle name="Note 31 9 3 2" xfId="47571"/>
    <cellStyle name="Note 31 9 4" xfId="47572"/>
    <cellStyle name="Note 31 9 5" xfId="47573"/>
    <cellStyle name="Note 31 9 6" xfId="47574"/>
    <cellStyle name="Note 31 9 7" xfId="47575"/>
    <cellStyle name="Note 32" xfId="47576"/>
    <cellStyle name="Note 32 10" xfId="47577"/>
    <cellStyle name="Note 32 10 2" xfId="47578"/>
    <cellStyle name="Note 32 10 2 2" xfId="47579"/>
    <cellStyle name="Note 32 10 3" xfId="47580"/>
    <cellStyle name="Note 32 10 3 2" xfId="47581"/>
    <cellStyle name="Note 32 10 4" xfId="47582"/>
    <cellStyle name="Note 32 10 5" xfId="47583"/>
    <cellStyle name="Note 32 10 6" xfId="47584"/>
    <cellStyle name="Note 32 10 7" xfId="47585"/>
    <cellStyle name="Note 32 11" xfId="47586"/>
    <cellStyle name="Note 32 11 2" xfId="47587"/>
    <cellStyle name="Note 32 11 2 2" xfId="47588"/>
    <cellStyle name="Note 32 11 2 2 2" xfId="47589"/>
    <cellStyle name="Note 32 11 2 3" xfId="47590"/>
    <cellStyle name="Note 32 11 3" xfId="47591"/>
    <cellStyle name="Note 32 11 3 2" xfId="47592"/>
    <cellStyle name="Note 32 11 4" xfId="47593"/>
    <cellStyle name="Note 32 11 5" xfId="47594"/>
    <cellStyle name="Note 32 11 6" xfId="47595"/>
    <cellStyle name="Note 32 12" xfId="47596"/>
    <cellStyle name="Note 32 12 2" xfId="47597"/>
    <cellStyle name="Note 32 12 2 2" xfId="47598"/>
    <cellStyle name="Note 32 12 3" xfId="47599"/>
    <cellStyle name="Note 32 13" xfId="47600"/>
    <cellStyle name="Note 32 13 2" xfId="47601"/>
    <cellStyle name="Note 32 14" xfId="47602"/>
    <cellStyle name="Note 32 15" xfId="47603"/>
    <cellStyle name="Note 32 16" xfId="47604"/>
    <cellStyle name="Note 32 17" xfId="47605"/>
    <cellStyle name="Note 32 18" xfId="47606"/>
    <cellStyle name="Note 32 19" xfId="47607"/>
    <cellStyle name="Note 32 2" xfId="47608"/>
    <cellStyle name="Note 32 2 2" xfId="47609"/>
    <cellStyle name="Note 32 2 2 2" xfId="47610"/>
    <cellStyle name="Note 32 2 3" xfId="47611"/>
    <cellStyle name="Note 32 2 3 2" xfId="47612"/>
    <cellStyle name="Note 32 2 4" xfId="47613"/>
    <cellStyle name="Note 32 2 5" xfId="47614"/>
    <cellStyle name="Note 32 2 6" xfId="47615"/>
    <cellStyle name="Note 32 2 7" xfId="47616"/>
    <cellStyle name="Note 32 20" xfId="47617"/>
    <cellStyle name="Note 32 21" xfId="47618"/>
    <cellStyle name="Note 32 3" xfId="47619"/>
    <cellStyle name="Note 32 3 2" xfId="47620"/>
    <cellStyle name="Note 32 3 2 2" xfId="47621"/>
    <cellStyle name="Note 32 3 2 2 2" xfId="47622"/>
    <cellStyle name="Note 32 3 2 2 3" xfId="47623"/>
    <cellStyle name="Note 32 3 2 2 4" xfId="47624"/>
    <cellStyle name="Note 32 3 2 2 5" xfId="47625"/>
    <cellStyle name="Note 32 3 2 3" xfId="47626"/>
    <cellStyle name="Note 32 3 2 3 2" xfId="47627"/>
    <cellStyle name="Note 32 3 2 3 2 2" xfId="47628"/>
    <cellStyle name="Note 32 3 2 3 3" xfId="47629"/>
    <cellStyle name="Note 32 3 2 3 3 2" xfId="47630"/>
    <cellStyle name="Note 32 3 2 3 4" xfId="47631"/>
    <cellStyle name="Note 32 3 2 3 5" xfId="47632"/>
    <cellStyle name="Note 32 3 2 4" xfId="47633"/>
    <cellStyle name="Note 32 3 2 5" xfId="47634"/>
    <cellStyle name="Note 32 3 2 6" xfId="47635"/>
    <cellStyle name="Note 32 3 2 7" xfId="47636"/>
    <cellStyle name="Note 32 3 3" xfId="47637"/>
    <cellStyle name="Note 32 3 3 2" xfId="47638"/>
    <cellStyle name="Note 32 3 3 2 2" xfId="47639"/>
    <cellStyle name="Note 32 3 3 3" xfId="47640"/>
    <cellStyle name="Note 32 3 3 3 2" xfId="47641"/>
    <cellStyle name="Note 32 3 3 4" xfId="47642"/>
    <cellStyle name="Note 32 3 3 5" xfId="47643"/>
    <cellStyle name="Note 32 3 4" xfId="47644"/>
    <cellStyle name="Note 32 3 4 2" xfId="47645"/>
    <cellStyle name="Note 32 3 5" xfId="47646"/>
    <cellStyle name="Note 32 3 5 2" xfId="47647"/>
    <cellStyle name="Note 32 3 6" xfId="47648"/>
    <cellStyle name="Note 32 3 7" xfId="47649"/>
    <cellStyle name="Note 32 4" xfId="47650"/>
    <cellStyle name="Note 32 4 2" xfId="47651"/>
    <cellStyle name="Note 32 4 2 2" xfId="47652"/>
    <cellStyle name="Note 32 4 2 2 2" xfId="47653"/>
    <cellStyle name="Note 32 4 2 2 3" xfId="47654"/>
    <cellStyle name="Note 32 4 2 2 4" xfId="47655"/>
    <cellStyle name="Note 32 4 2 2 5" xfId="47656"/>
    <cellStyle name="Note 32 4 2 3" xfId="47657"/>
    <cellStyle name="Note 32 4 2 3 2" xfId="47658"/>
    <cellStyle name="Note 32 4 2 3 2 2" xfId="47659"/>
    <cellStyle name="Note 32 4 2 3 3" xfId="47660"/>
    <cellStyle name="Note 32 4 2 3 3 2" xfId="47661"/>
    <cellStyle name="Note 32 4 2 3 4" xfId="47662"/>
    <cellStyle name="Note 32 4 2 3 5" xfId="47663"/>
    <cellStyle name="Note 32 4 2 4" xfId="47664"/>
    <cellStyle name="Note 32 4 2 5" xfId="47665"/>
    <cellStyle name="Note 32 4 2 6" xfId="47666"/>
    <cellStyle name="Note 32 4 2 7" xfId="47667"/>
    <cellStyle name="Note 32 4 3" xfId="47668"/>
    <cellStyle name="Note 32 4 3 2" xfId="47669"/>
    <cellStyle name="Note 32 4 3 3" xfId="47670"/>
    <cellStyle name="Note 32 4 3 4" xfId="47671"/>
    <cellStyle name="Note 32 4 3 5" xfId="47672"/>
    <cellStyle name="Note 32 4 4" xfId="47673"/>
    <cellStyle name="Note 32 4 4 2" xfId="47674"/>
    <cellStyle name="Note 32 4 4 2 2" xfId="47675"/>
    <cellStyle name="Note 32 4 4 3" xfId="47676"/>
    <cellStyle name="Note 32 4 4 3 2" xfId="47677"/>
    <cellStyle name="Note 32 4 4 4" xfId="47678"/>
    <cellStyle name="Note 32 4 4 5" xfId="47679"/>
    <cellStyle name="Note 32 4 5" xfId="47680"/>
    <cellStyle name="Note 32 4 6" xfId="47681"/>
    <cellStyle name="Note 32 4 7" xfId="47682"/>
    <cellStyle name="Note 32 4 8" xfId="47683"/>
    <cellStyle name="Note 32 5" xfId="47684"/>
    <cellStyle name="Note 32 5 2" xfId="47685"/>
    <cellStyle name="Note 32 5 2 2" xfId="47686"/>
    <cellStyle name="Note 32 5 2 3" xfId="47687"/>
    <cellStyle name="Note 32 5 2 4" xfId="47688"/>
    <cellStyle name="Note 32 5 2 5" xfId="47689"/>
    <cellStyle name="Note 32 5 3" xfId="47690"/>
    <cellStyle name="Note 32 5 3 2" xfId="47691"/>
    <cellStyle name="Note 32 5 3 2 2" xfId="47692"/>
    <cellStyle name="Note 32 5 3 3" xfId="47693"/>
    <cellStyle name="Note 32 5 3 3 2" xfId="47694"/>
    <cellStyle name="Note 32 5 3 4" xfId="47695"/>
    <cellStyle name="Note 32 5 3 5" xfId="47696"/>
    <cellStyle name="Note 32 5 3 6" xfId="47697"/>
    <cellStyle name="Note 32 5 4" xfId="47698"/>
    <cellStyle name="Note 32 5 5" xfId="47699"/>
    <cellStyle name="Note 32 5 6" xfId="47700"/>
    <cellStyle name="Note 32 5 7" xfId="47701"/>
    <cellStyle name="Note 32 6" xfId="47702"/>
    <cellStyle name="Note 32 6 2" xfId="47703"/>
    <cellStyle name="Note 32 6 2 2" xfId="47704"/>
    <cellStyle name="Note 32 6 2 2 2" xfId="47705"/>
    <cellStyle name="Note 32 6 2 2 3" xfId="47706"/>
    <cellStyle name="Note 32 6 2 2 4" xfId="47707"/>
    <cellStyle name="Note 32 6 2 2 5" xfId="47708"/>
    <cellStyle name="Note 32 6 2 3" xfId="47709"/>
    <cellStyle name="Note 32 6 2 3 2" xfId="47710"/>
    <cellStyle name="Note 32 6 2 3 2 2" xfId="47711"/>
    <cellStyle name="Note 32 6 2 3 3" xfId="47712"/>
    <cellStyle name="Note 32 6 2 3 3 2" xfId="47713"/>
    <cellStyle name="Note 32 6 2 3 4" xfId="47714"/>
    <cellStyle name="Note 32 6 2 3 5" xfId="47715"/>
    <cellStyle name="Note 32 6 2 4" xfId="47716"/>
    <cellStyle name="Note 32 6 2 5" xfId="47717"/>
    <cellStyle name="Note 32 6 2 6" xfId="47718"/>
    <cellStyle name="Note 32 6 2 7" xfId="47719"/>
    <cellStyle name="Note 32 6 3" xfId="47720"/>
    <cellStyle name="Note 32 6 3 2" xfId="47721"/>
    <cellStyle name="Note 32 6 3 3" xfId="47722"/>
    <cellStyle name="Note 32 6 3 4" xfId="47723"/>
    <cellStyle name="Note 32 6 3 5" xfId="47724"/>
    <cellStyle name="Note 32 6 4" xfId="47725"/>
    <cellStyle name="Note 32 6 4 2" xfId="47726"/>
    <cellStyle name="Note 32 6 4 2 2" xfId="47727"/>
    <cellStyle name="Note 32 6 4 3" xfId="47728"/>
    <cellStyle name="Note 32 6 4 3 2" xfId="47729"/>
    <cellStyle name="Note 32 6 4 4" xfId="47730"/>
    <cellStyle name="Note 32 6 4 5" xfId="47731"/>
    <cellStyle name="Note 32 6 5" xfId="47732"/>
    <cellStyle name="Note 32 6 6" xfId="47733"/>
    <cellStyle name="Note 32 6 7" xfId="47734"/>
    <cellStyle name="Note 32 6 8" xfId="47735"/>
    <cellStyle name="Note 32 7" xfId="47736"/>
    <cellStyle name="Note 32 7 2" xfId="47737"/>
    <cellStyle name="Note 32 7 2 2" xfId="47738"/>
    <cellStyle name="Note 32 7 2 2 2" xfId="47739"/>
    <cellStyle name="Note 32 7 2 2 3" xfId="47740"/>
    <cellStyle name="Note 32 7 2 2 4" xfId="47741"/>
    <cellStyle name="Note 32 7 2 2 5" xfId="47742"/>
    <cellStyle name="Note 32 7 2 3" xfId="47743"/>
    <cellStyle name="Note 32 7 2 3 2" xfId="47744"/>
    <cellStyle name="Note 32 7 2 3 2 2" xfId="47745"/>
    <cellStyle name="Note 32 7 2 3 3" xfId="47746"/>
    <cellStyle name="Note 32 7 2 3 3 2" xfId="47747"/>
    <cellStyle name="Note 32 7 2 3 4" xfId="47748"/>
    <cellStyle name="Note 32 7 2 3 5" xfId="47749"/>
    <cellStyle name="Note 32 7 2 4" xfId="47750"/>
    <cellStyle name="Note 32 7 2 5" xfId="47751"/>
    <cellStyle name="Note 32 7 2 6" xfId="47752"/>
    <cellStyle name="Note 32 7 2 7" xfId="47753"/>
    <cellStyle name="Note 32 7 3" xfId="47754"/>
    <cellStyle name="Note 32 7 3 2" xfId="47755"/>
    <cellStyle name="Note 32 7 3 3" xfId="47756"/>
    <cellStyle name="Note 32 7 3 4" xfId="47757"/>
    <cellStyle name="Note 32 7 3 5" xfId="47758"/>
    <cellStyle name="Note 32 7 4" xfId="47759"/>
    <cellStyle name="Note 32 7 4 2" xfId="47760"/>
    <cellStyle name="Note 32 7 4 2 2" xfId="47761"/>
    <cellStyle name="Note 32 7 4 3" xfId="47762"/>
    <cellStyle name="Note 32 7 4 3 2" xfId="47763"/>
    <cellStyle name="Note 32 7 4 4" xfId="47764"/>
    <cellStyle name="Note 32 7 4 5" xfId="47765"/>
    <cellStyle name="Note 32 7 5" xfId="47766"/>
    <cellStyle name="Note 32 7 6" xfId="47767"/>
    <cellStyle name="Note 32 7 7" xfId="47768"/>
    <cellStyle name="Note 32 7 8" xfId="47769"/>
    <cellStyle name="Note 32 8" xfId="47770"/>
    <cellStyle name="Note 32 8 2" xfId="47771"/>
    <cellStyle name="Note 32 8 2 2" xfId="47772"/>
    <cellStyle name="Note 32 8 2 2 2" xfId="47773"/>
    <cellStyle name="Note 32 8 2 2 3" xfId="47774"/>
    <cellStyle name="Note 32 8 2 2 4" xfId="47775"/>
    <cellStyle name="Note 32 8 2 2 5" xfId="47776"/>
    <cellStyle name="Note 32 8 2 3" xfId="47777"/>
    <cellStyle name="Note 32 8 2 3 2" xfId="47778"/>
    <cellStyle name="Note 32 8 2 3 2 2" xfId="47779"/>
    <cellStyle name="Note 32 8 2 3 3" xfId="47780"/>
    <cellStyle name="Note 32 8 2 3 3 2" xfId="47781"/>
    <cellStyle name="Note 32 8 2 3 4" xfId="47782"/>
    <cellStyle name="Note 32 8 2 3 5" xfId="47783"/>
    <cellStyle name="Note 32 8 2 4" xfId="47784"/>
    <cellStyle name="Note 32 8 2 5" xfId="47785"/>
    <cellStyle name="Note 32 8 2 6" xfId="47786"/>
    <cellStyle name="Note 32 8 2 7" xfId="47787"/>
    <cellStyle name="Note 32 8 3" xfId="47788"/>
    <cellStyle name="Note 32 8 3 2" xfId="47789"/>
    <cellStyle name="Note 32 8 3 3" xfId="47790"/>
    <cellStyle name="Note 32 8 3 4" xfId="47791"/>
    <cellStyle name="Note 32 8 3 5" xfId="47792"/>
    <cellStyle name="Note 32 8 4" xfId="47793"/>
    <cellStyle name="Note 32 8 4 2" xfId="47794"/>
    <cellStyle name="Note 32 8 4 2 2" xfId="47795"/>
    <cellStyle name="Note 32 8 4 3" xfId="47796"/>
    <cellStyle name="Note 32 8 4 3 2" xfId="47797"/>
    <cellStyle name="Note 32 8 4 4" xfId="47798"/>
    <cellStyle name="Note 32 8 4 5" xfId="47799"/>
    <cellStyle name="Note 32 8 5" xfId="47800"/>
    <cellStyle name="Note 32 8 6" xfId="47801"/>
    <cellStyle name="Note 32 8 7" xfId="47802"/>
    <cellStyle name="Note 32 8 8" xfId="47803"/>
    <cellStyle name="Note 32 9" xfId="47804"/>
    <cellStyle name="Note 32 9 2" xfId="47805"/>
    <cellStyle name="Note 32 9 3" xfId="47806"/>
    <cellStyle name="Note 32 9 4" xfId="47807"/>
    <cellStyle name="Note 32 9 5" xfId="47808"/>
    <cellStyle name="Note 33" xfId="47809"/>
    <cellStyle name="Note 33 10" xfId="47810"/>
    <cellStyle name="Note 33 10 2" xfId="47811"/>
    <cellStyle name="Note 33 10 2 2" xfId="47812"/>
    <cellStyle name="Note 33 10 3" xfId="47813"/>
    <cellStyle name="Note 33 10 3 2" xfId="47814"/>
    <cellStyle name="Note 33 10 4" xfId="47815"/>
    <cellStyle name="Note 33 10 5" xfId="47816"/>
    <cellStyle name="Note 33 10 6" xfId="47817"/>
    <cellStyle name="Note 33 10 7" xfId="47818"/>
    <cellStyle name="Note 33 11" xfId="47819"/>
    <cellStyle name="Note 33 11 2" xfId="47820"/>
    <cellStyle name="Note 33 11 3" xfId="47821"/>
    <cellStyle name="Note 33 11 4" xfId="47822"/>
    <cellStyle name="Note 33 11 5" xfId="47823"/>
    <cellStyle name="Note 33 12" xfId="47824"/>
    <cellStyle name="Note 33 12 2" xfId="47825"/>
    <cellStyle name="Note 33 12 2 2" xfId="47826"/>
    <cellStyle name="Note 33 12 2 2 2" xfId="47827"/>
    <cellStyle name="Note 33 12 2 3" xfId="47828"/>
    <cellStyle name="Note 33 12 3" xfId="47829"/>
    <cellStyle name="Note 33 12 3 2" xfId="47830"/>
    <cellStyle name="Note 33 12 4" xfId="47831"/>
    <cellStyle name="Note 33 12 5" xfId="47832"/>
    <cellStyle name="Note 33 12 6" xfId="47833"/>
    <cellStyle name="Note 33 13" xfId="47834"/>
    <cellStyle name="Note 33 13 2" xfId="47835"/>
    <cellStyle name="Note 33 13 2 2" xfId="47836"/>
    <cellStyle name="Note 33 13 3" xfId="47837"/>
    <cellStyle name="Note 33 14" xfId="47838"/>
    <cellStyle name="Note 33 14 2" xfId="47839"/>
    <cellStyle name="Note 33 15" xfId="47840"/>
    <cellStyle name="Note 33 16" xfId="47841"/>
    <cellStyle name="Note 33 17" xfId="47842"/>
    <cellStyle name="Note 33 18" xfId="47843"/>
    <cellStyle name="Note 33 19" xfId="47844"/>
    <cellStyle name="Note 33 2" xfId="47845"/>
    <cellStyle name="Note 33 2 2" xfId="47846"/>
    <cellStyle name="Note 33 2 2 2" xfId="47847"/>
    <cellStyle name="Note 33 2 2 2 2" xfId="47848"/>
    <cellStyle name="Note 33 2 2 2 3" xfId="47849"/>
    <cellStyle name="Note 33 2 2 2 4" xfId="47850"/>
    <cellStyle name="Note 33 2 2 2 5" xfId="47851"/>
    <cellStyle name="Note 33 2 2 3" xfId="47852"/>
    <cellStyle name="Note 33 2 2 3 2" xfId="47853"/>
    <cellStyle name="Note 33 2 2 3 2 2" xfId="47854"/>
    <cellStyle name="Note 33 2 2 3 3" xfId="47855"/>
    <cellStyle name="Note 33 2 2 3 3 2" xfId="47856"/>
    <cellStyle name="Note 33 2 2 3 4" xfId="47857"/>
    <cellStyle name="Note 33 2 2 3 5" xfId="47858"/>
    <cellStyle name="Note 33 2 2 4" xfId="47859"/>
    <cellStyle name="Note 33 2 2 5" xfId="47860"/>
    <cellStyle name="Note 33 2 2 6" xfId="47861"/>
    <cellStyle name="Note 33 2 2 7" xfId="47862"/>
    <cellStyle name="Note 33 2 3" xfId="47863"/>
    <cellStyle name="Note 33 2 3 2" xfId="47864"/>
    <cellStyle name="Note 33 2 3 3" xfId="47865"/>
    <cellStyle name="Note 33 2 3 4" xfId="47866"/>
    <cellStyle name="Note 33 2 3 5" xfId="47867"/>
    <cellStyle name="Note 33 2 4" xfId="47868"/>
    <cellStyle name="Note 33 2 4 2" xfId="47869"/>
    <cellStyle name="Note 33 2 4 2 2" xfId="47870"/>
    <cellStyle name="Note 33 2 4 3" xfId="47871"/>
    <cellStyle name="Note 33 2 4 3 2" xfId="47872"/>
    <cellStyle name="Note 33 2 4 4" xfId="47873"/>
    <cellStyle name="Note 33 2 4 5" xfId="47874"/>
    <cellStyle name="Note 33 2 5" xfId="47875"/>
    <cellStyle name="Note 33 2 6" xfId="47876"/>
    <cellStyle name="Note 33 2 7" xfId="47877"/>
    <cellStyle name="Note 33 2 8" xfId="47878"/>
    <cellStyle name="Note 33 20" xfId="47879"/>
    <cellStyle name="Note 33 21" xfId="47880"/>
    <cellStyle name="Note 33 22" xfId="47881"/>
    <cellStyle name="Note 33 3" xfId="47882"/>
    <cellStyle name="Note 33 3 2" xfId="47883"/>
    <cellStyle name="Note 33 3 2 2" xfId="47884"/>
    <cellStyle name="Note 33 3 2 2 2" xfId="47885"/>
    <cellStyle name="Note 33 3 2 2 3" xfId="47886"/>
    <cellStyle name="Note 33 3 2 2 4" xfId="47887"/>
    <cellStyle name="Note 33 3 2 2 5" xfId="47888"/>
    <cellStyle name="Note 33 3 2 3" xfId="47889"/>
    <cellStyle name="Note 33 3 2 3 2" xfId="47890"/>
    <cellStyle name="Note 33 3 2 3 2 2" xfId="47891"/>
    <cellStyle name="Note 33 3 2 3 3" xfId="47892"/>
    <cellStyle name="Note 33 3 2 3 3 2" xfId="47893"/>
    <cellStyle name="Note 33 3 2 3 4" xfId="47894"/>
    <cellStyle name="Note 33 3 2 3 5" xfId="47895"/>
    <cellStyle name="Note 33 3 2 4" xfId="47896"/>
    <cellStyle name="Note 33 3 2 5" xfId="47897"/>
    <cellStyle name="Note 33 3 2 6" xfId="47898"/>
    <cellStyle name="Note 33 3 2 7" xfId="47899"/>
    <cellStyle name="Note 33 3 3" xfId="47900"/>
    <cellStyle name="Note 33 3 3 2" xfId="47901"/>
    <cellStyle name="Note 33 3 3 3" xfId="47902"/>
    <cellStyle name="Note 33 3 3 4" xfId="47903"/>
    <cellStyle name="Note 33 3 3 5" xfId="47904"/>
    <cellStyle name="Note 33 3 4" xfId="47905"/>
    <cellStyle name="Note 33 3 4 2" xfId="47906"/>
    <cellStyle name="Note 33 3 4 2 2" xfId="47907"/>
    <cellStyle name="Note 33 3 4 3" xfId="47908"/>
    <cellStyle name="Note 33 3 4 3 2" xfId="47909"/>
    <cellStyle name="Note 33 3 4 4" xfId="47910"/>
    <cellStyle name="Note 33 3 4 5" xfId="47911"/>
    <cellStyle name="Note 33 3 5" xfId="47912"/>
    <cellStyle name="Note 33 3 6" xfId="47913"/>
    <cellStyle name="Note 33 3 7" xfId="47914"/>
    <cellStyle name="Note 33 3 8" xfId="47915"/>
    <cellStyle name="Note 33 4" xfId="47916"/>
    <cellStyle name="Note 33 4 2" xfId="47917"/>
    <cellStyle name="Note 33 4 2 2" xfId="47918"/>
    <cellStyle name="Note 33 4 2 3" xfId="47919"/>
    <cellStyle name="Note 33 4 2 4" xfId="47920"/>
    <cellStyle name="Note 33 4 2 5" xfId="47921"/>
    <cellStyle name="Note 33 4 3" xfId="47922"/>
    <cellStyle name="Note 33 4 3 2" xfId="47923"/>
    <cellStyle name="Note 33 4 3 2 2" xfId="47924"/>
    <cellStyle name="Note 33 4 3 3" xfId="47925"/>
    <cellStyle name="Note 33 4 3 3 2" xfId="47926"/>
    <cellStyle name="Note 33 4 3 4" xfId="47927"/>
    <cellStyle name="Note 33 4 3 5" xfId="47928"/>
    <cellStyle name="Note 33 4 3 6" xfId="47929"/>
    <cellStyle name="Note 33 4 4" xfId="47930"/>
    <cellStyle name="Note 33 4 5" xfId="47931"/>
    <cellStyle name="Note 33 4 6" xfId="47932"/>
    <cellStyle name="Note 33 4 7" xfId="47933"/>
    <cellStyle name="Note 33 5" xfId="47934"/>
    <cellStyle name="Note 33 5 2" xfId="47935"/>
    <cellStyle name="Note 33 5 2 2" xfId="47936"/>
    <cellStyle name="Note 33 5 2 2 2" xfId="47937"/>
    <cellStyle name="Note 33 5 2 2 3" xfId="47938"/>
    <cellStyle name="Note 33 5 2 2 4" xfId="47939"/>
    <cellStyle name="Note 33 5 2 2 5" xfId="47940"/>
    <cellStyle name="Note 33 5 2 3" xfId="47941"/>
    <cellStyle name="Note 33 5 2 3 2" xfId="47942"/>
    <cellStyle name="Note 33 5 2 3 2 2" xfId="47943"/>
    <cellStyle name="Note 33 5 2 3 3" xfId="47944"/>
    <cellStyle name="Note 33 5 2 3 3 2" xfId="47945"/>
    <cellStyle name="Note 33 5 2 3 4" xfId="47946"/>
    <cellStyle name="Note 33 5 2 3 5" xfId="47947"/>
    <cellStyle name="Note 33 5 2 4" xfId="47948"/>
    <cellStyle name="Note 33 5 2 5" xfId="47949"/>
    <cellStyle name="Note 33 5 2 6" xfId="47950"/>
    <cellStyle name="Note 33 5 2 7" xfId="47951"/>
    <cellStyle name="Note 33 5 3" xfId="47952"/>
    <cellStyle name="Note 33 5 3 2" xfId="47953"/>
    <cellStyle name="Note 33 5 3 3" xfId="47954"/>
    <cellStyle name="Note 33 5 3 4" xfId="47955"/>
    <cellStyle name="Note 33 5 3 5" xfId="47956"/>
    <cellStyle name="Note 33 5 4" xfId="47957"/>
    <cellStyle name="Note 33 5 4 2" xfId="47958"/>
    <cellStyle name="Note 33 5 4 2 2" xfId="47959"/>
    <cellStyle name="Note 33 5 4 3" xfId="47960"/>
    <cellStyle name="Note 33 5 4 3 2" xfId="47961"/>
    <cellStyle name="Note 33 5 4 4" xfId="47962"/>
    <cellStyle name="Note 33 5 4 5" xfId="47963"/>
    <cellStyle name="Note 33 5 5" xfId="47964"/>
    <cellStyle name="Note 33 5 6" xfId="47965"/>
    <cellStyle name="Note 33 5 7" xfId="47966"/>
    <cellStyle name="Note 33 5 8" xfId="47967"/>
    <cellStyle name="Note 33 6" xfId="47968"/>
    <cellStyle name="Note 33 6 2" xfId="47969"/>
    <cellStyle name="Note 33 6 2 2" xfId="47970"/>
    <cellStyle name="Note 33 6 2 2 2" xfId="47971"/>
    <cellStyle name="Note 33 6 2 2 3" xfId="47972"/>
    <cellStyle name="Note 33 6 2 2 4" xfId="47973"/>
    <cellStyle name="Note 33 6 2 2 5" xfId="47974"/>
    <cellStyle name="Note 33 6 2 3" xfId="47975"/>
    <cellStyle name="Note 33 6 2 3 2" xfId="47976"/>
    <cellStyle name="Note 33 6 2 3 2 2" xfId="47977"/>
    <cellStyle name="Note 33 6 2 3 3" xfId="47978"/>
    <cellStyle name="Note 33 6 2 3 3 2" xfId="47979"/>
    <cellStyle name="Note 33 6 2 3 4" xfId="47980"/>
    <cellStyle name="Note 33 6 2 3 5" xfId="47981"/>
    <cellStyle name="Note 33 6 2 4" xfId="47982"/>
    <cellStyle name="Note 33 6 2 5" xfId="47983"/>
    <cellStyle name="Note 33 6 2 6" xfId="47984"/>
    <cellStyle name="Note 33 6 2 7" xfId="47985"/>
    <cellStyle name="Note 33 6 3" xfId="47986"/>
    <cellStyle name="Note 33 6 3 2" xfId="47987"/>
    <cellStyle name="Note 33 6 3 3" xfId="47988"/>
    <cellStyle name="Note 33 6 3 4" xfId="47989"/>
    <cellStyle name="Note 33 6 3 5" xfId="47990"/>
    <cellStyle name="Note 33 6 4" xfId="47991"/>
    <cellStyle name="Note 33 6 4 2" xfId="47992"/>
    <cellStyle name="Note 33 6 4 2 2" xfId="47993"/>
    <cellStyle name="Note 33 6 4 3" xfId="47994"/>
    <cellStyle name="Note 33 6 4 3 2" xfId="47995"/>
    <cellStyle name="Note 33 6 4 4" xfId="47996"/>
    <cellStyle name="Note 33 6 4 5" xfId="47997"/>
    <cellStyle name="Note 33 6 5" xfId="47998"/>
    <cellStyle name="Note 33 6 6" xfId="47999"/>
    <cellStyle name="Note 33 6 7" xfId="48000"/>
    <cellStyle name="Note 33 6 8" xfId="48001"/>
    <cellStyle name="Note 33 7" xfId="48002"/>
    <cellStyle name="Note 33 7 2" xfId="48003"/>
    <cellStyle name="Note 33 7 2 2" xfId="48004"/>
    <cellStyle name="Note 33 7 2 2 2" xfId="48005"/>
    <cellStyle name="Note 33 7 2 2 3" xfId="48006"/>
    <cellStyle name="Note 33 7 2 2 4" xfId="48007"/>
    <cellStyle name="Note 33 7 2 2 5" xfId="48008"/>
    <cellStyle name="Note 33 7 2 3" xfId="48009"/>
    <cellStyle name="Note 33 7 2 3 2" xfId="48010"/>
    <cellStyle name="Note 33 7 2 3 2 2" xfId="48011"/>
    <cellStyle name="Note 33 7 2 3 3" xfId="48012"/>
    <cellStyle name="Note 33 7 2 3 3 2" xfId="48013"/>
    <cellStyle name="Note 33 7 2 3 4" xfId="48014"/>
    <cellStyle name="Note 33 7 2 3 5" xfId="48015"/>
    <cellStyle name="Note 33 7 2 4" xfId="48016"/>
    <cellStyle name="Note 33 7 2 5" xfId="48017"/>
    <cellStyle name="Note 33 7 2 6" xfId="48018"/>
    <cellStyle name="Note 33 7 2 7" xfId="48019"/>
    <cellStyle name="Note 33 7 3" xfId="48020"/>
    <cellStyle name="Note 33 7 3 2" xfId="48021"/>
    <cellStyle name="Note 33 7 3 3" xfId="48022"/>
    <cellStyle name="Note 33 7 3 4" xfId="48023"/>
    <cellStyle name="Note 33 7 3 5" xfId="48024"/>
    <cellStyle name="Note 33 7 4" xfId="48025"/>
    <cellStyle name="Note 33 7 4 2" xfId="48026"/>
    <cellStyle name="Note 33 7 4 2 2" xfId="48027"/>
    <cellStyle name="Note 33 7 4 3" xfId="48028"/>
    <cellStyle name="Note 33 7 4 3 2" xfId="48029"/>
    <cellStyle name="Note 33 7 4 4" xfId="48030"/>
    <cellStyle name="Note 33 7 4 5" xfId="48031"/>
    <cellStyle name="Note 33 7 5" xfId="48032"/>
    <cellStyle name="Note 33 7 6" xfId="48033"/>
    <cellStyle name="Note 33 7 7" xfId="48034"/>
    <cellStyle name="Note 33 7 8" xfId="48035"/>
    <cellStyle name="Note 33 8" xfId="48036"/>
    <cellStyle name="Note 33 8 2" xfId="48037"/>
    <cellStyle name="Note 33 8 3" xfId="48038"/>
    <cellStyle name="Note 33 8 4" xfId="48039"/>
    <cellStyle name="Note 33 8 5" xfId="48040"/>
    <cellStyle name="Note 33 9" xfId="48041"/>
    <cellStyle name="Note 33 9 2" xfId="48042"/>
    <cellStyle name="Note 33 9 3" xfId="48043"/>
    <cellStyle name="Note 33 9 4" xfId="48044"/>
    <cellStyle name="Note 33 9 5" xfId="48045"/>
    <cellStyle name="Note 34" xfId="48046"/>
    <cellStyle name="Note 34 10" xfId="48047"/>
    <cellStyle name="Note 34 10 2" xfId="48048"/>
    <cellStyle name="Note 34 10 3" xfId="48049"/>
    <cellStyle name="Note 34 10 4" xfId="48050"/>
    <cellStyle name="Note 34 10 5" xfId="48051"/>
    <cellStyle name="Note 34 11" xfId="48052"/>
    <cellStyle name="Note 34 11 2" xfId="48053"/>
    <cellStyle name="Note 34 11 2 2" xfId="48054"/>
    <cellStyle name="Note 34 11 3" xfId="48055"/>
    <cellStyle name="Note 34 11 3 2" xfId="48056"/>
    <cellStyle name="Note 34 11 4" xfId="48057"/>
    <cellStyle name="Note 34 11 5" xfId="48058"/>
    <cellStyle name="Note 34 12" xfId="48059"/>
    <cellStyle name="Note 34 12 2" xfId="48060"/>
    <cellStyle name="Note 34 12 3" xfId="48061"/>
    <cellStyle name="Note 34 12 4" xfId="48062"/>
    <cellStyle name="Note 34 12 5" xfId="48063"/>
    <cellStyle name="Note 34 13" xfId="48064"/>
    <cellStyle name="Note 34 13 2" xfId="48065"/>
    <cellStyle name="Note 34 13 2 2" xfId="48066"/>
    <cellStyle name="Note 34 13 2 2 2" xfId="48067"/>
    <cellStyle name="Note 34 13 2 3" xfId="48068"/>
    <cellStyle name="Note 34 13 3" xfId="48069"/>
    <cellStyle name="Note 34 13 3 2" xfId="48070"/>
    <cellStyle name="Note 34 13 4" xfId="48071"/>
    <cellStyle name="Note 34 13 5" xfId="48072"/>
    <cellStyle name="Note 34 13 6" xfId="48073"/>
    <cellStyle name="Note 34 14" xfId="48074"/>
    <cellStyle name="Note 34 14 2" xfId="48075"/>
    <cellStyle name="Note 34 14 2 2" xfId="48076"/>
    <cellStyle name="Note 34 14 3" xfId="48077"/>
    <cellStyle name="Note 34 15" xfId="48078"/>
    <cellStyle name="Note 34 15 2" xfId="48079"/>
    <cellStyle name="Note 34 16" xfId="48080"/>
    <cellStyle name="Note 34 17" xfId="48081"/>
    <cellStyle name="Note 34 18" xfId="48082"/>
    <cellStyle name="Note 34 19" xfId="48083"/>
    <cellStyle name="Note 34 2" xfId="48084"/>
    <cellStyle name="Note 34 2 2" xfId="48085"/>
    <cellStyle name="Note 34 2 2 2" xfId="48086"/>
    <cellStyle name="Note 34 2 2 3" xfId="48087"/>
    <cellStyle name="Note 34 2 2 4" xfId="48088"/>
    <cellStyle name="Note 34 2 2 5" xfId="48089"/>
    <cellStyle name="Note 34 2 3" xfId="48090"/>
    <cellStyle name="Note 34 2 3 2" xfId="48091"/>
    <cellStyle name="Note 34 2 3 3" xfId="48092"/>
    <cellStyle name="Note 34 2 3 4" xfId="48093"/>
    <cellStyle name="Note 34 2 3 5" xfId="48094"/>
    <cellStyle name="Note 34 2 4" xfId="48095"/>
    <cellStyle name="Note 34 2 4 2" xfId="48096"/>
    <cellStyle name="Note 34 2 4 2 2" xfId="48097"/>
    <cellStyle name="Note 34 2 4 3" xfId="48098"/>
    <cellStyle name="Note 34 2 4 3 2" xfId="48099"/>
    <cellStyle name="Note 34 2 4 4" xfId="48100"/>
    <cellStyle name="Note 34 2 4 5" xfId="48101"/>
    <cellStyle name="Note 34 2 5" xfId="48102"/>
    <cellStyle name="Note 34 2 6" xfId="48103"/>
    <cellStyle name="Note 34 2 7" xfId="48104"/>
    <cellStyle name="Note 34 2 8" xfId="48105"/>
    <cellStyle name="Note 34 20" xfId="48106"/>
    <cellStyle name="Note 34 21" xfId="48107"/>
    <cellStyle name="Note 34 22" xfId="48108"/>
    <cellStyle name="Note 34 23" xfId="48109"/>
    <cellStyle name="Note 34 3" xfId="48110"/>
    <cellStyle name="Note 34 3 2" xfId="48111"/>
    <cellStyle name="Note 34 3 2 2" xfId="48112"/>
    <cellStyle name="Note 34 3 2 2 2" xfId="48113"/>
    <cellStyle name="Note 34 3 2 2 3" xfId="48114"/>
    <cellStyle name="Note 34 3 2 2 4" xfId="48115"/>
    <cellStyle name="Note 34 3 2 2 5" xfId="48116"/>
    <cellStyle name="Note 34 3 2 3" xfId="48117"/>
    <cellStyle name="Note 34 3 2 3 2" xfId="48118"/>
    <cellStyle name="Note 34 3 2 3 2 2" xfId="48119"/>
    <cellStyle name="Note 34 3 2 3 3" xfId="48120"/>
    <cellStyle name="Note 34 3 2 3 3 2" xfId="48121"/>
    <cellStyle name="Note 34 3 2 3 4" xfId="48122"/>
    <cellStyle name="Note 34 3 2 3 5" xfId="48123"/>
    <cellStyle name="Note 34 3 2 4" xfId="48124"/>
    <cellStyle name="Note 34 3 2 5" xfId="48125"/>
    <cellStyle name="Note 34 3 2 6" xfId="48126"/>
    <cellStyle name="Note 34 3 2 7" xfId="48127"/>
    <cellStyle name="Note 34 3 3" xfId="48128"/>
    <cellStyle name="Note 34 3 3 2" xfId="48129"/>
    <cellStyle name="Note 34 3 3 3" xfId="48130"/>
    <cellStyle name="Note 34 3 3 4" xfId="48131"/>
    <cellStyle name="Note 34 3 3 5" xfId="48132"/>
    <cellStyle name="Note 34 3 4" xfId="48133"/>
    <cellStyle name="Note 34 3 4 2" xfId="48134"/>
    <cellStyle name="Note 34 3 4 2 2" xfId="48135"/>
    <cellStyle name="Note 34 3 4 3" xfId="48136"/>
    <cellStyle name="Note 34 3 4 3 2" xfId="48137"/>
    <cellStyle name="Note 34 3 4 4" xfId="48138"/>
    <cellStyle name="Note 34 3 4 5" xfId="48139"/>
    <cellStyle name="Note 34 3 5" xfId="48140"/>
    <cellStyle name="Note 34 3 6" xfId="48141"/>
    <cellStyle name="Note 34 3 7" xfId="48142"/>
    <cellStyle name="Note 34 3 8" xfId="48143"/>
    <cellStyle name="Note 34 4" xfId="48144"/>
    <cellStyle name="Note 34 4 2" xfId="48145"/>
    <cellStyle name="Note 34 4 2 2" xfId="48146"/>
    <cellStyle name="Note 34 4 2 3" xfId="48147"/>
    <cellStyle name="Note 34 4 2 4" xfId="48148"/>
    <cellStyle name="Note 34 4 2 5" xfId="48149"/>
    <cellStyle name="Note 34 4 3" xfId="48150"/>
    <cellStyle name="Note 34 4 3 2" xfId="48151"/>
    <cellStyle name="Note 34 4 3 2 2" xfId="48152"/>
    <cellStyle name="Note 34 4 3 3" xfId="48153"/>
    <cellStyle name="Note 34 4 3 3 2" xfId="48154"/>
    <cellStyle name="Note 34 4 3 4" xfId="48155"/>
    <cellStyle name="Note 34 4 3 5" xfId="48156"/>
    <cellStyle name="Note 34 4 3 6" xfId="48157"/>
    <cellStyle name="Note 34 4 4" xfId="48158"/>
    <cellStyle name="Note 34 4 5" xfId="48159"/>
    <cellStyle name="Note 34 4 6" xfId="48160"/>
    <cellStyle name="Note 34 4 7" xfId="48161"/>
    <cellStyle name="Note 34 5" xfId="48162"/>
    <cellStyle name="Note 34 5 2" xfId="48163"/>
    <cellStyle name="Note 34 5 2 2" xfId="48164"/>
    <cellStyle name="Note 34 5 2 2 2" xfId="48165"/>
    <cellStyle name="Note 34 5 2 2 3" xfId="48166"/>
    <cellStyle name="Note 34 5 2 2 4" xfId="48167"/>
    <cellStyle name="Note 34 5 2 2 5" xfId="48168"/>
    <cellStyle name="Note 34 5 2 3" xfId="48169"/>
    <cellStyle name="Note 34 5 2 3 2" xfId="48170"/>
    <cellStyle name="Note 34 5 2 3 2 2" xfId="48171"/>
    <cellStyle name="Note 34 5 2 3 3" xfId="48172"/>
    <cellStyle name="Note 34 5 2 3 3 2" xfId="48173"/>
    <cellStyle name="Note 34 5 2 3 4" xfId="48174"/>
    <cellStyle name="Note 34 5 2 3 5" xfId="48175"/>
    <cellStyle name="Note 34 5 2 4" xfId="48176"/>
    <cellStyle name="Note 34 5 2 5" xfId="48177"/>
    <cellStyle name="Note 34 5 2 6" xfId="48178"/>
    <cellStyle name="Note 34 5 2 7" xfId="48179"/>
    <cellStyle name="Note 34 5 3" xfId="48180"/>
    <cellStyle name="Note 34 5 3 2" xfId="48181"/>
    <cellStyle name="Note 34 5 3 3" xfId="48182"/>
    <cellStyle name="Note 34 5 3 4" xfId="48183"/>
    <cellStyle name="Note 34 5 3 5" xfId="48184"/>
    <cellStyle name="Note 34 5 4" xfId="48185"/>
    <cellStyle name="Note 34 5 4 2" xfId="48186"/>
    <cellStyle name="Note 34 5 4 2 2" xfId="48187"/>
    <cellStyle name="Note 34 5 4 3" xfId="48188"/>
    <cellStyle name="Note 34 5 4 3 2" xfId="48189"/>
    <cellStyle name="Note 34 5 4 4" xfId="48190"/>
    <cellStyle name="Note 34 5 4 5" xfId="48191"/>
    <cellStyle name="Note 34 5 5" xfId="48192"/>
    <cellStyle name="Note 34 5 6" xfId="48193"/>
    <cellStyle name="Note 34 5 7" xfId="48194"/>
    <cellStyle name="Note 34 5 8" xfId="48195"/>
    <cellStyle name="Note 34 6" xfId="48196"/>
    <cellStyle name="Note 34 6 2" xfId="48197"/>
    <cellStyle name="Note 34 6 2 2" xfId="48198"/>
    <cellStyle name="Note 34 6 2 2 2" xfId="48199"/>
    <cellStyle name="Note 34 6 2 2 3" xfId="48200"/>
    <cellStyle name="Note 34 6 2 2 4" xfId="48201"/>
    <cellStyle name="Note 34 6 2 2 5" xfId="48202"/>
    <cellStyle name="Note 34 6 2 3" xfId="48203"/>
    <cellStyle name="Note 34 6 2 3 2" xfId="48204"/>
    <cellStyle name="Note 34 6 2 3 2 2" xfId="48205"/>
    <cellStyle name="Note 34 6 2 3 3" xfId="48206"/>
    <cellStyle name="Note 34 6 2 3 3 2" xfId="48207"/>
    <cellStyle name="Note 34 6 2 3 4" xfId="48208"/>
    <cellStyle name="Note 34 6 2 3 5" xfId="48209"/>
    <cellStyle name="Note 34 6 2 4" xfId="48210"/>
    <cellStyle name="Note 34 6 2 5" xfId="48211"/>
    <cellStyle name="Note 34 6 2 6" xfId="48212"/>
    <cellStyle name="Note 34 6 2 7" xfId="48213"/>
    <cellStyle name="Note 34 6 3" xfId="48214"/>
    <cellStyle name="Note 34 6 3 2" xfId="48215"/>
    <cellStyle name="Note 34 6 3 3" xfId="48216"/>
    <cellStyle name="Note 34 6 3 4" xfId="48217"/>
    <cellStyle name="Note 34 6 3 5" xfId="48218"/>
    <cellStyle name="Note 34 6 4" xfId="48219"/>
    <cellStyle name="Note 34 6 4 2" xfId="48220"/>
    <cellStyle name="Note 34 6 4 2 2" xfId="48221"/>
    <cellStyle name="Note 34 6 4 3" xfId="48222"/>
    <cellStyle name="Note 34 6 4 3 2" xfId="48223"/>
    <cellStyle name="Note 34 6 4 4" xfId="48224"/>
    <cellStyle name="Note 34 6 4 5" xfId="48225"/>
    <cellStyle name="Note 34 6 5" xfId="48226"/>
    <cellStyle name="Note 34 6 6" xfId="48227"/>
    <cellStyle name="Note 34 6 7" xfId="48228"/>
    <cellStyle name="Note 34 6 8" xfId="48229"/>
    <cellStyle name="Note 34 7" xfId="48230"/>
    <cellStyle name="Note 34 7 2" xfId="48231"/>
    <cellStyle name="Note 34 7 2 2" xfId="48232"/>
    <cellStyle name="Note 34 7 2 2 2" xfId="48233"/>
    <cellStyle name="Note 34 7 2 2 3" xfId="48234"/>
    <cellStyle name="Note 34 7 2 2 4" xfId="48235"/>
    <cellStyle name="Note 34 7 2 2 5" xfId="48236"/>
    <cellStyle name="Note 34 7 2 3" xfId="48237"/>
    <cellStyle name="Note 34 7 2 3 2" xfId="48238"/>
    <cellStyle name="Note 34 7 2 3 2 2" xfId="48239"/>
    <cellStyle name="Note 34 7 2 3 3" xfId="48240"/>
    <cellStyle name="Note 34 7 2 3 3 2" xfId="48241"/>
    <cellStyle name="Note 34 7 2 3 4" xfId="48242"/>
    <cellStyle name="Note 34 7 2 3 5" xfId="48243"/>
    <cellStyle name="Note 34 7 2 4" xfId="48244"/>
    <cellStyle name="Note 34 7 2 5" xfId="48245"/>
    <cellStyle name="Note 34 7 2 6" xfId="48246"/>
    <cellStyle name="Note 34 7 2 7" xfId="48247"/>
    <cellStyle name="Note 34 7 3" xfId="48248"/>
    <cellStyle name="Note 34 7 3 2" xfId="48249"/>
    <cellStyle name="Note 34 7 3 3" xfId="48250"/>
    <cellStyle name="Note 34 7 3 4" xfId="48251"/>
    <cellStyle name="Note 34 7 3 5" xfId="48252"/>
    <cellStyle name="Note 34 7 4" xfId="48253"/>
    <cellStyle name="Note 34 7 4 2" xfId="48254"/>
    <cellStyle name="Note 34 7 4 2 2" xfId="48255"/>
    <cellStyle name="Note 34 7 4 3" xfId="48256"/>
    <cellStyle name="Note 34 7 4 3 2" xfId="48257"/>
    <cellStyle name="Note 34 7 4 4" xfId="48258"/>
    <cellStyle name="Note 34 7 4 5" xfId="48259"/>
    <cellStyle name="Note 34 7 5" xfId="48260"/>
    <cellStyle name="Note 34 7 6" xfId="48261"/>
    <cellStyle name="Note 34 7 7" xfId="48262"/>
    <cellStyle name="Note 34 7 8" xfId="48263"/>
    <cellStyle name="Note 34 8" xfId="48264"/>
    <cellStyle name="Note 34 8 2" xfId="48265"/>
    <cellStyle name="Note 34 8 3" xfId="48266"/>
    <cellStyle name="Note 34 8 4" xfId="48267"/>
    <cellStyle name="Note 34 8 5" xfId="48268"/>
    <cellStyle name="Note 34 9" xfId="48269"/>
    <cellStyle name="Note 34 9 2" xfId="48270"/>
    <cellStyle name="Note 34 9 3" xfId="48271"/>
    <cellStyle name="Note 34 9 4" xfId="48272"/>
    <cellStyle name="Note 34 9 5" xfId="48273"/>
    <cellStyle name="Note 35" xfId="48274"/>
    <cellStyle name="Note 35 10" xfId="48275"/>
    <cellStyle name="Note 35 10 2" xfId="48276"/>
    <cellStyle name="Note 35 10 3" xfId="48277"/>
    <cellStyle name="Note 35 10 4" xfId="48278"/>
    <cellStyle name="Note 35 10 5" xfId="48279"/>
    <cellStyle name="Note 35 11" xfId="48280"/>
    <cellStyle name="Note 35 11 2" xfId="48281"/>
    <cellStyle name="Note 35 11 2 2" xfId="48282"/>
    <cellStyle name="Note 35 11 2 2 2" xfId="48283"/>
    <cellStyle name="Note 35 11 2 3" xfId="48284"/>
    <cellStyle name="Note 35 11 3" xfId="48285"/>
    <cellStyle name="Note 35 11 3 2" xfId="48286"/>
    <cellStyle name="Note 35 11 4" xfId="48287"/>
    <cellStyle name="Note 35 11 5" xfId="48288"/>
    <cellStyle name="Note 35 11 6" xfId="48289"/>
    <cellStyle name="Note 35 12" xfId="48290"/>
    <cellStyle name="Note 35 12 2" xfId="48291"/>
    <cellStyle name="Note 35 12 2 2" xfId="48292"/>
    <cellStyle name="Note 35 12 3" xfId="48293"/>
    <cellStyle name="Note 35 13" xfId="48294"/>
    <cellStyle name="Note 35 13 2" xfId="48295"/>
    <cellStyle name="Note 35 14" xfId="48296"/>
    <cellStyle name="Note 35 15" xfId="48297"/>
    <cellStyle name="Note 35 16" xfId="48298"/>
    <cellStyle name="Note 35 17" xfId="48299"/>
    <cellStyle name="Note 35 18" xfId="48300"/>
    <cellStyle name="Note 35 19" xfId="48301"/>
    <cellStyle name="Note 35 2" xfId="48302"/>
    <cellStyle name="Note 35 2 2" xfId="48303"/>
    <cellStyle name="Note 35 2 2 2" xfId="48304"/>
    <cellStyle name="Note 35 2 2 2 2" xfId="48305"/>
    <cellStyle name="Note 35 2 2 2 3" xfId="48306"/>
    <cellStyle name="Note 35 2 2 2 4" xfId="48307"/>
    <cellStyle name="Note 35 2 2 2 5" xfId="48308"/>
    <cellStyle name="Note 35 2 2 3" xfId="48309"/>
    <cellStyle name="Note 35 2 2 3 2" xfId="48310"/>
    <cellStyle name="Note 35 2 2 3 2 2" xfId="48311"/>
    <cellStyle name="Note 35 2 2 3 3" xfId="48312"/>
    <cellStyle name="Note 35 2 2 3 3 2" xfId="48313"/>
    <cellStyle name="Note 35 2 2 3 4" xfId="48314"/>
    <cellStyle name="Note 35 2 2 3 5" xfId="48315"/>
    <cellStyle name="Note 35 2 2 4" xfId="48316"/>
    <cellStyle name="Note 35 2 2 5" xfId="48317"/>
    <cellStyle name="Note 35 2 2 6" xfId="48318"/>
    <cellStyle name="Note 35 2 2 7" xfId="48319"/>
    <cellStyle name="Note 35 2 3" xfId="48320"/>
    <cellStyle name="Note 35 2 3 2" xfId="48321"/>
    <cellStyle name="Note 35 2 3 3" xfId="48322"/>
    <cellStyle name="Note 35 2 3 4" xfId="48323"/>
    <cellStyle name="Note 35 2 3 5" xfId="48324"/>
    <cellStyle name="Note 35 2 4" xfId="48325"/>
    <cellStyle name="Note 35 2 4 2" xfId="48326"/>
    <cellStyle name="Note 35 2 4 2 2" xfId="48327"/>
    <cellStyle name="Note 35 2 4 3" xfId="48328"/>
    <cellStyle name="Note 35 2 4 3 2" xfId="48329"/>
    <cellStyle name="Note 35 2 4 4" xfId="48330"/>
    <cellStyle name="Note 35 2 4 5" xfId="48331"/>
    <cellStyle name="Note 35 2 5" xfId="48332"/>
    <cellStyle name="Note 35 2 6" xfId="48333"/>
    <cellStyle name="Note 35 2 7" xfId="48334"/>
    <cellStyle name="Note 35 2 8" xfId="48335"/>
    <cellStyle name="Note 35 20" xfId="48336"/>
    <cellStyle name="Note 35 21" xfId="48337"/>
    <cellStyle name="Note 35 3" xfId="48338"/>
    <cellStyle name="Note 35 3 2" xfId="48339"/>
    <cellStyle name="Note 35 3 2 2" xfId="48340"/>
    <cellStyle name="Note 35 3 2 2 2" xfId="48341"/>
    <cellStyle name="Note 35 3 2 2 3" xfId="48342"/>
    <cellStyle name="Note 35 3 2 2 4" xfId="48343"/>
    <cellStyle name="Note 35 3 2 2 5" xfId="48344"/>
    <cellStyle name="Note 35 3 2 3" xfId="48345"/>
    <cellStyle name="Note 35 3 2 3 2" xfId="48346"/>
    <cellStyle name="Note 35 3 2 3 2 2" xfId="48347"/>
    <cellStyle name="Note 35 3 2 3 3" xfId="48348"/>
    <cellStyle name="Note 35 3 2 3 3 2" xfId="48349"/>
    <cellStyle name="Note 35 3 2 3 4" xfId="48350"/>
    <cellStyle name="Note 35 3 2 3 5" xfId="48351"/>
    <cellStyle name="Note 35 3 2 4" xfId="48352"/>
    <cellStyle name="Note 35 3 2 5" xfId="48353"/>
    <cellStyle name="Note 35 3 2 6" xfId="48354"/>
    <cellStyle name="Note 35 3 2 7" xfId="48355"/>
    <cellStyle name="Note 35 3 3" xfId="48356"/>
    <cellStyle name="Note 35 3 3 2" xfId="48357"/>
    <cellStyle name="Note 35 3 3 3" xfId="48358"/>
    <cellStyle name="Note 35 3 3 4" xfId="48359"/>
    <cellStyle name="Note 35 3 3 5" xfId="48360"/>
    <cellStyle name="Note 35 3 4" xfId="48361"/>
    <cellStyle name="Note 35 3 4 2" xfId="48362"/>
    <cellStyle name="Note 35 3 4 2 2" xfId="48363"/>
    <cellStyle name="Note 35 3 4 3" xfId="48364"/>
    <cellStyle name="Note 35 3 4 3 2" xfId="48365"/>
    <cellStyle name="Note 35 3 4 4" xfId="48366"/>
    <cellStyle name="Note 35 3 4 5" xfId="48367"/>
    <cellStyle name="Note 35 3 5" xfId="48368"/>
    <cellStyle name="Note 35 3 6" xfId="48369"/>
    <cellStyle name="Note 35 3 7" xfId="48370"/>
    <cellStyle name="Note 35 3 8" xfId="48371"/>
    <cellStyle name="Note 35 4" xfId="48372"/>
    <cellStyle name="Note 35 4 2" xfId="48373"/>
    <cellStyle name="Note 35 4 2 2" xfId="48374"/>
    <cellStyle name="Note 35 4 2 2 2" xfId="48375"/>
    <cellStyle name="Note 35 4 2 2 3" xfId="48376"/>
    <cellStyle name="Note 35 4 2 2 4" xfId="48377"/>
    <cellStyle name="Note 35 4 2 2 5" xfId="48378"/>
    <cellStyle name="Note 35 4 2 3" xfId="48379"/>
    <cellStyle name="Note 35 4 2 3 2" xfId="48380"/>
    <cellStyle name="Note 35 4 2 3 2 2" xfId="48381"/>
    <cellStyle name="Note 35 4 2 3 3" xfId="48382"/>
    <cellStyle name="Note 35 4 2 3 3 2" xfId="48383"/>
    <cellStyle name="Note 35 4 2 3 4" xfId="48384"/>
    <cellStyle name="Note 35 4 2 3 5" xfId="48385"/>
    <cellStyle name="Note 35 4 2 4" xfId="48386"/>
    <cellStyle name="Note 35 4 2 5" xfId="48387"/>
    <cellStyle name="Note 35 4 2 6" xfId="48388"/>
    <cellStyle name="Note 35 4 2 7" xfId="48389"/>
    <cellStyle name="Note 35 4 3" xfId="48390"/>
    <cellStyle name="Note 35 4 3 2" xfId="48391"/>
    <cellStyle name="Note 35 4 3 3" xfId="48392"/>
    <cellStyle name="Note 35 4 3 4" xfId="48393"/>
    <cellStyle name="Note 35 4 3 5" xfId="48394"/>
    <cellStyle name="Note 35 4 4" xfId="48395"/>
    <cellStyle name="Note 35 4 4 2" xfId="48396"/>
    <cellStyle name="Note 35 4 4 2 2" xfId="48397"/>
    <cellStyle name="Note 35 4 4 3" xfId="48398"/>
    <cellStyle name="Note 35 4 4 3 2" xfId="48399"/>
    <cellStyle name="Note 35 4 4 4" xfId="48400"/>
    <cellStyle name="Note 35 4 4 5" xfId="48401"/>
    <cellStyle name="Note 35 4 5" xfId="48402"/>
    <cellStyle name="Note 35 4 6" xfId="48403"/>
    <cellStyle name="Note 35 4 7" xfId="48404"/>
    <cellStyle name="Note 35 4 8" xfId="48405"/>
    <cellStyle name="Note 35 5" xfId="48406"/>
    <cellStyle name="Note 35 5 2" xfId="48407"/>
    <cellStyle name="Note 35 5 2 2" xfId="48408"/>
    <cellStyle name="Note 35 5 2 2 2" xfId="48409"/>
    <cellStyle name="Note 35 5 2 2 3" xfId="48410"/>
    <cellStyle name="Note 35 5 2 2 4" xfId="48411"/>
    <cellStyle name="Note 35 5 2 2 5" xfId="48412"/>
    <cellStyle name="Note 35 5 2 3" xfId="48413"/>
    <cellStyle name="Note 35 5 2 3 2" xfId="48414"/>
    <cellStyle name="Note 35 5 2 3 2 2" xfId="48415"/>
    <cellStyle name="Note 35 5 2 3 3" xfId="48416"/>
    <cellStyle name="Note 35 5 2 3 3 2" xfId="48417"/>
    <cellStyle name="Note 35 5 2 3 4" xfId="48418"/>
    <cellStyle name="Note 35 5 2 3 5" xfId="48419"/>
    <cellStyle name="Note 35 5 2 4" xfId="48420"/>
    <cellStyle name="Note 35 5 2 5" xfId="48421"/>
    <cellStyle name="Note 35 5 2 6" xfId="48422"/>
    <cellStyle name="Note 35 5 2 7" xfId="48423"/>
    <cellStyle name="Note 35 5 3" xfId="48424"/>
    <cellStyle name="Note 35 5 3 2" xfId="48425"/>
    <cellStyle name="Note 35 5 3 3" xfId="48426"/>
    <cellStyle name="Note 35 5 3 4" xfId="48427"/>
    <cellStyle name="Note 35 5 3 5" xfId="48428"/>
    <cellStyle name="Note 35 5 4" xfId="48429"/>
    <cellStyle name="Note 35 5 4 2" xfId="48430"/>
    <cellStyle name="Note 35 5 4 2 2" xfId="48431"/>
    <cellStyle name="Note 35 5 4 3" xfId="48432"/>
    <cellStyle name="Note 35 5 4 3 2" xfId="48433"/>
    <cellStyle name="Note 35 5 4 4" xfId="48434"/>
    <cellStyle name="Note 35 5 4 5" xfId="48435"/>
    <cellStyle name="Note 35 5 5" xfId="48436"/>
    <cellStyle name="Note 35 5 6" xfId="48437"/>
    <cellStyle name="Note 35 5 7" xfId="48438"/>
    <cellStyle name="Note 35 5 8" xfId="48439"/>
    <cellStyle name="Note 35 6" xfId="48440"/>
    <cellStyle name="Note 35 6 2" xfId="48441"/>
    <cellStyle name="Note 35 6 3" xfId="48442"/>
    <cellStyle name="Note 35 6 4" xfId="48443"/>
    <cellStyle name="Note 35 6 5" xfId="48444"/>
    <cellStyle name="Note 35 7" xfId="48445"/>
    <cellStyle name="Note 35 7 2" xfId="48446"/>
    <cellStyle name="Note 35 7 3" xfId="48447"/>
    <cellStyle name="Note 35 7 4" xfId="48448"/>
    <cellStyle name="Note 35 7 5" xfId="48449"/>
    <cellStyle name="Note 35 8" xfId="48450"/>
    <cellStyle name="Note 35 8 2" xfId="48451"/>
    <cellStyle name="Note 35 8 3" xfId="48452"/>
    <cellStyle name="Note 35 8 4" xfId="48453"/>
    <cellStyle name="Note 35 8 5" xfId="48454"/>
    <cellStyle name="Note 35 9" xfId="48455"/>
    <cellStyle name="Note 35 9 2" xfId="48456"/>
    <cellStyle name="Note 35 9 2 2" xfId="48457"/>
    <cellStyle name="Note 35 9 3" xfId="48458"/>
    <cellStyle name="Note 35 9 3 2" xfId="48459"/>
    <cellStyle name="Note 35 9 4" xfId="48460"/>
    <cellStyle name="Note 35 9 5" xfId="48461"/>
    <cellStyle name="Note 36" xfId="48462"/>
    <cellStyle name="Note 36 10" xfId="48463"/>
    <cellStyle name="Note 36 10 2" xfId="48464"/>
    <cellStyle name="Note 36 10 3" xfId="48465"/>
    <cellStyle name="Note 36 10 4" xfId="48466"/>
    <cellStyle name="Note 36 10 5" xfId="48467"/>
    <cellStyle name="Note 36 11" xfId="48468"/>
    <cellStyle name="Note 36 11 2" xfId="48469"/>
    <cellStyle name="Note 36 11 2 2" xfId="48470"/>
    <cellStyle name="Note 36 11 2 2 2" xfId="48471"/>
    <cellStyle name="Note 36 11 2 3" xfId="48472"/>
    <cellStyle name="Note 36 11 3" xfId="48473"/>
    <cellStyle name="Note 36 11 3 2" xfId="48474"/>
    <cellStyle name="Note 36 11 4" xfId="48475"/>
    <cellStyle name="Note 36 11 5" xfId="48476"/>
    <cellStyle name="Note 36 11 6" xfId="48477"/>
    <cellStyle name="Note 36 12" xfId="48478"/>
    <cellStyle name="Note 36 12 2" xfId="48479"/>
    <cellStyle name="Note 36 12 2 2" xfId="48480"/>
    <cellStyle name="Note 36 12 3" xfId="48481"/>
    <cellStyle name="Note 36 13" xfId="48482"/>
    <cellStyle name="Note 36 13 2" xfId="48483"/>
    <cellStyle name="Note 36 14" xfId="48484"/>
    <cellStyle name="Note 36 15" xfId="48485"/>
    <cellStyle name="Note 36 16" xfId="48486"/>
    <cellStyle name="Note 36 17" xfId="48487"/>
    <cellStyle name="Note 36 18" xfId="48488"/>
    <cellStyle name="Note 36 19" xfId="48489"/>
    <cellStyle name="Note 36 2" xfId="48490"/>
    <cellStyle name="Note 36 2 2" xfId="48491"/>
    <cellStyle name="Note 36 2 2 2" xfId="48492"/>
    <cellStyle name="Note 36 2 2 2 2" xfId="48493"/>
    <cellStyle name="Note 36 2 2 2 3" xfId="48494"/>
    <cellStyle name="Note 36 2 2 2 4" xfId="48495"/>
    <cellStyle name="Note 36 2 2 2 5" xfId="48496"/>
    <cellStyle name="Note 36 2 2 3" xfId="48497"/>
    <cellStyle name="Note 36 2 2 3 2" xfId="48498"/>
    <cellStyle name="Note 36 2 2 3 2 2" xfId="48499"/>
    <cellStyle name="Note 36 2 2 3 3" xfId="48500"/>
    <cellStyle name="Note 36 2 2 3 3 2" xfId="48501"/>
    <cellStyle name="Note 36 2 2 3 4" xfId="48502"/>
    <cellStyle name="Note 36 2 2 3 5" xfId="48503"/>
    <cellStyle name="Note 36 2 2 4" xfId="48504"/>
    <cellStyle name="Note 36 2 2 5" xfId="48505"/>
    <cellStyle name="Note 36 2 2 6" xfId="48506"/>
    <cellStyle name="Note 36 2 2 7" xfId="48507"/>
    <cellStyle name="Note 36 2 3" xfId="48508"/>
    <cellStyle name="Note 36 2 3 2" xfId="48509"/>
    <cellStyle name="Note 36 2 3 3" xfId="48510"/>
    <cellStyle name="Note 36 2 3 4" xfId="48511"/>
    <cellStyle name="Note 36 2 3 5" xfId="48512"/>
    <cellStyle name="Note 36 2 4" xfId="48513"/>
    <cellStyle name="Note 36 2 4 2" xfId="48514"/>
    <cellStyle name="Note 36 2 4 2 2" xfId="48515"/>
    <cellStyle name="Note 36 2 4 3" xfId="48516"/>
    <cellStyle name="Note 36 2 4 3 2" xfId="48517"/>
    <cellStyle name="Note 36 2 4 4" xfId="48518"/>
    <cellStyle name="Note 36 2 4 5" xfId="48519"/>
    <cellStyle name="Note 36 2 5" xfId="48520"/>
    <cellStyle name="Note 36 2 6" xfId="48521"/>
    <cellStyle name="Note 36 2 7" xfId="48522"/>
    <cellStyle name="Note 36 2 8" xfId="48523"/>
    <cellStyle name="Note 36 20" xfId="48524"/>
    <cellStyle name="Note 36 21" xfId="48525"/>
    <cellStyle name="Note 36 3" xfId="48526"/>
    <cellStyle name="Note 36 3 2" xfId="48527"/>
    <cellStyle name="Note 36 3 2 2" xfId="48528"/>
    <cellStyle name="Note 36 3 2 2 2" xfId="48529"/>
    <cellStyle name="Note 36 3 2 2 3" xfId="48530"/>
    <cellStyle name="Note 36 3 2 2 4" xfId="48531"/>
    <cellStyle name="Note 36 3 2 2 5" xfId="48532"/>
    <cellStyle name="Note 36 3 2 3" xfId="48533"/>
    <cellStyle name="Note 36 3 2 3 2" xfId="48534"/>
    <cellStyle name="Note 36 3 2 3 2 2" xfId="48535"/>
    <cellStyle name="Note 36 3 2 3 3" xfId="48536"/>
    <cellStyle name="Note 36 3 2 3 3 2" xfId="48537"/>
    <cellStyle name="Note 36 3 2 3 4" xfId="48538"/>
    <cellStyle name="Note 36 3 2 3 5" xfId="48539"/>
    <cellStyle name="Note 36 3 2 4" xfId="48540"/>
    <cellStyle name="Note 36 3 2 5" xfId="48541"/>
    <cellStyle name="Note 36 3 2 6" xfId="48542"/>
    <cellStyle name="Note 36 3 2 7" xfId="48543"/>
    <cellStyle name="Note 36 3 3" xfId="48544"/>
    <cellStyle name="Note 36 3 3 2" xfId="48545"/>
    <cellStyle name="Note 36 3 3 3" xfId="48546"/>
    <cellStyle name="Note 36 3 3 4" xfId="48547"/>
    <cellStyle name="Note 36 3 3 5" xfId="48548"/>
    <cellStyle name="Note 36 3 4" xfId="48549"/>
    <cellStyle name="Note 36 3 4 2" xfId="48550"/>
    <cellStyle name="Note 36 3 4 2 2" xfId="48551"/>
    <cellStyle name="Note 36 3 4 3" xfId="48552"/>
    <cellStyle name="Note 36 3 4 3 2" xfId="48553"/>
    <cellStyle name="Note 36 3 4 4" xfId="48554"/>
    <cellStyle name="Note 36 3 4 5" xfId="48555"/>
    <cellStyle name="Note 36 3 5" xfId="48556"/>
    <cellStyle name="Note 36 3 6" xfId="48557"/>
    <cellStyle name="Note 36 3 7" xfId="48558"/>
    <cellStyle name="Note 36 3 8" xfId="48559"/>
    <cellStyle name="Note 36 4" xfId="48560"/>
    <cellStyle name="Note 36 4 2" xfId="48561"/>
    <cellStyle name="Note 36 4 2 2" xfId="48562"/>
    <cellStyle name="Note 36 4 2 2 2" xfId="48563"/>
    <cellStyle name="Note 36 4 2 2 3" xfId="48564"/>
    <cellStyle name="Note 36 4 2 2 4" xfId="48565"/>
    <cellStyle name="Note 36 4 2 2 5" xfId="48566"/>
    <cellStyle name="Note 36 4 2 3" xfId="48567"/>
    <cellStyle name="Note 36 4 2 3 2" xfId="48568"/>
    <cellStyle name="Note 36 4 2 3 2 2" xfId="48569"/>
    <cellStyle name="Note 36 4 2 3 3" xfId="48570"/>
    <cellStyle name="Note 36 4 2 3 3 2" xfId="48571"/>
    <cellStyle name="Note 36 4 2 3 4" xfId="48572"/>
    <cellStyle name="Note 36 4 2 3 5" xfId="48573"/>
    <cellStyle name="Note 36 4 2 4" xfId="48574"/>
    <cellStyle name="Note 36 4 2 5" xfId="48575"/>
    <cellStyle name="Note 36 4 2 6" xfId="48576"/>
    <cellStyle name="Note 36 4 2 7" xfId="48577"/>
    <cellStyle name="Note 36 4 3" xfId="48578"/>
    <cellStyle name="Note 36 4 3 2" xfId="48579"/>
    <cellStyle name="Note 36 4 3 3" xfId="48580"/>
    <cellStyle name="Note 36 4 3 4" xfId="48581"/>
    <cellStyle name="Note 36 4 3 5" xfId="48582"/>
    <cellStyle name="Note 36 4 4" xfId="48583"/>
    <cellStyle name="Note 36 4 4 2" xfId="48584"/>
    <cellStyle name="Note 36 4 4 2 2" xfId="48585"/>
    <cellStyle name="Note 36 4 4 3" xfId="48586"/>
    <cellStyle name="Note 36 4 4 3 2" xfId="48587"/>
    <cellStyle name="Note 36 4 4 4" xfId="48588"/>
    <cellStyle name="Note 36 4 4 5" xfId="48589"/>
    <cellStyle name="Note 36 4 5" xfId="48590"/>
    <cellStyle name="Note 36 4 6" xfId="48591"/>
    <cellStyle name="Note 36 4 7" xfId="48592"/>
    <cellStyle name="Note 36 4 8" xfId="48593"/>
    <cellStyle name="Note 36 5" xfId="48594"/>
    <cellStyle name="Note 36 5 2" xfId="48595"/>
    <cellStyle name="Note 36 5 2 2" xfId="48596"/>
    <cellStyle name="Note 36 5 2 2 2" xfId="48597"/>
    <cellStyle name="Note 36 5 2 2 3" xfId="48598"/>
    <cellStyle name="Note 36 5 2 2 4" xfId="48599"/>
    <cellStyle name="Note 36 5 2 2 5" xfId="48600"/>
    <cellStyle name="Note 36 5 2 3" xfId="48601"/>
    <cellStyle name="Note 36 5 2 3 2" xfId="48602"/>
    <cellStyle name="Note 36 5 2 3 2 2" xfId="48603"/>
    <cellStyle name="Note 36 5 2 3 3" xfId="48604"/>
    <cellStyle name="Note 36 5 2 3 3 2" xfId="48605"/>
    <cellStyle name="Note 36 5 2 3 4" xfId="48606"/>
    <cellStyle name="Note 36 5 2 3 5" xfId="48607"/>
    <cellStyle name="Note 36 5 2 4" xfId="48608"/>
    <cellStyle name="Note 36 5 2 5" xfId="48609"/>
    <cellStyle name="Note 36 5 2 6" xfId="48610"/>
    <cellStyle name="Note 36 5 2 7" xfId="48611"/>
    <cellStyle name="Note 36 5 3" xfId="48612"/>
    <cellStyle name="Note 36 5 3 2" xfId="48613"/>
    <cellStyle name="Note 36 5 3 3" xfId="48614"/>
    <cellStyle name="Note 36 5 3 4" xfId="48615"/>
    <cellStyle name="Note 36 5 3 5" xfId="48616"/>
    <cellStyle name="Note 36 5 4" xfId="48617"/>
    <cellStyle name="Note 36 5 4 2" xfId="48618"/>
    <cellStyle name="Note 36 5 4 2 2" xfId="48619"/>
    <cellStyle name="Note 36 5 4 3" xfId="48620"/>
    <cellStyle name="Note 36 5 4 3 2" xfId="48621"/>
    <cellStyle name="Note 36 5 4 4" xfId="48622"/>
    <cellStyle name="Note 36 5 4 5" xfId="48623"/>
    <cellStyle name="Note 36 5 5" xfId="48624"/>
    <cellStyle name="Note 36 5 6" xfId="48625"/>
    <cellStyle name="Note 36 5 7" xfId="48626"/>
    <cellStyle name="Note 36 5 8" xfId="48627"/>
    <cellStyle name="Note 36 6" xfId="48628"/>
    <cellStyle name="Note 36 6 2" xfId="48629"/>
    <cellStyle name="Note 36 6 3" xfId="48630"/>
    <cellStyle name="Note 36 6 4" xfId="48631"/>
    <cellStyle name="Note 36 6 5" xfId="48632"/>
    <cellStyle name="Note 36 7" xfId="48633"/>
    <cellStyle name="Note 36 7 2" xfId="48634"/>
    <cellStyle name="Note 36 7 3" xfId="48635"/>
    <cellStyle name="Note 36 7 4" xfId="48636"/>
    <cellStyle name="Note 36 7 5" xfId="48637"/>
    <cellStyle name="Note 36 8" xfId="48638"/>
    <cellStyle name="Note 36 8 2" xfId="48639"/>
    <cellStyle name="Note 36 8 3" xfId="48640"/>
    <cellStyle name="Note 36 8 4" xfId="48641"/>
    <cellStyle name="Note 36 8 5" xfId="48642"/>
    <cellStyle name="Note 36 9" xfId="48643"/>
    <cellStyle name="Note 36 9 2" xfId="48644"/>
    <cellStyle name="Note 36 9 2 2" xfId="48645"/>
    <cellStyle name="Note 36 9 3" xfId="48646"/>
    <cellStyle name="Note 36 9 3 2" xfId="48647"/>
    <cellStyle name="Note 36 9 4" xfId="48648"/>
    <cellStyle name="Note 36 9 5" xfId="48649"/>
    <cellStyle name="Note 37" xfId="48650"/>
    <cellStyle name="Note 37 10" xfId="48651"/>
    <cellStyle name="Note 37 10 2" xfId="48652"/>
    <cellStyle name="Note 37 10 3" xfId="48653"/>
    <cellStyle name="Note 37 10 4" xfId="48654"/>
    <cellStyle name="Note 37 10 5" xfId="48655"/>
    <cellStyle name="Note 37 11" xfId="48656"/>
    <cellStyle name="Note 37 11 2" xfId="48657"/>
    <cellStyle name="Note 37 11 2 2" xfId="48658"/>
    <cellStyle name="Note 37 11 2 2 2" xfId="48659"/>
    <cellStyle name="Note 37 11 2 3" xfId="48660"/>
    <cellStyle name="Note 37 11 3" xfId="48661"/>
    <cellStyle name="Note 37 11 3 2" xfId="48662"/>
    <cellStyle name="Note 37 11 4" xfId="48663"/>
    <cellStyle name="Note 37 11 5" xfId="48664"/>
    <cellStyle name="Note 37 11 6" xfId="48665"/>
    <cellStyle name="Note 37 12" xfId="48666"/>
    <cellStyle name="Note 37 12 2" xfId="48667"/>
    <cellStyle name="Note 37 12 2 2" xfId="48668"/>
    <cellStyle name="Note 37 12 3" xfId="48669"/>
    <cellStyle name="Note 37 13" xfId="48670"/>
    <cellStyle name="Note 37 13 2" xfId="48671"/>
    <cellStyle name="Note 37 14" xfId="48672"/>
    <cellStyle name="Note 37 15" xfId="48673"/>
    <cellStyle name="Note 37 16" xfId="48674"/>
    <cellStyle name="Note 37 17" xfId="48675"/>
    <cellStyle name="Note 37 18" xfId="48676"/>
    <cellStyle name="Note 37 19" xfId="48677"/>
    <cellStyle name="Note 37 2" xfId="48678"/>
    <cellStyle name="Note 37 2 2" xfId="48679"/>
    <cellStyle name="Note 37 2 2 2" xfId="48680"/>
    <cellStyle name="Note 37 2 2 2 2" xfId="48681"/>
    <cellStyle name="Note 37 2 2 2 3" xfId="48682"/>
    <cellStyle name="Note 37 2 2 2 4" xfId="48683"/>
    <cellStyle name="Note 37 2 2 2 5" xfId="48684"/>
    <cellStyle name="Note 37 2 2 3" xfId="48685"/>
    <cellStyle name="Note 37 2 2 3 2" xfId="48686"/>
    <cellStyle name="Note 37 2 2 3 2 2" xfId="48687"/>
    <cellStyle name="Note 37 2 2 3 3" xfId="48688"/>
    <cellStyle name="Note 37 2 2 3 3 2" xfId="48689"/>
    <cellStyle name="Note 37 2 2 3 4" xfId="48690"/>
    <cellStyle name="Note 37 2 2 3 5" xfId="48691"/>
    <cellStyle name="Note 37 2 2 4" xfId="48692"/>
    <cellStyle name="Note 37 2 2 5" xfId="48693"/>
    <cellStyle name="Note 37 2 2 6" xfId="48694"/>
    <cellStyle name="Note 37 2 2 7" xfId="48695"/>
    <cellStyle name="Note 37 2 3" xfId="48696"/>
    <cellStyle name="Note 37 2 3 2" xfId="48697"/>
    <cellStyle name="Note 37 2 3 3" xfId="48698"/>
    <cellStyle name="Note 37 2 3 4" xfId="48699"/>
    <cellStyle name="Note 37 2 3 5" xfId="48700"/>
    <cellStyle name="Note 37 2 4" xfId="48701"/>
    <cellStyle name="Note 37 2 4 2" xfId="48702"/>
    <cellStyle name="Note 37 2 4 2 2" xfId="48703"/>
    <cellStyle name="Note 37 2 4 3" xfId="48704"/>
    <cellStyle name="Note 37 2 4 3 2" xfId="48705"/>
    <cellStyle name="Note 37 2 4 4" xfId="48706"/>
    <cellStyle name="Note 37 2 4 5" xfId="48707"/>
    <cellStyle name="Note 37 2 5" xfId="48708"/>
    <cellStyle name="Note 37 2 6" xfId="48709"/>
    <cellStyle name="Note 37 2 7" xfId="48710"/>
    <cellStyle name="Note 37 2 8" xfId="48711"/>
    <cellStyle name="Note 37 20" xfId="48712"/>
    <cellStyle name="Note 37 21" xfId="48713"/>
    <cellStyle name="Note 37 3" xfId="48714"/>
    <cellStyle name="Note 37 3 2" xfId="48715"/>
    <cellStyle name="Note 37 3 2 2" xfId="48716"/>
    <cellStyle name="Note 37 3 2 2 2" xfId="48717"/>
    <cellStyle name="Note 37 3 2 2 3" xfId="48718"/>
    <cellStyle name="Note 37 3 2 2 4" xfId="48719"/>
    <cellStyle name="Note 37 3 2 2 5" xfId="48720"/>
    <cellStyle name="Note 37 3 2 3" xfId="48721"/>
    <cellStyle name="Note 37 3 2 3 2" xfId="48722"/>
    <cellStyle name="Note 37 3 2 3 2 2" xfId="48723"/>
    <cellStyle name="Note 37 3 2 3 3" xfId="48724"/>
    <cellStyle name="Note 37 3 2 3 3 2" xfId="48725"/>
    <cellStyle name="Note 37 3 2 3 4" xfId="48726"/>
    <cellStyle name="Note 37 3 2 3 5" xfId="48727"/>
    <cellStyle name="Note 37 3 2 4" xfId="48728"/>
    <cellStyle name="Note 37 3 2 5" xfId="48729"/>
    <cellStyle name="Note 37 3 2 6" xfId="48730"/>
    <cellStyle name="Note 37 3 2 7" xfId="48731"/>
    <cellStyle name="Note 37 3 3" xfId="48732"/>
    <cellStyle name="Note 37 3 3 2" xfId="48733"/>
    <cellStyle name="Note 37 3 3 3" xfId="48734"/>
    <cellStyle name="Note 37 3 3 4" xfId="48735"/>
    <cellStyle name="Note 37 3 3 5" xfId="48736"/>
    <cellStyle name="Note 37 3 4" xfId="48737"/>
    <cellStyle name="Note 37 3 4 2" xfId="48738"/>
    <cellStyle name="Note 37 3 4 2 2" xfId="48739"/>
    <cellStyle name="Note 37 3 4 3" xfId="48740"/>
    <cellStyle name="Note 37 3 4 3 2" xfId="48741"/>
    <cellStyle name="Note 37 3 4 4" xfId="48742"/>
    <cellStyle name="Note 37 3 4 5" xfId="48743"/>
    <cellStyle name="Note 37 3 5" xfId="48744"/>
    <cellStyle name="Note 37 3 6" xfId="48745"/>
    <cellStyle name="Note 37 3 7" xfId="48746"/>
    <cellStyle name="Note 37 3 8" xfId="48747"/>
    <cellStyle name="Note 37 4" xfId="48748"/>
    <cellStyle name="Note 37 4 2" xfId="48749"/>
    <cellStyle name="Note 37 4 2 2" xfId="48750"/>
    <cellStyle name="Note 37 4 2 2 2" xfId="48751"/>
    <cellStyle name="Note 37 4 2 2 3" xfId="48752"/>
    <cellStyle name="Note 37 4 2 2 4" xfId="48753"/>
    <cellStyle name="Note 37 4 2 2 5" xfId="48754"/>
    <cellStyle name="Note 37 4 2 3" xfId="48755"/>
    <cellStyle name="Note 37 4 2 3 2" xfId="48756"/>
    <cellStyle name="Note 37 4 2 3 2 2" xfId="48757"/>
    <cellStyle name="Note 37 4 2 3 3" xfId="48758"/>
    <cellStyle name="Note 37 4 2 3 3 2" xfId="48759"/>
    <cellStyle name="Note 37 4 2 3 4" xfId="48760"/>
    <cellStyle name="Note 37 4 2 3 5" xfId="48761"/>
    <cellStyle name="Note 37 4 2 4" xfId="48762"/>
    <cellStyle name="Note 37 4 2 5" xfId="48763"/>
    <cellStyle name="Note 37 4 2 6" xfId="48764"/>
    <cellStyle name="Note 37 4 2 7" xfId="48765"/>
    <cellStyle name="Note 37 4 3" xfId="48766"/>
    <cellStyle name="Note 37 4 3 2" xfId="48767"/>
    <cellStyle name="Note 37 4 3 3" xfId="48768"/>
    <cellStyle name="Note 37 4 3 4" xfId="48769"/>
    <cellStyle name="Note 37 4 3 5" xfId="48770"/>
    <cellStyle name="Note 37 4 4" xfId="48771"/>
    <cellStyle name="Note 37 4 4 2" xfId="48772"/>
    <cellStyle name="Note 37 4 4 2 2" xfId="48773"/>
    <cellStyle name="Note 37 4 4 3" xfId="48774"/>
    <cellStyle name="Note 37 4 4 3 2" xfId="48775"/>
    <cellStyle name="Note 37 4 4 4" xfId="48776"/>
    <cellStyle name="Note 37 4 4 5" xfId="48777"/>
    <cellStyle name="Note 37 4 5" xfId="48778"/>
    <cellStyle name="Note 37 4 6" xfId="48779"/>
    <cellStyle name="Note 37 4 7" xfId="48780"/>
    <cellStyle name="Note 37 4 8" xfId="48781"/>
    <cellStyle name="Note 37 5" xfId="48782"/>
    <cellStyle name="Note 37 5 2" xfId="48783"/>
    <cellStyle name="Note 37 5 2 2" xfId="48784"/>
    <cellStyle name="Note 37 5 2 2 2" xfId="48785"/>
    <cellStyle name="Note 37 5 2 2 3" xfId="48786"/>
    <cellStyle name="Note 37 5 2 2 4" xfId="48787"/>
    <cellStyle name="Note 37 5 2 2 5" xfId="48788"/>
    <cellStyle name="Note 37 5 2 3" xfId="48789"/>
    <cellStyle name="Note 37 5 2 3 2" xfId="48790"/>
    <cellStyle name="Note 37 5 2 3 2 2" xfId="48791"/>
    <cellStyle name="Note 37 5 2 3 3" xfId="48792"/>
    <cellStyle name="Note 37 5 2 3 3 2" xfId="48793"/>
    <cellStyle name="Note 37 5 2 3 4" xfId="48794"/>
    <cellStyle name="Note 37 5 2 3 5" xfId="48795"/>
    <cellStyle name="Note 37 5 2 4" xfId="48796"/>
    <cellStyle name="Note 37 5 2 5" xfId="48797"/>
    <cellStyle name="Note 37 5 2 6" xfId="48798"/>
    <cellStyle name="Note 37 5 2 7" xfId="48799"/>
    <cellStyle name="Note 37 5 3" xfId="48800"/>
    <cellStyle name="Note 37 5 3 2" xfId="48801"/>
    <cellStyle name="Note 37 5 3 3" xfId="48802"/>
    <cellStyle name="Note 37 5 3 4" xfId="48803"/>
    <cellStyle name="Note 37 5 3 5" xfId="48804"/>
    <cellStyle name="Note 37 5 4" xfId="48805"/>
    <cellStyle name="Note 37 5 4 2" xfId="48806"/>
    <cellStyle name="Note 37 5 4 2 2" xfId="48807"/>
    <cellStyle name="Note 37 5 4 3" xfId="48808"/>
    <cellStyle name="Note 37 5 4 3 2" xfId="48809"/>
    <cellStyle name="Note 37 5 4 4" xfId="48810"/>
    <cellStyle name="Note 37 5 4 5" xfId="48811"/>
    <cellStyle name="Note 37 5 5" xfId="48812"/>
    <cellStyle name="Note 37 5 6" xfId="48813"/>
    <cellStyle name="Note 37 5 7" xfId="48814"/>
    <cellStyle name="Note 37 5 8" xfId="48815"/>
    <cellStyle name="Note 37 6" xfId="48816"/>
    <cellStyle name="Note 37 6 2" xfId="48817"/>
    <cellStyle name="Note 37 6 3" xfId="48818"/>
    <cellStyle name="Note 37 6 4" xfId="48819"/>
    <cellStyle name="Note 37 6 5" xfId="48820"/>
    <cellStyle name="Note 37 7" xfId="48821"/>
    <cellStyle name="Note 37 7 2" xfId="48822"/>
    <cellStyle name="Note 37 7 3" xfId="48823"/>
    <cellStyle name="Note 37 7 4" xfId="48824"/>
    <cellStyle name="Note 37 7 5" xfId="48825"/>
    <cellStyle name="Note 37 8" xfId="48826"/>
    <cellStyle name="Note 37 8 2" xfId="48827"/>
    <cellStyle name="Note 37 8 3" xfId="48828"/>
    <cellStyle name="Note 37 8 4" xfId="48829"/>
    <cellStyle name="Note 37 8 5" xfId="48830"/>
    <cellStyle name="Note 37 9" xfId="48831"/>
    <cellStyle name="Note 37 9 2" xfId="48832"/>
    <cellStyle name="Note 37 9 2 2" xfId="48833"/>
    <cellStyle name="Note 37 9 3" xfId="48834"/>
    <cellStyle name="Note 37 9 3 2" xfId="48835"/>
    <cellStyle name="Note 37 9 4" xfId="48836"/>
    <cellStyle name="Note 37 9 5" xfId="48837"/>
    <cellStyle name="Note 38" xfId="48838"/>
    <cellStyle name="Note 38 10" xfId="48839"/>
    <cellStyle name="Note 38 10 2" xfId="48840"/>
    <cellStyle name="Note 38 10 3" xfId="48841"/>
    <cellStyle name="Note 38 10 4" xfId="48842"/>
    <cellStyle name="Note 38 10 5" xfId="48843"/>
    <cellStyle name="Note 38 11" xfId="48844"/>
    <cellStyle name="Note 38 11 2" xfId="48845"/>
    <cellStyle name="Note 38 11 2 2" xfId="48846"/>
    <cellStyle name="Note 38 11 2 2 2" xfId="48847"/>
    <cellStyle name="Note 38 11 2 3" xfId="48848"/>
    <cellStyle name="Note 38 11 3" xfId="48849"/>
    <cellStyle name="Note 38 11 3 2" xfId="48850"/>
    <cellStyle name="Note 38 11 4" xfId="48851"/>
    <cellStyle name="Note 38 11 5" xfId="48852"/>
    <cellStyle name="Note 38 11 6" xfId="48853"/>
    <cellStyle name="Note 38 12" xfId="48854"/>
    <cellStyle name="Note 38 12 2" xfId="48855"/>
    <cellStyle name="Note 38 12 2 2" xfId="48856"/>
    <cellStyle name="Note 38 12 3" xfId="48857"/>
    <cellStyle name="Note 38 13" xfId="48858"/>
    <cellStyle name="Note 38 13 2" xfId="48859"/>
    <cellStyle name="Note 38 14" xfId="48860"/>
    <cellStyle name="Note 38 15" xfId="48861"/>
    <cellStyle name="Note 38 16" xfId="48862"/>
    <cellStyle name="Note 38 17" xfId="48863"/>
    <cellStyle name="Note 38 18" xfId="48864"/>
    <cellStyle name="Note 38 19" xfId="48865"/>
    <cellStyle name="Note 38 2" xfId="48866"/>
    <cellStyle name="Note 38 2 2" xfId="48867"/>
    <cellStyle name="Note 38 2 2 2" xfId="48868"/>
    <cellStyle name="Note 38 2 2 2 2" xfId="48869"/>
    <cellStyle name="Note 38 2 2 2 3" xfId="48870"/>
    <cellStyle name="Note 38 2 2 2 4" xfId="48871"/>
    <cellStyle name="Note 38 2 2 2 5" xfId="48872"/>
    <cellStyle name="Note 38 2 2 3" xfId="48873"/>
    <cellStyle name="Note 38 2 2 3 2" xfId="48874"/>
    <cellStyle name="Note 38 2 2 3 2 2" xfId="48875"/>
    <cellStyle name="Note 38 2 2 3 3" xfId="48876"/>
    <cellStyle name="Note 38 2 2 3 3 2" xfId="48877"/>
    <cellStyle name="Note 38 2 2 3 4" xfId="48878"/>
    <cellStyle name="Note 38 2 2 3 5" xfId="48879"/>
    <cellStyle name="Note 38 2 2 4" xfId="48880"/>
    <cellStyle name="Note 38 2 2 5" xfId="48881"/>
    <cellStyle name="Note 38 2 2 6" xfId="48882"/>
    <cellStyle name="Note 38 2 2 7" xfId="48883"/>
    <cellStyle name="Note 38 2 3" xfId="48884"/>
    <cellStyle name="Note 38 2 3 2" xfId="48885"/>
    <cellStyle name="Note 38 2 3 3" xfId="48886"/>
    <cellStyle name="Note 38 2 3 4" xfId="48887"/>
    <cellStyle name="Note 38 2 3 5" xfId="48888"/>
    <cellStyle name="Note 38 2 4" xfId="48889"/>
    <cellStyle name="Note 38 2 4 2" xfId="48890"/>
    <cellStyle name="Note 38 2 4 2 2" xfId="48891"/>
    <cellStyle name="Note 38 2 4 3" xfId="48892"/>
    <cellStyle name="Note 38 2 4 3 2" xfId="48893"/>
    <cellStyle name="Note 38 2 4 4" xfId="48894"/>
    <cellStyle name="Note 38 2 4 5" xfId="48895"/>
    <cellStyle name="Note 38 2 5" xfId="48896"/>
    <cellStyle name="Note 38 2 6" xfId="48897"/>
    <cellStyle name="Note 38 2 7" xfId="48898"/>
    <cellStyle name="Note 38 2 8" xfId="48899"/>
    <cellStyle name="Note 38 20" xfId="48900"/>
    <cellStyle name="Note 38 21" xfId="48901"/>
    <cellStyle name="Note 38 3" xfId="48902"/>
    <cellStyle name="Note 38 3 2" xfId="48903"/>
    <cellStyle name="Note 38 3 2 2" xfId="48904"/>
    <cellStyle name="Note 38 3 2 2 2" xfId="48905"/>
    <cellStyle name="Note 38 3 2 2 3" xfId="48906"/>
    <cellStyle name="Note 38 3 2 2 4" xfId="48907"/>
    <cellStyle name="Note 38 3 2 2 5" xfId="48908"/>
    <cellStyle name="Note 38 3 2 3" xfId="48909"/>
    <cellStyle name="Note 38 3 2 3 2" xfId="48910"/>
    <cellStyle name="Note 38 3 2 3 2 2" xfId="48911"/>
    <cellStyle name="Note 38 3 2 3 3" xfId="48912"/>
    <cellStyle name="Note 38 3 2 3 3 2" xfId="48913"/>
    <cellStyle name="Note 38 3 2 3 4" xfId="48914"/>
    <cellStyle name="Note 38 3 2 3 5" xfId="48915"/>
    <cellStyle name="Note 38 3 2 4" xfId="48916"/>
    <cellStyle name="Note 38 3 2 5" xfId="48917"/>
    <cellStyle name="Note 38 3 2 6" xfId="48918"/>
    <cellStyle name="Note 38 3 2 7" xfId="48919"/>
    <cellStyle name="Note 38 3 3" xfId="48920"/>
    <cellStyle name="Note 38 3 3 2" xfId="48921"/>
    <cellStyle name="Note 38 3 3 3" xfId="48922"/>
    <cellStyle name="Note 38 3 3 4" xfId="48923"/>
    <cellStyle name="Note 38 3 3 5" xfId="48924"/>
    <cellStyle name="Note 38 3 4" xfId="48925"/>
    <cellStyle name="Note 38 3 4 2" xfId="48926"/>
    <cellStyle name="Note 38 3 4 2 2" xfId="48927"/>
    <cellStyle name="Note 38 3 4 3" xfId="48928"/>
    <cellStyle name="Note 38 3 4 3 2" xfId="48929"/>
    <cellStyle name="Note 38 3 4 4" xfId="48930"/>
    <cellStyle name="Note 38 3 4 5" xfId="48931"/>
    <cellStyle name="Note 38 3 5" xfId="48932"/>
    <cellStyle name="Note 38 3 6" xfId="48933"/>
    <cellStyle name="Note 38 3 7" xfId="48934"/>
    <cellStyle name="Note 38 3 8" xfId="48935"/>
    <cellStyle name="Note 38 4" xfId="48936"/>
    <cellStyle name="Note 38 4 2" xfId="48937"/>
    <cellStyle name="Note 38 4 2 2" xfId="48938"/>
    <cellStyle name="Note 38 4 2 2 2" xfId="48939"/>
    <cellStyle name="Note 38 4 2 2 3" xfId="48940"/>
    <cellStyle name="Note 38 4 2 2 4" xfId="48941"/>
    <cellStyle name="Note 38 4 2 2 5" xfId="48942"/>
    <cellStyle name="Note 38 4 2 3" xfId="48943"/>
    <cellStyle name="Note 38 4 2 3 2" xfId="48944"/>
    <cellStyle name="Note 38 4 2 3 2 2" xfId="48945"/>
    <cellStyle name="Note 38 4 2 3 3" xfId="48946"/>
    <cellStyle name="Note 38 4 2 3 3 2" xfId="48947"/>
    <cellStyle name="Note 38 4 2 3 4" xfId="48948"/>
    <cellStyle name="Note 38 4 2 3 5" xfId="48949"/>
    <cellStyle name="Note 38 4 2 4" xfId="48950"/>
    <cellStyle name="Note 38 4 2 5" xfId="48951"/>
    <cellStyle name="Note 38 4 2 6" xfId="48952"/>
    <cellStyle name="Note 38 4 2 7" xfId="48953"/>
    <cellStyle name="Note 38 4 3" xfId="48954"/>
    <cellStyle name="Note 38 4 3 2" xfId="48955"/>
    <cellStyle name="Note 38 4 3 3" xfId="48956"/>
    <cellStyle name="Note 38 4 3 4" xfId="48957"/>
    <cellStyle name="Note 38 4 3 5" xfId="48958"/>
    <cellStyle name="Note 38 4 4" xfId="48959"/>
    <cellStyle name="Note 38 4 4 2" xfId="48960"/>
    <cellStyle name="Note 38 4 4 2 2" xfId="48961"/>
    <cellStyle name="Note 38 4 4 3" xfId="48962"/>
    <cellStyle name="Note 38 4 4 3 2" xfId="48963"/>
    <cellStyle name="Note 38 4 4 4" xfId="48964"/>
    <cellStyle name="Note 38 4 4 5" xfId="48965"/>
    <cellStyle name="Note 38 4 5" xfId="48966"/>
    <cellStyle name="Note 38 4 6" xfId="48967"/>
    <cellStyle name="Note 38 4 7" xfId="48968"/>
    <cellStyle name="Note 38 4 8" xfId="48969"/>
    <cellStyle name="Note 38 5" xfId="48970"/>
    <cellStyle name="Note 38 5 2" xfId="48971"/>
    <cellStyle name="Note 38 5 2 2" xfId="48972"/>
    <cellStyle name="Note 38 5 2 2 2" xfId="48973"/>
    <cellStyle name="Note 38 5 2 2 3" xfId="48974"/>
    <cellStyle name="Note 38 5 2 2 4" xfId="48975"/>
    <cellStyle name="Note 38 5 2 2 5" xfId="48976"/>
    <cellStyle name="Note 38 5 2 3" xfId="48977"/>
    <cellStyle name="Note 38 5 2 3 2" xfId="48978"/>
    <cellStyle name="Note 38 5 2 3 2 2" xfId="48979"/>
    <cellStyle name="Note 38 5 2 3 3" xfId="48980"/>
    <cellStyle name="Note 38 5 2 3 3 2" xfId="48981"/>
    <cellStyle name="Note 38 5 2 3 4" xfId="48982"/>
    <cellStyle name="Note 38 5 2 3 5" xfId="48983"/>
    <cellStyle name="Note 38 5 2 4" xfId="48984"/>
    <cellStyle name="Note 38 5 2 5" xfId="48985"/>
    <cellStyle name="Note 38 5 2 6" xfId="48986"/>
    <cellStyle name="Note 38 5 2 7" xfId="48987"/>
    <cellStyle name="Note 38 5 3" xfId="48988"/>
    <cellStyle name="Note 38 5 3 2" xfId="48989"/>
    <cellStyle name="Note 38 5 3 3" xfId="48990"/>
    <cellStyle name="Note 38 5 3 4" xfId="48991"/>
    <cellStyle name="Note 38 5 3 5" xfId="48992"/>
    <cellStyle name="Note 38 5 4" xfId="48993"/>
    <cellStyle name="Note 38 5 4 2" xfId="48994"/>
    <cellStyle name="Note 38 5 4 2 2" xfId="48995"/>
    <cellStyle name="Note 38 5 4 3" xfId="48996"/>
    <cellStyle name="Note 38 5 4 3 2" xfId="48997"/>
    <cellStyle name="Note 38 5 4 4" xfId="48998"/>
    <cellStyle name="Note 38 5 4 5" xfId="48999"/>
    <cellStyle name="Note 38 5 5" xfId="49000"/>
    <cellStyle name="Note 38 5 6" xfId="49001"/>
    <cellStyle name="Note 38 5 7" xfId="49002"/>
    <cellStyle name="Note 38 5 8" xfId="49003"/>
    <cellStyle name="Note 38 6" xfId="49004"/>
    <cellStyle name="Note 38 6 2" xfId="49005"/>
    <cellStyle name="Note 38 6 3" xfId="49006"/>
    <cellStyle name="Note 38 6 4" xfId="49007"/>
    <cellStyle name="Note 38 6 5" xfId="49008"/>
    <cellStyle name="Note 38 7" xfId="49009"/>
    <cellStyle name="Note 38 7 2" xfId="49010"/>
    <cellStyle name="Note 38 7 3" xfId="49011"/>
    <cellStyle name="Note 38 7 4" xfId="49012"/>
    <cellStyle name="Note 38 7 5" xfId="49013"/>
    <cellStyle name="Note 38 8" xfId="49014"/>
    <cellStyle name="Note 38 8 2" xfId="49015"/>
    <cellStyle name="Note 38 8 3" xfId="49016"/>
    <cellStyle name="Note 38 8 4" xfId="49017"/>
    <cellStyle name="Note 38 8 5" xfId="49018"/>
    <cellStyle name="Note 38 9" xfId="49019"/>
    <cellStyle name="Note 38 9 2" xfId="49020"/>
    <cellStyle name="Note 38 9 3" xfId="49021"/>
    <cellStyle name="Note 39" xfId="49022"/>
    <cellStyle name="Note 39 10" xfId="49023"/>
    <cellStyle name="Note 39 10 2" xfId="49024"/>
    <cellStyle name="Note 39 10 2 2" xfId="49025"/>
    <cellStyle name="Note 39 10 2 2 2" xfId="49026"/>
    <cellStyle name="Note 39 10 2 3" xfId="49027"/>
    <cellStyle name="Note 39 10 3" xfId="49028"/>
    <cellStyle name="Note 39 10 3 2" xfId="49029"/>
    <cellStyle name="Note 39 10 4" xfId="49030"/>
    <cellStyle name="Note 39 10 5" xfId="49031"/>
    <cellStyle name="Note 39 10 6" xfId="49032"/>
    <cellStyle name="Note 39 11" xfId="49033"/>
    <cellStyle name="Note 39 11 2" xfId="49034"/>
    <cellStyle name="Note 39 11 2 2" xfId="49035"/>
    <cellStyle name="Note 39 11 3" xfId="49036"/>
    <cellStyle name="Note 39 12" xfId="49037"/>
    <cellStyle name="Note 39 12 2" xfId="49038"/>
    <cellStyle name="Note 39 13" xfId="49039"/>
    <cellStyle name="Note 39 14" xfId="49040"/>
    <cellStyle name="Note 39 15" xfId="49041"/>
    <cellStyle name="Note 39 16" xfId="49042"/>
    <cellStyle name="Note 39 17" xfId="49043"/>
    <cellStyle name="Note 39 18" xfId="49044"/>
    <cellStyle name="Note 39 19" xfId="49045"/>
    <cellStyle name="Note 39 2" xfId="49046"/>
    <cellStyle name="Note 39 2 2" xfId="49047"/>
    <cellStyle name="Note 39 2 2 2" xfId="49048"/>
    <cellStyle name="Note 39 2 2 3" xfId="49049"/>
    <cellStyle name="Note 39 2 2 4" xfId="49050"/>
    <cellStyle name="Note 39 2 2 5" xfId="49051"/>
    <cellStyle name="Note 39 2 3" xfId="49052"/>
    <cellStyle name="Note 39 2 3 2" xfId="49053"/>
    <cellStyle name="Note 39 2 3 3" xfId="49054"/>
    <cellStyle name="Note 39 2 3 4" xfId="49055"/>
    <cellStyle name="Note 39 2 3 5" xfId="49056"/>
    <cellStyle name="Note 39 2 4" xfId="49057"/>
    <cellStyle name="Note 39 2 4 2" xfId="49058"/>
    <cellStyle name="Note 39 2 4 2 2" xfId="49059"/>
    <cellStyle name="Note 39 2 4 3" xfId="49060"/>
    <cellStyle name="Note 39 2 4 3 2" xfId="49061"/>
    <cellStyle name="Note 39 2 4 4" xfId="49062"/>
    <cellStyle name="Note 39 2 4 5" xfId="49063"/>
    <cellStyle name="Note 39 2 5" xfId="49064"/>
    <cellStyle name="Note 39 2 6" xfId="49065"/>
    <cellStyle name="Note 39 2 7" xfId="49066"/>
    <cellStyle name="Note 39 2 8" xfId="49067"/>
    <cellStyle name="Note 39 20" xfId="49068"/>
    <cellStyle name="Note 39 3" xfId="49069"/>
    <cellStyle name="Note 39 3 2" xfId="49070"/>
    <cellStyle name="Note 39 3 2 2" xfId="49071"/>
    <cellStyle name="Note 39 3 2 2 2" xfId="49072"/>
    <cellStyle name="Note 39 3 2 2 3" xfId="49073"/>
    <cellStyle name="Note 39 3 2 2 4" xfId="49074"/>
    <cellStyle name="Note 39 3 2 2 5" xfId="49075"/>
    <cellStyle name="Note 39 3 2 3" xfId="49076"/>
    <cellStyle name="Note 39 3 2 3 2" xfId="49077"/>
    <cellStyle name="Note 39 3 2 3 2 2" xfId="49078"/>
    <cellStyle name="Note 39 3 2 3 3" xfId="49079"/>
    <cellStyle name="Note 39 3 2 3 3 2" xfId="49080"/>
    <cellStyle name="Note 39 3 2 3 4" xfId="49081"/>
    <cellStyle name="Note 39 3 2 3 5" xfId="49082"/>
    <cellStyle name="Note 39 3 2 4" xfId="49083"/>
    <cellStyle name="Note 39 3 2 5" xfId="49084"/>
    <cellStyle name="Note 39 3 2 6" xfId="49085"/>
    <cellStyle name="Note 39 3 2 7" xfId="49086"/>
    <cellStyle name="Note 39 3 3" xfId="49087"/>
    <cellStyle name="Note 39 3 3 2" xfId="49088"/>
    <cellStyle name="Note 39 3 3 3" xfId="49089"/>
    <cellStyle name="Note 39 3 3 4" xfId="49090"/>
    <cellStyle name="Note 39 3 3 5" xfId="49091"/>
    <cellStyle name="Note 39 3 4" xfId="49092"/>
    <cellStyle name="Note 39 3 4 2" xfId="49093"/>
    <cellStyle name="Note 39 3 4 2 2" xfId="49094"/>
    <cellStyle name="Note 39 3 4 3" xfId="49095"/>
    <cellStyle name="Note 39 3 4 3 2" xfId="49096"/>
    <cellStyle name="Note 39 3 4 4" xfId="49097"/>
    <cellStyle name="Note 39 3 4 5" xfId="49098"/>
    <cellStyle name="Note 39 3 5" xfId="49099"/>
    <cellStyle name="Note 39 3 6" xfId="49100"/>
    <cellStyle name="Note 39 3 7" xfId="49101"/>
    <cellStyle name="Note 39 3 8" xfId="49102"/>
    <cellStyle name="Note 39 4" xfId="49103"/>
    <cellStyle name="Note 39 4 2" xfId="49104"/>
    <cellStyle name="Note 39 4 2 2" xfId="49105"/>
    <cellStyle name="Note 39 4 2 2 2" xfId="49106"/>
    <cellStyle name="Note 39 4 2 2 3" xfId="49107"/>
    <cellStyle name="Note 39 4 2 2 4" xfId="49108"/>
    <cellStyle name="Note 39 4 2 2 5" xfId="49109"/>
    <cellStyle name="Note 39 4 2 3" xfId="49110"/>
    <cellStyle name="Note 39 4 2 3 2" xfId="49111"/>
    <cellStyle name="Note 39 4 2 3 2 2" xfId="49112"/>
    <cellStyle name="Note 39 4 2 3 3" xfId="49113"/>
    <cellStyle name="Note 39 4 2 3 3 2" xfId="49114"/>
    <cellStyle name="Note 39 4 2 3 4" xfId="49115"/>
    <cellStyle name="Note 39 4 2 3 5" xfId="49116"/>
    <cellStyle name="Note 39 4 2 4" xfId="49117"/>
    <cellStyle name="Note 39 4 2 5" xfId="49118"/>
    <cellStyle name="Note 39 4 2 6" xfId="49119"/>
    <cellStyle name="Note 39 4 2 7" xfId="49120"/>
    <cellStyle name="Note 39 4 3" xfId="49121"/>
    <cellStyle name="Note 39 4 3 2" xfId="49122"/>
    <cellStyle name="Note 39 4 3 3" xfId="49123"/>
    <cellStyle name="Note 39 4 3 4" xfId="49124"/>
    <cellStyle name="Note 39 4 3 5" xfId="49125"/>
    <cellStyle name="Note 39 4 4" xfId="49126"/>
    <cellStyle name="Note 39 4 4 2" xfId="49127"/>
    <cellStyle name="Note 39 4 4 2 2" xfId="49128"/>
    <cellStyle name="Note 39 4 4 3" xfId="49129"/>
    <cellStyle name="Note 39 4 4 3 2" xfId="49130"/>
    <cellStyle name="Note 39 4 4 4" xfId="49131"/>
    <cellStyle name="Note 39 4 4 5" xfId="49132"/>
    <cellStyle name="Note 39 4 5" xfId="49133"/>
    <cellStyle name="Note 39 4 6" xfId="49134"/>
    <cellStyle name="Note 39 4 7" xfId="49135"/>
    <cellStyle name="Note 39 4 8" xfId="49136"/>
    <cellStyle name="Note 39 5" xfId="49137"/>
    <cellStyle name="Note 39 5 2" xfId="49138"/>
    <cellStyle name="Note 39 5 3" xfId="49139"/>
    <cellStyle name="Note 39 5 4" xfId="49140"/>
    <cellStyle name="Note 39 5 5" xfId="49141"/>
    <cellStyle name="Note 39 6" xfId="49142"/>
    <cellStyle name="Note 39 6 2" xfId="49143"/>
    <cellStyle name="Note 39 6 3" xfId="49144"/>
    <cellStyle name="Note 39 6 4" xfId="49145"/>
    <cellStyle name="Note 39 6 5" xfId="49146"/>
    <cellStyle name="Note 39 7" xfId="49147"/>
    <cellStyle name="Note 39 7 2" xfId="49148"/>
    <cellStyle name="Note 39 7 3" xfId="49149"/>
    <cellStyle name="Note 39 7 4" xfId="49150"/>
    <cellStyle name="Note 39 7 5" xfId="49151"/>
    <cellStyle name="Note 39 8" xfId="49152"/>
    <cellStyle name="Note 39 8 2" xfId="49153"/>
    <cellStyle name="Note 39 8 2 2" xfId="49154"/>
    <cellStyle name="Note 39 8 3" xfId="49155"/>
    <cellStyle name="Note 39 8 3 2" xfId="49156"/>
    <cellStyle name="Note 39 8 4" xfId="49157"/>
    <cellStyle name="Note 39 8 5" xfId="49158"/>
    <cellStyle name="Note 39 9" xfId="49159"/>
    <cellStyle name="Note 39 9 2" xfId="49160"/>
    <cellStyle name="Note 39 9 3" xfId="49161"/>
    <cellStyle name="Note 39 9 4" xfId="49162"/>
    <cellStyle name="Note 39 9 5" xfId="49163"/>
    <cellStyle name="Note 4" xfId="49164"/>
    <cellStyle name="Note 4 10" xfId="49165"/>
    <cellStyle name="Note 4 10 2" xfId="49166"/>
    <cellStyle name="Note 4 10 2 2" xfId="49167"/>
    <cellStyle name="Note 4 10 2 2 2" xfId="49168"/>
    <cellStyle name="Note 4 10 2 2 3" xfId="49169"/>
    <cellStyle name="Note 4 10 2 2 4" xfId="49170"/>
    <cellStyle name="Note 4 10 2 2 5" xfId="49171"/>
    <cellStyle name="Note 4 10 2 3" xfId="49172"/>
    <cellStyle name="Note 4 10 2 3 2" xfId="49173"/>
    <cellStyle name="Note 4 10 2 3 2 2" xfId="49174"/>
    <cellStyle name="Note 4 10 2 3 3" xfId="49175"/>
    <cellStyle name="Note 4 10 2 3 3 2" xfId="49176"/>
    <cellStyle name="Note 4 10 2 3 4" xfId="49177"/>
    <cellStyle name="Note 4 10 2 3 5" xfId="49178"/>
    <cellStyle name="Note 4 10 2 4" xfId="49179"/>
    <cellStyle name="Note 4 10 2 5" xfId="49180"/>
    <cellStyle name="Note 4 10 2 6" xfId="49181"/>
    <cellStyle name="Note 4 10 2 7" xfId="49182"/>
    <cellStyle name="Note 4 10 3" xfId="49183"/>
    <cellStyle name="Note 4 10 3 2" xfId="49184"/>
    <cellStyle name="Note 4 10 3 3" xfId="49185"/>
    <cellStyle name="Note 4 10 3 4" xfId="49186"/>
    <cellStyle name="Note 4 10 3 5" xfId="49187"/>
    <cellStyle name="Note 4 10 4" xfId="49188"/>
    <cellStyle name="Note 4 10 4 2" xfId="49189"/>
    <cellStyle name="Note 4 10 4 2 2" xfId="49190"/>
    <cellStyle name="Note 4 10 4 3" xfId="49191"/>
    <cellStyle name="Note 4 10 4 3 2" xfId="49192"/>
    <cellStyle name="Note 4 10 4 4" xfId="49193"/>
    <cellStyle name="Note 4 10 4 5" xfId="49194"/>
    <cellStyle name="Note 4 10 5" xfId="49195"/>
    <cellStyle name="Note 4 10 6" xfId="49196"/>
    <cellStyle name="Note 4 10 7" xfId="49197"/>
    <cellStyle name="Note 4 10 8" xfId="49198"/>
    <cellStyle name="Note 4 11" xfId="49199"/>
    <cellStyle name="Note 4 11 2" xfId="49200"/>
    <cellStyle name="Note 4 11 2 2" xfId="49201"/>
    <cellStyle name="Note 4 11 2 2 2" xfId="49202"/>
    <cellStyle name="Note 4 11 2 2 3" xfId="49203"/>
    <cellStyle name="Note 4 11 2 2 4" xfId="49204"/>
    <cellStyle name="Note 4 11 2 2 5" xfId="49205"/>
    <cellStyle name="Note 4 11 2 3" xfId="49206"/>
    <cellStyle name="Note 4 11 2 3 2" xfId="49207"/>
    <cellStyle name="Note 4 11 2 3 2 2" xfId="49208"/>
    <cellStyle name="Note 4 11 2 3 3" xfId="49209"/>
    <cellStyle name="Note 4 11 2 3 3 2" xfId="49210"/>
    <cellStyle name="Note 4 11 2 3 4" xfId="49211"/>
    <cellStyle name="Note 4 11 2 3 5" xfId="49212"/>
    <cellStyle name="Note 4 11 2 4" xfId="49213"/>
    <cellStyle name="Note 4 11 2 5" xfId="49214"/>
    <cellStyle name="Note 4 11 2 6" xfId="49215"/>
    <cellStyle name="Note 4 11 2 7" xfId="49216"/>
    <cellStyle name="Note 4 11 3" xfId="49217"/>
    <cellStyle name="Note 4 11 3 2" xfId="49218"/>
    <cellStyle name="Note 4 11 3 3" xfId="49219"/>
    <cellStyle name="Note 4 11 3 4" xfId="49220"/>
    <cellStyle name="Note 4 11 3 5" xfId="49221"/>
    <cellStyle name="Note 4 11 4" xfId="49222"/>
    <cellStyle name="Note 4 11 4 2" xfId="49223"/>
    <cellStyle name="Note 4 11 4 2 2" xfId="49224"/>
    <cellStyle name="Note 4 11 4 3" xfId="49225"/>
    <cellStyle name="Note 4 11 4 3 2" xfId="49226"/>
    <cellStyle name="Note 4 11 4 4" xfId="49227"/>
    <cellStyle name="Note 4 11 4 5" xfId="49228"/>
    <cellStyle name="Note 4 11 5" xfId="49229"/>
    <cellStyle name="Note 4 11 6" xfId="49230"/>
    <cellStyle name="Note 4 11 7" xfId="49231"/>
    <cellStyle name="Note 4 11 8" xfId="49232"/>
    <cellStyle name="Note 4 12" xfId="49233"/>
    <cellStyle name="Note 4 12 2" xfId="49234"/>
    <cellStyle name="Note 4 12 2 2" xfId="49235"/>
    <cellStyle name="Note 4 12 2 2 2" xfId="49236"/>
    <cellStyle name="Note 4 12 2 2 3" xfId="49237"/>
    <cellStyle name="Note 4 12 2 2 4" xfId="49238"/>
    <cellStyle name="Note 4 12 2 2 5" xfId="49239"/>
    <cellStyle name="Note 4 12 2 3" xfId="49240"/>
    <cellStyle name="Note 4 12 2 3 2" xfId="49241"/>
    <cellStyle name="Note 4 12 2 3 2 2" xfId="49242"/>
    <cellStyle name="Note 4 12 2 3 3" xfId="49243"/>
    <cellStyle name="Note 4 12 2 3 3 2" xfId="49244"/>
    <cellStyle name="Note 4 12 2 3 4" xfId="49245"/>
    <cellStyle name="Note 4 12 2 3 5" xfId="49246"/>
    <cellStyle name="Note 4 12 2 4" xfId="49247"/>
    <cellStyle name="Note 4 12 2 5" xfId="49248"/>
    <cellStyle name="Note 4 12 2 6" xfId="49249"/>
    <cellStyle name="Note 4 12 2 7" xfId="49250"/>
    <cellStyle name="Note 4 12 3" xfId="49251"/>
    <cellStyle name="Note 4 12 3 2" xfId="49252"/>
    <cellStyle name="Note 4 12 3 3" xfId="49253"/>
    <cellStyle name="Note 4 12 3 4" xfId="49254"/>
    <cellStyle name="Note 4 12 3 5" xfId="49255"/>
    <cellStyle name="Note 4 12 4" xfId="49256"/>
    <cellStyle name="Note 4 12 4 2" xfId="49257"/>
    <cellStyle name="Note 4 12 4 2 2" xfId="49258"/>
    <cellStyle name="Note 4 12 4 3" xfId="49259"/>
    <cellStyle name="Note 4 12 4 3 2" xfId="49260"/>
    <cellStyle name="Note 4 12 4 4" xfId="49261"/>
    <cellStyle name="Note 4 12 4 5" xfId="49262"/>
    <cellStyle name="Note 4 12 5" xfId="49263"/>
    <cellStyle name="Note 4 12 6" xfId="49264"/>
    <cellStyle name="Note 4 12 7" xfId="49265"/>
    <cellStyle name="Note 4 12 8" xfId="49266"/>
    <cellStyle name="Note 4 13" xfId="49267"/>
    <cellStyle name="Note 4 13 2" xfId="49268"/>
    <cellStyle name="Note 4 13 3" xfId="49269"/>
    <cellStyle name="Note 4 13 4" xfId="49270"/>
    <cellStyle name="Note 4 13 5" xfId="49271"/>
    <cellStyle name="Note 4 14" xfId="49272"/>
    <cellStyle name="Note 4 14 2" xfId="49273"/>
    <cellStyle name="Note 4 14 3" xfId="49274"/>
    <cellStyle name="Note 4 14 4" xfId="49275"/>
    <cellStyle name="Note 4 14 5" xfId="49276"/>
    <cellStyle name="Note 4 15" xfId="49277"/>
    <cellStyle name="Note 4 15 2" xfId="49278"/>
    <cellStyle name="Note 4 15 2 2" xfId="49279"/>
    <cellStyle name="Note 4 15 2 3" xfId="49280"/>
    <cellStyle name="Note 4 15 2 4" xfId="49281"/>
    <cellStyle name="Note 4 15 2 5" xfId="49282"/>
    <cellStyle name="Note 4 15 3" xfId="49283"/>
    <cellStyle name="Note 4 15 3 2" xfId="49284"/>
    <cellStyle name="Note 4 15 3 2 2" xfId="49285"/>
    <cellStyle name="Note 4 15 3 3" xfId="49286"/>
    <cellStyle name="Note 4 15 4" xfId="49287"/>
    <cellStyle name="Note 4 15 4 2" xfId="49288"/>
    <cellStyle name="Note 4 15 5" xfId="49289"/>
    <cellStyle name="Note 4 15 6" xfId="49290"/>
    <cellStyle name="Note 4 16" xfId="49291"/>
    <cellStyle name="Note 4 16 2" xfId="49292"/>
    <cellStyle name="Note 4 16 2 2" xfId="49293"/>
    <cellStyle name="Note 4 16 3" xfId="49294"/>
    <cellStyle name="Note 4 16 3 2" xfId="49295"/>
    <cellStyle name="Note 4 16 4" xfId="49296"/>
    <cellStyle name="Note 4 16 5" xfId="49297"/>
    <cellStyle name="Note 4 17" xfId="49298"/>
    <cellStyle name="Note 4 17 2" xfId="49299"/>
    <cellStyle name="Note 4 17 2 2" xfId="49300"/>
    <cellStyle name="Note 4 17 2 2 2" xfId="49301"/>
    <cellStyle name="Note 4 17 2 3" xfId="49302"/>
    <cellStyle name="Note 4 17 3" xfId="49303"/>
    <cellStyle name="Note 4 17 3 2" xfId="49304"/>
    <cellStyle name="Note 4 17 4" xfId="49305"/>
    <cellStyle name="Note 4 17 5" xfId="49306"/>
    <cellStyle name="Note 4 17 6" xfId="49307"/>
    <cellStyle name="Note 4 18" xfId="49308"/>
    <cellStyle name="Note 4 18 2" xfId="49309"/>
    <cellStyle name="Note 4 18 3" xfId="49310"/>
    <cellStyle name="Note 4 18 4" xfId="49311"/>
    <cellStyle name="Note 4 18 5" xfId="49312"/>
    <cellStyle name="Note 4 19" xfId="49313"/>
    <cellStyle name="Note 4 19 2" xfId="49314"/>
    <cellStyle name="Note 4 19 2 2" xfId="49315"/>
    <cellStyle name="Note 4 19 3" xfId="49316"/>
    <cellStyle name="Note 4 19 4" xfId="49317"/>
    <cellStyle name="Note 4 2" xfId="49318"/>
    <cellStyle name="Note 4 2 10" xfId="49319"/>
    <cellStyle name="Note 4 2 11" xfId="49320"/>
    <cellStyle name="Note 4 2 2" xfId="49321"/>
    <cellStyle name="Note 4 2 2 10" xfId="49322"/>
    <cellStyle name="Note 4 2 2 2" xfId="49323"/>
    <cellStyle name="Note 4 2 2 2 2" xfId="49324"/>
    <cellStyle name="Note 4 2 2 2 2 2" xfId="49325"/>
    <cellStyle name="Note 4 2 2 2 2 3" xfId="49326"/>
    <cellStyle name="Note 4 2 2 2 2 4" xfId="49327"/>
    <cellStyle name="Note 4 2 2 2 2 5" xfId="49328"/>
    <cellStyle name="Note 4 2 2 2 3" xfId="49329"/>
    <cellStyle name="Note 4 2 2 2 3 2" xfId="49330"/>
    <cellStyle name="Note 4 2 2 2 3 3" xfId="49331"/>
    <cellStyle name="Note 4 2 2 2 3 4" xfId="49332"/>
    <cellStyle name="Note 4 2 2 2 3 5" xfId="49333"/>
    <cellStyle name="Note 4 2 2 2 4" xfId="49334"/>
    <cellStyle name="Note 4 2 2 2 4 2" xfId="49335"/>
    <cellStyle name="Note 4 2 2 2 4 2 2" xfId="49336"/>
    <cellStyle name="Note 4 2 2 2 4 3" xfId="49337"/>
    <cellStyle name="Note 4 2 2 2 4 3 2" xfId="49338"/>
    <cellStyle name="Note 4 2 2 2 4 4" xfId="49339"/>
    <cellStyle name="Note 4 2 2 2 4 5" xfId="49340"/>
    <cellStyle name="Note 4 2 2 2 5" xfId="49341"/>
    <cellStyle name="Note 4 2 2 2 6" xfId="49342"/>
    <cellStyle name="Note 4 2 2 2 7" xfId="49343"/>
    <cellStyle name="Note 4 2 2 2 8" xfId="49344"/>
    <cellStyle name="Note 4 2 2 3" xfId="49345"/>
    <cellStyle name="Note 4 2 2 3 2" xfId="49346"/>
    <cellStyle name="Note 4 2 2 3 2 2" xfId="49347"/>
    <cellStyle name="Note 4 2 2 3 2 2 2" xfId="49348"/>
    <cellStyle name="Note 4 2 2 3 2 2 3" xfId="49349"/>
    <cellStyle name="Note 4 2 2 3 2 2 4" xfId="49350"/>
    <cellStyle name="Note 4 2 2 3 2 2 5" xfId="49351"/>
    <cellStyle name="Note 4 2 2 3 2 3" xfId="49352"/>
    <cellStyle name="Note 4 2 2 3 2 3 2" xfId="49353"/>
    <cellStyle name="Note 4 2 2 3 2 3 3" xfId="49354"/>
    <cellStyle name="Note 4 2 2 3 2 3 4" xfId="49355"/>
    <cellStyle name="Note 4 2 2 3 2 3 5" xfId="49356"/>
    <cellStyle name="Note 4 2 2 3 2 4" xfId="49357"/>
    <cellStyle name="Note 4 2 2 3 2 4 2" xfId="49358"/>
    <cellStyle name="Note 4 2 2 3 2 4 2 2" xfId="49359"/>
    <cellStyle name="Note 4 2 2 3 2 4 3" xfId="49360"/>
    <cellStyle name="Note 4 2 2 3 2 4 3 2" xfId="49361"/>
    <cellStyle name="Note 4 2 2 3 2 4 4" xfId="49362"/>
    <cellStyle name="Note 4 2 2 3 2 4 5" xfId="49363"/>
    <cellStyle name="Note 4 2 2 3 2 5" xfId="49364"/>
    <cellStyle name="Note 4 2 2 3 2 6" xfId="49365"/>
    <cellStyle name="Note 4 2 2 3 2 7" xfId="49366"/>
    <cellStyle name="Note 4 2 2 3 2 8" xfId="49367"/>
    <cellStyle name="Note 4 2 2 3 3" xfId="49368"/>
    <cellStyle name="Note 4 2 2 3 3 2" xfId="49369"/>
    <cellStyle name="Note 4 2 2 3 3 3" xfId="49370"/>
    <cellStyle name="Note 4 2 2 3 3 4" xfId="49371"/>
    <cellStyle name="Note 4 2 2 3 3 5" xfId="49372"/>
    <cellStyle name="Note 4 2 2 3 4" xfId="49373"/>
    <cellStyle name="Note 4 2 2 3 4 2" xfId="49374"/>
    <cellStyle name="Note 4 2 2 3 4 3" xfId="49375"/>
    <cellStyle name="Note 4 2 2 3 4 4" xfId="49376"/>
    <cellStyle name="Note 4 2 2 3 4 5" xfId="49377"/>
    <cellStyle name="Note 4 2 2 3 5" xfId="49378"/>
    <cellStyle name="Note 4 2 2 3 5 2" xfId="49379"/>
    <cellStyle name="Note 4 2 2 3 5 2 2" xfId="49380"/>
    <cellStyle name="Note 4 2 2 3 5 3" xfId="49381"/>
    <cellStyle name="Note 4 2 2 3 5 3 2" xfId="49382"/>
    <cellStyle name="Note 4 2 2 3 5 4" xfId="49383"/>
    <cellStyle name="Note 4 2 2 3 5 5" xfId="49384"/>
    <cellStyle name="Note 4 2 2 3 6" xfId="49385"/>
    <cellStyle name="Note 4 2 2 3 7" xfId="49386"/>
    <cellStyle name="Note 4 2 2 3 8" xfId="49387"/>
    <cellStyle name="Note 4 2 2 3 9" xfId="49388"/>
    <cellStyle name="Note 4 2 2 4" xfId="49389"/>
    <cellStyle name="Note 4 2 2 4 2" xfId="49390"/>
    <cellStyle name="Note 4 2 2 4 3" xfId="49391"/>
    <cellStyle name="Note 4 2 2 4 4" xfId="49392"/>
    <cellStyle name="Note 4 2 2 4 5" xfId="49393"/>
    <cellStyle name="Note 4 2 2 5" xfId="49394"/>
    <cellStyle name="Note 4 2 2 5 2" xfId="49395"/>
    <cellStyle name="Note 4 2 2 5 3" xfId="49396"/>
    <cellStyle name="Note 4 2 2 5 4" xfId="49397"/>
    <cellStyle name="Note 4 2 2 5 5" xfId="49398"/>
    <cellStyle name="Note 4 2 2 6" xfId="49399"/>
    <cellStyle name="Note 4 2 2 6 2" xfId="49400"/>
    <cellStyle name="Note 4 2 2 6 2 2" xfId="49401"/>
    <cellStyle name="Note 4 2 2 6 3" xfId="49402"/>
    <cellStyle name="Note 4 2 2 6 3 2" xfId="49403"/>
    <cellStyle name="Note 4 2 2 6 4" xfId="49404"/>
    <cellStyle name="Note 4 2 2 6 5" xfId="49405"/>
    <cellStyle name="Note 4 2 2 7" xfId="49406"/>
    <cellStyle name="Note 4 2 2 8" xfId="49407"/>
    <cellStyle name="Note 4 2 2 9" xfId="49408"/>
    <cellStyle name="Note 4 2 3" xfId="49409"/>
    <cellStyle name="Note 4 2 3 2" xfId="49410"/>
    <cellStyle name="Note 4 2 3 2 2" xfId="49411"/>
    <cellStyle name="Note 4 2 3 2 3" xfId="49412"/>
    <cellStyle name="Note 4 2 3 2 4" xfId="49413"/>
    <cellStyle name="Note 4 2 3 2 5" xfId="49414"/>
    <cellStyle name="Note 4 2 3 3" xfId="49415"/>
    <cellStyle name="Note 4 2 3 3 2" xfId="49416"/>
    <cellStyle name="Note 4 2 3 3 3" xfId="49417"/>
    <cellStyle name="Note 4 2 3 3 4" xfId="49418"/>
    <cellStyle name="Note 4 2 3 3 5" xfId="49419"/>
    <cellStyle name="Note 4 2 3 4" xfId="49420"/>
    <cellStyle name="Note 4 2 3 4 2" xfId="49421"/>
    <cellStyle name="Note 4 2 3 4 2 2" xfId="49422"/>
    <cellStyle name="Note 4 2 3 4 3" xfId="49423"/>
    <cellStyle name="Note 4 2 3 4 3 2" xfId="49424"/>
    <cellStyle name="Note 4 2 3 4 4" xfId="49425"/>
    <cellStyle name="Note 4 2 3 4 5" xfId="49426"/>
    <cellStyle name="Note 4 2 3 5" xfId="49427"/>
    <cellStyle name="Note 4 2 3 6" xfId="49428"/>
    <cellStyle name="Note 4 2 3 7" xfId="49429"/>
    <cellStyle name="Note 4 2 3 8" xfId="49430"/>
    <cellStyle name="Note 4 2 4" xfId="49431"/>
    <cellStyle name="Note 4 2 4 2" xfId="49432"/>
    <cellStyle name="Note 4 2 4 2 2" xfId="49433"/>
    <cellStyle name="Note 4 2 4 2 2 2" xfId="49434"/>
    <cellStyle name="Note 4 2 4 2 2 3" xfId="49435"/>
    <cellStyle name="Note 4 2 4 2 2 4" xfId="49436"/>
    <cellStyle name="Note 4 2 4 2 2 5" xfId="49437"/>
    <cellStyle name="Note 4 2 4 2 3" xfId="49438"/>
    <cellStyle name="Note 4 2 4 2 3 2" xfId="49439"/>
    <cellStyle name="Note 4 2 4 2 3 3" xfId="49440"/>
    <cellStyle name="Note 4 2 4 2 3 4" xfId="49441"/>
    <cellStyle name="Note 4 2 4 2 3 5" xfId="49442"/>
    <cellStyle name="Note 4 2 4 2 4" xfId="49443"/>
    <cellStyle name="Note 4 2 4 2 4 2" xfId="49444"/>
    <cellStyle name="Note 4 2 4 2 4 2 2" xfId="49445"/>
    <cellStyle name="Note 4 2 4 2 4 3" xfId="49446"/>
    <cellStyle name="Note 4 2 4 2 4 3 2" xfId="49447"/>
    <cellStyle name="Note 4 2 4 2 4 4" xfId="49448"/>
    <cellStyle name="Note 4 2 4 2 4 5" xfId="49449"/>
    <cellStyle name="Note 4 2 4 2 5" xfId="49450"/>
    <cellStyle name="Note 4 2 4 2 6" xfId="49451"/>
    <cellStyle name="Note 4 2 4 2 7" xfId="49452"/>
    <cellStyle name="Note 4 2 4 2 8" xfId="49453"/>
    <cellStyle name="Note 4 2 4 3" xfId="49454"/>
    <cellStyle name="Note 4 2 4 3 2" xfId="49455"/>
    <cellStyle name="Note 4 2 4 3 3" xfId="49456"/>
    <cellStyle name="Note 4 2 4 3 4" xfId="49457"/>
    <cellStyle name="Note 4 2 4 3 5" xfId="49458"/>
    <cellStyle name="Note 4 2 4 4" xfId="49459"/>
    <cellStyle name="Note 4 2 4 4 2" xfId="49460"/>
    <cellStyle name="Note 4 2 4 4 3" xfId="49461"/>
    <cellStyle name="Note 4 2 4 4 4" xfId="49462"/>
    <cellStyle name="Note 4 2 4 4 5" xfId="49463"/>
    <cellStyle name="Note 4 2 4 5" xfId="49464"/>
    <cellStyle name="Note 4 2 4 5 2" xfId="49465"/>
    <cellStyle name="Note 4 2 4 5 2 2" xfId="49466"/>
    <cellStyle name="Note 4 2 4 5 3" xfId="49467"/>
    <cellStyle name="Note 4 2 4 5 3 2" xfId="49468"/>
    <cellStyle name="Note 4 2 4 5 4" xfId="49469"/>
    <cellStyle name="Note 4 2 4 5 5" xfId="49470"/>
    <cellStyle name="Note 4 2 4 6" xfId="49471"/>
    <cellStyle name="Note 4 2 4 7" xfId="49472"/>
    <cellStyle name="Note 4 2 4 8" xfId="49473"/>
    <cellStyle name="Note 4 2 4 9" xfId="49474"/>
    <cellStyle name="Note 4 2 5" xfId="49475"/>
    <cellStyle name="Note 4 2 5 2" xfId="49476"/>
    <cellStyle name="Note 4 2 5 3" xfId="49477"/>
    <cellStyle name="Note 4 2 5 4" xfId="49478"/>
    <cellStyle name="Note 4 2 5 5" xfId="49479"/>
    <cellStyle name="Note 4 2 6" xfId="49480"/>
    <cellStyle name="Note 4 2 6 2" xfId="49481"/>
    <cellStyle name="Note 4 2 6 3" xfId="49482"/>
    <cellStyle name="Note 4 2 6 4" xfId="49483"/>
    <cellStyle name="Note 4 2 6 5" xfId="49484"/>
    <cellStyle name="Note 4 2 7" xfId="49485"/>
    <cellStyle name="Note 4 2 7 2" xfId="49486"/>
    <cellStyle name="Note 4 2 7 2 2" xfId="49487"/>
    <cellStyle name="Note 4 2 7 3" xfId="49488"/>
    <cellStyle name="Note 4 2 7 3 2" xfId="49489"/>
    <cellStyle name="Note 4 2 7 4" xfId="49490"/>
    <cellStyle name="Note 4 2 7 5" xfId="49491"/>
    <cellStyle name="Note 4 2 8" xfId="49492"/>
    <cellStyle name="Note 4 2 9" xfId="49493"/>
    <cellStyle name="Note 4 20" xfId="49494"/>
    <cellStyle name="Note 4 20 2" xfId="49495"/>
    <cellStyle name="Note 4 21" xfId="49496"/>
    <cellStyle name="Note 4 22" xfId="49497"/>
    <cellStyle name="Note 4 23" xfId="49498"/>
    <cellStyle name="Note 4 24" xfId="49499"/>
    <cellStyle name="Note 4 25" xfId="49500"/>
    <cellStyle name="Note 4 26" xfId="49501"/>
    <cellStyle name="Note 4 27" xfId="49502"/>
    <cellStyle name="Note 4 28" xfId="49503"/>
    <cellStyle name="Note 4 29" xfId="49504"/>
    <cellStyle name="Note 4 3" xfId="49505"/>
    <cellStyle name="Note 4 3 2" xfId="49506"/>
    <cellStyle name="Note 4 3 2 2" xfId="49507"/>
    <cellStyle name="Note 4 3 2 2 2" xfId="49508"/>
    <cellStyle name="Note 4 3 2 2 3" xfId="49509"/>
    <cellStyle name="Note 4 3 2 2 4" xfId="49510"/>
    <cellStyle name="Note 4 3 2 2 5" xfId="49511"/>
    <cellStyle name="Note 4 3 2 3" xfId="49512"/>
    <cellStyle name="Note 4 3 2 3 2" xfId="49513"/>
    <cellStyle name="Note 4 3 2 3 3" xfId="49514"/>
    <cellStyle name="Note 4 3 2 3 4" xfId="49515"/>
    <cellStyle name="Note 4 3 2 3 5" xfId="49516"/>
    <cellStyle name="Note 4 3 2 4" xfId="49517"/>
    <cellStyle name="Note 4 3 2 4 2" xfId="49518"/>
    <cellStyle name="Note 4 3 2 4 2 2" xfId="49519"/>
    <cellStyle name="Note 4 3 2 4 3" xfId="49520"/>
    <cellStyle name="Note 4 3 2 4 3 2" xfId="49521"/>
    <cellStyle name="Note 4 3 2 4 4" xfId="49522"/>
    <cellStyle name="Note 4 3 2 4 5" xfId="49523"/>
    <cellStyle name="Note 4 3 2 5" xfId="49524"/>
    <cellStyle name="Note 4 3 2 6" xfId="49525"/>
    <cellStyle name="Note 4 3 2 7" xfId="49526"/>
    <cellStyle name="Note 4 3 2 8" xfId="49527"/>
    <cellStyle name="Note 4 3 3" xfId="49528"/>
    <cellStyle name="Note 4 3 3 2" xfId="49529"/>
    <cellStyle name="Note 4 3 3 3" xfId="49530"/>
    <cellStyle name="Note 4 3 3 4" xfId="49531"/>
    <cellStyle name="Note 4 3 3 5" xfId="49532"/>
    <cellStyle name="Note 4 3 4" xfId="49533"/>
    <cellStyle name="Note 4 3 4 2" xfId="49534"/>
    <cellStyle name="Note 4 3 4 3" xfId="49535"/>
    <cellStyle name="Note 4 3 4 4" xfId="49536"/>
    <cellStyle name="Note 4 3 4 5" xfId="49537"/>
    <cellStyle name="Note 4 3 5" xfId="49538"/>
    <cellStyle name="Note 4 3 5 2" xfId="49539"/>
    <cellStyle name="Note 4 3 5 2 2" xfId="49540"/>
    <cellStyle name="Note 4 3 5 3" xfId="49541"/>
    <cellStyle name="Note 4 3 5 3 2" xfId="49542"/>
    <cellStyle name="Note 4 3 5 4" xfId="49543"/>
    <cellStyle name="Note 4 3 5 5" xfId="49544"/>
    <cellStyle name="Note 4 3 6" xfId="49545"/>
    <cellStyle name="Note 4 3 7" xfId="49546"/>
    <cellStyle name="Note 4 3 8" xfId="49547"/>
    <cellStyle name="Note 4 3 9" xfId="49548"/>
    <cellStyle name="Note 4 30" xfId="49549"/>
    <cellStyle name="Note 4 31" xfId="49550"/>
    <cellStyle name="Note 4 4" xfId="49551"/>
    <cellStyle name="Note 4 4 2" xfId="49552"/>
    <cellStyle name="Note 4 4 2 2" xfId="49553"/>
    <cellStyle name="Note 4 4 2 2 2" xfId="49554"/>
    <cellStyle name="Note 4 4 2 2 3" xfId="49555"/>
    <cellStyle name="Note 4 4 2 2 4" xfId="49556"/>
    <cellStyle name="Note 4 4 2 2 5" xfId="49557"/>
    <cellStyle name="Note 4 4 2 3" xfId="49558"/>
    <cellStyle name="Note 4 4 2 3 2" xfId="49559"/>
    <cellStyle name="Note 4 4 2 3 3" xfId="49560"/>
    <cellStyle name="Note 4 4 2 3 4" xfId="49561"/>
    <cellStyle name="Note 4 4 2 3 5" xfId="49562"/>
    <cellStyle name="Note 4 4 2 4" xfId="49563"/>
    <cellStyle name="Note 4 4 2 4 2" xfId="49564"/>
    <cellStyle name="Note 4 4 2 4 2 2" xfId="49565"/>
    <cellStyle name="Note 4 4 2 4 3" xfId="49566"/>
    <cellStyle name="Note 4 4 2 4 3 2" xfId="49567"/>
    <cellStyle name="Note 4 4 2 4 4" xfId="49568"/>
    <cellStyle name="Note 4 4 2 4 5" xfId="49569"/>
    <cellStyle name="Note 4 4 2 5" xfId="49570"/>
    <cellStyle name="Note 4 4 2 6" xfId="49571"/>
    <cellStyle name="Note 4 4 2 7" xfId="49572"/>
    <cellStyle name="Note 4 4 2 8" xfId="49573"/>
    <cellStyle name="Note 4 4 3" xfId="49574"/>
    <cellStyle name="Note 4 4 3 2" xfId="49575"/>
    <cellStyle name="Note 4 4 3 3" xfId="49576"/>
    <cellStyle name="Note 4 4 3 4" xfId="49577"/>
    <cellStyle name="Note 4 4 3 5" xfId="49578"/>
    <cellStyle name="Note 4 4 4" xfId="49579"/>
    <cellStyle name="Note 4 4 4 2" xfId="49580"/>
    <cellStyle name="Note 4 4 4 3" xfId="49581"/>
    <cellStyle name="Note 4 4 4 4" xfId="49582"/>
    <cellStyle name="Note 4 4 4 5" xfId="49583"/>
    <cellStyle name="Note 4 4 5" xfId="49584"/>
    <cellStyle name="Note 4 4 5 2" xfId="49585"/>
    <cellStyle name="Note 4 4 5 2 2" xfId="49586"/>
    <cellStyle name="Note 4 4 5 3" xfId="49587"/>
    <cellStyle name="Note 4 4 5 3 2" xfId="49588"/>
    <cellStyle name="Note 4 4 5 4" xfId="49589"/>
    <cellStyle name="Note 4 4 5 5" xfId="49590"/>
    <cellStyle name="Note 4 4 6" xfId="49591"/>
    <cellStyle name="Note 4 4 7" xfId="49592"/>
    <cellStyle name="Note 4 4 8" xfId="49593"/>
    <cellStyle name="Note 4 4 9" xfId="49594"/>
    <cellStyle name="Note 4 5" xfId="49595"/>
    <cellStyle name="Note 4 5 2" xfId="49596"/>
    <cellStyle name="Note 4 5 2 2" xfId="49597"/>
    <cellStyle name="Note 4 5 2 2 2" xfId="49598"/>
    <cellStyle name="Note 4 5 2 2 3" xfId="49599"/>
    <cellStyle name="Note 4 5 2 2 4" xfId="49600"/>
    <cellStyle name="Note 4 5 2 2 5" xfId="49601"/>
    <cellStyle name="Note 4 5 2 3" xfId="49602"/>
    <cellStyle name="Note 4 5 2 3 2" xfId="49603"/>
    <cellStyle name="Note 4 5 2 3 3" xfId="49604"/>
    <cellStyle name="Note 4 5 2 3 4" xfId="49605"/>
    <cellStyle name="Note 4 5 2 3 5" xfId="49606"/>
    <cellStyle name="Note 4 5 2 4" xfId="49607"/>
    <cellStyle name="Note 4 5 2 4 2" xfId="49608"/>
    <cellStyle name="Note 4 5 2 4 2 2" xfId="49609"/>
    <cellStyle name="Note 4 5 2 4 3" xfId="49610"/>
    <cellStyle name="Note 4 5 2 4 3 2" xfId="49611"/>
    <cellStyle name="Note 4 5 2 4 4" xfId="49612"/>
    <cellStyle name="Note 4 5 2 4 5" xfId="49613"/>
    <cellStyle name="Note 4 5 2 5" xfId="49614"/>
    <cellStyle name="Note 4 5 2 6" xfId="49615"/>
    <cellStyle name="Note 4 5 2 7" xfId="49616"/>
    <cellStyle name="Note 4 5 2 8" xfId="49617"/>
    <cellStyle name="Note 4 5 3" xfId="49618"/>
    <cellStyle name="Note 4 5 3 2" xfId="49619"/>
    <cellStyle name="Note 4 5 3 3" xfId="49620"/>
    <cellStyle name="Note 4 5 3 4" xfId="49621"/>
    <cellStyle name="Note 4 5 3 5" xfId="49622"/>
    <cellStyle name="Note 4 5 4" xfId="49623"/>
    <cellStyle name="Note 4 5 4 2" xfId="49624"/>
    <cellStyle name="Note 4 5 4 3" xfId="49625"/>
    <cellStyle name="Note 4 5 4 4" xfId="49626"/>
    <cellStyle name="Note 4 5 4 5" xfId="49627"/>
    <cellStyle name="Note 4 5 5" xfId="49628"/>
    <cellStyle name="Note 4 5 5 2" xfId="49629"/>
    <cellStyle name="Note 4 5 5 2 2" xfId="49630"/>
    <cellStyle name="Note 4 5 5 3" xfId="49631"/>
    <cellStyle name="Note 4 5 5 3 2" xfId="49632"/>
    <cellStyle name="Note 4 5 5 4" xfId="49633"/>
    <cellStyle name="Note 4 5 5 5" xfId="49634"/>
    <cellStyle name="Note 4 5 6" xfId="49635"/>
    <cellStyle name="Note 4 5 7" xfId="49636"/>
    <cellStyle name="Note 4 5 8" xfId="49637"/>
    <cellStyle name="Note 4 5 9" xfId="49638"/>
    <cellStyle name="Note 4 6" xfId="49639"/>
    <cellStyle name="Note 4 6 2" xfId="49640"/>
    <cellStyle name="Note 4 6 2 2" xfId="49641"/>
    <cellStyle name="Note 4 6 2 3" xfId="49642"/>
    <cellStyle name="Note 4 6 2 4" xfId="49643"/>
    <cellStyle name="Note 4 6 2 5" xfId="49644"/>
    <cellStyle name="Note 4 6 3" xfId="49645"/>
    <cellStyle name="Note 4 6 3 2" xfId="49646"/>
    <cellStyle name="Note 4 6 3 3" xfId="49647"/>
    <cellStyle name="Note 4 6 3 4" xfId="49648"/>
    <cellStyle name="Note 4 6 3 5" xfId="49649"/>
    <cellStyle name="Note 4 6 4" xfId="49650"/>
    <cellStyle name="Note 4 6 4 2" xfId="49651"/>
    <cellStyle name="Note 4 6 4 2 2" xfId="49652"/>
    <cellStyle name="Note 4 6 4 3" xfId="49653"/>
    <cellStyle name="Note 4 6 4 3 2" xfId="49654"/>
    <cellStyle name="Note 4 6 4 4" xfId="49655"/>
    <cellStyle name="Note 4 6 4 5" xfId="49656"/>
    <cellStyle name="Note 4 6 5" xfId="49657"/>
    <cellStyle name="Note 4 6 6" xfId="49658"/>
    <cellStyle name="Note 4 6 7" xfId="49659"/>
    <cellStyle name="Note 4 6 8" xfId="49660"/>
    <cellStyle name="Note 4 7" xfId="49661"/>
    <cellStyle name="Note 4 7 2" xfId="49662"/>
    <cellStyle name="Note 4 7 2 2" xfId="49663"/>
    <cellStyle name="Note 4 7 2 2 2" xfId="49664"/>
    <cellStyle name="Note 4 7 2 2 3" xfId="49665"/>
    <cellStyle name="Note 4 7 2 2 4" xfId="49666"/>
    <cellStyle name="Note 4 7 2 2 5" xfId="49667"/>
    <cellStyle name="Note 4 7 2 3" xfId="49668"/>
    <cellStyle name="Note 4 7 2 3 2" xfId="49669"/>
    <cellStyle name="Note 4 7 2 3 2 2" xfId="49670"/>
    <cellStyle name="Note 4 7 2 3 3" xfId="49671"/>
    <cellStyle name="Note 4 7 2 3 3 2" xfId="49672"/>
    <cellStyle name="Note 4 7 2 3 4" xfId="49673"/>
    <cellStyle name="Note 4 7 2 3 5" xfId="49674"/>
    <cellStyle name="Note 4 7 2 4" xfId="49675"/>
    <cellStyle name="Note 4 7 2 5" xfId="49676"/>
    <cellStyle name="Note 4 7 2 6" xfId="49677"/>
    <cellStyle name="Note 4 7 2 7" xfId="49678"/>
    <cellStyle name="Note 4 7 3" xfId="49679"/>
    <cellStyle name="Note 4 7 3 2" xfId="49680"/>
    <cellStyle name="Note 4 7 3 3" xfId="49681"/>
    <cellStyle name="Note 4 7 3 4" xfId="49682"/>
    <cellStyle name="Note 4 7 3 5" xfId="49683"/>
    <cellStyle name="Note 4 7 4" xfId="49684"/>
    <cellStyle name="Note 4 7 4 2" xfId="49685"/>
    <cellStyle name="Note 4 7 4 2 2" xfId="49686"/>
    <cellStyle name="Note 4 7 4 3" xfId="49687"/>
    <cellStyle name="Note 4 7 4 3 2" xfId="49688"/>
    <cellStyle name="Note 4 7 4 4" xfId="49689"/>
    <cellStyle name="Note 4 7 4 5" xfId="49690"/>
    <cellStyle name="Note 4 7 5" xfId="49691"/>
    <cellStyle name="Note 4 7 6" xfId="49692"/>
    <cellStyle name="Note 4 7 7" xfId="49693"/>
    <cellStyle name="Note 4 7 8" xfId="49694"/>
    <cellStyle name="Note 4 8" xfId="49695"/>
    <cellStyle name="Note 4 8 2" xfId="49696"/>
    <cellStyle name="Note 4 8 2 2" xfId="49697"/>
    <cellStyle name="Note 4 8 2 3" xfId="49698"/>
    <cellStyle name="Note 4 8 2 4" xfId="49699"/>
    <cellStyle name="Note 4 8 2 5" xfId="49700"/>
    <cellStyle name="Note 4 8 3" xfId="49701"/>
    <cellStyle name="Note 4 8 3 2" xfId="49702"/>
    <cellStyle name="Note 4 8 3 2 2" xfId="49703"/>
    <cellStyle name="Note 4 8 3 3" xfId="49704"/>
    <cellStyle name="Note 4 8 3 3 2" xfId="49705"/>
    <cellStyle name="Note 4 8 3 4" xfId="49706"/>
    <cellStyle name="Note 4 8 3 5" xfId="49707"/>
    <cellStyle name="Note 4 8 3 6" xfId="49708"/>
    <cellStyle name="Note 4 8 4" xfId="49709"/>
    <cellStyle name="Note 4 8 5" xfId="49710"/>
    <cellStyle name="Note 4 8 6" xfId="49711"/>
    <cellStyle name="Note 4 8 7" xfId="49712"/>
    <cellStyle name="Note 4 9" xfId="49713"/>
    <cellStyle name="Note 4 9 2" xfId="49714"/>
    <cellStyle name="Note 4 9 2 2" xfId="49715"/>
    <cellStyle name="Note 4 9 2 2 2" xfId="49716"/>
    <cellStyle name="Note 4 9 2 2 3" xfId="49717"/>
    <cellStyle name="Note 4 9 2 2 4" xfId="49718"/>
    <cellStyle name="Note 4 9 2 2 5" xfId="49719"/>
    <cellStyle name="Note 4 9 2 3" xfId="49720"/>
    <cellStyle name="Note 4 9 2 3 2" xfId="49721"/>
    <cellStyle name="Note 4 9 2 3 2 2" xfId="49722"/>
    <cellStyle name="Note 4 9 2 3 3" xfId="49723"/>
    <cellStyle name="Note 4 9 2 3 3 2" xfId="49724"/>
    <cellStyle name="Note 4 9 2 3 4" xfId="49725"/>
    <cellStyle name="Note 4 9 2 3 5" xfId="49726"/>
    <cellStyle name="Note 4 9 2 4" xfId="49727"/>
    <cellStyle name="Note 4 9 2 5" xfId="49728"/>
    <cellStyle name="Note 4 9 2 6" xfId="49729"/>
    <cellStyle name="Note 4 9 2 7" xfId="49730"/>
    <cellStyle name="Note 4 9 3" xfId="49731"/>
    <cellStyle name="Note 4 9 3 2" xfId="49732"/>
    <cellStyle name="Note 4 9 3 3" xfId="49733"/>
    <cellStyle name="Note 4 9 3 4" xfId="49734"/>
    <cellStyle name="Note 4 9 3 5" xfId="49735"/>
    <cellStyle name="Note 4 9 4" xfId="49736"/>
    <cellStyle name="Note 4 9 4 2" xfId="49737"/>
    <cellStyle name="Note 4 9 4 2 2" xfId="49738"/>
    <cellStyle name="Note 4 9 4 3" xfId="49739"/>
    <cellStyle name="Note 4 9 4 3 2" xfId="49740"/>
    <cellStyle name="Note 4 9 4 4" xfId="49741"/>
    <cellStyle name="Note 4 9 4 5" xfId="49742"/>
    <cellStyle name="Note 4 9 5" xfId="49743"/>
    <cellStyle name="Note 4 9 6" xfId="49744"/>
    <cellStyle name="Note 4 9 7" xfId="49745"/>
    <cellStyle name="Note 4 9 8" xfId="49746"/>
    <cellStyle name="Note 40" xfId="49747"/>
    <cellStyle name="Note 40 10" xfId="49748"/>
    <cellStyle name="Note 40 10 2" xfId="49749"/>
    <cellStyle name="Note 40 10 2 2" xfId="49750"/>
    <cellStyle name="Note 40 10 2 2 2" xfId="49751"/>
    <cellStyle name="Note 40 10 2 3" xfId="49752"/>
    <cellStyle name="Note 40 10 3" xfId="49753"/>
    <cellStyle name="Note 40 10 3 2" xfId="49754"/>
    <cellStyle name="Note 40 10 4" xfId="49755"/>
    <cellStyle name="Note 40 10 5" xfId="49756"/>
    <cellStyle name="Note 40 10 6" xfId="49757"/>
    <cellStyle name="Note 40 11" xfId="49758"/>
    <cellStyle name="Note 40 11 2" xfId="49759"/>
    <cellStyle name="Note 40 11 2 2" xfId="49760"/>
    <cellStyle name="Note 40 11 3" xfId="49761"/>
    <cellStyle name="Note 40 12" xfId="49762"/>
    <cellStyle name="Note 40 12 2" xfId="49763"/>
    <cellStyle name="Note 40 13" xfId="49764"/>
    <cellStyle name="Note 40 14" xfId="49765"/>
    <cellStyle name="Note 40 15" xfId="49766"/>
    <cellStyle name="Note 40 16" xfId="49767"/>
    <cellStyle name="Note 40 17" xfId="49768"/>
    <cellStyle name="Note 40 18" xfId="49769"/>
    <cellStyle name="Note 40 19" xfId="49770"/>
    <cellStyle name="Note 40 2" xfId="49771"/>
    <cellStyle name="Note 40 2 2" xfId="49772"/>
    <cellStyle name="Note 40 2 2 2" xfId="49773"/>
    <cellStyle name="Note 40 2 2 3" xfId="49774"/>
    <cellStyle name="Note 40 2 2 4" xfId="49775"/>
    <cellStyle name="Note 40 2 2 5" xfId="49776"/>
    <cellStyle name="Note 40 2 3" xfId="49777"/>
    <cellStyle name="Note 40 2 3 2" xfId="49778"/>
    <cellStyle name="Note 40 2 3 3" xfId="49779"/>
    <cellStyle name="Note 40 2 3 4" xfId="49780"/>
    <cellStyle name="Note 40 2 3 5" xfId="49781"/>
    <cellStyle name="Note 40 2 4" xfId="49782"/>
    <cellStyle name="Note 40 2 4 2" xfId="49783"/>
    <cellStyle name="Note 40 2 4 2 2" xfId="49784"/>
    <cellStyle name="Note 40 2 4 3" xfId="49785"/>
    <cellStyle name="Note 40 2 4 3 2" xfId="49786"/>
    <cellStyle name="Note 40 2 4 4" xfId="49787"/>
    <cellStyle name="Note 40 2 4 5" xfId="49788"/>
    <cellStyle name="Note 40 2 5" xfId="49789"/>
    <cellStyle name="Note 40 2 6" xfId="49790"/>
    <cellStyle name="Note 40 2 7" xfId="49791"/>
    <cellStyle name="Note 40 2 8" xfId="49792"/>
    <cellStyle name="Note 40 20" xfId="49793"/>
    <cellStyle name="Note 40 3" xfId="49794"/>
    <cellStyle name="Note 40 3 2" xfId="49795"/>
    <cellStyle name="Note 40 3 2 2" xfId="49796"/>
    <cellStyle name="Note 40 3 2 2 2" xfId="49797"/>
    <cellStyle name="Note 40 3 2 2 3" xfId="49798"/>
    <cellStyle name="Note 40 3 2 2 4" xfId="49799"/>
    <cellStyle name="Note 40 3 2 2 5" xfId="49800"/>
    <cellStyle name="Note 40 3 2 3" xfId="49801"/>
    <cellStyle name="Note 40 3 2 3 2" xfId="49802"/>
    <cellStyle name="Note 40 3 2 3 2 2" xfId="49803"/>
    <cellStyle name="Note 40 3 2 3 3" xfId="49804"/>
    <cellStyle name="Note 40 3 2 3 3 2" xfId="49805"/>
    <cellStyle name="Note 40 3 2 3 4" xfId="49806"/>
    <cellStyle name="Note 40 3 2 3 5" xfId="49807"/>
    <cellStyle name="Note 40 3 2 4" xfId="49808"/>
    <cellStyle name="Note 40 3 2 5" xfId="49809"/>
    <cellStyle name="Note 40 3 2 6" xfId="49810"/>
    <cellStyle name="Note 40 3 2 7" xfId="49811"/>
    <cellStyle name="Note 40 3 3" xfId="49812"/>
    <cellStyle name="Note 40 3 3 2" xfId="49813"/>
    <cellStyle name="Note 40 3 3 3" xfId="49814"/>
    <cellStyle name="Note 40 3 3 4" xfId="49815"/>
    <cellStyle name="Note 40 3 3 5" xfId="49816"/>
    <cellStyle name="Note 40 3 4" xfId="49817"/>
    <cellStyle name="Note 40 3 4 2" xfId="49818"/>
    <cellStyle name="Note 40 3 4 2 2" xfId="49819"/>
    <cellStyle name="Note 40 3 4 3" xfId="49820"/>
    <cellStyle name="Note 40 3 4 3 2" xfId="49821"/>
    <cellStyle name="Note 40 3 4 4" xfId="49822"/>
    <cellStyle name="Note 40 3 4 5" xfId="49823"/>
    <cellStyle name="Note 40 3 5" xfId="49824"/>
    <cellStyle name="Note 40 3 6" xfId="49825"/>
    <cellStyle name="Note 40 3 7" xfId="49826"/>
    <cellStyle name="Note 40 3 8" xfId="49827"/>
    <cellStyle name="Note 40 4" xfId="49828"/>
    <cellStyle name="Note 40 4 2" xfId="49829"/>
    <cellStyle name="Note 40 4 2 2" xfId="49830"/>
    <cellStyle name="Note 40 4 2 2 2" xfId="49831"/>
    <cellStyle name="Note 40 4 2 2 3" xfId="49832"/>
    <cellStyle name="Note 40 4 2 2 4" xfId="49833"/>
    <cellStyle name="Note 40 4 2 2 5" xfId="49834"/>
    <cellStyle name="Note 40 4 2 3" xfId="49835"/>
    <cellStyle name="Note 40 4 2 3 2" xfId="49836"/>
    <cellStyle name="Note 40 4 2 3 2 2" xfId="49837"/>
    <cellStyle name="Note 40 4 2 3 3" xfId="49838"/>
    <cellStyle name="Note 40 4 2 3 3 2" xfId="49839"/>
    <cellStyle name="Note 40 4 2 3 4" xfId="49840"/>
    <cellStyle name="Note 40 4 2 3 5" xfId="49841"/>
    <cellStyle name="Note 40 4 2 4" xfId="49842"/>
    <cellStyle name="Note 40 4 2 5" xfId="49843"/>
    <cellStyle name="Note 40 4 2 6" xfId="49844"/>
    <cellStyle name="Note 40 4 2 7" xfId="49845"/>
    <cellStyle name="Note 40 4 3" xfId="49846"/>
    <cellStyle name="Note 40 4 3 2" xfId="49847"/>
    <cellStyle name="Note 40 4 3 3" xfId="49848"/>
    <cellStyle name="Note 40 4 3 4" xfId="49849"/>
    <cellStyle name="Note 40 4 3 5" xfId="49850"/>
    <cellStyle name="Note 40 4 4" xfId="49851"/>
    <cellStyle name="Note 40 4 4 2" xfId="49852"/>
    <cellStyle name="Note 40 4 4 2 2" xfId="49853"/>
    <cellStyle name="Note 40 4 4 3" xfId="49854"/>
    <cellStyle name="Note 40 4 4 3 2" xfId="49855"/>
    <cellStyle name="Note 40 4 4 4" xfId="49856"/>
    <cellStyle name="Note 40 4 4 5" xfId="49857"/>
    <cellStyle name="Note 40 4 5" xfId="49858"/>
    <cellStyle name="Note 40 4 6" xfId="49859"/>
    <cellStyle name="Note 40 4 7" xfId="49860"/>
    <cellStyle name="Note 40 4 8" xfId="49861"/>
    <cellStyle name="Note 40 5" xfId="49862"/>
    <cellStyle name="Note 40 5 2" xfId="49863"/>
    <cellStyle name="Note 40 5 3" xfId="49864"/>
    <cellStyle name="Note 40 5 4" xfId="49865"/>
    <cellStyle name="Note 40 5 5" xfId="49866"/>
    <cellStyle name="Note 40 6" xfId="49867"/>
    <cellStyle name="Note 40 6 2" xfId="49868"/>
    <cellStyle name="Note 40 6 3" xfId="49869"/>
    <cellStyle name="Note 40 6 4" xfId="49870"/>
    <cellStyle name="Note 40 6 5" xfId="49871"/>
    <cellStyle name="Note 40 7" xfId="49872"/>
    <cellStyle name="Note 40 7 2" xfId="49873"/>
    <cellStyle name="Note 40 7 3" xfId="49874"/>
    <cellStyle name="Note 40 7 4" xfId="49875"/>
    <cellStyle name="Note 40 7 5" xfId="49876"/>
    <cellStyle name="Note 40 8" xfId="49877"/>
    <cellStyle name="Note 40 8 2" xfId="49878"/>
    <cellStyle name="Note 40 8 2 2" xfId="49879"/>
    <cellStyle name="Note 40 8 3" xfId="49880"/>
    <cellStyle name="Note 40 8 3 2" xfId="49881"/>
    <cellStyle name="Note 40 8 4" xfId="49882"/>
    <cellStyle name="Note 40 8 5" xfId="49883"/>
    <cellStyle name="Note 40 9" xfId="49884"/>
    <cellStyle name="Note 40 9 2" xfId="49885"/>
    <cellStyle name="Note 40 9 3" xfId="49886"/>
    <cellStyle name="Note 40 9 4" xfId="49887"/>
    <cellStyle name="Note 40 9 5" xfId="49888"/>
    <cellStyle name="Note 41" xfId="49889"/>
    <cellStyle name="Note 41 10" xfId="49890"/>
    <cellStyle name="Note 41 10 2" xfId="49891"/>
    <cellStyle name="Note 41 10 2 2" xfId="49892"/>
    <cellStyle name="Note 41 10 2 2 2" xfId="49893"/>
    <cellStyle name="Note 41 10 2 3" xfId="49894"/>
    <cellStyle name="Note 41 10 3" xfId="49895"/>
    <cellStyle name="Note 41 10 3 2" xfId="49896"/>
    <cellStyle name="Note 41 10 4" xfId="49897"/>
    <cellStyle name="Note 41 10 5" xfId="49898"/>
    <cellStyle name="Note 41 10 6" xfId="49899"/>
    <cellStyle name="Note 41 11" xfId="49900"/>
    <cellStyle name="Note 41 11 2" xfId="49901"/>
    <cellStyle name="Note 41 11 2 2" xfId="49902"/>
    <cellStyle name="Note 41 11 3" xfId="49903"/>
    <cellStyle name="Note 41 12" xfId="49904"/>
    <cellStyle name="Note 41 12 2" xfId="49905"/>
    <cellStyle name="Note 41 13" xfId="49906"/>
    <cellStyle name="Note 41 14" xfId="49907"/>
    <cellStyle name="Note 41 15" xfId="49908"/>
    <cellStyle name="Note 41 16" xfId="49909"/>
    <cellStyle name="Note 41 17" xfId="49910"/>
    <cellStyle name="Note 41 18" xfId="49911"/>
    <cellStyle name="Note 41 19" xfId="49912"/>
    <cellStyle name="Note 41 2" xfId="49913"/>
    <cellStyle name="Note 41 2 2" xfId="49914"/>
    <cellStyle name="Note 41 2 2 2" xfId="49915"/>
    <cellStyle name="Note 41 2 2 3" xfId="49916"/>
    <cellStyle name="Note 41 2 2 4" xfId="49917"/>
    <cellStyle name="Note 41 2 2 5" xfId="49918"/>
    <cellStyle name="Note 41 2 3" xfId="49919"/>
    <cellStyle name="Note 41 2 3 2" xfId="49920"/>
    <cellStyle name="Note 41 2 3 3" xfId="49921"/>
    <cellStyle name="Note 41 2 3 4" xfId="49922"/>
    <cellStyle name="Note 41 2 3 5" xfId="49923"/>
    <cellStyle name="Note 41 2 4" xfId="49924"/>
    <cellStyle name="Note 41 2 4 2" xfId="49925"/>
    <cellStyle name="Note 41 2 4 2 2" xfId="49926"/>
    <cellStyle name="Note 41 2 4 3" xfId="49927"/>
    <cellStyle name="Note 41 2 4 3 2" xfId="49928"/>
    <cellStyle name="Note 41 2 4 4" xfId="49929"/>
    <cellStyle name="Note 41 2 4 5" xfId="49930"/>
    <cellStyle name="Note 41 2 5" xfId="49931"/>
    <cellStyle name="Note 41 2 6" xfId="49932"/>
    <cellStyle name="Note 41 2 7" xfId="49933"/>
    <cellStyle name="Note 41 2 8" xfId="49934"/>
    <cellStyle name="Note 41 20" xfId="49935"/>
    <cellStyle name="Note 41 3" xfId="49936"/>
    <cellStyle name="Note 41 3 2" xfId="49937"/>
    <cellStyle name="Note 41 3 2 2" xfId="49938"/>
    <cellStyle name="Note 41 3 2 2 2" xfId="49939"/>
    <cellStyle name="Note 41 3 2 2 3" xfId="49940"/>
    <cellStyle name="Note 41 3 2 2 4" xfId="49941"/>
    <cellStyle name="Note 41 3 2 2 5" xfId="49942"/>
    <cellStyle name="Note 41 3 2 3" xfId="49943"/>
    <cellStyle name="Note 41 3 2 3 2" xfId="49944"/>
    <cellStyle name="Note 41 3 2 3 2 2" xfId="49945"/>
    <cellStyle name="Note 41 3 2 3 3" xfId="49946"/>
    <cellStyle name="Note 41 3 2 3 3 2" xfId="49947"/>
    <cellStyle name="Note 41 3 2 3 4" xfId="49948"/>
    <cellStyle name="Note 41 3 2 3 5" xfId="49949"/>
    <cellStyle name="Note 41 3 2 4" xfId="49950"/>
    <cellStyle name="Note 41 3 2 5" xfId="49951"/>
    <cellStyle name="Note 41 3 2 6" xfId="49952"/>
    <cellStyle name="Note 41 3 2 7" xfId="49953"/>
    <cellStyle name="Note 41 3 3" xfId="49954"/>
    <cellStyle name="Note 41 3 3 2" xfId="49955"/>
    <cellStyle name="Note 41 3 3 3" xfId="49956"/>
    <cellStyle name="Note 41 3 3 4" xfId="49957"/>
    <cellStyle name="Note 41 3 3 5" xfId="49958"/>
    <cellStyle name="Note 41 3 4" xfId="49959"/>
    <cellStyle name="Note 41 3 4 2" xfId="49960"/>
    <cellStyle name="Note 41 3 4 2 2" xfId="49961"/>
    <cellStyle name="Note 41 3 4 3" xfId="49962"/>
    <cellStyle name="Note 41 3 4 3 2" xfId="49963"/>
    <cellStyle name="Note 41 3 4 4" xfId="49964"/>
    <cellStyle name="Note 41 3 4 5" xfId="49965"/>
    <cellStyle name="Note 41 3 5" xfId="49966"/>
    <cellStyle name="Note 41 3 6" xfId="49967"/>
    <cellStyle name="Note 41 3 7" xfId="49968"/>
    <cellStyle name="Note 41 3 8" xfId="49969"/>
    <cellStyle name="Note 41 4" xfId="49970"/>
    <cellStyle name="Note 41 4 2" xfId="49971"/>
    <cellStyle name="Note 41 4 2 2" xfId="49972"/>
    <cellStyle name="Note 41 4 2 2 2" xfId="49973"/>
    <cellStyle name="Note 41 4 2 2 3" xfId="49974"/>
    <cellStyle name="Note 41 4 2 2 4" xfId="49975"/>
    <cellStyle name="Note 41 4 2 2 5" xfId="49976"/>
    <cellStyle name="Note 41 4 2 3" xfId="49977"/>
    <cellStyle name="Note 41 4 2 3 2" xfId="49978"/>
    <cellStyle name="Note 41 4 2 3 2 2" xfId="49979"/>
    <cellStyle name="Note 41 4 2 3 3" xfId="49980"/>
    <cellStyle name="Note 41 4 2 3 3 2" xfId="49981"/>
    <cellStyle name="Note 41 4 2 3 4" xfId="49982"/>
    <cellStyle name="Note 41 4 2 3 5" xfId="49983"/>
    <cellStyle name="Note 41 4 2 4" xfId="49984"/>
    <cellStyle name="Note 41 4 2 5" xfId="49985"/>
    <cellStyle name="Note 41 4 2 6" xfId="49986"/>
    <cellStyle name="Note 41 4 2 7" xfId="49987"/>
    <cellStyle name="Note 41 4 3" xfId="49988"/>
    <cellStyle name="Note 41 4 3 2" xfId="49989"/>
    <cellStyle name="Note 41 4 3 3" xfId="49990"/>
    <cellStyle name="Note 41 4 3 4" xfId="49991"/>
    <cellStyle name="Note 41 4 3 5" xfId="49992"/>
    <cellStyle name="Note 41 4 4" xfId="49993"/>
    <cellStyle name="Note 41 4 4 2" xfId="49994"/>
    <cellStyle name="Note 41 4 4 2 2" xfId="49995"/>
    <cellStyle name="Note 41 4 4 3" xfId="49996"/>
    <cellStyle name="Note 41 4 4 3 2" xfId="49997"/>
    <cellStyle name="Note 41 4 4 4" xfId="49998"/>
    <cellStyle name="Note 41 4 4 5" xfId="49999"/>
    <cellStyle name="Note 41 4 5" xfId="50000"/>
    <cellStyle name="Note 41 4 6" xfId="50001"/>
    <cellStyle name="Note 41 4 7" xfId="50002"/>
    <cellStyle name="Note 41 4 8" xfId="50003"/>
    <cellStyle name="Note 41 5" xfId="50004"/>
    <cellStyle name="Note 41 5 2" xfId="50005"/>
    <cellStyle name="Note 41 5 3" xfId="50006"/>
    <cellStyle name="Note 41 5 4" xfId="50007"/>
    <cellStyle name="Note 41 5 5" xfId="50008"/>
    <cellStyle name="Note 41 6" xfId="50009"/>
    <cellStyle name="Note 41 6 2" xfId="50010"/>
    <cellStyle name="Note 41 6 3" xfId="50011"/>
    <cellStyle name="Note 41 6 4" xfId="50012"/>
    <cellStyle name="Note 41 6 5" xfId="50013"/>
    <cellStyle name="Note 41 7" xfId="50014"/>
    <cellStyle name="Note 41 7 2" xfId="50015"/>
    <cellStyle name="Note 41 7 3" xfId="50016"/>
    <cellStyle name="Note 41 7 4" xfId="50017"/>
    <cellStyle name="Note 41 7 5" xfId="50018"/>
    <cellStyle name="Note 41 8" xfId="50019"/>
    <cellStyle name="Note 41 8 2" xfId="50020"/>
    <cellStyle name="Note 41 8 2 2" xfId="50021"/>
    <cellStyle name="Note 41 8 3" xfId="50022"/>
    <cellStyle name="Note 41 8 3 2" xfId="50023"/>
    <cellStyle name="Note 41 8 4" xfId="50024"/>
    <cellStyle name="Note 41 8 5" xfId="50025"/>
    <cellStyle name="Note 41 9" xfId="50026"/>
    <cellStyle name="Note 41 9 2" xfId="50027"/>
    <cellStyle name="Note 41 9 3" xfId="50028"/>
    <cellStyle name="Note 41 9 4" xfId="50029"/>
    <cellStyle name="Note 41 9 5" xfId="50030"/>
    <cellStyle name="Note 42" xfId="50031"/>
    <cellStyle name="Note 42 10" xfId="50032"/>
    <cellStyle name="Note 42 10 2" xfId="50033"/>
    <cellStyle name="Note 42 10 2 2" xfId="50034"/>
    <cellStyle name="Note 42 10 2 2 2" xfId="50035"/>
    <cellStyle name="Note 42 10 2 3" xfId="50036"/>
    <cellStyle name="Note 42 10 3" xfId="50037"/>
    <cellStyle name="Note 42 10 3 2" xfId="50038"/>
    <cellStyle name="Note 42 10 4" xfId="50039"/>
    <cellStyle name="Note 42 10 5" xfId="50040"/>
    <cellStyle name="Note 42 10 6" xfId="50041"/>
    <cellStyle name="Note 42 11" xfId="50042"/>
    <cellStyle name="Note 42 11 2" xfId="50043"/>
    <cellStyle name="Note 42 11 2 2" xfId="50044"/>
    <cellStyle name="Note 42 11 3" xfId="50045"/>
    <cellStyle name="Note 42 12" xfId="50046"/>
    <cellStyle name="Note 42 12 2" xfId="50047"/>
    <cellStyle name="Note 42 13" xfId="50048"/>
    <cellStyle name="Note 42 14" xfId="50049"/>
    <cellStyle name="Note 42 15" xfId="50050"/>
    <cellStyle name="Note 42 16" xfId="50051"/>
    <cellStyle name="Note 42 17" xfId="50052"/>
    <cellStyle name="Note 42 18" xfId="50053"/>
    <cellStyle name="Note 42 19" xfId="50054"/>
    <cellStyle name="Note 42 2" xfId="50055"/>
    <cellStyle name="Note 42 2 2" xfId="50056"/>
    <cellStyle name="Note 42 2 2 2" xfId="50057"/>
    <cellStyle name="Note 42 2 2 3" xfId="50058"/>
    <cellStyle name="Note 42 2 2 4" xfId="50059"/>
    <cellStyle name="Note 42 2 2 5" xfId="50060"/>
    <cellStyle name="Note 42 2 3" xfId="50061"/>
    <cellStyle name="Note 42 2 3 2" xfId="50062"/>
    <cellStyle name="Note 42 2 3 3" xfId="50063"/>
    <cellStyle name="Note 42 2 3 4" xfId="50064"/>
    <cellStyle name="Note 42 2 3 5" xfId="50065"/>
    <cellStyle name="Note 42 2 4" xfId="50066"/>
    <cellStyle name="Note 42 2 4 2" xfId="50067"/>
    <cellStyle name="Note 42 2 4 2 2" xfId="50068"/>
    <cellStyle name="Note 42 2 4 3" xfId="50069"/>
    <cellStyle name="Note 42 2 4 3 2" xfId="50070"/>
    <cellStyle name="Note 42 2 4 4" xfId="50071"/>
    <cellStyle name="Note 42 2 4 5" xfId="50072"/>
    <cellStyle name="Note 42 2 5" xfId="50073"/>
    <cellStyle name="Note 42 2 6" xfId="50074"/>
    <cellStyle name="Note 42 2 7" xfId="50075"/>
    <cellStyle name="Note 42 2 8" xfId="50076"/>
    <cellStyle name="Note 42 20" xfId="50077"/>
    <cellStyle name="Note 42 3" xfId="50078"/>
    <cellStyle name="Note 42 3 2" xfId="50079"/>
    <cellStyle name="Note 42 3 2 2" xfId="50080"/>
    <cellStyle name="Note 42 3 2 2 2" xfId="50081"/>
    <cellStyle name="Note 42 3 2 2 3" xfId="50082"/>
    <cellStyle name="Note 42 3 2 2 4" xfId="50083"/>
    <cellStyle name="Note 42 3 2 2 5" xfId="50084"/>
    <cellStyle name="Note 42 3 2 3" xfId="50085"/>
    <cellStyle name="Note 42 3 2 3 2" xfId="50086"/>
    <cellStyle name="Note 42 3 2 3 2 2" xfId="50087"/>
    <cellStyle name="Note 42 3 2 3 3" xfId="50088"/>
    <cellStyle name="Note 42 3 2 3 3 2" xfId="50089"/>
    <cellStyle name="Note 42 3 2 3 4" xfId="50090"/>
    <cellStyle name="Note 42 3 2 3 5" xfId="50091"/>
    <cellStyle name="Note 42 3 2 4" xfId="50092"/>
    <cellStyle name="Note 42 3 2 5" xfId="50093"/>
    <cellStyle name="Note 42 3 2 6" xfId="50094"/>
    <cellStyle name="Note 42 3 2 7" xfId="50095"/>
    <cellStyle name="Note 42 3 3" xfId="50096"/>
    <cellStyle name="Note 42 3 3 2" xfId="50097"/>
    <cellStyle name="Note 42 3 3 3" xfId="50098"/>
    <cellStyle name="Note 42 3 3 4" xfId="50099"/>
    <cellStyle name="Note 42 3 3 5" xfId="50100"/>
    <cellStyle name="Note 42 3 4" xfId="50101"/>
    <cellStyle name="Note 42 3 4 2" xfId="50102"/>
    <cellStyle name="Note 42 3 4 2 2" xfId="50103"/>
    <cellStyle name="Note 42 3 4 3" xfId="50104"/>
    <cellStyle name="Note 42 3 4 3 2" xfId="50105"/>
    <cellStyle name="Note 42 3 4 4" xfId="50106"/>
    <cellStyle name="Note 42 3 4 5" xfId="50107"/>
    <cellStyle name="Note 42 3 5" xfId="50108"/>
    <cellStyle name="Note 42 3 6" xfId="50109"/>
    <cellStyle name="Note 42 3 7" xfId="50110"/>
    <cellStyle name="Note 42 3 8" xfId="50111"/>
    <cellStyle name="Note 42 4" xfId="50112"/>
    <cellStyle name="Note 42 4 2" xfId="50113"/>
    <cellStyle name="Note 42 4 2 2" xfId="50114"/>
    <cellStyle name="Note 42 4 2 2 2" xfId="50115"/>
    <cellStyle name="Note 42 4 2 2 3" xfId="50116"/>
    <cellStyle name="Note 42 4 2 2 4" xfId="50117"/>
    <cellStyle name="Note 42 4 2 2 5" xfId="50118"/>
    <cellStyle name="Note 42 4 2 3" xfId="50119"/>
    <cellStyle name="Note 42 4 2 3 2" xfId="50120"/>
    <cellStyle name="Note 42 4 2 3 2 2" xfId="50121"/>
    <cellStyle name="Note 42 4 2 3 3" xfId="50122"/>
    <cellStyle name="Note 42 4 2 3 3 2" xfId="50123"/>
    <cellStyle name="Note 42 4 2 3 4" xfId="50124"/>
    <cellStyle name="Note 42 4 2 3 5" xfId="50125"/>
    <cellStyle name="Note 42 4 2 4" xfId="50126"/>
    <cellStyle name="Note 42 4 2 5" xfId="50127"/>
    <cellStyle name="Note 42 4 2 6" xfId="50128"/>
    <cellStyle name="Note 42 4 2 7" xfId="50129"/>
    <cellStyle name="Note 42 4 3" xfId="50130"/>
    <cellStyle name="Note 42 4 3 2" xfId="50131"/>
    <cellStyle name="Note 42 4 3 3" xfId="50132"/>
    <cellStyle name="Note 42 4 3 4" xfId="50133"/>
    <cellStyle name="Note 42 4 3 5" xfId="50134"/>
    <cellStyle name="Note 42 4 4" xfId="50135"/>
    <cellStyle name="Note 42 4 4 2" xfId="50136"/>
    <cellStyle name="Note 42 4 4 2 2" xfId="50137"/>
    <cellStyle name="Note 42 4 4 3" xfId="50138"/>
    <cellStyle name="Note 42 4 4 3 2" xfId="50139"/>
    <cellStyle name="Note 42 4 4 4" xfId="50140"/>
    <cellStyle name="Note 42 4 4 5" xfId="50141"/>
    <cellStyle name="Note 42 4 5" xfId="50142"/>
    <cellStyle name="Note 42 4 6" xfId="50143"/>
    <cellStyle name="Note 42 4 7" xfId="50144"/>
    <cellStyle name="Note 42 4 8" xfId="50145"/>
    <cellStyle name="Note 42 5" xfId="50146"/>
    <cellStyle name="Note 42 5 2" xfId="50147"/>
    <cellStyle name="Note 42 5 3" xfId="50148"/>
    <cellStyle name="Note 42 5 4" xfId="50149"/>
    <cellStyle name="Note 42 5 5" xfId="50150"/>
    <cellStyle name="Note 42 6" xfId="50151"/>
    <cellStyle name="Note 42 6 2" xfId="50152"/>
    <cellStyle name="Note 42 6 3" xfId="50153"/>
    <cellStyle name="Note 42 6 4" xfId="50154"/>
    <cellStyle name="Note 42 6 5" xfId="50155"/>
    <cellStyle name="Note 42 7" xfId="50156"/>
    <cellStyle name="Note 42 7 2" xfId="50157"/>
    <cellStyle name="Note 42 7 3" xfId="50158"/>
    <cellStyle name="Note 42 7 4" xfId="50159"/>
    <cellStyle name="Note 42 7 5" xfId="50160"/>
    <cellStyle name="Note 42 8" xfId="50161"/>
    <cellStyle name="Note 42 8 2" xfId="50162"/>
    <cellStyle name="Note 42 8 2 2" xfId="50163"/>
    <cellStyle name="Note 42 8 3" xfId="50164"/>
    <cellStyle name="Note 42 8 3 2" xfId="50165"/>
    <cellStyle name="Note 42 8 4" xfId="50166"/>
    <cellStyle name="Note 42 8 5" xfId="50167"/>
    <cellStyle name="Note 42 9" xfId="50168"/>
    <cellStyle name="Note 42 9 2" xfId="50169"/>
    <cellStyle name="Note 42 9 3" xfId="50170"/>
    <cellStyle name="Note 42 9 4" xfId="50171"/>
    <cellStyle name="Note 42 9 5" xfId="50172"/>
    <cellStyle name="Note 43" xfId="50173"/>
    <cellStyle name="Note 43 10" xfId="50174"/>
    <cellStyle name="Note 43 10 2" xfId="50175"/>
    <cellStyle name="Note 43 10 2 2" xfId="50176"/>
    <cellStyle name="Note 43 10 2 2 2" xfId="50177"/>
    <cellStyle name="Note 43 10 2 3" xfId="50178"/>
    <cellStyle name="Note 43 10 3" xfId="50179"/>
    <cellStyle name="Note 43 10 3 2" xfId="50180"/>
    <cellStyle name="Note 43 10 4" xfId="50181"/>
    <cellStyle name="Note 43 10 5" xfId="50182"/>
    <cellStyle name="Note 43 10 6" xfId="50183"/>
    <cellStyle name="Note 43 11" xfId="50184"/>
    <cellStyle name="Note 43 11 2" xfId="50185"/>
    <cellStyle name="Note 43 11 2 2" xfId="50186"/>
    <cellStyle name="Note 43 11 3" xfId="50187"/>
    <cellStyle name="Note 43 12" xfId="50188"/>
    <cellStyle name="Note 43 12 2" xfId="50189"/>
    <cellStyle name="Note 43 13" xfId="50190"/>
    <cellStyle name="Note 43 14" xfId="50191"/>
    <cellStyle name="Note 43 15" xfId="50192"/>
    <cellStyle name="Note 43 16" xfId="50193"/>
    <cellStyle name="Note 43 17" xfId="50194"/>
    <cellStyle name="Note 43 18" xfId="50195"/>
    <cellStyle name="Note 43 19" xfId="50196"/>
    <cellStyle name="Note 43 2" xfId="50197"/>
    <cellStyle name="Note 43 2 2" xfId="50198"/>
    <cellStyle name="Note 43 2 2 2" xfId="50199"/>
    <cellStyle name="Note 43 2 2 3" xfId="50200"/>
    <cellStyle name="Note 43 2 2 4" xfId="50201"/>
    <cellStyle name="Note 43 2 2 5" xfId="50202"/>
    <cellStyle name="Note 43 2 3" xfId="50203"/>
    <cellStyle name="Note 43 2 3 2" xfId="50204"/>
    <cellStyle name="Note 43 2 3 3" xfId="50205"/>
    <cellStyle name="Note 43 2 3 4" xfId="50206"/>
    <cellStyle name="Note 43 2 3 5" xfId="50207"/>
    <cellStyle name="Note 43 2 4" xfId="50208"/>
    <cellStyle name="Note 43 2 4 2" xfId="50209"/>
    <cellStyle name="Note 43 2 4 2 2" xfId="50210"/>
    <cellStyle name="Note 43 2 4 3" xfId="50211"/>
    <cellStyle name="Note 43 2 4 3 2" xfId="50212"/>
    <cellStyle name="Note 43 2 4 4" xfId="50213"/>
    <cellStyle name="Note 43 2 4 5" xfId="50214"/>
    <cellStyle name="Note 43 2 4 6" xfId="50215"/>
    <cellStyle name="Note 43 2 4 7" xfId="50216"/>
    <cellStyle name="Note 43 2 5" xfId="50217"/>
    <cellStyle name="Note 43 2 6" xfId="50218"/>
    <cellStyle name="Note 43 2 7" xfId="50219"/>
    <cellStyle name="Note 43 2 8" xfId="50220"/>
    <cellStyle name="Note 43 20" xfId="50221"/>
    <cellStyle name="Note 43 3" xfId="50222"/>
    <cellStyle name="Note 43 3 2" xfId="50223"/>
    <cellStyle name="Note 43 3 2 2" xfId="50224"/>
    <cellStyle name="Note 43 3 2 2 2" xfId="50225"/>
    <cellStyle name="Note 43 3 2 2 3" xfId="50226"/>
    <cellStyle name="Note 43 3 2 2 4" xfId="50227"/>
    <cellStyle name="Note 43 3 2 2 5" xfId="50228"/>
    <cellStyle name="Note 43 3 2 3" xfId="50229"/>
    <cellStyle name="Note 43 3 2 3 2" xfId="50230"/>
    <cellStyle name="Note 43 3 2 3 2 2" xfId="50231"/>
    <cellStyle name="Note 43 3 2 3 3" xfId="50232"/>
    <cellStyle name="Note 43 3 2 3 3 2" xfId="50233"/>
    <cellStyle name="Note 43 3 2 3 4" xfId="50234"/>
    <cellStyle name="Note 43 3 2 3 5" xfId="50235"/>
    <cellStyle name="Note 43 3 2 4" xfId="50236"/>
    <cellStyle name="Note 43 3 2 5" xfId="50237"/>
    <cellStyle name="Note 43 3 2 6" xfId="50238"/>
    <cellStyle name="Note 43 3 2 7" xfId="50239"/>
    <cellStyle name="Note 43 3 3" xfId="50240"/>
    <cellStyle name="Note 43 3 3 2" xfId="50241"/>
    <cellStyle name="Note 43 3 3 3" xfId="50242"/>
    <cellStyle name="Note 43 3 3 4" xfId="50243"/>
    <cellStyle name="Note 43 3 3 5" xfId="50244"/>
    <cellStyle name="Note 43 3 4" xfId="50245"/>
    <cellStyle name="Note 43 3 4 2" xfId="50246"/>
    <cellStyle name="Note 43 3 4 2 2" xfId="50247"/>
    <cellStyle name="Note 43 3 4 3" xfId="50248"/>
    <cellStyle name="Note 43 3 4 3 2" xfId="50249"/>
    <cellStyle name="Note 43 3 4 4" xfId="50250"/>
    <cellStyle name="Note 43 3 4 5" xfId="50251"/>
    <cellStyle name="Note 43 3 5" xfId="50252"/>
    <cellStyle name="Note 43 3 6" xfId="50253"/>
    <cellStyle name="Note 43 3 7" xfId="50254"/>
    <cellStyle name="Note 43 3 8" xfId="50255"/>
    <cellStyle name="Note 43 4" xfId="50256"/>
    <cellStyle name="Note 43 4 2" xfId="50257"/>
    <cellStyle name="Note 43 4 2 2" xfId="50258"/>
    <cellStyle name="Note 43 4 2 2 2" xfId="50259"/>
    <cellStyle name="Note 43 4 2 2 3" xfId="50260"/>
    <cellStyle name="Note 43 4 2 2 4" xfId="50261"/>
    <cellStyle name="Note 43 4 2 2 5" xfId="50262"/>
    <cellStyle name="Note 43 4 2 3" xfId="50263"/>
    <cellStyle name="Note 43 4 2 3 2" xfId="50264"/>
    <cellStyle name="Note 43 4 2 3 2 2" xfId="50265"/>
    <cellStyle name="Note 43 4 2 3 3" xfId="50266"/>
    <cellStyle name="Note 43 4 2 3 3 2" xfId="50267"/>
    <cellStyle name="Note 43 4 2 3 4" xfId="50268"/>
    <cellStyle name="Note 43 4 2 3 5" xfId="50269"/>
    <cellStyle name="Note 43 4 2 4" xfId="50270"/>
    <cellStyle name="Note 43 4 2 5" xfId="50271"/>
    <cellStyle name="Note 43 4 2 6" xfId="50272"/>
    <cellStyle name="Note 43 4 2 7" xfId="50273"/>
    <cellStyle name="Note 43 4 3" xfId="50274"/>
    <cellStyle name="Note 43 4 3 2" xfId="50275"/>
    <cellStyle name="Note 43 4 3 3" xfId="50276"/>
    <cellStyle name="Note 43 4 3 4" xfId="50277"/>
    <cellStyle name="Note 43 4 3 5" xfId="50278"/>
    <cellStyle name="Note 43 4 4" xfId="50279"/>
    <cellStyle name="Note 43 4 4 2" xfId="50280"/>
    <cellStyle name="Note 43 4 4 3" xfId="50281"/>
    <cellStyle name="Note 43 4 4 4" xfId="50282"/>
    <cellStyle name="Note 43 4 4 5" xfId="50283"/>
    <cellStyle name="Note 43 4 5" xfId="50284"/>
    <cellStyle name="Note 43 4 5 2" xfId="50285"/>
    <cellStyle name="Note 43 4 5 2 2" xfId="50286"/>
    <cellStyle name="Note 43 4 5 3" xfId="50287"/>
    <cellStyle name="Note 43 4 5 3 2" xfId="50288"/>
    <cellStyle name="Note 43 4 5 4" xfId="50289"/>
    <cellStyle name="Note 43 4 5 5" xfId="50290"/>
    <cellStyle name="Note 43 4 6" xfId="50291"/>
    <cellStyle name="Note 43 4 7" xfId="50292"/>
    <cellStyle name="Note 43 4 8" xfId="50293"/>
    <cellStyle name="Note 43 4 9" xfId="50294"/>
    <cellStyle name="Note 43 5" xfId="50295"/>
    <cellStyle name="Note 43 5 2" xfId="50296"/>
    <cellStyle name="Note 43 5 3" xfId="50297"/>
    <cellStyle name="Note 43 5 4" xfId="50298"/>
    <cellStyle name="Note 43 5 5" xfId="50299"/>
    <cellStyle name="Note 43 6" xfId="50300"/>
    <cellStyle name="Note 43 6 2" xfId="50301"/>
    <cellStyle name="Note 43 6 3" xfId="50302"/>
    <cellStyle name="Note 43 6 4" xfId="50303"/>
    <cellStyle name="Note 43 6 5" xfId="50304"/>
    <cellStyle name="Note 43 7" xfId="50305"/>
    <cellStyle name="Note 43 7 2" xfId="50306"/>
    <cellStyle name="Note 43 7 3" xfId="50307"/>
    <cellStyle name="Note 43 7 4" xfId="50308"/>
    <cellStyle name="Note 43 7 5" xfId="50309"/>
    <cellStyle name="Note 43 8" xfId="50310"/>
    <cellStyle name="Note 43 8 2" xfId="50311"/>
    <cellStyle name="Note 43 8 2 2" xfId="50312"/>
    <cellStyle name="Note 43 8 3" xfId="50313"/>
    <cellStyle name="Note 43 8 3 2" xfId="50314"/>
    <cellStyle name="Note 43 8 4" xfId="50315"/>
    <cellStyle name="Note 43 8 5" xfId="50316"/>
    <cellStyle name="Note 43 8 6" xfId="50317"/>
    <cellStyle name="Note 43 8 7" xfId="50318"/>
    <cellStyle name="Note 43 9" xfId="50319"/>
    <cellStyle name="Note 43 9 2" xfId="50320"/>
    <cellStyle name="Note 43 9 3" xfId="50321"/>
    <cellStyle name="Note 43 9 4" xfId="50322"/>
    <cellStyle name="Note 43 9 5" xfId="50323"/>
    <cellStyle name="Note 44" xfId="50324"/>
    <cellStyle name="Note 44 10" xfId="50325"/>
    <cellStyle name="Note 44 10 2" xfId="50326"/>
    <cellStyle name="Note 44 11" xfId="50327"/>
    <cellStyle name="Note 44 12" xfId="50328"/>
    <cellStyle name="Note 44 13" xfId="50329"/>
    <cellStyle name="Note 44 14" xfId="50330"/>
    <cellStyle name="Note 44 15" xfId="50331"/>
    <cellStyle name="Note 44 16" xfId="50332"/>
    <cellStyle name="Note 44 17" xfId="50333"/>
    <cellStyle name="Note 44 18" xfId="50334"/>
    <cellStyle name="Note 44 2" xfId="50335"/>
    <cellStyle name="Note 44 2 2" xfId="50336"/>
    <cellStyle name="Note 44 2 2 2" xfId="50337"/>
    <cellStyle name="Note 44 2 2 3" xfId="50338"/>
    <cellStyle name="Note 44 2 2 4" xfId="50339"/>
    <cellStyle name="Note 44 2 2 5" xfId="50340"/>
    <cellStyle name="Note 44 2 3" xfId="50341"/>
    <cellStyle name="Note 44 2 3 2" xfId="50342"/>
    <cellStyle name="Note 44 2 3 3" xfId="50343"/>
    <cellStyle name="Note 44 2 3 4" xfId="50344"/>
    <cellStyle name="Note 44 2 3 5" xfId="50345"/>
    <cellStyle name="Note 44 2 4" xfId="50346"/>
    <cellStyle name="Note 44 2 4 2" xfId="50347"/>
    <cellStyle name="Note 44 2 4 2 2" xfId="50348"/>
    <cellStyle name="Note 44 2 4 3" xfId="50349"/>
    <cellStyle name="Note 44 2 4 3 2" xfId="50350"/>
    <cellStyle name="Note 44 2 4 4" xfId="50351"/>
    <cellStyle name="Note 44 2 4 5" xfId="50352"/>
    <cellStyle name="Note 44 2 5" xfId="50353"/>
    <cellStyle name="Note 44 2 6" xfId="50354"/>
    <cellStyle name="Note 44 2 7" xfId="50355"/>
    <cellStyle name="Note 44 2 8" xfId="50356"/>
    <cellStyle name="Note 44 3" xfId="50357"/>
    <cellStyle name="Note 44 3 2" xfId="50358"/>
    <cellStyle name="Note 44 3 3" xfId="50359"/>
    <cellStyle name="Note 44 3 4" xfId="50360"/>
    <cellStyle name="Note 44 3 5" xfId="50361"/>
    <cellStyle name="Note 44 4" xfId="50362"/>
    <cellStyle name="Note 44 4 2" xfId="50363"/>
    <cellStyle name="Note 44 4 3" xfId="50364"/>
    <cellStyle name="Note 44 4 4" xfId="50365"/>
    <cellStyle name="Note 44 4 5" xfId="50366"/>
    <cellStyle name="Note 44 5" xfId="50367"/>
    <cellStyle name="Note 44 5 2" xfId="50368"/>
    <cellStyle name="Note 44 5 3" xfId="50369"/>
    <cellStyle name="Note 44 5 4" xfId="50370"/>
    <cellStyle name="Note 44 5 5" xfId="50371"/>
    <cellStyle name="Note 44 6" xfId="50372"/>
    <cellStyle name="Note 44 6 2" xfId="50373"/>
    <cellStyle name="Note 44 6 2 2" xfId="50374"/>
    <cellStyle name="Note 44 6 3" xfId="50375"/>
    <cellStyle name="Note 44 6 3 2" xfId="50376"/>
    <cellStyle name="Note 44 6 4" xfId="50377"/>
    <cellStyle name="Note 44 6 5" xfId="50378"/>
    <cellStyle name="Note 44 7" xfId="50379"/>
    <cellStyle name="Note 44 7 2" xfId="50380"/>
    <cellStyle name="Note 44 7 3" xfId="50381"/>
    <cellStyle name="Note 44 7 4" xfId="50382"/>
    <cellStyle name="Note 44 7 5" xfId="50383"/>
    <cellStyle name="Note 44 8" xfId="50384"/>
    <cellStyle name="Note 44 8 2" xfId="50385"/>
    <cellStyle name="Note 44 8 2 2" xfId="50386"/>
    <cellStyle name="Note 44 8 2 2 2" xfId="50387"/>
    <cellStyle name="Note 44 8 2 3" xfId="50388"/>
    <cellStyle name="Note 44 8 3" xfId="50389"/>
    <cellStyle name="Note 44 8 3 2" xfId="50390"/>
    <cellStyle name="Note 44 8 4" xfId="50391"/>
    <cellStyle name="Note 44 8 5" xfId="50392"/>
    <cellStyle name="Note 44 8 6" xfId="50393"/>
    <cellStyle name="Note 44 9" xfId="50394"/>
    <cellStyle name="Note 44 9 2" xfId="50395"/>
    <cellStyle name="Note 44 9 2 2" xfId="50396"/>
    <cellStyle name="Note 44 9 3" xfId="50397"/>
    <cellStyle name="Note 45" xfId="50398"/>
    <cellStyle name="Note 45 10" xfId="50399"/>
    <cellStyle name="Note 45 10 2" xfId="50400"/>
    <cellStyle name="Note 45 11" xfId="50401"/>
    <cellStyle name="Note 45 12" xfId="50402"/>
    <cellStyle name="Note 45 13" xfId="50403"/>
    <cellStyle name="Note 45 14" xfId="50404"/>
    <cellStyle name="Note 45 15" xfId="50405"/>
    <cellStyle name="Note 45 16" xfId="50406"/>
    <cellStyle name="Note 45 17" xfId="50407"/>
    <cellStyle name="Note 45 18" xfId="50408"/>
    <cellStyle name="Note 45 2" xfId="50409"/>
    <cellStyle name="Note 45 2 2" xfId="50410"/>
    <cellStyle name="Note 45 2 2 2" xfId="50411"/>
    <cellStyle name="Note 45 2 2 3" xfId="50412"/>
    <cellStyle name="Note 45 2 2 4" xfId="50413"/>
    <cellStyle name="Note 45 2 2 5" xfId="50414"/>
    <cellStyle name="Note 45 2 3" xfId="50415"/>
    <cellStyle name="Note 45 2 3 2" xfId="50416"/>
    <cellStyle name="Note 45 2 3 3" xfId="50417"/>
    <cellStyle name="Note 45 2 3 4" xfId="50418"/>
    <cellStyle name="Note 45 2 3 5" xfId="50419"/>
    <cellStyle name="Note 45 2 4" xfId="50420"/>
    <cellStyle name="Note 45 2 4 2" xfId="50421"/>
    <cellStyle name="Note 45 2 4 2 2" xfId="50422"/>
    <cellStyle name="Note 45 2 4 3" xfId="50423"/>
    <cellStyle name="Note 45 2 4 3 2" xfId="50424"/>
    <cellStyle name="Note 45 2 4 4" xfId="50425"/>
    <cellStyle name="Note 45 2 4 5" xfId="50426"/>
    <cellStyle name="Note 45 2 5" xfId="50427"/>
    <cellStyle name="Note 45 2 6" xfId="50428"/>
    <cellStyle name="Note 45 2 7" xfId="50429"/>
    <cellStyle name="Note 45 2 8" xfId="50430"/>
    <cellStyle name="Note 45 3" xfId="50431"/>
    <cellStyle name="Note 45 3 2" xfId="50432"/>
    <cellStyle name="Note 45 3 3" xfId="50433"/>
    <cellStyle name="Note 45 3 4" xfId="50434"/>
    <cellStyle name="Note 45 3 5" xfId="50435"/>
    <cellStyle name="Note 45 4" xfId="50436"/>
    <cellStyle name="Note 45 4 2" xfId="50437"/>
    <cellStyle name="Note 45 4 3" xfId="50438"/>
    <cellStyle name="Note 45 4 4" xfId="50439"/>
    <cellStyle name="Note 45 4 5" xfId="50440"/>
    <cellStyle name="Note 45 5" xfId="50441"/>
    <cellStyle name="Note 45 5 2" xfId="50442"/>
    <cellStyle name="Note 45 5 3" xfId="50443"/>
    <cellStyle name="Note 45 5 4" xfId="50444"/>
    <cellStyle name="Note 45 5 5" xfId="50445"/>
    <cellStyle name="Note 45 6" xfId="50446"/>
    <cellStyle name="Note 45 6 2" xfId="50447"/>
    <cellStyle name="Note 45 6 2 2" xfId="50448"/>
    <cellStyle name="Note 45 6 3" xfId="50449"/>
    <cellStyle name="Note 45 6 3 2" xfId="50450"/>
    <cellStyle name="Note 45 6 4" xfId="50451"/>
    <cellStyle name="Note 45 6 5" xfId="50452"/>
    <cellStyle name="Note 45 7" xfId="50453"/>
    <cellStyle name="Note 45 7 2" xfId="50454"/>
    <cellStyle name="Note 45 7 3" xfId="50455"/>
    <cellStyle name="Note 45 7 4" xfId="50456"/>
    <cellStyle name="Note 45 7 5" xfId="50457"/>
    <cellStyle name="Note 45 8" xfId="50458"/>
    <cellStyle name="Note 45 8 2" xfId="50459"/>
    <cellStyle name="Note 45 8 2 2" xfId="50460"/>
    <cellStyle name="Note 45 8 2 2 2" xfId="50461"/>
    <cellStyle name="Note 45 8 2 3" xfId="50462"/>
    <cellStyle name="Note 45 8 3" xfId="50463"/>
    <cellStyle name="Note 45 8 3 2" xfId="50464"/>
    <cellStyle name="Note 45 8 4" xfId="50465"/>
    <cellStyle name="Note 45 8 5" xfId="50466"/>
    <cellStyle name="Note 45 8 6" xfId="50467"/>
    <cellStyle name="Note 45 9" xfId="50468"/>
    <cellStyle name="Note 45 9 2" xfId="50469"/>
    <cellStyle name="Note 45 9 2 2" xfId="50470"/>
    <cellStyle name="Note 45 9 3" xfId="50471"/>
    <cellStyle name="Note 46" xfId="50472"/>
    <cellStyle name="Note 46 10" xfId="50473"/>
    <cellStyle name="Note 46 11" xfId="50474"/>
    <cellStyle name="Note 46 12" xfId="50475"/>
    <cellStyle name="Note 46 13" xfId="50476"/>
    <cellStyle name="Note 46 14" xfId="50477"/>
    <cellStyle name="Note 46 15" xfId="50478"/>
    <cellStyle name="Note 46 16" xfId="50479"/>
    <cellStyle name="Note 46 17" xfId="50480"/>
    <cellStyle name="Note 46 2" xfId="50481"/>
    <cellStyle name="Note 46 2 2" xfId="50482"/>
    <cellStyle name="Note 46 2 3" xfId="50483"/>
    <cellStyle name="Note 46 2 4" xfId="50484"/>
    <cellStyle name="Note 46 2 5" xfId="50485"/>
    <cellStyle name="Note 46 3" xfId="50486"/>
    <cellStyle name="Note 46 3 2" xfId="50487"/>
    <cellStyle name="Note 46 3 3" xfId="50488"/>
    <cellStyle name="Note 46 3 4" xfId="50489"/>
    <cellStyle name="Note 46 3 5" xfId="50490"/>
    <cellStyle name="Note 46 4" xfId="50491"/>
    <cellStyle name="Note 46 4 2" xfId="50492"/>
    <cellStyle name="Note 46 4 3" xfId="50493"/>
    <cellStyle name="Note 46 4 4" xfId="50494"/>
    <cellStyle name="Note 46 4 5" xfId="50495"/>
    <cellStyle name="Note 46 5" xfId="50496"/>
    <cellStyle name="Note 46 5 2" xfId="50497"/>
    <cellStyle name="Note 46 5 2 2" xfId="50498"/>
    <cellStyle name="Note 46 5 3" xfId="50499"/>
    <cellStyle name="Note 46 5 3 2" xfId="50500"/>
    <cellStyle name="Note 46 5 4" xfId="50501"/>
    <cellStyle name="Note 46 5 5" xfId="50502"/>
    <cellStyle name="Note 46 6" xfId="50503"/>
    <cellStyle name="Note 46 6 2" xfId="50504"/>
    <cellStyle name="Note 46 6 3" xfId="50505"/>
    <cellStyle name="Note 46 6 4" xfId="50506"/>
    <cellStyle name="Note 46 6 5" xfId="50507"/>
    <cellStyle name="Note 46 7" xfId="50508"/>
    <cellStyle name="Note 46 7 2" xfId="50509"/>
    <cellStyle name="Note 46 7 2 2" xfId="50510"/>
    <cellStyle name="Note 46 7 2 2 2" xfId="50511"/>
    <cellStyle name="Note 46 7 2 3" xfId="50512"/>
    <cellStyle name="Note 46 7 3" xfId="50513"/>
    <cellStyle name="Note 46 7 3 2" xfId="50514"/>
    <cellStyle name="Note 46 7 4" xfId="50515"/>
    <cellStyle name="Note 46 7 5" xfId="50516"/>
    <cellStyle name="Note 46 7 6" xfId="50517"/>
    <cellStyle name="Note 46 8" xfId="50518"/>
    <cellStyle name="Note 46 8 2" xfId="50519"/>
    <cellStyle name="Note 46 8 2 2" xfId="50520"/>
    <cellStyle name="Note 46 8 3" xfId="50521"/>
    <cellStyle name="Note 46 9" xfId="50522"/>
    <cellStyle name="Note 46 9 2" xfId="50523"/>
    <cellStyle name="Note 47" xfId="50524"/>
    <cellStyle name="Note 47 10" xfId="50525"/>
    <cellStyle name="Note 47 11" xfId="50526"/>
    <cellStyle name="Note 47 12" xfId="50527"/>
    <cellStyle name="Note 47 13" xfId="50528"/>
    <cellStyle name="Note 47 14" xfId="50529"/>
    <cellStyle name="Note 47 15" xfId="50530"/>
    <cellStyle name="Note 47 16" xfId="50531"/>
    <cellStyle name="Note 47 17" xfId="50532"/>
    <cellStyle name="Note 47 2" xfId="50533"/>
    <cellStyle name="Note 47 2 2" xfId="50534"/>
    <cellStyle name="Note 47 2 3" xfId="50535"/>
    <cellStyle name="Note 47 2 4" xfId="50536"/>
    <cellStyle name="Note 47 2 5" xfId="50537"/>
    <cellStyle name="Note 47 3" xfId="50538"/>
    <cellStyle name="Note 47 3 2" xfId="50539"/>
    <cellStyle name="Note 47 3 3" xfId="50540"/>
    <cellStyle name="Note 47 3 4" xfId="50541"/>
    <cellStyle name="Note 47 3 5" xfId="50542"/>
    <cellStyle name="Note 47 4" xfId="50543"/>
    <cellStyle name="Note 47 4 2" xfId="50544"/>
    <cellStyle name="Note 47 4 3" xfId="50545"/>
    <cellStyle name="Note 47 4 4" xfId="50546"/>
    <cellStyle name="Note 47 4 5" xfId="50547"/>
    <cellStyle name="Note 47 5" xfId="50548"/>
    <cellStyle name="Note 47 5 2" xfId="50549"/>
    <cellStyle name="Note 47 5 2 2" xfId="50550"/>
    <cellStyle name="Note 47 5 3" xfId="50551"/>
    <cellStyle name="Note 47 5 3 2" xfId="50552"/>
    <cellStyle name="Note 47 5 4" xfId="50553"/>
    <cellStyle name="Note 47 5 5" xfId="50554"/>
    <cellStyle name="Note 47 6" xfId="50555"/>
    <cellStyle name="Note 47 6 2" xfId="50556"/>
    <cellStyle name="Note 47 6 3" xfId="50557"/>
    <cellStyle name="Note 47 6 4" xfId="50558"/>
    <cellStyle name="Note 47 6 5" xfId="50559"/>
    <cellStyle name="Note 47 7" xfId="50560"/>
    <cellStyle name="Note 47 7 2" xfId="50561"/>
    <cellStyle name="Note 47 7 2 2" xfId="50562"/>
    <cellStyle name="Note 47 7 2 2 2" xfId="50563"/>
    <cellStyle name="Note 47 7 2 3" xfId="50564"/>
    <cellStyle name="Note 47 7 3" xfId="50565"/>
    <cellStyle name="Note 47 7 3 2" xfId="50566"/>
    <cellStyle name="Note 47 7 4" xfId="50567"/>
    <cellStyle name="Note 47 7 5" xfId="50568"/>
    <cellStyle name="Note 47 7 6" xfId="50569"/>
    <cellStyle name="Note 47 8" xfId="50570"/>
    <cellStyle name="Note 47 8 2" xfId="50571"/>
    <cellStyle name="Note 47 8 2 2" xfId="50572"/>
    <cellStyle name="Note 47 8 3" xfId="50573"/>
    <cellStyle name="Note 47 9" xfId="50574"/>
    <cellStyle name="Note 47 9 2" xfId="50575"/>
    <cellStyle name="Note 48" xfId="50576"/>
    <cellStyle name="Note 48 10" xfId="50577"/>
    <cellStyle name="Note 48 10 2" xfId="50578"/>
    <cellStyle name="Note 48 11" xfId="50579"/>
    <cellStyle name="Note 48 12" xfId="50580"/>
    <cellStyle name="Note 48 13" xfId="50581"/>
    <cellStyle name="Note 48 14" xfId="50582"/>
    <cellStyle name="Note 48 15" xfId="50583"/>
    <cellStyle name="Note 48 16" xfId="50584"/>
    <cellStyle name="Note 48 17" xfId="50585"/>
    <cellStyle name="Note 48 18" xfId="50586"/>
    <cellStyle name="Note 48 2" xfId="50587"/>
    <cellStyle name="Note 48 2 2" xfId="50588"/>
    <cellStyle name="Note 48 2 2 2" xfId="50589"/>
    <cellStyle name="Note 48 2 2 3" xfId="50590"/>
    <cellStyle name="Note 48 2 2 4" xfId="50591"/>
    <cellStyle name="Note 48 2 2 5" xfId="50592"/>
    <cellStyle name="Note 48 2 3" xfId="50593"/>
    <cellStyle name="Note 48 2 3 2" xfId="50594"/>
    <cellStyle name="Note 48 2 3 3" xfId="50595"/>
    <cellStyle name="Note 48 2 3 4" xfId="50596"/>
    <cellStyle name="Note 48 2 3 5" xfId="50597"/>
    <cellStyle name="Note 48 2 4" xfId="50598"/>
    <cellStyle name="Note 48 2 4 2" xfId="50599"/>
    <cellStyle name="Note 48 2 4 2 2" xfId="50600"/>
    <cellStyle name="Note 48 2 4 3" xfId="50601"/>
    <cellStyle name="Note 48 2 4 3 2" xfId="50602"/>
    <cellStyle name="Note 48 2 4 4" xfId="50603"/>
    <cellStyle name="Note 48 2 4 5" xfId="50604"/>
    <cellStyle name="Note 48 2 5" xfId="50605"/>
    <cellStyle name="Note 48 2 6" xfId="50606"/>
    <cellStyle name="Note 48 2 7" xfId="50607"/>
    <cellStyle name="Note 48 2 8" xfId="50608"/>
    <cellStyle name="Note 48 3" xfId="50609"/>
    <cellStyle name="Note 48 3 2" xfId="50610"/>
    <cellStyle name="Note 48 3 3" xfId="50611"/>
    <cellStyle name="Note 48 3 4" xfId="50612"/>
    <cellStyle name="Note 48 3 5" xfId="50613"/>
    <cellStyle name="Note 48 4" xfId="50614"/>
    <cellStyle name="Note 48 4 2" xfId="50615"/>
    <cellStyle name="Note 48 4 3" xfId="50616"/>
    <cellStyle name="Note 48 4 4" xfId="50617"/>
    <cellStyle name="Note 48 4 5" xfId="50618"/>
    <cellStyle name="Note 48 5" xfId="50619"/>
    <cellStyle name="Note 48 5 2" xfId="50620"/>
    <cellStyle name="Note 48 5 3" xfId="50621"/>
    <cellStyle name="Note 48 5 4" xfId="50622"/>
    <cellStyle name="Note 48 5 5" xfId="50623"/>
    <cellStyle name="Note 48 6" xfId="50624"/>
    <cellStyle name="Note 48 6 2" xfId="50625"/>
    <cellStyle name="Note 48 6 2 2" xfId="50626"/>
    <cellStyle name="Note 48 6 3" xfId="50627"/>
    <cellStyle name="Note 48 6 3 2" xfId="50628"/>
    <cellStyle name="Note 48 6 4" xfId="50629"/>
    <cellStyle name="Note 48 6 5" xfId="50630"/>
    <cellStyle name="Note 48 7" xfId="50631"/>
    <cellStyle name="Note 48 7 2" xfId="50632"/>
    <cellStyle name="Note 48 7 3" xfId="50633"/>
    <cellStyle name="Note 48 7 4" xfId="50634"/>
    <cellStyle name="Note 48 7 5" xfId="50635"/>
    <cellStyle name="Note 48 8" xfId="50636"/>
    <cellStyle name="Note 48 8 2" xfId="50637"/>
    <cellStyle name="Note 48 8 2 2" xfId="50638"/>
    <cellStyle name="Note 48 8 2 2 2" xfId="50639"/>
    <cellStyle name="Note 48 8 2 3" xfId="50640"/>
    <cellStyle name="Note 48 8 3" xfId="50641"/>
    <cellStyle name="Note 48 8 3 2" xfId="50642"/>
    <cellStyle name="Note 48 8 4" xfId="50643"/>
    <cellStyle name="Note 48 8 5" xfId="50644"/>
    <cellStyle name="Note 48 8 6" xfId="50645"/>
    <cellStyle name="Note 48 9" xfId="50646"/>
    <cellStyle name="Note 48 9 2" xfId="50647"/>
    <cellStyle name="Note 48 9 2 2" xfId="50648"/>
    <cellStyle name="Note 48 9 3" xfId="50649"/>
    <cellStyle name="Note 49" xfId="50650"/>
    <cellStyle name="Note 49 10" xfId="50651"/>
    <cellStyle name="Note 49 10 2" xfId="50652"/>
    <cellStyle name="Note 49 11" xfId="50653"/>
    <cellStyle name="Note 49 12" xfId="50654"/>
    <cellStyle name="Note 49 13" xfId="50655"/>
    <cellStyle name="Note 49 14" xfId="50656"/>
    <cellStyle name="Note 49 15" xfId="50657"/>
    <cellStyle name="Note 49 16" xfId="50658"/>
    <cellStyle name="Note 49 17" xfId="50659"/>
    <cellStyle name="Note 49 18" xfId="50660"/>
    <cellStyle name="Note 49 19" xfId="50661"/>
    <cellStyle name="Note 49 2" xfId="50662"/>
    <cellStyle name="Note 49 2 2" xfId="50663"/>
    <cellStyle name="Note 49 2 3" xfId="50664"/>
    <cellStyle name="Note 49 2 4" xfId="50665"/>
    <cellStyle name="Note 49 2 5" xfId="50666"/>
    <cellStyle name="Note 49 3" xfId="50667"/>
    <cellStyle name="Note 49 3 2" xfId="50668"/>
    <cellStyle name="Note 49 3 3" xfId="50669"/>
    <cellStyle name="Note 49 3 4" xfId="50670"/>
    <cellStyle name="Note 49 3 5" xfId="50671"/>
    <cellStyle name="Note 49 4" xfId="50672"/>
    <cellStyle name="Note 49 4 2" xfId="50673"/>
    <cellStyle name="Note 49 4 2 2" xfId="50674"/>
    <cellStyle name="Note 49 4 3" xfId="50675"/>
    <cellStyle name="Note 49 4 3 2" xfId="50676"/>
    <cellStyle name="Note 49 4 4" xfId="50677"/>
    <cellStyle name="Note 49 4 5" xfId="50678"/>
    <cellStyle name="Note 49 5" xfId="50679"/>
    <cellStyle name="Note 49 5 2" xfId="50680"/>
    <cellStyle name="Note 49 5 3" xfId="50681"/>
    <cellStyle name="Note 49 5 4" xfId="50682"/>
    <cellStyle name="Note 49 5 5" xfId="50683"/>
    <cellStyle name="Note 49 6" xfId="50684"/>
    <cellStyle name="Note 49 6 2" xfId="50685"/>
    <cellStyle name="Note 49 6 2 2" xfId="50686"/>
    <cellStyle name="Note 49 6 3" xfId="50687"/>
    <cellStyle name="Note 49 6 3 2" xfId="50688"/>
    <cellStyle name="Note 49 6 4" xfId="50689"/>
    <cellStyle name="Note 49 6 5" xfId="50690"/>
    <cellStyle name="Note 49 6 6" xfId="50691"/>
    <cellStyle name="Note 49 6 7" xfId="50692"/>
    <cellStyle name="Note 49 7" xfId="50693"/>
    <cellStyle name="Note 49 7 2" xfId="50694"/>
    <cellStyle name="Note 49 7 2 2" xfId="50695"/>
    <cellStyle name="Note 49 7 2 2 2" xfId="50696"/>
    <cellStyle name="Note 49 7 2 3" xfId="50697"/>
    <cellStyle name="Note 49 7 3" xfId="50698"/>
    <cellStyle name="Note 49 7 3 2" xfId="50699"/>
    <cellStyle name="Note 49 7 4" xfId="50700"/>
    <cellStyle name="Note 49 7 5" xfId="50701"/>
    <cellStyle name="Note 49 7 6" xfId="50702"/>
    <cellStyle name="Note 49 7 7" xfId="50703"/>
    <cellStyle name="Note 49 8" xfId="50704"/>
    <cellStyle name="Note 49 8 2" xfId="50705"/>
    <cellStyle name="Note 49 8 2 2" xfId="50706"/>
    <cellStyle name="Note 49 8 2 2 2" xfId="50707"/>
    <cellStyle name="Note 49 8 2 3" xfId="50708"/>
    <cellStyle name="Note 49 8 3" xfId="50709"/>
    <cellStyle name="Note 49 8 3 2" xfId="50710"/>
    <cellStyle name="Note 49 8 4" xfId="50711"/>
    <cellStyle name="Note 49 8 5" xfId="50712"/>
    <cellStyle name="Note 49 8 6" xfId="50713"/>
    <cellStyle name="Note 49 8 7" xfId="50714"/>
    <cellStyle name="Note 49 9" xfId="50715"/>
    <cellStyle name="Note 49 9 2" xfId="50716"/>
    <cellStyle name="Note 49 9 2 2" xfId="50717"/>
    <cellStyle name="Note 49 9 3" xfId="50718"/>
    <cellStyle name="Note 5" xfId="50719"/>
    <cellStyle name="Note 5 10" xfId="50720"/>
    <cellStyle name="Note 5 10 2" xfId="50721"/>
    <cellStyle name="Note 5 10 2 2" xfId="50722"/>
    <cellStyle name="Note 5 10 2 2 2" xfId="50723"/>
    <cellStyle name="Note 5 10 2 2 3" xfId="50724"/>
    <cellStyle name="Note 5 10 2 2 4" xfId="50725"/>
    <cellStyle name="Note 5 10 2 2 5" xfId="50726"/>
    <cellStyle name="Note 5 10 2 3" xfId="50727"/>
    <cellStyle name="Note 5 10 2 3 2" xfId="50728"/>
    <cellStyle name="Note 5 10 2 3 2 2" xfId="50729"/>
    <cellStyle name="Note 5 10 2 3 3" xfId="50730"/>
    <cellStyle name="Note 5 10 2 3 3 2" xfId="50731"/>
    <cellStyle name="Note 5 10 2 3 4" xfId="50732"/>
    <cellStyle name="Note 5 10 2 3 5" xfId="50733"/>
    <cellStyle name="Note 5 10 2 4" xfId="50734"/>
    <cellStyle name="Note 5 10 2 5" xfId="50735"/>
    <cellStyle name="Note 5 10 2 6" xfId="50736"/>
    <cellStyle name="Note 5 10 2 7" xfId="50737"/>
    <cellStyle name="Note 5 10 3" xfId="50738"/>
    <cellStyle name="Note 5 10 3 2" xfId="50739"/>
    <cellStyle name="Note 5 10 3 3" xfId="50740"/>
    <cellStyle name="Note 5 10 3 4" xfId="50741"/>
    <cellStyle name="Note 5 10 3 5" xfId="50742"/>
    <cellStyle name="Note 5 10 4" xfId="50743"/>
    <cellStyle name="Note 5 10 4 2" xfId="50744"/>
    <cellStyle name="Note 5 10 4 2 2" xfId="50745"/>
    <cellStyle name="Note 5 10 4 3" xfId="50746"/>
    <cellStyle name="Note 5 10 4 3 2" xfId="50747"/>
    <cellStyle name="Note 5 10 4 4" xfId="50748"/>
    <cellStyle name="Note 5 10 4 5" xfId="50749"/>
    <cellStyle name="Note 5 10 5" xfId="50750"/>
    <cellStyle name="Note 5 10 6" xfId="50751"/>
    <cellStyle name="Note 5 10 7" xfId="50752"/>
    <cellStyle name="Note 5 10 8" xfId="50753"/>
    <cellStyle name="Note 5 11" xfId="50754"/>
    <cellStyle name="Note 5 11 2" xfId="50755"/>
    <cellStyle name="Note 5 11 2 2" xfId="50756"/>
    <cellStyle name="Note 5 11 2 2 2" xfId="50757"/>
    <cellStyle name="Note 5 11 2 2 3" xfId="50758"/>
    <cellStyle name="Note 5 11 2 2 4" xfId="50759"/>
    <cellStyle name="Note 5 11 2 2 5" xfId="50760"/>
    <cellStyle name="Note 5 11 2 3" xfId="50761"/>
    <cellStyle name="Note 5 11 2 3 2" xfId="50762"/>
    <cellStyle name="Note 5 11 2 3 2 2" xfId="50763"/>
    <cellStyle name="Note 5 11 2 3 3" xfId="50764"/>
    <cellStyle name="Note 5 11 2 3 3 2" xfId="50765"/>
    <cellStyle name="Note 5 11 2 3 4" xfId="50766"/>
    <cellStyle name="Note 5 11 2 3 5" xfId="50767"/>
    <cellStyle name="Note 5 11 2 4" xfId="50768"/>
    <cellStyle name="Note 5 11 2 5" xfId="50769"/>
    <cellStyle name="Note 5 11 2 6" xfId="50770"/>
    <cellStyle name="Note 5 11 2 7" xfId="50771"/>
    <cellStyle name="Note 5 11 3" xfId="50772"/>
    <cellStyle name="Note 5 11 3 2" xfId="50773"/>
    <cellStyle name="Note 5 11 3 3" xfId="50774"/>
    <cellStyle name="Note 5 11 3 4" xfId="50775"/>
    <cellStyle name="Note 5 11 3 5" xfId="50776"/>
    <cellStyle name="Note 5 11 4" xfId="50777"/>
    <cellStyle name="Note 5 11 4 2" xfId="50778"/>
    <cellStyle name="Note 5 11 4 2 2" xfId="50779"/>
    <cellStyle name="Note 5 11 4 3" xfId="50780"/>
    <cellStyle name="Note 5 11 4 3 2" xfId="50781"/>
    <cellStyle name="Note 5 11 4 4" xfId="50782"/>
    <cellStyle name="Note 5 11 4 5" xfId="50783"/>
    <cellStyle name="Note 5 11 5" xfId="50784"/>
    <cellStyle name="Note 5 11 6" xfId="50785"/>
    <cellStyle name="Note 5 11 7" xfId="50786"/>
    <cellStyle name="Note 5 11 8" xfId="50787"/>
    <cellStyle name="Note 5 12" xfId="50788"/>
    <cellStyle name="Note 5 12 2" xfId="50789"/>
    <cellStyle name="Note 5 12 2 2" xfId="50790"/>
    <cellStyle name="Note 5 12 2 2 2" xfId="50791"/>
    <cellStyle name="Note 5 12 2 2 3" xfId="50792"/>
    <cellStyle name="Note 5 12 2 2 4" xfId="50793"/>
    <cellStyle name="Note 5 12 2 2 5" xfId="50794"/>
    <cellStyle name="Note 5 12 2 3" xfId="50795"/>
    <cellStyle name="Note 5 12 2 3 2" xfId="50796"/>
    <cellStyle name="Note 5 12 2 3 2 2" xfId="50797"/>
    <cellStyle name="Note 5 12 2 3 3" xfId="50798"/>
    <cellStyle name="Note 5 12 2 3 3 2" xfId="50799"/>
    <cellStyle name="Note 5 12 2 3 4" xfId="50800"/>
    <cellStyle name="Note 5 12 2 3 5" xfId="50801"/>
    <cellStyle name="Note 5 12 2 4" xfId="50802"/>
    <cellStyle name="Note 5 12 2 5" xfId="50803"/>
    <cellStyle name="Note 5 12 2 6" xfId="50804"/>
    <cellStyle name="Note 5 12 2 7" xfId="50805"/>
    <cellStyle name="Note 5 12 3" xfId="50806"/>
    <cellStyle name="Note 5 12 3 2" xfId="50807"/>
    <cellStyle name="Note 5 12 3 3" xfId="50808"/>
    <cellStyle name="Note 5 12 3 4" xfId="50809"/>
    <cellStyle name="Note 5 12 3 5" xfId="50810"/>
    <cellStyle name="Note 5 12 4" xfId="50811"/>
    <cellStyle name="Note 5 12 4 2" xfId="50812"/>
    <cellStyle name="Note 5 12 4 2 2" xfId="50813"/>
    <cellStyle name="Note 5 12 4 3" xfId="50814"/>
    <cellStyle name="Note 5 12 4 3 2" xfId="50815"/>
    <cellStyle name="Note 5 12 4 4" xfId="50816"/>
    <cellStyle name="Note 5 12 4 5" xfId="50817"/>
    <cellStyle name="Note 5 12 5" xfId="50818"/>
    <cellStyle name="Note 5 12 6" xfId="50819"/>
    <cellStyle name="Note 5 12 7" xfId="50820"/>
    <cellStyle name="Note 5 12 8" xfId="50821"/>
    <cellStyle name="Note 5 13" xfId="50822"/>
    <cellStyle name="Note 5 13 2" xfId="50823"/>
    <cellStyle name="Note 5 13 3" xfId="50824"/>
    <cellStyle name="Note 5 13 4" xfId="50825"/>
    <cellStyle name="Note 5 13 5" xfId="50826"/>
    <cellStyle name="Note 5 14" xfId="50827"/>
    <cellStyle name="Note 5 14 2" xfId="50828"/>
    <cellStyle name="Note 5 14 3" xfId="50829"/>
    <cellStyle name="Note 5 14 4" xfId="50830"/>
    <cellStyle name="Note 5 14 5" xfId="50831"/>
    <cellStyle name="Note 5 15" xfId="50832"/>
    <cellStyle name="Note 5 15 2" xfId="50833"/>
    <cellStyle name="Note 5 15 2 2" xfId="50834"/>
    <cellStyle name="Note 5 15 2 3" xfId="50835"/>
    <cellStyle name="Note 5 15 2 4" xfId="50836"/>
    <cellStyle name="Note 5 15 2 5" xfId="50837"/>
    <cellStyle name="Note 5 15 3" xfId="50838"/>
    <cellStyle name="Note 5 15 3 2" xfId="50839"/>
    <cellStyle name="Note 5 15 3 2 2" xfId="50840"/>
    <cellStyle name="Note 5 15 3 3" xfId="50841"/>
    <cellStyle name="Note 5 15 4" xfId="50842"/>
    <cellStyle name="Note 5 15 4 2" xfId="50843"/>
    <cellStyle name="Note 5 15 5" xfId="50844"/>
    <cellStyle name="Note 5 15 6" xfId="50845"/>
    <cellStyle name="Note 5 16" xfId="50846"/>
    <cellStyle name="Note 5 16 2" xfId="50847"/>
    <cellStyle name="Note 5 16 2 2" xfId="50848"/>
    <cellStyle name="Note 5 16 3" xfId="50849"/>
    <cellStyle name="Note 5 16 3 2" xfId="50850"/>
    <cellStyle name="Note 5 16 4" xfId="50851"/>
    <cellStyle name="Note 5 16 5" xfId="50852"/>
    <cellStyle name="Note 5 17" xfId="50853"/>
    <cellStyle name="Note 5 17 2" xfId="50854"/>
    <cellStyle name="Note 5 17 2 2" xfId="50855"/>
    <cellStyle name="Note 5 17 2 2 2" xfId="50856"/>
    <cellStyle name="Note 5 17 2 3" xfId="50857"/>
    <cellStyle name="Note 5 17 3" xfId="50858"/>
    <cellStyle name="Note 5 17 3 2" xfId="50859"/>
    <cellStyle name="Note 5 17 4" xfId="50860"/>
    <cellStyle name="Note 5 17 5" xfId="50861"/>
    <cellStyle name="Note 5 17 6" xfId="50862"/>
    <cellStyle name="Note 5 18" xfId="50863"/>
    <cellStyle name="Note 5 18 2" xfId="50864"/>
    <cellStyle name="Note 5 18 3" xfId="50865"/>
    <cellStyle name="Note 5 18 4" xfId="50866"/>
    <cellStyle name="Note 5 18 5" xfId="50867"/>
    <cellStyle name="Note 5 19" xfId="50868"/>
    <cellStyle name="Note 5 19 2" xfId="50869"/>
    <cellStyle name="Note 5 19 2 2" xfId="50870"/>
    <cellStyle name="Note 5 19 3" xfId="50871"/>
    <cellStyle name="Note 5 19 4" xfId="50872"/>
    <cellStyle name="Note 5 2" xfId="50873"/>
    <cellStyle name="Note 5 2 10" xfId="50874"/>
    <cellStyle name="Note 5 2 11" xfId="50875"/>
    <cellStyle name="Note 5 2 2" xfId="50876"/>
    <cellStyle name="Note 5 2 2 10" xfId="50877"/>
    <cellStyle name="Note 5 2 2 2" xfId="50878"/>
    <cellStyle name="Note 5 2 2 2 2" xfId="50879"/>
    <cellStyle name="Note 5 2 2 2 2 2" xfId="50880"/>
    <cellStyle name="Note 5 2 2 2 2 3" xfId="50881"/>
    <cellStyle name="Note 5 2 2 2 2 4" xfId="50882"/>
    <cellStyle name="Note 5 2 2 2 2 5" xfId="50883"/>
    <cellStyle name="Note 5 2 2 2 3" xfId="50884"/>
    <cellStyle name="Note 5 2 2 2 3 2" xfId="50885"/>
    <cellStyle name="Note 5 2 2 2 3 3" xfId="50886"/>
    <cellStyle name="Note 5 2 2 2 3 4" xfId="50887"/>
    <cellStyle name="Note 5 2 2 2 3 5" xfId="50888"/>
    <cellStyle name="Note 5 2 2 2 4" xfId="50889"/>
    <cellStyle name="Note 5 2 2 2 4 2" xfId="50890"/>
    <cellStyle name="Note 5 2 2 2 4 2 2" xfId="50891"/>
    <cellStyle name="Note 5 2 2 2 4 3" xfId="50892"/>
    <cellStyle name="Note 5 2 2 2 4 3 2" xfId="50893"/>
    <cellStyle name="Note 5 2 2 2 4 4" xfId="50894"/>
    <cellStyle name="Note 5 2 2 2 4 5" xfId="50895"/>
    <cellStyle name="Note 5 2 2 2 5" xfId="50896"/>
    <cellStyle name="Note 5 2 2 2 6" xfId="50897"/>
    <cellStyle name="Note 5 2 2 2 7" xfId="50898"/>
    <cellStyle name="Note 5 2 2 2 8" xfId="50899"/>
    <cellStyle name="Note 5 2 2 3" xfId="50900"/>
    <cellStyle name="Note 5 2 2 3 2" xfId="50901"/>
    <cellStyle name="Note 5 2 2 3 2 2" xfId="50902"/>
    <cellStyle name="Note 5 2 2 3 2 2 2" xfId="50903"/>
    <cellStyle name="Note 5 2 2 3 2 2 3" xfId="50904"/>
    <cellStyle name="Note 5 2 2 3 2 2 4" xfId="50905"/>
    <cellStyle name="Note 5 2 2 3 2 2 5" xfId="50906"/>
    <cellStyle name="Note 5 2 2 3 2 3" xfId="50907"/>
    <cellStyle name="Note 5 2 2 3 2 3 2" xfId="50908"/>
    <cellStyle name="Note 5 2 2 3 2 3 3" xfId="50909"/>
    <cellStyle name="Note 5 2 2 3 2 3 4" xfId="50910"/>
    <cellStyle name="Note 5 2 2 3 2 3 5" xfId="50911"/>
    <cellStyle name="Note 5 2 2 3 2 4" xfId="50912"/>
    <cellStyle name="Note 5 2 2 3 2 4 2" xfId="50913"/>
    <cellStyle name="Note 5 2 2 3 2 4 2 2" xfId="50914"/>
    <cellStyle name="Note 5 2 2 3 2 4 3" xfId="50915"/>
    <cellStyle name="Note 5 2 2 3 2 4 3 2" xfId="50916"/>
    <cellStyle name="Note 5 2 2 3 2 4 4" xfId="50917"/>
    <cellStyle name="Note 5 2 2 3 2 4 5" xfId="50918"/>
    <cellStyle name="Note 5 2 2 3 2 5" xfId="50919"/>
    <cellStyle name="Note 5 2 2 3 2 6" xfId="50920"/>
    <cellStyle name="Note 5 2 2 3 2 7" xfId="50921"/>
    <cellStyle name="Note 5 2 2 3 2 8" xfId="50922"/>
    <cellStyle name="Note 5 2 2 3 3" xfId="50923"/>
    <cellStyle name="Note 5 2 2 3 3 2" xfId="50924"/>
    <cellStyle name="Note 5 2 2 3 3 3" xfId="50925"/>
    <cellStyle name="Note 5 2 2 3 3 4" xfId="50926"/>
    <cellStyle name="Note 5 2 2 3 3 5" xfId="50927"/>
    <cellStyle name="Note 5 2 2 3 4" xfId="50928"/>
    <cellStyle name="Note 5 2 2 3 4 2" xfId="50929"/>
    <cellStyle name="Note 5 2 2 3 4 3" xfId="50930"/>
    <cellStyle name="Note 5 2 2 3 4 4" xfId="50931"/>
    <cellStyle name="Note 5 2 2 3 4 5" xfId="50932"/>
    <cellStyle name="Note 5 2 2 3 5" xfId="50933"/>
    <cellStyle name="Note 5 2 2 3 5 2" xfId="50934"/>
    <cellStyle name="Note 5 2 2 3 5 2 2" xfId="50935"/>
    <cellStyle name="Note 5 2 2 3 5 3" xfId="50936"/>
    <cellStyle name="Note 5 2 2 3 5 3 2" xfId="50937"/>
    <cellStyle name="Note 5 2 2 3 5 4" xfId="50938"/>
    <cellStyle name="Note 5 2 2 3 5 5" xfId="50939"/>
    <cellStyle name="Note 5 2 2 3 6" xfId="50940"/>
    <cellStyle name="Note 5 2 2 3 7" xfId="50941"/>
    <cellStyle name="Note 5 2 2 3 8" xfId="50942"/>
    <cellStyle name="Note 5 2 2 3 9" xfId="50943"/>
    <cellStyle name="Note 5 2 2 4" xfId="50944"/>
    <cellStyle name="Note 5 2 2 4 2" xfId="50945"/>
    <cellStyle name="Note 5 2 2 4 3" xfId="50946"/>
    <cellStyle name="Note 5 2 2 4 4" xfId="50947"/>
    <cellStyle name="Note 5 2 2 4 5" xfId="50948"/>
    <cellStyle name="Note 5 2 2 5" xfId="50949"/>
    <cellStyle name="Note 5 2 2 5 2" xfId="50950"/>
    <cellStyle name="Note 5 2 2 5 3" xfId="50951"/>
    <cellStyle name="Note 5 2 2 5 4" xfId="50952"/>
    <cellStyle name="Note 5 2 2 5 5" xfId="50953"/>
    <cellStyle name="Note 5 2 2 6" xfId="50954"/>
    <cellStyle name="Note 5 2 2 6 2" xfId="50955"/>
    <cellStyle name="Note 5 2 2 6 2 2" xfId="50956"/>
    <cellStyle name="Note 5 2 2 6 3" xfId="50957"/>
    <cellStyle name="Note 5 2 2 6 3 2" xfId="50958"/>
    <cellStyle name="Note 5 2 2 6 4" xfId="50959"/>
    <cellStyle name="Note 5 2 2 6 5" xfId="50960"/>
    <cellStyle name="Note 5 2 2 7" xfId="50961"/>
    <cellStyle name="Note 5 2 2 8" xfId="50962"/>
    <cellStyle name="Note 5 2 2 9" xfId="50963"/>
    <cellStyle name="Note 5 2 3" xfId="50964"/>
    <cellStyle name="Note 5 2 3 2" xfId="50965"/>
    <cellStyle name="Note 5 2 3 2 2" xfId="50966"/>
    <cellStyle name="Note 5 2 3 2 3" xfId="50967"/>
    <cellStyle name="Note 5 2 3 2 4" xfId="50968"/>
    <cellStyle name="Note 5 2 3 2 5" xfId="50969"/>
    <cellStyle name="Note 5 2 3 3" xfId="50970"/>
    <cellStyle name="Note 5 2 3 3 2" xfId="50971"/>
    <cellStyle name="Note 5 2 3 3 3" xfId="50972"/>
    <cellStyle name="Note 5 2 3 3 4" xfId="50973"/>
    <cellStyle name="Note 5 2 3 3 5" xfId="50974"/>
    <cellStyle name="Note 5 2 3 4" xfId="50975"/>
    <cellStyle name="Note 5 2 3 4 2" xfId="50976"/>
    <cellStyle name="Note 5 2 3 4 2 2" xfId="50977"/>
    <cellStyle name="Note 5 2 3 4 3" xfId="50978"/>
    <cellStyle name="Note 5 2 3 4 3 2" xfId="50979"/>
    <cellStyle name="Note 5 2 3 4 4" xfId="50980"/>
    <cellStyle name="Note 5 2 3 4 5" xfId="50981"/>
    <cellStyle name="Note 5 2 3 5" xfId="50982"/>
    <cellStyle name="Note 5 2 3 6" xfId="50983"/>
    <cellStyle name="Note 5 2 3 7" xfId="50984"/>
    <cellStyle name="Note 5 2 3 8" xfId="50985"/>
    <cellStyle name="Note 5 2 4" xfId="50986"/>
    <cellStyle name="Note 5 2 4 2" xfId="50987"/>
    <cellStyle name="Note 5 2 4 2 2" xfId="50988"/>
    <cellStyle name="Note 5 2 4 2 2 2" xfId="50989"/>
    <cellStyle name="Note 5 2 4 2 2 3" xfId="50990"/>
    <cellStyle name="Note 5 2 4 2 2 4" xfId="50991"/>
    <cellStyle name="Note 5 2 4 2 2 5" xfId="50992"/>
    <cellStyle name="Note 5 2 4 2 3" xfId="50993"/>
    <cellStyle name="Note 5 2 4 2 3 2" xfId="50994"/>
    <cellStyle name="Note 5 2 4 2 3 3" xfId="50995"/>
    <cellStyle name="Note 5 2 4 2 3 4" xfId="50996"/>
    <cellStyle name="Note 5 2 4 2 3 5" xfId="50997"/>
    <cellStyle name="Note 5 2 4 2 4" xfId="50998"/>
    <cellStyle name="Note 5 2 4 2 4 2" xfId="50999"/>
    <cellStyle name="Note 5 2 4 2 4 2 2" xfId="51000"/>
    <cellStyle name="Note 5 2 4 2 4 3" xfId="51001"/>
    <cellStyle name="Note 5 2 4 2 4 3 2" xfId="51002"/>
    <cellStyle name="Note 5 2 4 2 4 4" xfId="51003"/>
    <cellStyle name="Note 5 2 4 2 4 5" xfId="51004"/>
    <cellStyle name="Note 5 2 4 2 5" xfId="51005"/>
    <cellStyle name="Note 5 2 4 2 6" xfId="51006"/>
    <cellStyle name="Note 5 2 4 2 7" xfId="51007"/>
    <cellStyle name="Note 5 2 4 2 8" xfId="51008"/>
    <cellStyle name="Note 5 2 4 3" xfId="51009"/>
    <cellStyle name="Note 5 2 4 3 2" xfId="51010"/>
    <cellStyle name="Note 5 2 4 3 3" xfId="51011"/>
    <cellStyle name="Note 5 2 4 3 4" xfId="51012"/>
    <cellStyle name="Note 5 2 4 3 5" xfId="51013"/>
    <cellStyle name="Note 5 2 4 4" xfId="51014"/>
    <cellStyle name="Note 5 2 4 4 2" xfId="51015"/>
    <cellStyle name="Note 5 2 4 4 3" xfId="51016"/>
    <cellStyle name="Note 5 2 4 4 4" xfId="51017"/>
    <cellStyle name="Note 5 2 4 4 5" xfId="51018"/>
    <cellStyle name="Note 5 2 4 5" xfId="51019"/>
    <cellStyle name="Note 5 2 4 5 2" xfId="51020"/>
    <cellStyle name="Note 5 2 4 5 2 2" xfId="51021"/>
    <cellStyle name="Note 5 2 4 5 3" xfId="51022"/>
    <cellStyle name="Note 5 2 4 5 3 2" xfId="51023"/>
    <cellStyle name="Note 5 2 4 5 4" xfId="51024"/>
    <cellStyle name="Note 5 2 4 5 5" xfId="51025"/>
    <cellStyle name="Note 5 2 4 6" xfId="51026"/>
    <cellStyle name="Note 5 2 4 7" xfId="51027"/>
    <cellStyle name="Note 5 2 4 8" xfId="51028"/>
    <cellStyle name="Note 5 2 4 9" xfId="51029"/>
    <cellStyle name="Note 5 2 5" xfId="51030"/>
    <cellStyle name="Note 5 2 5 2" xfId="51031"/>
    <cellStyle name="Note 5 2 5 3" xfId="51032"/>
    <cellStyle name="Note 5 2 5 4" xfId="51033"/>
    <cellStyle name="Note 5 2 5 5" xfId="51034"/>
    <cellStyle name="Note 5 2 6" xfId="51035"/>
    <cellStyle name="Note 5 2 6 2" xfId="51036"/>
    <cellStyle name="Note 5 2 6 3" xfId="51037"/>
    <cellStyle name="Note 5 2 6 4" xfId="51038"/>
    <cellStyle name="Note 5 2 6 5" xfId="51039"/>
    <cellStyle name="Note 5 2 7" xfId="51040"/>
    <cellStyle name="Note 5 2 7 2" xfId="51041"/>
    <cellStyle name="Note 5 2 7 2 2" xfId="51042"/>
    <cellStyle name="Note 5 2 7 3" xfId="51043"/>
    <cellStyle name="Note 5 2 7 3 2" xfId="51044"/>
    <cellStyle name="Note 5 2 7 4" xfId="51045"/>
    <cellStyle name="Note 5 2 7 5" xfId="51046"/>
    <cellStyle name="Note 5 2 8" xfId="51047"/>
    <cellStyle name="Note 5 2 9" xfId="51048"/>
    <cellStyle name="Note 5 20" xfId="51049"/>
    <cellStyle name="Note 5 20 2" xfId="51050"/>
    <cellStyle name="Note 5 21" xfId="51051"/>
    <cellStyle name="Note 5 22" xfId="51052"/>
    <cellStyle name="Note 5 23" xfId="51053"/>
    <cellStyle name="Note 5 24" xfId="51054"/>
    <cellStyle name="Note 5 25" xfId="51055"/>
    <cellStyle name="Note 5 26" xfId="51056"/>
    <cellStyle name="Note 5 27" xfId="51057"/>
    <cellStyle name="Note 5 28" xfId="51058"/>
    <cellStyle name="Note 5 29" xfId="51059"/>
    <cellStyle name="Note 5 3" xfId="51060"/>
    <cellStyle name="Note 5 3 2" xfId="51061"/>
    <cellStyle name="Note 5 3 2 2" xfId="51062"/>
    <cellStyle name="Note 5 3 2 2 2" xfId="51063"/>
    <cellStyle name="Note 5 3 2 2 3" xfId="51064"/>
    <cellStyle name="Note 5 3 2 2 4" xfId="51065"/>
    <cellStyle name="Note 5 3 2 2 5" xfId="51066"/>
    <cellStyle name="Note 5 3 2 3" xfId="51067"/>
    <cellStyle name="Note 5 3 2 3 2" xfId="51068"/>
    <cellStyle name="Note 5 3 2 3 3" xfId="51069"/>
    <cellStyle name="Note 5 3 2 3 4" xfId="51070"/>
    <cellStyle name="Note 5 3 2 3 5" xfId="51071"/>
    <cellStyle name="Note 5 3 2 4" xfId="51072"/>
    <cellStyle name="Note 5 3 2 4 2" xfId="51073"/>
    <cellStyle name="Note 5 3 2 4 2 2" xfId="51074"/>
    <cellStyle name="Note 5 3 2 4 3" xfId="51075"/>
    <cellStyle name="Note 5 3 2 4 3 2" xfId="51076"/>
    <cellStyle name="Note 5 3 2 4 4" xfId="51077"/>
    <cellStyle name="Note 5 3 2 4 5" xfId="51078"/>
    <cellStyle name="Note 5 3 2 5" xfId="51079"/>
    <cellStyle name="Note 5 3 2 6" xfId="51080"/>
    <cellStyle name="Note 5 3 2 7" xfId="51081"/>
    <cellStyle name="Note 5 3 2 8" xfId="51082"/>
    <cellStyle name="Note 5 3 3" xfId="51083"/>
    <cellStyle name="Note 5 3 3 2" xfId="51084"/>
    <cellStyle name="Note 5 3 3 3" xfId="51085"/>
    <cellStyle name="Note 5 3 3 4" xfId="51086"/>
    <cellStyle name="Note 5 3 3 5" xfId="51087"/>
    <cellStyle name="Note 5 3 4" xfId="51088"/>
    <cellStyle name="Note 5 3 4 2" xfId="51089"/>
    <cellStyle name="Note 5 3 4 3" xfId="51090"/>
    <cellStyle name="Note 5 3 4 4" xfId="51091"/>
    <cellStyle name="Note 5 3 4 5" xfId="51092"/>
    <cellStyle name="Note 5 3 5" xfId="51093"/>
    <cellStyle name="Note 5 3 5 2" xfId="51094"/>
    <cellStyle name="Note 5 3 5 2 2" xfId="51095"/>
    <cellStyle name="Note 5 3 5 3" xfId="51096"/>
    <cellStyle name="Note 5 3 5 3 2" xfId="51097"/>
    <cellStyle name="Note 5 3 5 4" xfId="51098"/>
    <cellStyle name="Note 5 3 5 5" xfId="51099"/>
    <cellStyle name="Note 5 3 6" xfId="51100"/>
    <cellStyle name="Note 5 3 7" xfId="51101"/>
    <cellStyle name="Note 5 3 8" xfId="51102"/>
    <cellStyle name="Note 5 3 9" xfId="51103"/>
    <cellStyle name="Note 5 30" xfId="51104"/>
    <cellStyle name="Note 5 31" xfId="51105"/>
    <cellStyle name="Note 5 32" xfId="51106"/>
    <cellStyle name="Note 5 33" xfId="51107"/>
    <cellStyle name="Note 5 34" xfId="51108"/>
    <cellStyle name="Note 5 4" xfId="51109"/>
    <cellStyle name="Note 5 4 2" xfId="51110"/>
    <cellStyle name="Note 5 4 2 2" xfId="51111"/>
    <cellStyle name="Note 5 4 2 2 2" xfId="51112"/>
    <cellStyle name="Note 5 4 2 2 3" xfId="51113"/>
    <cellStyle name="Note 5 4 2 2 4" xfId="51114"/>
    <cellStyle name="Note 5 4 2 2 5" xfId="51115"/>
    <cellStyle name="Note 5 4 2 3" xfId="51116"/>
    <cellStyle name="Note 5 4 2 3 2" xfId="51117"/>
    <cellStyle name="Note 5 4 2 3 3" xfId="51118"/>
    <cellStyle name="Note 5 4 2 3 4" xfId="51119"/>
    <cellStyle name="Note 5 4 2 3 5" xfId="51120"/>
    <cellStyle name="Note 5 4 2 4" xfId="51121"/>
    <cellStyle name="Note 5 4 2 4 2" xfId="51122"/>
    <cellStyle name="Note 5 4 2 4 2 2" xfId="51123"/>
    <cellStyle name="Note 5 4 2 4 3" xfId="51124"/>
    <cellStyle name="Note 5 4 2 4 3 2" xfId="51125"/>
    <cellStyle name="Note 5 4 2 4 4" xfId="51126"/>
    <cellStyle name="Note 5 4 2 4 5" xfId="51127"/>
    <cellStyle name="Note 5 4 2 5" xfId="51128"/>
    <cellStyle name="Note 5 4 2 6" xfId="51129"/>
    <cellStyle name="Note 5 4 2 7" xfId="51130"/>
    <cellStyle name="Note 5 4 2 8" xfId="51131"/>
    <cellStyle name="Note 5 4 3" xfId="51132"/>
    <cellStyle name="Note 5 4 3 2" xfId="51133"/>
    <cellStyle name="Note 5 4 3 3" xfId="51134"/>
    <cellStyle name="Note 5 4 3 4" xfId="51135"/>
    <cellStyle name="Note 5 4 3 5" xfId="51136"/>
    <cellStyle name="Note 5 4 4" xfId="51137"/>
    <cellStyle name="Note 5 4 4 2" xfId="51138"/>
    <cellStyle name="Note 5 4 4 3" xfId="51139"/>
    <cellStyle name="Note 5 4 4 4" xfId="51140"/>
    <cellStyle name="Note 5 4 4 5" xfId="51141"/>
    <cellStyle name="Note 5 4 5" xfId="51142"/>
    <cellStyle name="Note 5 4 5 2" xfId="51143"/>
    <cellStyle name="Note 5 4 5 2 2" xfId="51144"/>
    <cellStyle name="Note 5 4 5 3" xfId="51145"/>
    <cellStyle name="Note 5 4 5 3 2" xfId="51146"/>
    <cellStyle name="Note 5 4 5 4" xfId="51147"/>
    <cellStyle name="Note 5 4 5 5" xfId="51148"/>
    <cellStyle name="Note 5 4 6" xfId="51149"/>
    <cellStyle name="Note 5 4 7" xfId="51150"/>
    <cellStyle name="Note 5 4 8" xfId="51151"/>
    <cellStyle name="Note 5 4 9" xfId="51152"/>
    <cellStyle name="Note 5 5" xfId="51153"/>
    <cellStyle name="Note 5 5 2" xfId="51154"/>
    <cellStyle name="Note 5 5 2 2" xfId="51155"/>
    <cellStyle name="Note 5 5 2 2 2" xfId="51156"/>
    <cellStyle name="Note 5 5 2 2 3" xfId="51157"/>
    <cellStyle name="Note 5 5 2 2 4" xfId="51158"/>
    <cellStyle name="Note 5 5 2 2 5" xfId="51159"/>
    <cellStyle name="Note 5 5 2 3" xfId="51160"/>
    <cellStyle name="Note 5 5 2 3 2" xfId="51161"/>
    <cellStyle name="Note 5 5 2 3 3" xfId="51162"/>
    <cellStyle name="Note 5 5 2 3 4" xfId="51163"/>
    <cellStyle name="Note 5 5 2 3 5" xfId="51164"/>
    <cellStyle name="Note 5 5 2 4" xfId="51165"/>
    <cellStyle name="Note 5 5 2 4 2" xfId="51166"/>
    <cellStyle name="Note 5 5 2 4 2 2" xfId="51167"/>
    <cellStyle name="Note 5 5 2 4 3" xfId="51168"/>
    <cellStyle name="Note 5 5 2 4 3 2" xfId="51169"/>
    <cellStyle name="Note 5 5 2 4 4" xfId="51170"/>
    <cellStyle name="Note 5 5 2 4 5" xfId="51171"/>
    <cellStyle name="Note 5 5 2 5" xfId="51172"/>
    <cellStyle name="Note 5 5 2 6" xfId="51173"/>
    <cellStyle name="Note 5 5 2 7" xfId="51174"/>
    <cellStyle name="Note 5 5 2 8" xfId="51175"/>
    <cellStyle name="Note 5 5 3" xfId="51176"/>
    <cellStyle name="Note 5 5 3 2" xfId="51177"/>
    <cellStyle name="Note 5 5 3 3" xfId="51178"/>
    <cellStyle name="Note 5 5 3 4" xfId="51179"/>
    <cellStyle name="Note 5 5 3 5" xfId="51180"/>
    <cellStyle name="Note 5 5 4" xfId="51181"/>
    <cellStyle name="Note 5 5 4 2" xfId="51182"/>
    <cellStyle name="Note 5 5 4 3" xfId="51183"/>
    <cellStyle name="Note 5 5 4 4" xfId="51184"/>
    <cellStyle name="Note 5 5 4 5" xfId="51185"/>
    <cellStyle name="Note 5 5 5" xfId="51186"/>
    <cellStyle name="Note 5 5 5 2" xfId="51187"/>
    <cellStyle name="Note 5 5 5 2 2" xfId="51188"/>
    <cellStyle name="Note 5 5 5 3" xfId="51189"/>
    <cellStyle name="Note 5 5 5 3 2" xfId="51190"/>
    <cellStyle name="Note 5 5 5 4" xfId="51191"/>
    <cellStyle name="Note 5 5 5 5" xfId="51192"/>
    <cellStyle name="Note 5 5 6" xfId="51193"/>
    <cellStyle name="Note 5 5 7" xfId="51194"/>
    <cellStyle name="Note 5 5 8" xfId="51195"/>
    <cellStyle name="Note 5 5 9" xfId="51196"/>
    <cellStyle name="Note 5 6" xfId="51197"/>
    <cellStyle name="Note 5 6 2" xfId="51198"/>
    <cellStyle name="Note 5 6 2 2" xfId="51199"/>
    <cellStyle name="Note 5 6 2 3" xfId="51200"/>
    <cellStyle name="Note 5 6 2 4" xfId="51201"/>
    <cellStyle name="Note 5 6 2 5" xfId="51202"/>
    <cellStyle name="Note 5 6 3" xfId="51203"/>
    <cellStyle name="Note 5 6 3 2" xfId="51204"/>
    <cellStyle name="Note 5 6 3 3" xfId="51205"/>
    <cellStyle name="Note 5 6 3 4" xfId="51206"/>
    <cellStyle name="Note 5 6 3 5" xfId="51207"/>
    <cellStyle name="Note 5 6 4" xfId="51208"/>
    <cellStyle name="Note 5 6 4 2" xfId="51209"/>
    <cellStyle name="Note 5 6 4 2 2" xfId="51210"/>
    <cellStyle name="Note 5 6 4 3" xfId="51211"/>
    <cellStyle name="Note 5 6 4 3 2" xfId="51212"/>
    <cellStyle name="Note 5 6 4 4" xfId="51213"/>
    <cellStyle name="Note 5 6 4 5" xfId="51214"/>
    <cellStyle name="Note 5 6 5" xfId="51215"/>
    <cellStyle name="Note 5 6 6" xfId="51216"/>
    <cellStyle name="Note 5 6 7" xfId="51217"/>
    <cellStyle name="Note 5 6 8" xfId="51218"/>
    <cellStyle name="Note 5 7" xfId="51219"/>
    <cellStyle name="Note 5 7 2" xfId="51220"/>
    <cellStyle name="Note 5 7 2 2" xfId="51221"/>
    <cellStyle name="Note 5 7 2 2 2" xfId="51222"/>
    <cellStyle name="Note 5 7 2 2 3" xfId="51223"/>
    <cellStyle name="Note 5 7 2 2 4" xfId="51224"/>
    <cellStyle name="Note 5 7 2 2 5" xfId="51225"/>
    <cellStyle name="Note 5 7 2 3" xfId="51226"/>
    <cellStyle name="Note 5 7 2 3 2" xfId="51227"/>
    <cellStyle name="Note 5 7 2 3 2 2" xfId="51228"/>
    <cellStyle name="Note 5 7 2 3 3" xfId="51229"/>
    <cellStyle name="Note 5 7 2 3 3 2" xfId="51230"/>
    <cellStyle name="Note 5 7 2 3 4" xfId="51231"/>
    <cellStyle name="Note 5 7 2 3 5" xfId="51232"/>
    <cellStyle name="Note 5 7 2 4" xfId="51233"/>
    <cellStyle name="Note 5 7 2 5" xfId="51234"/>
    <cellStyle name="Note 5 7 2 6" xfId="51235"/>
    <cellStyle name="Note 5 7 2 7" xfId="51236"/>
    <cellStyle name="Note 5 7 3" xfId="51237"/>
    <cellStyle name="Note 5 7 3 2" xfId="51238"/>
    <cellStyle name="Note 5 7 3 3" xfId="51239"/>
    <cellStyle name="Note 5 7 3 4" xfId="51240"/>
    <cellStyle name="Note 5 7 3 5" xfId="51241"/>
    <cellStyle name="Note 5 7 4" xfId="51242"/>
    <cellStyle name="Note 5 7 4 2" xfId="51243"/>
    <cellStyle name="Note 5 7 4 2 2" xfId="51244"/>
    <cellStyle name="Note 5 7 4 3" xfId="51245"/>
    <cellStyle name="Note 5 7 4 3 2" xfId="51246"/>
    <cellStyle name="Note 5 7 4 4" xfId="51247"/>
    <cellStyle name="Note 5 7 4 5" xfId="51248"/>
    <cellStyle name="Note 5 7 5" xfId="51249"/>
    <cellStyle name="Note 5 7 6" xfId="51250"/>
    <cellStyle name="Note 5 7 7" xfId="51251"/>
    <cellStyle name="Note 5 7 8" xfId="51252"/>
    <cellStyle name="Note 5 8" xfId="51253"/>
    <cellStyle name="Note 5 8 2" xfId="51254"/>
    <cellStyle name="Note 5 8 2 2" xfId="51255"/>
    <cellStyle name="Note 5 8 2 3" xfId="51256"/>
    <cellStyle name="Note 5 8 2 4" xfId="51257"/>
    <cellStyle name="Note 5 8 2 5" xfId="51258"/>
    <cellStyle name="Note 5 8 3" xfId="51259"/>
    <cellStyle name="Note 5 8 3 2" xfId="51260"/>
    <cellStyle name="Note 5 8 3 2 2" xfId="51261"/>
    <cellStyle name="Note 5 8 3 3" xfId="51262"/>
    <cellStyle name="Note 5 8 3 3 2" xfId="51263"/>
    <cellStyle name="Note 5 8 3 4" xfId="51264"/>
    <cellStyle name="Note 5 8 3 5" xfId="51265"/>
    <cellStyle name="Note 5 8 3 6" xfId="51266"/>
    <cellStyle name="Note 5 8 4" xfId="51267"/>
    <cellStyle name="Note 5 8 5" xfId="51268"/>
    <cellStyle name="Note 5 8 6" xfId="51269"/>
    <cellStyle name="Note 5 8 7" xfId="51270"/>
    <cellStyle name="Note 5 9" xfId="51271"/>
    <cellStyle name="Note 5 9 2" xfId="51272"/>
    <cellStyle name="Note 5 9 2 2" xfId="51273"/>
    <cellStyle name="Note 5 9 2 2 2" xfId="51274"/>
    <cellStyle name="Note 5 9 2 2 3" xfId="51275"/>
    <cellStyle name="Note 5 9 2 2 4" xfId="51276"/>
    <cellStyle name="Note 5 9 2 2 5" xfId="51277"/>
    <cellStyle name="Note 5 9 2 3" xfId="51278"/>
    <cellStyle name="Note 5 9 2 3 2" xfId="51279"/>
    <cellStyle name="Note 5 9 2 3 2 2" xfId="51280"/>
    <cellStyle name="Note 5 9 2 3 3" xfId="51281"/>
    <cellStyle name="Note 5 9 2 3 3 2" xfId="51282"/>
    <cellStyle name="Note 5 9 2 3 4" xfId="51283"/>
    <cellStyle name="Note 5 9 2 3 5" xfId="51284"/>
    <cellStyle name="Note 5 9 2 4" xfId="51285"/>
    <cellStyle name="Note 5 9 2 5" xfId="51286"/>
    <cellStyle name="Note 5 9 2 6" xfId="51287"/>
    <cellStyle name="Note 5 9 2 7" xfId="51288"/>
    <cellStyle name="Note 5 9 3" xfId="51289"/>
    <cellStyle name="Note 5 9 3 2" xfId="51290"/>
    <cellStyle name="Note 5 9 3 3" xfId="51291"/>
    <cellStyle name="Note 5 9 3 4" xfId="51292"/>
    <cellStyle name="Note 5 9 3 5" xfId="51293"/>
    <cellStyle name="Note 5 9 4" xfId="51294"/>
    <cellStyle name="Note 5 9 4 2" xfId="51295"/>
    <cellStyle name="Note 5 9 4 2 2" xfId="51296"/>
    <cellStyle name="Note 5 9 4 3" xfId="51297"/>
    <cellStyle name="Note 5 9 4 3 2" xfId="51298"/>
    <cellStyle name="Note 5 9 4 4" xfId="51299"/>
    <cellStyle name="Note 5 9 4 5" xfId="51300"/>
    <cellStyle name="Note 5 9 5" xfId="51301"/>
    <cellStyle name="Note 5 9 6" xfId="51302"/>
    <cellStyle name="Note 5 9 7" xfId="51303"/>
    <cellStyle name="Note 5 9 8" xfId="51304"/>
    <cellStyle name="Note 50" xfId="51305"/>
    <cellStyle name="Note 50 10" xfId="51306"/>
    <cellStyle name="Note 50 11" xfId="51307"/>
    <cellStyle name="Note 50 12" xfId="51308"/>
    <cellStyle name="Note 50 13" xfId="51309"/>
    <cellStyle name="Note 50 14" xfId="51310"/>
    <cellStyle name="Note 50 15" xfId="51311"/>
    <cellStyle name="Note 50 16" xfId="51312"/>
    <cellStyle name="Note 50 2" xfId="51313"/>
    <cellStyle name="Note 50 2 2" xfId="51314"/>
    <cellStyle name="Note 50 2 2 2" xfId="51315"/>
    <cellStyle name="Note 50 2 2 3" xfId="51316"/>
    <cellStyle name="Note 50 2 2 4" xfId="51317"/>
    <cellStyle name="Note 50 2 2 5" xfId="51318"/>
    <cellStyle name="Note 50 2 3" xfId="51319"/>
    <cellStyle name="Note 50 2 3 2" xfId="51320"/>
    <cellStyle name="Note 50 2 3 3" xfId="51321"/>
    <cellStyle name="Note 50 2 3 4" xfId="51322"/>
    <cellStyle name="Note 50 2 3 5" xfId="51323"/>
    <cellStyle name="Note 50 2 4" xfId="51324"/>
    <cellStyle name="Note 50 2 4 2" xfId="51325"/>
    <cellStyle name="Note 50 2 4 2 2" xfId="51326"/>
    <cellStyle name="Note 50 2 4 3" xfId="51327"/>
    <cellStyle name="Note 50 2 4 3 2" xfId="51328"/>
    <cellStyle name="Note 50 2 4 4" xfId="51329"/>
    <cellStyle name="Note 50 2 4 5" xfId="51330"/>
    <cellStyle name="Note 50 2 4 6" xfId="51331"/>
    <cellStyle name="Note 50 2 4 7" xfId="51332"/>
    <cellStyle name="Note 50 2 5" xfId="51333"/>
    <cellStyle name="Note 50 2 6" xfId="51334"/>
    <cellStyle name="Note 50 2 7" xfId="51335"/>
    <cellStyle name="Note 50 2 8" xfId="51336"/>
    <cellStyle name="Note 50 3" xfId="51337"/>
    <cellStyle name="Note 50 3 2" xfId="51338"/>
    <cellStyle name="Note 50 3 3" xfId="51339"/>
    <cellStyle name="Note 50 3 4" xfId="51340"/>
    <cellStyle name="Note 50 3 5" xfId="51341"/>
    <cellStyle name="Note 50 4" xfId="51342"/>
    <cellStyle name="Note 50 4 2" xfId="51343"/>
    <cellStyle name="Note 50 4 3" xfId="51344"/>
    <cellStyle name="Note 50 4 4" xfId="51345"/>
    <cellStyle name="Note 50 4 5" xfId="51346"/>
    <cellStyle name="Note 50 5" xfId="51347"/>
    <cellStyle name="Note 50 5 2" xfId="51348"/>
    <cellStyle name="Note 50 5 2 2" xfId="51349"/>
    <cellStyle name="Note 50 5 3" xfId="51350"/>
    <cellStyle name="Note 50 5 3 2" xfId="51351"/>
    <cellStyle name="Note 50 5 4" xfId="51352"/>
    <cellStyle name="Note 50 5 5" xfId="51353"/>
    <cellStyle name="Note 50 5 6" xfId="51354"/>
    <cellStyle name="Note 50 5 7" xfId="51355"/>
    <cellStyle name="Note 50 6" xfId="51356"/>
    <cellStyle name="Note 50 6 2" xfId="51357"/>
    <cellStyle name="Note 50 6 2 2" xfId="51358"/>
    <cellStyle name="Note 50 6 2 2 2" xfId="51359"/>
    <cellStyle name="Note 50 6 2 3" xfId="51360"/>
    <cellStyle name="Note 50 6 3" xfId="51361"/>
    <cellStyle name="Note 50 6 3 2" xfId="51362"/>
    <cellStyle name="Note 50 6 4" xfId="51363"/>
    <cellStyle name="Note 50 6 5" xfId="51364"/>
    <cellStyle name="Note 50 6 6" xfId="51365"/>
    <cellStyle name="Note 50 7" xfId="51366"/>
    <cellStyle name="Note 50 8" xfId="51367"/>
    <cellStyle name="Note 50 9" xfId="51368"/>
    <cellStyle name="Note 51" xfId="51369"/>
    <cellStyle name="Note 51 10" xfId="51370"/>
    <cellStyle name="Note 51 11" xfId="51371"/>
    <cellStyle name="Note 51 12" xfId="51372"/>
    <cellStyle name="Note 51 13" xfId="51373"/>
    <cellStyle name="Note 51 14" xfId="51374"/>
    <cellStyle name="Note 51 15" xfId="51375"/>
    <cellStyle name="Note 51 16" xfId="51376"/>
    <cellStyle name="Note 51 2" xfId="51377"/>
    <cellStyle name="Note 51 2 2" xfId="51378"/>
    <cellStyle name="Note 51 2 2 2" xfId="51379"/>
    <cellStyle name="Note 51 2 2 3" xfId="51380"/>
    <cellStyle name="Note 51 2 2 4" xfId="51381"/>
    <cellStyle name="Note 51 2 2 5" xfId="51382"/>
    <cellStyle name="Note 51 2 3" xfId="51383"/>
    <cellStyle name="Note 51 2 3 2" xfId="51384"/>
    <cellStyle name="Note 51 2 3 3" xfId="51385"/>
    <cellStyle name="Note 51 2 3 4" xfId="51386"/>
    <cellStyle name="Note 51 2 3 5" xfId="51387"/>
    <cellStyle name="Note 51 2 4" xfId="51388"/>
    <cellStyle name="Note 51 2 4 2" xfId="51389"/>
    <cellStyle name="Note 51 2 4 2 2" xfId="51390"/>
    <cellStyle name="Note 51 2 4 3" xfId="51391"/>
    <cellStyle name="Note 51 2 4 3 2" xfId="51392"/>
    <cellStyle name="Note 51 2 4 4" xfId="51393"/>
    <cellStyle name="Note 51 2 4 5" xfId="51394"/>
    <cellStyle name="Note 51 2 5" xfId="51395"/>
    <cellStyle name="Note 51 2 6" xfId="51396"/>
    <cellStyle name="Note 51 2 7" xfId="51397"/>
    <cellStyle name="Note 51 2 8" xfId="51398"/>
    <cellStyle name="Note 51 3" xfId="51399"/>
    <cellStyle name="Note 51 3 2" xfId="51400"/>
    <cellStyle name="Note 51 3 3" xfId="51401"/>
    <cellStyle name="Note 51 3 4" xfId="51402"/>
    <cellStyle name="Note 51 3 5" xfId="51403"/>
    <cellStyle name="Note 51 4" xfId="51404"/>
    <cellStyle name="Note 51 4 2" xfId="51405"/>
    <cellStyle name="Note 51 4 3" xfId="51406"/>
    <cellStyle name="Note 51 4 4" xfId="51407"/>
    <cellStyle name="Note 51 4 5" xfId="51408"/>
    <cellStyle name="Note 51 5" xfId="51409"/>
    <cellStyle name="Note 51 5 2" xfId="51410"/>
    <cellStyle name="Note 51 5 2 2" xfId="51411"/>
    <cellStyle name="Note 51 5 3" xfId="51412"/>
    <cellStyle name="Note 51 5 3 2" xfId="51413"/>
    <cellStyle name="Note 51 5 4" xfId="51414"/>
    <cellStyle name="Note 51 5 5" xfId="51415"/>
    <cellStyle name="Note 51 6" xfId="51416"/>
    <cellStyle name="Note 51 6 2" xfId="51417"/>
    <cellStyle name="Note 51 6 2 2" xfId="51418"/>
    <cellStyle name="Note 51 6 2 2 2" xfId="51419"/>
    <cellStyle name="Note 51 6 2 3" xfId="51420"/>
    <cellStyle name="Note 51 6 3" xfId="51421"/>
    <cellStyle name="Note 51 6 3 2" xfId="51422"/>
    <cellStyle name="Note 51 6 4" xfId="51423"/>
    <cellStyle name="Note 51 6 5" xfId="51424"/>
    <cellStyle name="Note 51 6 6" xfId="51425"/>
    <cellStyle name="Note 51 7" xfId="51426"/>
    <cellStyle name="Note 51 8" xfId="51427"/>
    <cellStyle name="Note 51 9" xfId="51428"/>
    <cellStyle name="Note 52" xfId="51429"/>
    <cellStyle name="Note 52 10" xfId="51430"/>
    <cellStyle name="Note 52 11" xfId="51431"/>
    <cellStyle name="Note 52 12" xfId="51432"/>
    <cellStyle name="Note 52 13" xfId="51433"/>
    <cellStyle name="Note 52 14" xfId="51434"/>
    <cellStyle name="Note 52 15" xfId="51435"/>
    <cellStyle name="Note 52 2" xfId="51436"/>
    <cellStyle name="Note 52 2 2" xfId="51437"/>
    <cellStyle name="Note 52 2 3" xfId="51438"/>
    <cellStyle name="Note 52 2 4" xfId="51439"/>
    <cellStyle name="Note 52 2 5" xfId="51440"/>
    <cellStyle name="Note 52 3" xfId="51441"/>
    <cellStyle name="Note 52 3 2" xfId="51442"/>
    <cellStyle name="Note 52 3 3" xfId="51443"/>
    <cellStyle name="Note 52 3 4" xfId="51444"/>
    <cellStyle name="Note 52 3 5" xfId="51445"/>
    <cellStyle name="Note 52 4" xfId="51446"/>
    <cellStyle name="Note 52 4 2" xfId="51447"/>
    <cellStyle name="Note 52 4 2 2" xfId="51448"/>
    <cellStyle name="Note 52 4 3" xfId="51449"/>
    <cellStyle name="Note 52 4 3 2" xfId="51450"/>
    <cellStyle name="Note 52 4 4" xfId="51451"/>
    <cellStyle name="Note 52 4 5" xfId="51452"/>
    <cellStyle name="Note 52 5" xfId="51453"/>
    <cellStyle name="Note 52 5 2" xfId="51454"/>
    <cellStyle name="Note 52 5 2 2" xfId="51455"/>
    <cellStyle name="Note 52 5 2 2 2" xfId="51456"/>
    <cellStyle name="Note 52 5 2 3" xfId="51457"/>
    <cellStyle name="Note 52 5 3" xfId="51458"/>
    <cellStyle name="Note 52 5 3 2" xfId="51459"/>
    <cellStyle name="Note 52 5 4" xfId="51460"/>
    <cellStyle name="Note 52 5 5" xfId="51461"/>
    <cellStyle name="Note 52 5 6" xfId="51462"/>
    <cellStyle name="Note 52 6" xfId="51463"/>
    <cellStyle name="Note 52 7" xfId="51464"/>
    <cellStyle name="Note 52 8" xfId="51465"/>
    <cellStyle name="Note 52 9" xfId="51466"/>
    <cellStyle name="Note 53" xfId="51467"/>
    <cellStyle name="Note 53 10" xfId="51468"/>
    <cellStyle name="Note 53 11" xfId="51469"/>
    <cellStyle name="Note 53 12" xfId="51470"/>
    <cellStyle name="Note 53 13" xfId="51471"/>
    <cellStyle name="Note 53 14" xfId="51472"/>
    <cellStyle name="Note 53 15" xfId="51473"/>
    <cellStyle name="Note 53 2" xfId="51474"/>
    <cellStyle name="Note 53 2 2" xfId="51475"/>
    <cellStyle name="Note 53 2 3" xfId="51476"/>
    <cellStyle name="Note 53 2 4" xfId="51477"/>
    <cellStyle name="Note 53 2 5" xfId="51478"/>
    <cellStyle name="Note 53 3" xfId="51479"/>
    <cellStyle name="Note 53 3 2" xfId="51480"/>
    <cellStyle name="Note 53 3 3" xfId="51481"/>
    <cellStyle name="Note 53 3 4" xfId="51482"/>
    <cellStyle name="Note 53 3 5" xfId="51483"/>
    <cellStyle name="Note 53 4" xfId="51484"/>
    <cellStyle name="Note 53 4 2" xfId="51485"/>
    <cellStyle name="Note 53 4 2 2" xfId="51486"/>
    <cellStyle name="Note 53 4 3" xfId="51487"/>
    <cellStyle name="Note 53 4 3 2" xfId="51488"/>
    <cellStyle name="Note 53 4 4" xfId="51489"/>
    <cellStyle name="Note 53 4 5" xfId="51490"/>
    <cellStyle name="Note 53 5" xfId="51491"/>
    <cellStyle name="Note 53 5 2" xfId="51492"/>
    <cellStyle name="Note 53 5 2 2" xfId="51493"/>
    <cellStyle name="Note 53 5 2 2 2" xfId="51494"/>
    <cellStyle name="Note 53 5 2 3" xfId="51495"/>
    <cellStyle name="Note 53 5 3" xfId="51496"/>
    <cellStyle name="Note 53 5 3 2" xfId="51497"/>
    <cellStyle name="Note 53 5 4" xfId="51498"/>
    <cellStyle name="Note 53 5 5" xfId="51499"/>
    <cellStyle name="Note 53 5 6" xfId="51500"/>
    <cellStyle name="Note 53 6" xfId="51501"/>
    <cellStyle name="Note 53 7" xfId="51502"/>
    <cellStyle name="Note 53 8" xfId="51503"/>
    <cellStyle name="Note 53 9" xfId="51504"/>
    <cellStyle name="Note 54" xfId="51505"/>
    <cellStyle name="Note 54 10" xfId="51506"/>
    <cellStyle name="Note 54 11" xfId="51507"/>
    <cellStyle name="Note 54 12" xfId="51508"/>
    <cellStyle name="Note 54 13" xfId="51509"/>
    <cellStyle name="Note 54 14" xfId="51510"/>
    <cellStyle name="Note 54 15" xfId="51511"/>
    <cellStyle name="Note 54 16" xfId="51512"/>
    <cellStyle name="Note 54 17" xfId="51513"/>
    <cellStyle name="Note 54 18" xfId="51514"/>
    <cellStyle name="Note 54 2" xfId="51515"/>
    <cellStyle name="Note 54 2 2" xfId="51516"/>
    <cellStyle name="Note 54 2 2 2" xfId="51517"/>
    <cellStyle name="Note 54 2 2 3" xfId="51518"/>
    <cellStyle name="Note 54 2 2 4" xfId="51519"/>
    <cellStyle name="Note 54 2 2 5" xfId="51520"/>
    <cellStyle name="Note 54 2 3" xfId="51521"/>
    <cellStyle name="Note 54 2 3 2" xfId="51522"/>
    <cellStyle name="Note 54 2 3 3" xfId="51523"/>
    <cellStyle name="Note 54 2 3 4" xfId="51524"/>
    <cellStyle name="Note 54 2 3 5" xfId="51525"/>
    <cellStyle name="Note 54 2 4" xfId="51526"/>
    <cellStyle name="Note 54 2 4 2" xfId="51527"/>
    <cellStyle name="Note 54 2 4 2 2" xfId="51528"/>
    <cellStyle name="Note 54 2 4 3" xfId="51529"/>
    <cellStyle name="Note 54 2 4 3 2" xfId="51530"/>
    <cellStyle name="Note 54 2 4 4" xfId="51531"/>
    <cellStyle name="Note 54 2 4 5" xfId="51532"/>
    <cellStyle name="Note 54 2 5" xfId="51533"/>
    <cellStyle name="Note 54 2 6" xfId="51534"/>
    <cellStyle name="Note 54 2 7" xfId="51535"/>
    <cellStyle name="Note 54 2 8" xfId="51536"/>
    <cellStyle name="Note 54 3" xfId="51537"/>
    <cellStyle name="Note 54 3 2" xfId="51538"/>
    <cellStyle name="Note 54 3 2 2" xfId="51539"/>
    <cellStyle name="Note 54 3 2 3" xfId="51540"/>
    <cellStyle name="Note 54 3 2 4" xfId="51541"/>
    <cellStyle name="Note 54 3 2 5" xfId="51542"/>
    <cellStyle name="Note 54 3 3" xfId="51543"/>
    <cellStyle name="Note 54 3 3 2" xfId="51544"/>
    <cellStyle name="Note 54 3 3 3" xfId="51545"/>
    <cellStyle name="Note 54 3 3 4" xfId="51546"/>
    <cellStyle name="Note 54 3 3 5" xfId="51547"/>
    <cellStyle name="Note 54 3 4" xfId="51548"/>
    <cellStyle name="Note 54 3 4 2" xfId="51549"/>
    <cellStyle name="Note 54 3 4 2 2" xfId="51550"/>
    <cellStyle name="Note 54 3 4 3" xfId="51551"/>
    <cellStyle name="Note 54 3 4 3 2" xfId="51552"/>
    <cellStyle name="Note 54 3 4 4" xfId="51553"/>
    <cellStyle name="Note 54 3 4 5" xfId="51554"/>
    <cellStyle name="Note 54 3 5" xfId="51555"/>
    <cellStyle name="Note 54 3 6" xfId="51556"/>
    <cellStyle name="Note 54 3 7" xfId="51557"/>
    <cellStyle name="Note 54 3 8" xfId="51558"/>
    <cellStyle name="Note 54 4" xfId="51559"/>
    <cellStyle name="Note 54 4 2" xfId="51560"/>
    <cellStyle name="Note 54 4 3" xfId="51561"/>
    <cellStyle name="Note 54 4 4" xfId="51562"/>
    <cellStyle name="Note 54 4 5" xfId="51563"/>
    <cellStyle name="Note 54 5" xfId="51564"/>
    <cellStyle name="Note 54 5 2" xfId="51565"/>
    <cellStyle name="Note 54 5 3" xfId="51566"/>
    <cellStyle name="Note 54 5 4" xfId="51567"/>
    <cellStyle name="Note 54 5 5" xfId="51568"/>
    <cellStyle name="Note 54 6" xfId="51569"/>
    <cellStyle name="Note 54 6 2" xfId="51570"/>
    <cellStyle name="Note 54 6 2 2" xfId="51571"/>
    <cellStyle name="Note 54 6 3" xfId="51572"/>
    <cellStyle name="Note 54 6 3 2" xfId="51573"/>
    <cellStyle name="Note 54 6 4" xfId="51574"/>
    <cellStyle name="Note 54 6 5" xfId="51575"/>
    <cellStyle name="Note 54 7" xfId="51576"/>
    <cellStyle name="Note 54 8" xfId="51577"/>
    <cellStyle name="Note 54 9" xfId="51578"/>
    <cellStyle name="Note 55" xfId="51579"/>
    <cellStyle name="Note 55 10" xfId="51580"/>
    <cellStyle name="Note 55 11" xfId="51581"/>
    <cellStyle name="Note 55 12" xfId="51582"/>
    <cellStyle name="Note 55 13" xfId="51583"/>
    <cellStyle name="Note 55 14" xfId="51584"/>
    <cellStyle name="Note 55 15" xfId="51585"/>
    <cellStyle name="Note 55 16" xfId="51586"/>
    <cellStyle name="Note 55 2" xfId="51587"/>
    <cellStyle name="Note 55 2 2" xfId="51588"/>
    <cellStyle name="Note 55 2 3" xfId="51589"/>
    <cellStyle name="Note 55 2 4" xfId="51590"/>
    <cellStyle name="Note 55 2 5" xfId="51591"/>
    <cellStyle name="Note 55 3" xfId="51592"/>
    <cellStyle name="Note 55 3 2" xfId="51593"/>
    <cellStyle name="Note 55 3 3" xfId="51594"/>
    <cellStyle name="Note 55 3 4" xfId="51595"/>
    <cellStyle name="Note 55 3 5" xfId="51596"/>
    <cellStyle name="Note 55 4" xfId="51597"/>
    <cellStyle name="Note 55 4 2" xfId="51598"/>
    <cellStyle name="Note 55 4 2 2" xfId="51599"/>
    <cellStyle name="Note 55 4 3" xfId="51600"/>
    <cellStyle name="Note 55 4 3 2" xfId="51601"/>
    <cellStyle name="Note 55 4 4" xfId="51602"/>
    <cellStyle name="Note 55 4 5" xfId="51603"/>
    <cellStyle name="Note 55 5" xfId="51604"/>
    <cellStyle name="Note 55 6" xfId="51605"/>
    <cellStyle name="Note 55 7" xfId="51606"/>
    <cellStyle name="Note 55 8" xfId="51607"/>
    <cellStyle name="Note 55 9" xfId="51608"/>
    <cellStyle name="Note 56" xfId="51609"/>
    <cellStyle name="Note 56 10" xfId="51610"/>
    <cellStyle name="Note 56 11" xfId="51611"/>
    <cellStyle name="Note 56 12" xfId="51612"/>
    <cellStyle name="Note 56 13" xfId="51613"/>
    <cellStyle name="Note 56 14" xfId="51614"/>
    <cellStyle name="Note 56 15" xfId="51615"/>
    <cellStyle name="Note 56 16" xfId="51616"/>
    <cellStyle name="Note 56 2" xfId="51617"/>
    <cellStyle name="Note 56 2 2" xfId="51618"/>
    <cellStyle name="Note 56 2 2 2" xfId="51619"/>
    <cellStyle name="Note 56 2 2 3" xfId="51620"/>
    <cellStyle name="Note 56 2 2 4" xfId="51621"/>
    <cellStyle name="Note 56 2 2 5" xfId="51622"/>
    <cellStyle name="Note 56 2 3" xfId="51623"/>
    <cellStyle name="Note 56 2 3 2" xfId="51624"/>
    <cellStyle name="Note 56 2 3 2 2" xfId="51625"/>
    <cellStyle name="Note 56 2 3 3" xfId="51626"/>
    <cellStyle name="Note 56 2 3 3 2" xfId="51627"/>
    <cellStyle name="Note 56 2 3 4" xfId="51628"/>
    <cellStyle name="Note 56 2 3 5" xfId="51629"/>
    <cellStyle name="Note 56 2 4" xfId="51630"/>
    <cellStyle name="Note 56 2 5" xfId="51631"/>
    <cellStyle name="Note 56 2 6" xfId="51632"/>
    <cellStyle name="Note 56 2 7" xfId="51633"/>
    <cellStyle name="Note 56 3" xfId="51634"/>
    <cellStyle name="Note 56 3 2" xfId="51635"/>
    <cellStyle name="Note 56 3 3" xfId="51636"/>
    <cellStyle name="Note 56 3 4" xfId="51637"/>
    <cellStyle name="Note 56 3 5" xfId="51638"/>
    <cellStyle name="Note 56 4" xfId="51639"/>
    <cellStyle name="Note 56 4 2" xfId="51640"/>
    <cellStyle name="Note 56 4 2 2" xfId="51641"/>
    <cellStyle name="Note 56 4 3" xfId="51642"/>
    <cellStyle name="Note 56 4 3 2" xfId="51643"/>
    <cellStyle name="Note 56 4 4" xfId="51644"/>
    <cellStyle name="Note 56 4 5" xfId="51645"/>
    <cellStyle name="Note 56 5" xfId="51646"/>
    <cellStyle name="Note 56 6" xfId="51647"/>
    <cellStyle name="Note 56 7" xfId="51648"/>
    <cellStyle name="Note 56 8" xfId="51649"/>
    <cellStyle name="Note 56 9" xfId="51650"/>
    <cellStyle name="Note 57" xfId="51651"/>
    <cellStyle name="Note 57 10" xfId="51652"/>
    <cellStyle name="Note 57 11" xfId="51653"/>
    <cellStyle name="Note 57 12" xfId="51654"/>
    <cellStyle name="Note 57 13" xfId="51655"/>
    <cellStyle name="Note 57 14" xfId="51656"/>
    <cellStyle name="Note 57 15" xfId="51657"/>
    <cellStyle name="Note 57 16" xfId="51658"/>
    <cellStyle name="Note 57 2" xfId="51659"/>
    <cellStyle name="Note 57 2 2" xfId="51660"/>
    <cellStyle name="Note 57 2 2 2" xfId="51661"/>
    <cellStyle name="Note 57 2 2 3" xfId="51662"/>
    <cellStyle name="Note 57 2 2 4" xfId="51663"/>
    <cellStyle name="Note 57 2 2 5" xfId="51664"/>
    <cellStyle name="Note 57 2 3" xfId="51665"/>
    <cellStyle name="Note 57 2 3 2" xfId="51666"/>
    <cellStyle name="Note 57 2 3 2 2" xfId="51667"/>
    <cellStyle name="Note 57 2 3 3" xfId="51668"/>
    <cellStyle name="Note 57 2 3 3 2" xfId="51669"/>
    <cellStyle name="Note 57 2 3 4" xfId="51670"/>
    <cellStyle name="Note 57 2 3 5" xfId="51671"/>
    <cellStyle name="Note 57 2 4" xfId="51672"/>
    <cellStyle name="Note 57 2 5" xfId="51673"/>
    <cellStyle name="Note 57 2 6" xfId="51674"/>
    <cellStyle name="Note 57 2 7" xfId="51675"/>
    <cellStyle name="Note 57 3" xfId="51676"/>
    <cellStyle name="Note 57 3 2" xfId="51677"/>
    <cellStyle name="Note 57 3 3" xfId="51678"/>
    <cellStyle name="Note 57 3 4" xfId="51679"/>
    <cellStyle name="Note 57 3 5" xfId="51680"/>
    <cellStyle name="Note 57 4" xfId="51681"/>
    <cellStyle name="Note 57 4 2" xfId="51682"/>
    <cellStyle name="Note 57 4 2 2" xfId="51683"/>
    <cellStyle name="Note 57 4 3" xfId="51684"/>
    <cellStyle name="Note 57 4 3 2" xfId="51685"/>
    <cellStyle name="Note 57 4 4" xfId="51686"/>
    <cellStyle name="Note 57 4 5" xfId="51687"/>
    <cellStyle name="Note 57 5" xfId="51688"/>
    <cellStyle name="Note 57 6" xfId="51689"/>
    <cellStyle name="Note 57 7" xfId="51690"/>
    <cellStyle name="Note 57 8" xfId="51691"/>
    <cellStyle name="Note 57 9" xfId="51692"/>
    <cellStyle name="Note 58" xfId="51693"/>
    <cellStyle name="Note 58 10" xfId="51694"/>
    <cellStyle name="Note 58 11" xfId="51695"/>
    <cellStyle name="Note 58 12" xfId="51696"/>
    <cellStyle name="Note 58 13" xfId="51697"/>
    <cellStyle name="Note 58 14" xfId="51698"/>
    <cellStyle name="Note 58 15" xfId="51699"/>
    <cellStyle name="Note 58 2" xfId="51700"/>
    <cellStyle name="Note 58 2 2" xfId="51701"/>
    <cellStyle name="Note 58 2 3" xfId="51702"/>
    <cellStyle name="Note 58 2 4" xfId="51703"/>
    <cellStyle name="Note 58 2 5" xfId="51704"/>
    <cellStyle name="Note 58 3" xfId="51705"/>
    <cellStyle name="Note 58 3 2" xfId="51706"/>
    <cellStyle name="Note 58 3 2 2" xfId="51707"/>
    <cellStyle name="Note 58 3 3" xfId="51708"/>
    <cellStyle name="Note 58 3 3 2" xfId="51709"/>
    <cellStyle name="Note 58 3 4" xfId="51710"/>
    <cellStyle name="Note 58 3 5" xfId="51711"/>
    <cellStyle name="Note 58 4" xfId="51712"/>
    <cellStyle name="Note 58 5" xfId="51713"/>
    <cellStyle name="Note 58 6" xfId="51714"/>
    <cellStyle name="Note 58 7" xfId="51715"/>
    <cellStyle name="Note 58 8" xfId="51716"/>
    <cellStyle name="Note 58 9" xfId="51717"/>
    <cellStyle name="Note 59" xfId="51718"/>
    <cellStyle name="Note 59 10" xfId="51719"/>
    <cellStyle name="Note 59 11" xfId="51720"/>
    <cellStyle name="Note 59 12" xfId="51721"/>
    <cellStyle name="Note 59 13" xfId="51722"/>
    <cellStyle name="Note 59 14" xfId="51723"/>
    <cellStyle name="Note 59 15" xfId="51724"/>
    <cellStyle name="Note 59 16" xfId="51725"/>
    <cellStyle name="Note 59 2" xfId="51726"/>
    <cellStyle name="Note 59 2 2" xfId="51727"/>
    <cellStyle name="Note 59 2 2 2" xfId="51728"/>
    <cellStyle name="Note 59 2 2 3" xfId="51729"/>
    <cellStyle name="Note 59 2 2 4" xfId="51730"/>
    <cellStyle name="Note 59 2 2 5" xfId="51731"/>
    <cellStyle name="Note 59 2 3" xfId="51732"/>
    <cellStyle name="Note 59 2 3 2" xfId="51733"/>
    <cellStyle name="Note 59 2 3 2 2" xfId="51734"/>
    <cellStyle name="Note 59 2 3 3" xfId="51735"/>
    <cellStyle name="Note 59 2 3 3 2" xfId="51736"/>
    <cellStyle name="Note 59 2 3 4" xfId="51737"/>
    <cellStyle name="Note 59 2 3 5" xfId="51738"/>
    <cellStyle name="Note 59 2 4" xfId="51739"/>
    <cellStyle name="Note 59 2 5" xfId="51740"/>
    <cellStyle name="Note 59 2 6" xfId="51741"/>
    <cellStyle name="Note 59 2 7" xfId="51742"/>
    <cellStyle name="Note 59 3" xfId="51743"/>
    <cellStyle name="Note 59 3 2" xfId="51744"/>
    <cellStyle name="Note 59 3 3" xfId="51745"/>
    <cellStyle name="Note 59 3 4" xfId="51746"/>
    <cellStyle name="Note 59 3 5" xfId="51747"/>
    <cellStyle name="Note 59 4" xfId="51748"/>
    <cellStyle name="Note 59 4 2" xfId="51749"/>
    <cellStyle name="Note 59 4 2 2" xfId="51750"/>
    <cellStyle name="Note 59 4 3" xfId="51751"/>
    <cellStyle name="Note 59 4 3 2" xfId="51752"/>
    <cellStyle name="Note 59 4 4" xfId="51753"/>
    <cellStyle name="Note 59 4 5" xfId="51754"/>
    <cellStyle name="Note 59 5" xfId="51755"/>
    <cellStyle name="Note 59 6" xfId="51756"/>
    <cellStyle name="Note 59 7" xfId="51757"/>
    <cellStyle name="Note 59 8" xfId="51758"/>
    <cellStyle name="Note 59 9" xfId="51759"/>
    <cellStyle name="Note 6" xfId="51760"/>
    <cellStyle name="Note 6 10" xfId="51761"/>
    <cellStyle name="Note 6 10 2" xfId="51762"/>
    <cellStyle name="Note 6 10 2 2" xfId="51763"/>
    <cellStyle name="Note 6 10 2 2 2" xfId="51764"/>
    <cellStyle name="Note 6 10 2 2 3" xfId="51765"/>
    <cellStyle name="Note 6 10 2 2 4" xfId="51766"/>
    <cellStyle name="Note 6 10 2 2 5" xfId="51767"/>
    <cellStyle name="Note 6 10 2 3" xfId="51768"/>
    <cellStyle name="Note 6 10 2 3 2" xfId="51769"/>
    <cellStyle name="Note 6 10 2 3 2 2" xfId="51770"/>
    <cellStyle name="Note 6 10 2 3 3" xfId="51771"/>
    <cellStyle name="Note 6 10 2 3 3 2" xfId="51772"/>
    <cellStyle name="Note 6 10 2 3 4" xfId="51773"/>
    <cellStyle name="Note 6 10 2 3 5" xfId="51774"/>
    <cellStyle name="Note 6 10 2 4" xfId="51775"/>
    <cellStyle name="Note 6 10 2 5" xfId="51776"/>
    <cellStyle name="Note 6 10 2 6" xfId="51777"/>
    <cellStyle name="Note 6 10 2 7" xfId="51778"/>
    <cellStyle name="Note 6 10 3" xfId="51779"/>
    <cellStyle name="Note 6 10 3 2" xfId="51780"/>
    <cellStyle name="Note 6 10 3 3" xfId="51781"/>
    <cellStyle name="Note 6 10 3 4" xfId="51782"/>
    <cellStyle name="Note 6 10 3 5" xfId="51783"/>
    <cellStyle name="Note 6 10 4" xfId="51784"/>
    <cellStyle name="Note 6 10 4 2" xfId="51785"/>
    <cellStyle name="Note 6 10 4 2 2" xfId="51786"/>
    <cellStyle name="Note 6 10 4 3" xfId="51787"/>
    <cellStyle name="Note 6 10 4 3 2" xfId="51788"/>
    <cellStyle name="Note 6 10 4 4" xfId="51789"/>
    <cellStyle name="Note 6 10 4 5" xfId="51790"/>
    <cellStyle name="Note 6 10 5" xfId="51791"/>
    <cellStyle name="Note 6 10 6" xfId="51792"/>
    <cellStyle name="Note 6 10 7" xfId="51793"/>
    <cellStyle name="Note 6 10 8" xfId="51794"/>
    <cellStyle name="Note 6 11" xfId="51795"/>
    <cellStyle name="Note 6 11 2" xfId="51796"/>
    <cellStyle name="Note 6 11 2 2" xfId="51797"/>
    <cellStyle name="Note 6 11 2 2 2" xfId="51798"/>
    <cellStyle name="Note 6 11 2 2 3" xfId="51799"/>
    <cellStyle name="Note 6 11 2 2 4" xfId="51800"/>
    <cellStyle name="Note 6 11 2 2 5" xfId="51801"/>
    <cellStyle name="Note 6 11 2 3" xfId="51802"/>
    <cellStyle name="Note 6 11 2 3 2" xfId="51803"/>
    <cellStyle name="Note 6 11 2 3 2 2" xfId="51804"/>
    <cellStyle name="Note 6 11 2 3 3" xfId="51805"/>
    <cellStyle name="Note 6 11 2 3 3 2" xfId="51806"/>
    <cellStyle name="Note 6 11 2 3 4" xfId="51807"/>
    <cellStyle name="Note 6 11 2 3 5" xfId="51808"/>
    <cellStyle name="Note 6 11 2 4" xfId="51809"/>
    <cellStyle name="Note 6 11 2 5" xfId="51810"/>
    <cellStyle name="Note 6 11 2 6" xfId="51811"/>
    <cellStyle name="Note 6 11 2 7" xfId="51812"/>
    <cellStyle name="Note 6 11 3" xfId="51813"/>
    <cellStyle name="Note 6 11 3 2" xfId="51814"/>
    <cellStyle name="Note 6 11 3 3" xfId="51815"/>
    <cellStyle name="Note 6 11 3 4" xfId="51816"/>
    <cellStyle name="Note 6 11 3 5" xfId="51817"/>
    <cellStyle name="Note 6 11 4" xfId="51818"/>
    <cellStyle name="Note 6 11 4 2" xfId="51819"/>
    <cellStyle name="Note 6 11 4 2 2" xfId="51820"/>
    <cellStyle name="Note 6 11 4 3" xfId="51821"/>
    <cellStyle name="Note 6 11 4 3 2" xfId="51822"/>
    <cellStyle name="Note 6 11 4 4" xfId="51823"/>
    <cellStyle name="Note 6 11 4 5" xfId="51824"/>
    <cellStyle name="Note 6 11 5" xfId="51825"/>
    <cellStyle name="Note 6 11 6" xfId="51826"/>
    <cellStyle name="Note 6 11 7" xfId="51827"/>
    <cellStyle name="Note 6 11 8" xfId="51828"/>
    <cellStyle name="Note 6 12" xfId="51829"/>
    <cellStyle name="Note 6 12 2" xfId="51830"/>
    <cellStyle name="Note 6 12 2 2" xfId="51831"/>
    <cellStyle name="Note 6 12 2 2 2" xfId="51832"/>
    <cellStyle name="Note 6 12 2 2 3" xfId="51833"/>
    <cellStyle name="Note 6 12 2 2 4" xfId="51834"/>
    <cellStyle name="Note 6 12 2 2 5" xfId="51835"/>
    <cellStyle name="Note 6 12 2 3" xfId="51836"/>
    <cellStyle name="Note 6 12 2 3 2" xfId="51837"/>
    <cellStyle name="Note 6 12 2 3 2 2" xfId="51838"/>
    <cellStyle name="Note 6 12 2 3 3" xfId="51839"/>
    <cellStyle name="Note 6 12 2 3 3 2" xfId="51840"/>
    <cellStyle name="Note 6 12 2 3 4" xfId="51841"/>
    <cellStyle name="Note 6 12 2 3 5" xfId="51842"/>
    <cellStyle name="Note 6 12 2 4" xfId="51843"/>
    <cellStyle name="Note 6 12 2 5" xfId="51844"/>
    <cellStyle name="Note 6 12 2 6" xfId="51845"/>
    <cellStyle name="Note 6 12 2 7" xfId="51846"/>
    <cellStyle name="Note 6 12 3" xfId="51847"/>
    <cellStyle name="Note 6 12 3 2" xfId="51848"/>
    <cellStyle name="Note 6 12 3 3" xfId="51849"/>
    <cellStyle name="Note 6 12 3 4" xfId="51850"/>
    <cellStyle name="Note 6 12 3 5" xfId="51851"/>
    <cellStyle name="Note 6 12 4" xfId="51852"/>
    <cellStyle name="Note 6 12 4 2" xfId="51853"/>
    <cellStyle name="Note 6 12 4 2 2" xfId="51854"/>
    <cellStyle name="Note 6 12 4 3" xfId="51855"/>
    <cellStyle name="Note 6 12 4 3 2" xfId="51856"/>
    <cellStyle name="Note 6 12 4 4" xfId="51857"/>
    <cellStyle name="Note 6 12 4 5" xfId="51858"/>
    <cellStyle name="Note 6 12 5" xfId="51859"/>
    <cellStyle name="Note 6 12 6" xfId="51860"/>
    <cellStyle name="Note 6 12 7" xfId="51861"/>
    <cellStyle name="Note 6 12 8" xfId="51862"/>
    <cellStyle name="Note 6 13" xfId="51863"/>
    <cellStyle name="Note 6 13 2" xfId="51864"/>
    <cellStyle name="Note 6 13 3" xfId="51865"/>
    <cellStyle name="Note 6 13 4" xfId="51866"/>
    <cellStyle name="Note 6 13 5" xfId="51867"/>
    <cellStyle name="Note 6 14" xfId="51868"/>
    <cellStyle name="Note 6 14 2" xfId="51869"/>
    <cellStyle name="Note 6 14 3" xfId="51870"/>
    <cellStyle name="Note 6 14 4" xfId="51871"/>
    <cellStyle name="Note 6 14 5" xfId="51872"/>
    <cellStyle name="Note 6 15" xfId="51873"/>
    <cellStyle name="Note 6 15 2" xfId="51874"/>
    <cellStyle name="Note 6 15 2 2" xfId="51875"/>
    <cellStyle name="Note 6 15 2 3" xfId="51876"/>
    <cellStyle name="Note 6 15 2 4" xfId="51877"/>
    <cellStyle name="Note 6 15 2 5" xfId="51878"/>
    <cellStyle name="Note 6 15 3" xfId="51879"/>
    <cellStyle name="Note 6 15 3 2" xfId="51880"/>
    <cellStyle name="Note 6 15 3 2 2" xfId="51881"/>
    <cellStyle name="Note 6 15 3 3" xfId="51882"/>
    <cellStyle name="Note 6 15 4" xfId="51883"/>
    <cellStyle name="Note 6 15 4 2" xfId="51884"/>
    <cellStyle name="Note 6 15 5" xfId="51885"/>
    <cellStyle name="Note 6 15 6" xfId="51886"/>
    <cellStyle name="Note 6 16" xfId="51887"/>
    <cellStyle name="Note 6 16 2" xfId="51888"/>
    <cellStyle name="Note 6 16 2 2" xfId="51889"/>
    <cellStyle name="Note 6 16 3" xfId="51890"/>
    <cellStyle name="Note 6 16 3 2" xfId="51891"/>
    <cellStyle name="Note 6 16 4" xfId="51892"/>
    <cellStyle name="Note 6 16 5" xfId="51893"/>
    <cellStyle name="Note 6 17" xfId="51894"/>
    <cellStyle name="Note 6 17 2" xfId="51895"/>
    <cellStyle name="Note 6 17 2 2" xfId="51896"/>
    <cellStyle name="Note 6 17 2 2 2" xfId="51897"/>
    <cellStyle name="Note 6 17 2 3" xfId="51898"/>
    <cellStyle name="Note 6 17 3" xfId="51899"/>
    <cellStyle name="Note 6 17 3 2" xfId="51900"/>
    <cellStyle name="Note 6 17 4" xfId="51901"/>
    <cellStyle name="Note 6 17 5" xfId="51902"/>
    <cellStyle name="Note 6 17 6" xfId="51903"/>
    <cellStyle name="Note 6 18" xfId="51904"/>
    <cellStyle name="Note 6 18 2" xfId="51905"/>
    <cellStyle name="Note 6 18 3" xfId="51906"/>
    <cellStyle name="Note 6 18 4" xfId="51907"/>
    <cellStyle name="Note 6 18 5" xfId="51908"/>
    <cellStyle name="Note 6 19" xfId="51909"/>
    <cellStyle name="Note 6 19 2" xfId="51910"/>
    <cellStyle name="Note 6 19 2 2" xfId="51911"/>
    <cellStyle name="Note 6 19 3" xfId="51912"/>
    <cellStyle name="Note 6 2" xfId="51913"/>
    <cellStyle name="Note 6 2 10" xfId="51914"/>
    <cellStyle name="Note 6 2 11" xfId="51915"/>
    <cellStyle name="Note 6 2 2" xfId="51916"/>
    <cellStyle name="Note 6 2 2 10" xfId="51917"/>
    <cellStyle name="Note 6 2 2 2" xfId="51918"/>
    <cellStyle name="Note 6 2 2 2 2" xfId="51919"/>
    <cellStyle name="Note 6 2 2 2 2 2" xfId="51920"/>
    <cellStyle name="Note 6 2 2 2 2 3" xfId="51921"/>
    <cellStyle name="Note 6 2 2 2 2 4" xfId="51922"/>
    <cellStyle name="Note 6 2 2 2 2 5" xfId="51923"/>
    <cellStyle name="Note 6 2 2 2 3" xfId="51924"/>
    <cellStyle name="Note 6 2 2 2 3 2" xfId="51925"/>
    <cellStyle name="Note 6 2 2 2 3 3" xfId="51926"/>
    <cellStyle name="Note 6 2 2 2 3 4" xfId="51927"/>
    <cellStyle name="Note 6 2 2 2 3 5" xfId="51928"/>
    <cellStyle name="Note 6 2 2 2 4" xfId="51929"/>
    <cellStyle name="Note 6 2 2 2 4 2" xfId="51930"/>
    <cellStyle name="Note 6 2 2 2 4 2 2" xfId="51931"/>
    <cellStyle name="Note 6 2 2 2 4 3" xfId="51932"/>
    <cellStyle name="Note 6 2 2 2 4 3 2" xfId="51933"/>
    <cellStyle name="Note 6 2 2 2 4 4" xfId="51934"/>
    <cellStyle name="Note 6 2 2 2 4 5" xfId="51935"/>
    <cellStyle name="Note 6 2 2 2 5" xfId="51936"/>
    <cellStyle name="Note 6 2 2 2 6" xfId="51937"/>
    <cellStyle name="Note 6 2 2 2 7" xfId="51938"/>
    <cellStyle name="Note 6 2 2 2 8" xfId="51939"/>
    <cellStyle name="Note 6 2 2 3" xfId="51940"/>
    <cellStyle name="Note 6 2 2 3 2" xfId="51941"/>
    <cellStyle name="Note 6 2 2 3 2 2" xfId="51942"/>
    <cellStyle name="Note 6 2 2 3 2 2 2" xfId="51943"/>
    <cellStyle name="Note 6 2 2 3 2 2 3" xfId="51944"/>
    <cellStyle name="Note 6 2 2 3 2 2 4" xfId="51945"/>
    <cellStyle name="Note 6 2 2 3 2 2 5" xfId="51946"/>
    <cellStyle name="Note 6 2 2 3 2 3" xfId="51947"/>
    <cellStyle name="Note 6 2 2 3 2 3 2" xfId="51948"/>
    <cellStyle name="Note 6 2 2 3 2 3 3" xfId="51949"/>
    <cellStyle name="Note 6 2 2 3 2 3 4" xfId="51950"/>
    <cellStyle name="Note 6 2 2 3 2 3 5" xfId="51951"/>
    <cellStyle name="Note 6 2 2 3 2 4" xfId="51952"/>
    <cellStyle name="Note 6 2 2 3 2 4 2" xfId="51953"/>
    <cellStyle name="Note 6 2 2 3 2 4 2 2" xfId="51954"/>
    <cellStyle name="Note 6 2 2 3 2 4 3" xfId="51955"/>
    <cellStyle name="Note 6 2 2 3 2 4 3 2" xfId="51956"/>
    <cellStyle name="Note 6 2 2 3 2 4 4" xfId="51957"/>
    <cellStyle name="Note 6 2 2 3 2 4 5" xfId="51958"/>
    <cellStyle name="Note 6 2 2 3 2 5" xfId="51959"/>
    <cellStyle name="Note 6 2 2 3 2 6" xfId="51960"/>
    <cellStyle name="Note 6 2 2 3 2 7" xfId="51961"/>
    <cellStyle name="Note 6 2 2 3 2 8" xfId="51962"/>
    <cellStyle name="Note 6 2 2 3 3" xfId="51963"/>
    <cellStyle name="Note 6 2 2 3 3 2" xfId="51964"/>
    <cellStyle name="Note 6 2 2 3 3 3" xfId="51965"/>
    <cellStyle name="Note 6 2 2 3 3 4" xfId="51966"/>
    <cellStyle name="Note 6 2 2 3 3 5" xfId="51967"/>
    <cellStyle name="Note 6 2 2 3 4" xfId="51968"/>
    <cellStyle name="Note 6 2 2 3 4 2" xfId="51969"/>
    <cellStyle name="Note 6 2 2 3 4 3" xfId="51970"/>
    <cellStyle name="Note 6 2 2 3 4 4" xfId="51971"/>
    <cellStyle name="Note 6 2 2 3 4 5" xfId="51972"/>
    <cellStyle name="Note 6 2 2 3 5" xfId="51973"/>
    <cellStyle name="Note 6 2 2 3 5 2" xfId="51974"/>
    <cellStyle name="Note 6 2 2 3 5 2 2" xfId="51975"/>
    <cellStyle name="Note 6 2 2 3 5 3" xfId="51976"/>
    <cellStyle name="Note 6 2 2 3 5 3 2" xfId="51977"/>
    <cellStyle name="Note 6 2 2 3 5 4" xfId="51978"/>
    <cellStyle name="Note 6 2 2 3 5 5" xfId="51979"/>
    <cellStyle name="Note 6 2 2 3 6" xfId="51980"/>
    <cellStyle name="Note 6 2 2 3 7" xfId="51981"/>
    <cellStyle name="Note 6 2 2 3 8" xfId="51982"/>
    <cellStyle name="Note 6 2 2 3 9" xfId="51983"/>
    <cellStyle name="Note 6 2 2 4" xfId="51984"/>
    <cellStyle name="Note 6 2 2 4 2" xfId="51985"/>
    <cellStyle name="Note 6 2 2 4 3" xfId="51986"/>
    <cellStyle name="Note 6 2 2 4 4" xfId="51987"/>
    <cellStyle name="Note 6 2 2 4 5" xfId="51988"/>
    <cellStyle name="Note 6 2 2 5" xfId="51989"/>
    <cellStyle name="Note 6 2 2 5 2" xfId="51990"/>
    <cellStyle name="Note 6 2 2 5 3" xfId="51991"/>
    <cellStyle name="Note 6 2 2 5 4" xfId="51992"/>
    <cellStyle name="Note 6 2 2 5 5" xfId="51993"/>
    <cellStyle name="Note 6 2 2 6" xfId="51994"/>
    <cellStyle name="Note 6 2 2 6 2" xfId="51995"/>
    <cellStyle name="Note 6 2 2 6 2 2" xfId="51996"/>
    <cellStyle name="Note 6 2 2 6 3" xfId="51997"/>
    <cellStyle name="Note 6 2 2 6 3 2" xfId="51998"/>
    <cellStyle name="Note 6 2 2 6 4" xfId="51999"/>
    <cellStyle name="Note 6 2 2 6 5" xfId="52000"/>
    <cellStyle name="Note 6 2 2 7" xfId="52001"/>
    <cellStyle name="Note 6 2 2 8" xfId="52002"/>
    <cellStyle name="Note 6 2 2 9" xfId="52003"/>
    <cellStyle name="Note 6 2 3" xfId="52004"/>
    <cellStyle name="Note 6 2 3 2" xfId="52005"/>
    <cellStyle name="Note 6 2 3 2 2" xfId="52006"/>
    <cellStyle name="Note 6 2 3 2 3" xfId="52007"/>
    <cellStyle name="Note 6 2 3 2 4" xfId="52008"/>
    <cellStyle name="Note 6 2 3 2 5" xfId="52009"/>
    <cellStyle name="Note 6 2 3 3" xfId="52010"/>
    <cellStyle name="Note 6 2 3 3 2" xfId="52011"/>
    <cellStyle name="Note 6 2 3 3 3" xfId="52012"/>
    <cellStyle name="Note 6 2 3 3 4" xfId="52013"/>
    <cellStyle name="Note 6 2 3 3 5" xfId="52014"/>
    <cellStyle name="Note 6 2 3 4" xfId="52015"/>
    <cellStyle name="Note 6 2 3 4 2" xfId="52016"/>
    <cellStyle name="Note 6 2 3 4 2 2" xfId="52017"/>
    <cellStyle name="Note 6 2 3 4 3" xfId="52018"/>
    <cellStyle name="Note 6 2 3 4 3 2" xfId="52019"/>
    <cellStyle name="Note 6 2 3 4 4" xfId="52020"/>
    <cellStyle name="Note 6 2 3 4 5" xfId="52021"/>
    <cellStyle name="Note 6 2 3 5" xfId="52022"/>
    <cellStyle name="Note 6 2 3 6" xfId="52023"/>
    <cellStyle name="Note 6 2 3 7" xfId="52024"/>
    <cellStyle name="Note 6 2 3 8" xfId="52025"/>
    <cellStyle name="Note 6 2 4" xfId="52026"/>
    <cellStyle name="Note 6 2 4 2" xfId="52027"/>
    <cellStyle name="Note 6 2 4 2 2" xfId="52028"/>
    <cellStyle name="Note 6 2 4 2 2 2" xfId="52029"/>
    <cellStyle name="Note 6 2 4 2 2 3" xfId="52030"/>
    <cellStyle name="Note 6 2 4 2 2 4" xfId="52031"/>
    <cellStyle name="Note 6 2 4 2 2 5" xfId="52032"/>
    <cellStyle name="Note 6 2 4 2 3" xfId="52033"/>
    <cellStyle name="Note 6 2 4 2 3 2" xfId="52034"/>
    <cellStyle name="Note 6 2 4 2 3 3" xfId="52035"/>
    <cellStyle name="Note 6 2 4 2 3 4" xfId="52036"/>
    <cellStyle name="Note 6 2 4 2 3 5" xfId="52037"/>
    <cellStyle name="Note 6 2 4 2 4" xfId="52038"/>
    <cellStyle name="Note 6 2 4 2 4 2" xfId="52039"/>
    <cellStyle name="Note 6 2 4 2 4 2 2" xfId="52040"/>
    <cellStyle name="Note 6 2 4 2 4 3" xfId="52041"/>
    <cellStyle name="Note 6 2 4 2 4 3 2" xfId="52042"/>
    <cellStyle name="Note 6 2 4 2 4 4" xfId="52043"/>
    <cellStyle name="Note 6 2 4 2 4 5" xfId="52044"/>
    <cellStyle name="Note 6 2 4 2 5" xfId="52045"/>
    <cellStyle name="Note 6 2 4 2 6" xfId="52046"/>
    <cellStyle name="Note 6 2 4 2 7" xfId="52047"/>
    <cellStyle name="Note 6 2 4 2 8" xfId="52048"/>
    <cellStyle name="Note 6 2 4 3" xfId="52049"/>
    <cellStyle name="Note 6 2 4 3 2" xfId="52050"/>
    <cellStyle name="Note 6 2 4 3 3" xfId="52051"/>
    <cellStyle name="Note 6 2 4 3 4" xfId="52052"/>
    <cellStyle name="Note 6 2 4 3 5" xfId="52053"/>
    <cellStyle name="Note 6 2 4 4" xfId="52054"/>
    <cellStyle name="Note 6 2 4 4 2" xfId="52055"/>
    <cellStyle name="Note 6 2 4 4 3" xfId="52056"/>
    <cellStyle name="Note 6 2 4 4 4" xfId="52057"/>
    <cellStyle name="Note 6 2 4 4 5" xfId="52058"/>
    <cellStyle name="Note 6 2 4 5" xfId="52059"/>
    <cellStyle name="Note 6 2 4 5 2" xfId="52060"/>
    <cellStyle name="Note 6 2 4 5 2 2" xfId="52061"/>
    <cellStyle name="Note 6 2 4 5 3" xfId="52062"/>
    <cellStyle name="Note 6 2 4 5 3 2" xfId="52063"/>
    <cellStyle name="Note 6 2 4 5 4" xfId="52064"/>
    <cellStyle name="Note 6 2 4 5 5" xfId="52065"/>
    <cellStyle name="Note 6 2 4 6" xfId="52066"/>
    <cellStyle name="Note 6 2 4 7" xfId="52067"/>
    <cellStyle name="Note 6 2 4 8" xfId="52068"/>
    <cellStyle name="Note 6 2 4 9" xfId="52069"/>
    <cellStyle name="Note 6 2 5" xfId="52070"/>
    <cellStyle name="Note 6 2 5 2" xfId="52071"/>
    <cellStyle name="Note 6 2 5 3" xfId="52072"/>
    <cellStyle name="Note 6 2 5 4" xfId="52073"/>
    <cellStyle name="Note 6 2 5 5" xfId="52074"/>
    <cellStyle name="Note 6 2 6" xfId="52075"/>
    <cellStyle name="Note 6 2 6 2" xfId="52076"/>
    <cellStyle name="Note 6 2 6 3" xfId="52077"/>
    <cellStyle name="Note 6 2 6 4" xfId="52078"/>
    <cellStyle name="Note 6 2 6 5" xfId="52079"/>
    <cellStyle name="Note 6 2 7" xfId="52080"/>
    <cellStyle name="Note 6 2 7 2" xfId="52081"/>
    <cellStyle name="Note 6 2 7 2 2" xfId="52082"/>
    <cellStyle name="Note 6 2 7 3" xfId="52083"/>
    <cellStyle name="Note 6 2 7 3 2" xfId="52084"/>
    <cellStyle name="Note 6 2 7 4" xfId="52085"/>
    <cellStyle name="Note 6 2 7 5" xfId="52086"/>
    <cellStyle name="Note 6 2 8" xfId="52087"/>
    <cellStyle name="Note 6 2 9" xfId="52088"/>
    <cellStyle name="Note 6 20" xfId="52089"/>
    <cellStyle name="Note 6 20 2" xfId="52090"/>
    <cellStyle name="Note 6 21" xfId="52091"/>
    <cellStyle name="Note 6 22" xfId="52092"/>
    <cellStyle name="Note 6 23" xfId="52093"/>
    <cellStyle name="Note 6 24" xfId="52094"/>
    <cellStyle name="Note 6 25" xfId="52095"/>
    <cellStyle name="Note 6 26" xfId="52096"/>
    <cellStyle name="Note 6 27" xfId="52097"/>
    <cellStyle name="Note 6 28" xfId="52098"/>
    <cellStyle name="Note 6 3" xfId="52099"/>
    <cellStyle name="Note 6 3 2" xfId="52100"/>
    <cellStyle name="Note 6 3 2 2" xfId="52101"/>
    <cellStyle name="Note 6 3 2 2 2" xfId="52102"/>
    <cellStyle name="Note 6 3 2 2 3" xfId="52103"/>
    <cellStyle name="Note 6 3 2 2 4" xfId="52104"/>
    <cellStyle name="Note 6 3 2 2 5" xfId="52105"/>
    <cellStyle name="Note 6 3 2 3" xfId="52106"/>
    <cellStyle name="Note 6 3 2 3 2" xfId="52107"/>
    <cellStyle name="Note 6 3 2 3 3" xfId="52108"/>
    <cellStyle name="Note 6 3 2 3 4" xfId="52109"/>
    <cellStyle name="Note 6 3 2 3 5" xfId="52110"/>
    <cellStyle name="Note 6 3 2 4" xfId="52111"/>
    <cellStyle name="Note 6 3 2 4 2" xfId="52112"/>
    <cellStyle name="Note 6 3 2 4 2 2" xfId="52113"/>
    <cellStyle name="Note 6 3 2 4 3" xfId="52114"/>
    <cellStyle name="Note 6 3 2 4 3 2" xfId="52115"/>
    <cellStyle name="Note 6 3 2 4 4" xfId="52116"/>
    <cellStyle name="Note 6 3 2 4 5" xfId="52117"/>
    <cellStyle name="Note 6 3 2 5" xfId="52118"/>
    <cellStyle name="Note 6 3 2 6" xfId="52119"/>
    <cellStyle name="Note 6 3 2 7" xfId="52120"/>
    <cellStyle name="Note 6 3 2 8" xfId="52121"/>
    <cellStyle name="Note 6 3 3" xfId="52122"/>
    <cellStyle name="Note 6 3 3 2" xfId="52123"/>
    <cellStyle name="Note 6 3 3 3" xfId="52124"/>
    <cellStyle name="Note 6 3 3 4" xfId="52125"/>
    <cellStyle name="Note 6 3 3 5" xfId="52126"/>
    <cellStyle name="Note 6 3 4" xfId="52127"/>
    <cellStyle name="Note 6 3 4 2" xfId="52128"/>
    <cellStyle name="Note 6 3 4 3" xfId="52129"/>
    <cellStyle name="Note 6 3 4 4" xfId="52130"/>
    <cellStyle name="Note 6 3 4 5" xfId="52131"/>
    <cellStyle name="Note 6 3 5" xfId="52132"/>
    <cellStyle name="Note 6 3 5 2" xfId="52133"/>
    <cellStyle name="Note 6 3 5 2 2" xfId="52134"/>
    <cellStyle name="Note 6 3 5 3" xfId="52135"/>
    <cellStyle name="Note 6 3 5 3 2" xfId="52136"/>
    <cellStyle name="Note 6 3 5 4" xfId="52137"/>
    <cellStyle name="Note 6 3 5 5" xfId="52138"/>
    <cellStyle name="Note 6 3 6" xfId="52139"/>
    <cellStyle name="Note 6 3 7" xfId="52140"/>
    <cellStyle name="Note 6 3 8" xfId="52141"/>
    <cellStyle name="Note 6 3 9" xfId="52142"/>
    <cellStyle name="Note 6 4" xfId="52143"/>
    <cellStyle name="Note 6 4 2" xfId="52144"/>
    <cellStyle name="Note 6 4 2 2" xfId="52145"/>
    <cellStyle name="Note 6 4 2 2 2" xfId="52146"/>
    <cellStyle name="Note 6 4 2 2 3" xfId="52147"/>
    <cellStyle name="Note 6 4 2 2 4" xfId="52148"/>
    <cellStyle name="Note 6 4 2 2 5" xfId="52149"/>
    <cellStyle name="Note 6 4 2 3" xfId="52150"/>
    <cellStyle name="Note 6 4 2 3 2" xfId="52151"/>
    <cellStyle name="Note 6 4 2 3 3" xfId="52152"/>
    <cellStyle name="Note 6 4 2 3 4" xfId="52153"/>
    <cellStyle name="Note 6 4 2 3 5" xfId="52154"/>
    <cellStyle name="Note 6 4 2 4" xfId="52155"/>
    <cellStyle name="Note 6 4 2 4 2" xfId="52156"/>
    <cellStyle name="Note 6 4 2 4 2 2" xfId="52157"/>
    <cellStyle name="Note 6 4 2 4 3" xfId="52158"/>
    <cellStyle name="Note 6 4 2 4 3 2" xfId="52159"/>
    <cellStyle name="Note 6 4 2 4 4" xfId="52160"/>
    <cellStyle name="Note 6 4 2 4 5" xfId="52161"/>
    <cellStyle name="Note 6 4 2 5" xfId="52162"/>
    <cellStyle name="Note 6 4 2 6" xfId="52163"/>
    <cellStyle name="Note 6 4 2 7" xfId="52164"/>
    <cellStyle name="Note 6 4 2 8" xfId="52165"/>
    <cellStyle name="Note 6 4 3" xfId="52166"/>
    <cellStyle name="Note 6 4 3 2" xfId="52167"/>
    <cellStyle name="Note 6 4 3 3" xfId="52168"/>
    <cellStyle name="Note 6 4 3 4" xfId="52169"/>
    <cellStyle name="Note 6 4 3 5" xfId="52170"/>
    <cellStyle name="Note 6 4 4" xfId="52171"/>
    <cellStyle name="Note 6 4 4 2" xfId="52172"/>
    <cellStyle name="Note 6 4 4 3" xfId="52173"/>
    <cellStyle name="Note 6 4 4 4" xfId="52174"/>
    <cellStyle name="Note 6 4 4 5" xfId="52175"/>
    <cellStyle name="Note 6 4 5" xfId="52176"/>
    <cellStyle name="Note 6 4 5 2" xfId="52177"/>
    <cellStyle name="Note 6 4 5 2 2" xfId="52178"/>
    <cellStyle name="Note 6 4 5 3" xfId="52179"/>
    <cellStyle name="Note 6 4 5 3 2" xfId="52180"/>
    <cellStyle name="Note 6 4 5 4" xfId="52181"/>
    <cellStyle name="Note 6 4 5 5" xfId="52182"/>
    <cellStyle name="Note 6 4 6" xfId="52183"/>
    <cellStyle name="Note 6 4 7" xfId="52184"/>
    <cellStyle name="Note 6 4 8" xfId="52185"/>
    <cellStyle name="Note 6 4 9" xfId="52186"/>
    <cellStyle name="Note 6 5" xfId="52187"/>
    <cellStyle name="Note 6 5 2" xfId="52188"/>
    <cellStyle name="Note 6 5 2 2" xfId="52189"/>
    <cellStyle name="Note 6 5 2 2 2" xfId="52190"/>
    <cellStyle name="Note 6 5 2 2 3" xfId="52191"/>
    <cellStyle name="Note 6 5 2 2 4" xfId="52192"/>
    <cellStyle name="Note 6 5 2 2 5" xfId="52193"/>
    <cellStyle name="Note 6 5 2 3" xfId="52194"/>
    <cellStyle name="Note 6 5 2 3 2" xfId="52195"/>
    <cellStyle name="Note 6 5 2 3 3" xfId="52196"/>
    <cellStyle name="Note 6 5 2 3 4" xfId="52197"/>
    <cellStyle name="Note 6 5 2 3 5" xfId="52198"/>
    <cellStyle name="Note 6 5 2 4" xfId="52199"/>
    <cellStyle name="Note 6 5 2 4 2" xfId="52200"/>
    <cellStyle name="Note 6 5 2 4 2 2" xfId="52201"/>
    <cellStyle name="Note 6 5 2 4 3" xfId="52202"/>
    <cellStyle name="Note 6 5 2 4 3 2" xfId="52203"/>
    <cellStyle name="Note 6 5 2 4 4" xfId="52204"/>
    <cellStyle name="Note 6 5 2 4 5" xfId="52205"/>
    <cellStyle name="Note 6 5 2 5" xfId="52206"/>
    <cellStyle name="Note 6 5 2 6" xfId="52207"/>
    <cellStyle name="Note 6 5 2 7" xfId="52208"/>
    <cellStyle name="Note 6 5 2 8" xfId="52209"/>
    <cellStyle name="Note 6 5 3" xfId="52210"/>
    <cellStyle name="Note 6 5 3 2" xfId="52211"/>
    <cellStyle name="Note 6 5 3 3" xfId="52212"/>
    <cellStyle name="Note 6 5 3 4" xfId="52213"/>
    <cellStyle name="Note 6 5 3 5" xfId="52214"/>
    <cellStyle name="Note 6 5 4" xfId="52215"/>
    <cellStyle name="Note 6 5 4 2" xfId="52216"/>
    <cellStyle name="Note 6 5 4 3" xfId="52217"/>
    <cellStyle name="Note 6 5 4 4" xfId="52218"/>
    <cellStyle name="Note 6 5 4 5" xfId="52219"/>
    <cellStyle name="Note 6 5 5" xfId="52220"/>
    <cellStyle name="Note 6 5 5 2" xfId="52221"/>
    <cellStyle name="Note 6 5 5 2 2" xfId="52222"/>
    <cellStyle name="Note 6 5 5 3" xfId="52223"/>
    <cellStyle name="Note 6 5 5 3 2" xfId="52224"/>
    <cellStyle name="Note 6 5 5 4" xfId="52225"/>
    <cellStyle name="Note 6 5 5 5" xfId="52226"/>
    <cellStyle name="Note 6 5 6" xfId="52227"/>
    <cellStyle name="Note 6 5 7" xfId="52228"/>
    <cellStyle name="Note 6 5 8" xfId="52229"/>
    <cellStyle name="Note 6 5 9" xfId="52230"/>
    <cellStyle name="Note 6 6" xfId="52231"/>
    <cellStyle name="Note 6 6 2" xfId="52232"/>
    <cellStyle name="Note 6 6 2 2" xfId="52233"/>
    <cellStyle name="Note 6 6 2 3" xfId="52234"/>
    <cellStyle name="Note 6 6 2 4" xfId="52235"/>
    <cellStyle name="Note 6 6 2 5" xfId="52236"/>
    <cellStyle name="Note 6 6 3" xfId="52237"/>
    <cellStyle name="Note 6 6 3 2" xfId="52238"/>
    <cellStyle name="Note 6 6 3 3" xfId="52239"/>
    <cellStyle name="Note 6 6 3 4" xfId="52240"/>
    <cellStyle name="Note 6 6 3 5" xfId="52241"/>
    <cellStyle name="Note 6 6 4" xfId="52242"/>
    <cellStyle name="Note 6 6 4 2" xfId="52243"/>
    <cellStyle name="Note 6 6 4 2 2" xfId="52244"/>
    <cellStyle name="Note 6 6 4 3" xfId="52245"/>
    <cellStyle name="Note 6 6 4 3 2" xfId="52246"/>
    <cellStyle name="Note 6 6 4 4" xfId="52247"/>
    <cellStyle name="Note 6 6 4 5" xfId="52248"/>
    <cellStyle name="Note 6 6 5" xfId="52249"/>
    <cellStyle name="Note 6 6 6" xfId="52250"/>
    <cellStyle name="Note 6 6 7" xfId="52251"/>
    <cellStyle name="Note 6 6 8" xfId="52252"/>
    <cellStyle name="Note 6 7" xfId="52253"/>
    <cellStyle name="Note 6 7 2" xfId="52254"/>
    <cellStyle name="Note 6 7 2 2" xfId="52255"/>
    <cellStyle name="Note 6 7 2 2 2" xfId="52256"/>
    <cellStyle name="Note 6 7 2 2 3" xfId="52257"/>
    <cellStyle name="Note 6 7 2 2 4" xfId="52258"/>
    <cellStyle name="Note 6 7 2 2 5" xfId="52259"/>
    <cellStyle name="Note 6 7 2 3" xfId="52260"/>
    <cellStyle name="Note 6 7 2 3 2" xfId="52261"/>
    <cellStyle name="Note 6 7 2 3 2 2" xfId="52262"/>
    <cellStyle name="Note 6 7 2 3 3" xfId="52263"/>
    <cellStyle name="Note 6 7 2 3 3 2" xfId="52264"/>
    <cellStyle name="Note 6 7 2 3 4" xfId="52265"/>
    <cellStyle name="Note 6 7 2 3 5" xfId="52266"/>
    <cellStyle name="Note 6 7 2 4" xfId="52267"/>
    <cellStyle name="Note 6 7 2 5" xfId="52268"/>
    <cellStyle name="Note 6 7 2 6" xfId="52269"/>
    <cellStyle name="Note 6 7 2 7" xfId="52270"/>
    <cellStyle name="Note 6 7 3" xfId="52271"/>
    <cellStyle name="Note 6 7 3 2" xfId="52272"/>
    <cellStyle name="Note 6 7 3 3" xfId="52273"/>
    <cellStyle name="Note 6 7 3 4" xfId="52274"/>
    <cellStyle name="Note 6 7 3 5" xfId="52275"/>
    <cellStyle name="Note 6 7 4" xfId="52276"/>
    <cellStyle name="Note 6 7 4 2" xfId="52277"/>
    <cellStyle name="Note 6 7 4 2 2" xfId="52278"/>
    <cellStyle name="Note 6 7 4 3" xfId="52279"/>
    <cellStyle name="Note 6 7 4 3 2" xfId="52280"/>
    <cellStyle name="Note 6 7 4 4" xfId="52281"/>
    <cellStyle name="Note 6 7 4 5" xfId="52282"/>
    <cellStyle name="Note 6 7 5" xfId="52283"/>
    <cellStyle name="Note 6 7 6" xfId="52284"/>
    <cellStyle name="Note 6 7 7" xfId="52285"/>
    <cellStyle name="Note 6 7 8" xfId="52286"/>
    <cellStyle name="Note 6 8" xfId="52287"/>
    <cellStyle name="Note 6 8 2" xfId="52288"/>
    <cellStyle name="Note 6 8 2 2" xfId="52289"/>
    <cellStyle name="Note 6 8 2 3" xfId="52290"/>
    <cellStyle name="Note 6 8 2 4" xfId="52291"/>
    <cellStyle name="Note 6 8 2 5" xfId="52292"/>
    <cellStyle name="Note 6 8 3" xfId="52293"/>
    <cellStyle name="Note 6 8 3 2" xfId="52294"/>
    <cellStyle name="Note 6 8 3 2 2" xfId="52295"/>
    <cellStyle name="Note 6 8 3 3" xfId="52296"/>
    <cellStyle name="Note 6 8 3 3 2" xfId="52297"/>
    <cellStyle name="Note 6 8 3 4" xfId="52298"/>
    <cellStyle name="Note 6 8 3 5" xfId="52299"/>
    <cellStyle name="Note 6 8 3 6" xfId="52300"/>
    <cellStyle name="Note 6 8 4" xfId="52301"/>
    <cellStyle name="Note 6 8 5" xfId="52302"/>
    <cellStyle name="Note 6 8 6" xfId="52303"/>
    <cellStyle name="Note 6 8 7" xfId="52304"/>
    <cellStyle name="Note 6 9" xfId="52305"/>
    <cellStyle name="Note 6 9 2" xfId="52306"/>
    <cellStyle name="Note 6 9 2 2" xfId="52307"/>
    <cellStyle name="Note 6 9 2 2 2" xfId="52308"/>
    <cellStyle name="Note 6 9 2 2 3" xfId="52309"/>
    <cellStyle name="Note 6 9 2 2 4" xfId="52310"/>
    <cellStyle name="Note 6 9 2 2 5" xfId="52311"/>
    <cellStyle name="Note 6 9 2 3" xfId="52312"/>
    <cellStyle name="Note 6 9 2 3 2" xfId="52313"/>
    <cellStyle name="Note 6 9 2 3 2 2" xfId="52314"/>
    <cellStyle name="Note 6 9 2 3 3" xfId="52315"/>
    <cellStyle name="Note 6 9 2 3 3 2" xfId="52316"/>
    <cellStyle name="Note 6 9 2 3 4" xfId="52317"/>
    <cellStyle name="Note 6 9 2 3 5" xfId="52318"/>
    <cellStyle name="Note 6 9 2 4" xfId="52319"/>
    <cellStyle name="Note 6 9 2 5" xfId="52320"/>
    <cellStyle name="Note 6 9 2 6" xfId="52321"/>
    <cellStyle name="Note 6 9 2 7" xfId="52322"/>
    <cellStyle name="Note 6 9 3" xfId="52323"/>
    <cellStyle name="Note 6 9 3 2" xfId="52324"/>
    <cellStyle name="Note 6 9 3 3" xfId="52325"/>
    <cellStyle name="Note 6 9 3 4" xfId="52326"/>
    <cellStyle name="Note 6 9 3 5" xfId="52327"/>
    <cellStyle name="Note 6 9 4" xfId="52328"/>
    <cellStyle name="Note 6 9 4 2" xfId="52329"/>
    <cellStyle name="Note 6 9 4 2 2" xfId="52330"/>
    <cellStyle name="Note 6 9 4 3" xfId="52331"/>
    <cellStyle name="Note 6 9 4 3 2" xfId="52332"/>
    <cellStyle name="Note 6 9 4 4" xfId="52333"/>
    <cellStyle name="Note 6 9 4 5" xfId="52334"/>
    <cellStyle name="Note 6 9 5" xfId="52335"/>
    <cellStyle name="Note 6 9 6" xfId="52336"/>
    <cellStyle name="Note 6 9 7" xfId="52337"/>
    <cellStyle name="Note 6 9 8" xfId="52338"/>
    <cellStyle name="Note 60" xfId="52339"/>
    <cellStyle name="Note 60 10" xfId="52340"/>
    <cellStyle name="Note 60 11" xfId="52341"/>
    <cellStyle name="Note 60 12" xfId="52342"/>
    <cellStyle name="Note 60 13" xfId="52343"/>
    <cellStyle name="Note 60 14" xfId="52344"/>
    <cellStyle name="Note 60 15" xfId="52345"/>
    <cellStyle name="Note 60 2" xfId="52346"/>
    <cellStyle name="Note 60 2 2" xfId="52347"/>
    <cellStyle name="Note 60 2 3" xfId="52348"/>
    <cellStyle name="Note 60 2 4" xfId="52349"/>
    <cellStyle name="Note 60 2 5" xfId="52350"/>
    <cellStyle name="Note 60 3" xfId="52351"/>
    <cellStyle name="Note 60 3 2" xfId="52352"/>
    <cellStyle name="Note 60 3 2 2" xfId="52353"/>
    <cellStyle name="Note 60 3 3" xfId="52354"/>
    <cellStyle name="Note 60 3 3 2" xfId="52355"/>
    <cellStyle name="Note 60 3 4" xfId="52356"/>
    <cellStyle name="Note 60 3 5" xfId="52357"/>
    <cellStyle name="Note 60 4" xfId="52358"/>
    <cellStyle name="Note 60 5" xfId="52359"/>
    <cellStyle name="Note 60 6" xfId="52360"/>
    <cellStyle name="Note 60 7" xfId="52361"/>
    <cellStyle name="Note 60 8" xfId="52362"/>
    <cellStyle name="Note 60 9" xfId="52363"/>
    <cellStyle name="Note 61" xfId="52364"/>
    <cellStyle name="Note 61 10" xfId="52365"/>
    <cellStyle name="Note 61 11" xfId="52366"/>
    <cellStyle name="Note 61 12" xfId="52367"/>
    <cellStyle name="Note 61 13" xfId="52368"/>
    <cellStyle name="Note 61 14" xfId="52369"/>
    <cellStyle name="Note 61 15" xfId="52370"/>
    <cellStyle name="Note 61 16" xfId="52371"/>
    <cellStyle name="Note 61 2" xfId="52372"/>
    <cellStyle name="Note 61 2 2" xfId="52373"/>
    <cellStyle name="Note 61 2 2 2" xfId="52374"/>
    <cellStyle name="Note 61 2 2 3" xfId="52375"/>
    <cellStyle name="Note 61 2 2 4" xfId="52376"/>
    <cellStyle name="Note 61 2 2 5" xfId="52377"/>
    <cellStyle name="Note 61 2 3" xfId="52378"/>
    <cellStyle name="Note 61 2 3 2" xfId="52379"/>
    <cellStyle name="Note 61 2 3 2 2" xfId="52380"/>
    <cellStyle name="Note 61 2 3 3" xfId="52381"/>
    <cellStyle name="Note 61 2 3 3 2" xfId="52382"/>
    <cellStyle name="Note 61 2 3 4" xfId="52383"/>
    <cellStyle name="Note 61 2 3 5" xfId="52384"/>
    <cellStyle name="Note 61 2 3 6" xfId="52385"/>
    <cellStyle name="Note 61 2 3 7" xfId="52386"/>
    <cellStyle name="Note 61 2 4" xfId="52387"/>
    <cellStyle name="Note 61 2 5" xfId="52388"/>
    <cellStyle name="Note 61 2 6" xfId="52389"/>
    <cellStyle name="Note 61 2 7" xfId="52390"/>
    <cellStyle name="Note 61 3" xfId="52391"/>
    <cellStyle name="Note 61 3 2" xfId="52392"/>
    <cellStyle name="Note 61 3 3" xfId="52393"/>
    <cellStyle name="Note 61 3 4" xfId="52394"/>
    <cellStyle name="Note 61 3 5" xfId="52395"/>
    <cellStyle name="Note 61 4" xfId="52396"/>
    <cellStyle name="Note 61 4 2" xfId="52397"/>
    <cellStyle name="Note 61 4 2 2" xfId="52398"/>
    <cellStyle name="Note 61 4 3" xfId="52399"/>
    <cellStyle name="Note 61 4 3 2" xfId="52400"/>
    <cellStyle name="Note 61 4 4" xfId="52401"/>
    <cellStyle name="Note 61 4 5" xfId="52402"/>
    <cellStyle name="Note 61 4 6" xfId="52403"/>
    <cellStyle name="Note 61 4 7" xfId="52404"/>
    <cellStyle name="Note 61 5" xfId="52405"/>
    <cellStyle name="Note 61 6" xfId="52406"/>
    <cellStyle name="Note 61 7" xfId="52407"/>
    <cellStyle name="Note 61 8" xfId="52408"/>
    <cellStyle name="Note 61 9" xfId="52409"/>
    <cellStyle name="Note 62" xfId="52410"/>
    <cellStyle name="Note 62 10" xfId="52411"/>
    <cellStyle name="Note 62 11" xfId="52412"/>
    <cellStyle name="Note 62 12" xfId="52413"/>
    <cellStyle name="Note 62 13" xfId="52414"/>
    <cellStyle name="Note 62 14" xfId="52415"/>
    <cellStyle name="Note 62 15" xfId="52416"/>
    <cellStyle name="Note 62 2" xfId="52417"/>
    <cellStyle name="Note 62 2 2" xfId="52418"/>
    <cellStyle name="Note 62 2 3" xfId="52419"/>
    <cellStyle name="Note 62 2 4" xfId="52420"/>
    <cellStyle name="Note 62 2 5" xfId="52421"/>
    <cellStyle name="Note 62 3" xfId="52422"/>
    <cellStyle name="Note 62 3 2" xfId="52423"/>
    <cellStyle name="Note 62 3 2 2" xfId="52424"/>
    <cellStyle name="Note 62 3 3" xfId="52425"/>
    <cellStyle name="Note 62 3 3 2" xfId="52426"/>
    <cellStyle name="Note 62 3 4" xfId="52427"/>
    <cellStyle name="Note 62 3 5" xfId="52428"/>
    <cellStyle name="Note 62 4" xfId="52429"/>
    <cellStyle name="Note 62 5" xfId="52430"/>
    <cellStyle name="Note 62 6" xfId="52431"/>
    <cellStyle name="Note 62 7" xfId="52432"/>
    <cellStyle name="Note 62 8" xfId="52433"/>
    <cellStyle name="Note 62 9" xfId="52434"/>
    <cellStyle name="Note 63" xfId="52435"/>
    <cellStyle name="Note 63 10" xfId="52436"/>
    <cellStyle name="Note 63 11" xfId="52437"/>
    <cellStyle name="Note 63 12" xfId="52438"/>
    <cellStyle name="Note 63 13" xfId="52439"/>
    <cellStyle name="Note 63 14" xfId="52440"/>
    <cellStyle name="Note 63 15" xfId="52441"/>
    <cellStyle name="Note 63 16" xfId="52442"/>
    <cellStyle name="Note 63 2" xfId="52443"/>
    <cellStyle name="Note 63 2 2" xfId="52444"/>
    <cellStyle name="Note 63 2 2 2" xfId="52445"/>
    <cellStyle name="Note 63 2 2 3" xfId="52446"/>
    <cellStyle name="Note 63 2 2 4" xfId="52447"/>
    <cellStyle name="Note 63 2 2 5" xfId="52448"/>
    <cellStyle name="Note 63 2 3" xfId="52449"/>
    <cellStyle name="Note 63 2 3 2" xfId="52450"/>
    <cellStyle name="Note 63 2 3 2 2" xfId="52451"/>
    <cellStyle name="Note 63 2 3 3" xfId="52452"/>
    <cellStyle name="Note 63 2 3 3 2" xfId="52453"/>
    <cellStyle name="Note 63 2 3 4" xfId="52454"/>
    <cellStyle name="Note 63 2 3 5" xfId="52455"/>
    <cellStyle name="Note 63 2 4" xfId="52456"/>
    <cellStyle name="Note 63 2 5" xfId="52457"/>
    <cellStyle name="Note 63 2 6" xfId="52458"/>
    <cellStyle name="Note 63 2 7" xfId="52459"/>
    <cellStyle name="Note 63 3" xfId="52460"/>
    <cellStyle name="Note 63 3 2" xfId="52461"/>
    <cellStyle name="Note 63 3 3" xfId="52462"/>
    <cellStyle name="Note 63 3 4" xfId="52463"/>
    <cellStyle name="Note 63 3 5" xfId="52464"/>
    <cellStyle name="Note 63 4" xfId="52465"/>
    <cellStyle name="Note 63 4 2" xfId="52466"/>
    <cellStyle name="Note 63 4 2 2" xfId="52467"/>
    <cellStyle name="Note 63 4 3" xfId="52468"/>
    <cellStyle name="Note 63 4 3 2" xfId="52469"/>
    <cellStyle name="Note 63 4 4" xfId="52470"/>
    <cellStyle name="Note 63 4 5" xfId="52471"/>
    <cellStyle name="Note 63 5" xfId="52472"/>
    <cellStyle name="Note 63 6" xfId="52473"/>
    <cellStyle name="Note 63 7" xfId="52474"/>
    <cellStyle name="Note 63 8" xfId="52475"/>
    <cellStyle name="Note 63 9" xfId="52476"/>
    <cellStyle name="Note 64" xfId="52477"/>
    <cellStyle name="Note 64 10" xfId="52478"/>
    <cellStyle name="Note 64 11" xfId="52479"/>
    <cellStyle name="Note 64 12" xfId="52480"/>
    <cellStyle name="Note 64 13" xfId="52481"/>
    <cellStyle name="Note 64 14" xfId="52482"/>
    <cellStyle name="Note 64 15" xfId="52483"/>
    <cellStyle name="Note 64 2" xfId="52484"/>
    <cellStyle name="Note 64 2 2" xfId="52485"/>
    <cellStyle name="Note 64 2 2 2" xfId="52486"/>
    <cellStyle name="Note 64 2 2 3" xfId="52487"/>
    <cellStyle name="Note 64 2 2 4" xfId="52488"/>
    <cellStyle name="Note 64 2 2 5" xfId="52489"/>
    <cellStyle name="Note 64 2 3" xfId="52490"/>
    <cellStyle name="Note 64 2 3 2" xfId="52491"/>
    <cellStyle name="Note 64 2 3 2 2" xfId="52492"/>
    <cellStyle name="Note 64 2 3 3" xfId="52493"/>
    <cellStyle name="Note 64 2 3 3 2" xfId="52494"/>
    <cellStyle name="Note 64 2 3 4" xfId="52495"/>
    <cellStyle name="Note 64 2 3 5" xfId="52496"/>
    <cellStyle name="Note 64 2 4" xfId="52497"/>
    <cellStyle name="Note 64 2 5" xfId="52498"/>
    <cellStyle name="Note 64 2 6" xfId="52499"/>
    <cellStyle name="Note 64 2 7" xfId="52500"/>
    <cellStyle name="Note 64 3" xfId="52501"/>
    <cellStyle name="Note 64 3 2" xfId="52502"/>
    <cellStyle name="Note 64 3 3" xfId="52503"/>
    <cellStyle name="Note 64 3 4" xfId="52504"/>
    <cellStyle name="Note 64 3 5" xfId="52505"/>
    <cellStyle name="Note 64 4" xfId="52506"/>
    <cellStyle name="Note 64 4 2" xfId="52507"/>
    <cellStyle name="Note 64 4 2 2" xfId="52508"/>
    <cellStyle name="Note 64 4 3" xfId="52509"/>
    <cellStyle name="Note 64 4 3 2" xfId="52510"/>
    <cellStyle name="Note 64 4 4" xfId="52511"/>
    <cellStyle name="Note 64 4 5" xfId="52512"/>
    <cellStyle name="Note 64 5" xfId="52513"/>
    <cellStyle name="Note 64 6" xfId="52514"/>
    <cellStyle name="Note 64 7" xfId="52515"/>
    <cellStyle name="Note 64 8" xfId="52516"/>
    <cellStyle name="Note 64 9" xfId="52517"/>
    <cellStyle name="Note 65" xfId="52518"/>
    <cellStyle name="Note 65 10" xfId="52519"/>
    <cellStyle name="Note 65 11" xfId="52520"/>
    <cellStyle name="Note 65 12" xfId="52521"/>
    <cellStyle name="Note 65 13" xfId="52522"/>
    <cellStyle name="Note 65 14" xfId="52523"/>
    <cellStyle name="Note 65 15" xfId="52524"/>
    <cellStyle name="Note 65 2" xfId="52525"/>
    <cellStyle name="Note 65 2 2" xfId="52526"/>
    <cellStyle name="Note 65 2 2 2" xfId="52527"/>
    <cellStyle name="Note 65 2 2 3" xfId="52528"/>
    <cellStyle name="Note 65 2 2 4" xfId="52529"/>
    <cellStyle name="Note 65 2 2 5" xfId="52530"/>
    <cellStyle name="Note 65 2 3" xfId="52531"/>
    <cellStyle name="Note 65 2 3 2" xfId="52532"/>
    <cellStyle name="Note 65 2 3 2 2" xfId="52533"/>
    <cellStyle name="Note 65 2 3 3" xfId="52534"/>
    <cellStyle name="Note 65 2 3 3 2" xfId="52535"/>
    <cellStyle name="Note 65 2 3 4" xfId="52536"/>
    <cellStyle name="Note 65 2 3 5" xfId="52537"/>
    <cellStyle name="Note 65 2 4" xfId="52538"/>
    <cellStyle name="Note 65 2 5" xfId="52539"/>
    <cellStyle name="Note 65 2 6" xfId="52540"/>
    <cellStyle name="Note 65 2 7" xfId="52541"/>
    <cellStyle name="Note 65 3" xfId="52542"/>
    <cellStyle name="Note 65 3 2" xfId="52543"/>
    <cellStyle name="Note 65 3 3" xfId="52544"/>
    <cellStyle name="Note 65 3 4" xfId="52545"/>
    <cellStyle name="Note 65 3 5" xfId="52546"/>
    <cellStyle name="Note 65 4" xfId="52547"/>
    <cellStyle name="Note 65 4 2" xfId="52548"/>
    <cellStyle name="Note 65 4 2 2" xfId="52549"/>
    <cellStyle name="Note 65 4 3" xfId="52550"/>
    <cellStyle name="Note 65 4 3 2" xfId="52551"/>
    <cellStyle name="Note 65 4 4" xfId="52552"/>
    <cellStyle name="Note 65 4 5" xfId="52553"/>
    <cellStyle name="Note 65 5" xfId="52554"/>
    <cellStyle name="Note 65 6" xfId="52555"/>
    <cellStyle name="Note 65 7" xfId="52556"/>
    <cellStyle name="Note 65 8" xfId="52557"/>
    <cellStyle name="Note 65 9" xfId="52558"/>
    <cellStyle name="Note 66" xfId="52559"/>
    <cellStyle name="Note 66 10" xfId="52560"/>
    <cellStyle name="Note 66 11" xfId="52561"/>
    <cellStyle name="Note 66 12" xfId="52562"/>
    <cellStyle name="Note 66 13" xfId="52563"/>
    <cellStyle name="Note 66 14" xfId="52564"/>
    <cellStyle name="Note 66 15" xfId="52565"/>
    <cellStyle name="Note 66 16" xfId="52566"/>
    <cellStyle name="Note 66 2" xfId="52567"/>
    <cellStyle name="Note 66 2 2" xfId="52568"/>
    <cellStyle name="Note 66 2 2 2" xfId="52569"/>
    <cellStyle name="Note 66 2 2 3" xfId="52570"/>
    <cellStyle name="Note 66 2 2 4" xfId="52571"/>
    <cellStyle name="Note 66 2 2 5" xfId="52572"/>
    <cellStyle name="Note 66 2 3" xfId="52573"/>
    <cellStyle name="Note 66 2 3 2" xfId="52574"/>
    <cellStyle name="Note 66 2 3 2 2" xfId="52575"/>
    <cellStyle name="Note 66 2 3 3" xfId="52576"/>
    <cellStyle name="Note 66 2 3 3 2" xfId="52577"/>
    <cellStyle name="Note 66 2 3 4" xfId="52578"/>
    <cellStyle name="Note 66 2 3 5" xfId="52579"/>
    <cellStyle name="Note 66 2 4" xfId="52580"/>
    <cellStyle name="Note 66 2 5" xfId="52581"/>
    <cellStyle name="Note 66 2 6" xfId="52582"/>
    <cellStyle name="Note 66 2 7" xfId="52583"/>
    <cellStyle name="Note 66 3" xfId="52584"/>
    <cellStyle name="Note 66 3 2" xfId="52585"/>
    <cellStyle name="Note 66 3 3" xfId="52586"/>
    <cellStyle name="Note 66 3 4" xfId="52587"/>
    <cellStyle name="Note 66 3 5" xfId="52588"/>
    <cellStyle name="Note 66 4" xfId="52589"/>
    <cellStyle name="Note 66 4 2" xfId="52590"/>
    <cellStyle name="Note 66 4 3" xfId="52591"/>
    <cellStyle name="Note 66 4 4" xfId="52592"/>
    <cellStyle name="Note 66 4 5" xfId="52593"/>
    <cellStyle name="Note 66 5" xfId="52594"/>
    <cellStyle name="Note 66 5 2" xfId="52595"/>
    <cellStyle name="Note 66 5 2 2" xfId="52596"/>
    <cellStyle name="Note 66 5 3" xfId="52597"/>
    <cellStyle name="Note 66 5 3 2" xfId="52598"/>
    <cellStyle name="Note 66 5 4" xfId="52599"/>
    <cellStyle name="Note 66 5 5" xfId="52600"/>
    <cellStyle name="Note 66 6" xfId="52601"/>
    <cellStyle name="Note 66 7" xfId="52602"/>
    <cellStyle name="Note 66 8" xfId="52603"/>
    <cellStyle name="Note 66 9" xfId="52604"/>
    <cellStyle name="Note 67" xfId="52605"/>
    <cellStyle name="Note 67 10" xfId="52606"/>
    <cellStyle name="Note 67 11" xfId="52607"/>
    <cellStyle name="Note 67 12" xfId="52608"/>
    <cellStyle name="Note 67 13" xfId="52609"/>
    <cellStyle name="Note 67 14" xfId="52610"/>
    <cellStyle name="Note 67 15" xfId="52611"/>
    <cellStyle name="Note 67 2" xfId="52612"/>
    <cellStyle name="Note 67 2 2" xfId="52613"/>
    <cellStyle name="Note 67 2 2 2" xfId="52614"/>
    <cellStyle name="Note 67 2 2 3" xfId="52615"/>
    <cellStyle name="Note 67 2 2 4" xfId="52616"/>
    <cellStyle name="Note 67 2 2 5" xfId="52617"/>
    <cellStyle name="Note 67 2 3" xfId="52618"/>
    <cellStyle name="Note 67 2 3 2" xfId="52619"/>
    <cellStyle name="Note 67 2 3 2 2" xfId="52620"/>
    <cellStyle name="Note 67 2 3 3" xfId="52621"/>
    <cellStyle name="Note 67 2 3 3 2" xfId="52622"/>
    <cellStyle name="Note 67 2 3 4" xfId="52623"/>
    <cellStyle name="Note 67 2 3 5" xfId="52624"/>
    <cellStyle name="Note 67 2 4" xfId="52625"/>
    <cellStyle name="Note 67 2 5" xfId="52626"/>
    <cellStyle name="Note 67 2 6" xfId="52627"/>
    <cellStyle name="Note 67 2 7" xfId="52628"/>
    <cellStyle name="Note 67 3" xfId="52629"/>
    <cellStyle name="Note 67 3 2" xfId="52630"/>
    <cellStyle name="Note 67 3 3" xfId="52631"/>
    <cellStyle name="Note 67 3 4" xfId="52632"/>
    <cellStyle name="Note 67 3 5" xfId="52633"/>
    <cellStyle name="Note 67 4" xfId="52634"/>
    <cellStyle name="Note 67 4 2" xfId="52635"/>
    <cellStyle name="Note 67 4 2 2" xfId="52636"/>
    <cellStyle name="Note 67 4 3" xfId="52637"/>
    <cellStyle name="Note 67 4 3 2" xfId="52638"/>
    <cellStyle name="Note 67 4 4" xfId="52639"/>
    <cellStyle name="Note 67 4 5" xfId="52640"/>
    <cellStyle name="Note 67 5" xfId="52641"/>
    <cellStyle name="Note 67 6" xfId="52642"/>
    <cellStyle name="Note 67 7" xfId="52643"/>
    <cellStyle name="Note 67 8" xfId="52644"/>
    <cellStyle name="Note 67 9" xfId="52645"/>
    <cellStyle name="Note 68" xfId="52646"/>
    <cellStyle name="Note 68 10" xfId="52647"/>
    <cellStyle name="Note 68 11" xfId="52648"/>
    <cellStyle name="Note 68 12" xfId="52649"/>
    <cellStyle name="Note 68 13" xfId="52650"/>
    <cellStyle name="Note 68 14" xfId="52651"/>
    <cellStyle name="Note 68 2" xfId="52652"/>
    <cellStyle name="Note 68 2 2" xfId="52653"/>
    <cellStyle name="Note 68 2 3" xfId="52654"/>
    <cellStyle name="Note 68 2 4" xfId="52655"/>
    <cellStyle name="Note 68 2 5" xfId="52656"/>
    <cellStyle name="Note 68 3" xfId="52657"/>
    <cellStyle name="Note 68 3 2" xfId="52658"/>
    <cellStyle name="Note 68 3 2 2" xfId="52659"/>
    <cellStyle name="Note 68 3 3" xfId="52660"/>
    <cellStyle name="Note 68 3 3 2" xfId="52661"/>
    <cellStyle name="Note 68 3 4" xfId="52662"/>
    <cellStyle name="Note 68 3 5" xfId="52663"/>
    <cellStyle name="Note 68 4" xfId="52664"/>
    <cellStyle name="Note 68 5" xfId="52665"/>
    <cellStyle name="Note 68 6" xfId="52666"/>
    <cellStyle name="Note 68 7" xfId="52667"/>
    <cellStyle name="Note 68 8" xfId="52668"/>
    <cellStyle name="Note 68 9" xfId="52669"/>
    <cellStyle name="Note 69" xfId="52670"/>
    <cellStyle name="Note 69 10" xfId="52671"/>
    <cellStyle name="Note 69 11" xfId="52672"/>
    <cellStyle name="Note 69 12" xfId="52673"/>
    <cellStyle name="Note 69 13" xfId="52674"/>
    <cellStyle name="Note 69 2" xfId="52675"/>
    <cellStyle name="Note 69 2 2" xfId="52676"/>
    <cellStyle name="Note 69 2 3" xfId="52677"/>
    <cellStyle name="Note 69 2 4" xfId="52678"/>
    <cellStyle name="Note 69 2 5" xfId="52679"/>
    <cellStyle name="Note 69 3" xfId="52680"/>
    <cellStyle name="Note 69 3 2" xfId="52681"/>
    <cellStyle name="Note 69 3 2 2" xfId="52682"/>
    <cellStyle name="Note 69 3 3" xfId="52683"/>
    <cellStyle name="Note 69 3 3 2" xfId="52684"/>
    <cellStyle name="Note 69 3 4" xfId="52685"/>
    <cellStyle name="Note 69 3 5" xfId="52686"/>
    <cellStyle name="Note 69 4" xfId="52687"/>
    <cellStyle name="Note 69 5" xfId="52688"/>
    <cellStyle name="Note 69 6" xfId="52689"/>
    <cellStyle name="Note 69 7" xfId="52690"/>
    <cellStyle name="Note 69 8" xfId="52691"/>
    <cellStyle name="Note 69 9" xfId="52692"/>
    <cellStyle name="Note 7" xfId="52693"/>
    <cellStyle name="Note 7 10" xfId="52694"/>
    <cellStyle name="Note 7 10 2" xfId="52695"/>
    <cellStyle name="Note 7 10 2 2" xfId="52696"/>
    <cellStyle name="Note 7 10 2 2 2" xfId="52697"/>
    <cellStyle name="Note 7 10 2 2 3" xfId="52698"/>
    <cellStyle name="Note 7 10 2 2 4" xfId="52699"/>
    <cellStyle name="Note 7 10 2 2 5" xfId="52700"/>
    <cellStyle name="Note 7 10 2 3" xfId="52701"/>
    <cellStyle name="Note 7 10 2 3 2" xfId="52702"/>
    <cellStyle name="Note 7 10 2 3 2 2" xfId="52703"/>
    <cellStyle name="Note 7 10 2 3 3" xfId="52704"/>
    <cellStyle name="Note 7 10 2 3 3 2" xfId="52705"/>
    <cellStyle name="Note 7 10 2 3 4" xfId="52706"/>
    <cellStyle name="Note 7 10 2 3 5" xfId="52707"/>
    <cellStyle name="Note 7 10 2 4" xfId="52708"/>
    <cellStyle name="Note 7 10 2 5" xfId="52709"/>
    <cellStyle name="Note 7 10 2 6" xfId="52710"/>
    <cellStyle name="Note 7 10 2 7" xfId="52711"/>
    <cellStyle name="Note 7 10 3" xfId="52712"/>
    <cellStyle name="Note 7 10 3 2" xfId="52713"/>
    <cellStyle name="Note 7 10 3 3" xfId="52714"/>
    <cellStyle name="Note 7 10 3 4" xfId="52715"/>
    <cellStyle name="Note 7 10 3 5" xfId="52716"/>
    <cellStyle name="Note 7 10 4" xfId="52717"/>
    <cellStyle name="Note 7 10 4 2" xfId="52718"/>
    <cellStyle name="Note 7 10 4 2 2" xfId="52719"/>
    <cellStyle name="Note 7 10 4 3" xfId="52720"/>
    <cellStyle name="Note 7 10 4 3 2" xfId="52721"/>
    <cellStyle name="Note 7 10 4 4" xfId="52722"/>
    <cellStyle name="Note 7 10 4 5" xfId="52723"/>
    <cellStyle name="Note 7 10 5" xfId="52724"/>
    <cellStyle name="Note 7 10 6" xfId="52725"/>
    <cellStyle name="Note 7 10 7" xfId="52726"/>
    <cellStyle name="Note 7 10 8" xfId="52727"/>
    <cellStyle name="Note 7 11" xfId="52728"/>
    <cellStyle name="Note 7 11 2" xfId="52729"/>
    <cellStyle name="Note 7 11 2 2" xfId="52730"/>
    <cellStyle name="Note 7 11 2 2 2" xfId="52731"/>
    <cellStyle name="Note 7 11 2 2 3" xfId="52732"/>
    <cellStyle name="Note 7 11 2 2 4" xfId="52733"/>
    <cellStyle name="Note 7 11 2 2 5" xfId="52734"/>
    <cellStyle name="Note 7 11 2 3" xfId="52735"/>
    <cellStyle name="Note 7 11 2 3 2" xfId="52736"/>
    <cellStyle name="Note 7 11 2 3 2 2" xfId="52737"/>
    <cellStyle name="Note 7 11 2 3 3" xfId="52738"/>
    <cellStyle name="Note 7 11 2 3 3 2" xfId="52739"/>
    <cellStyle name="Note 7 11 2 3 4" xfId="52740"/>
    <cellStyle name="Note 7 11 2 3 5" xfId="52741"/>
    <cellStyle name="Note 7 11 2 4" xfId="52742"/>
    <cellStyle name="Note 7 11 2 5" xfId="52743"/>
    <cellStyle name="Note 7 11 2 6" xfId="52744"/>
    <cellStyle name="Note 7 11 2 7" xfId="52745"/>
    <cellStyle name="Note 7 11 3" xfId="52746"/>
    <cellStyle name="Note 7 11 3 2" xfId="52747"/>
    <cellStyle name="Note 7 11 3 3" xfId="52748"/>
    <cellStyle name="Note 7 11 3 4" xfId="52749"/>
    <cellStyle name="Note 7 11 3 5" xfId="52750"/>
    <cellStyle name="Note 7 11 4" xfId="52751"/>
    <cellStyle name="Note 7 11 4 2" xfId="52752"/>
    <cellStyle name="Note 7 11 4 2 2" xfId="52753"/>
    <cellStyle name="Note 7 11 4 3" xfId="52754"/>
    <cellStyle name="Note 7 11 4 3 2" xfId="52755"/>
    <cellStyle name="Note 7 11 4 4" xfId="52756"/>
    <cellStyle name="Note 7 11 4 5" xfId="52757"/>
    <cellStyle name="Note 7 11 5" xfId="52758"/>
    <cellStyle name="Note 7 11 6" xfId="52759"/>
    <cellStyle name="Note 7 11 7" xfId="52760"/>
    <cellStyle name="Note 7 11 8" xfId="52761"/>
    <cellStyle name="Note 7 12" xfId="52762"/>
    <cellStyle name="Note 7 12 2" xfId="52763"/>
    <cellStyle name="Note 7 12 2 2" xfId="52764"/>
    <cellStyle name="Note 7 12 2 2 2" xfId="52765"/>
    <cellStyle name="Note 7 12 2 2 3" xfId="52766"/>
    <cellStyle name="Note 7 12 2 2 4" xfId="52767"/>
    <cellStyle name="Note 7 12 2 2 5" xfId="52768"/>
    <cellStyle name="Note 7 12 2 3" xfId="52769"/>
    <cellStyle name="Note 7 12 2 3 2" xfId="52770"/>
    <cellStyle name="Note 7 12 2 3 2 2" xfId="52771"/>
    <cellStyle name="Note 7 12 2 3 3" xfId="52772"/>
    <cellStyle name="Note 7 12 2 3 3 2" xfId="52773"/>
    <cellStyle name="Note 7 12 2 3 4" xfId="52774"/>
    <cellStyle name="Note 7 12 2 3 5" xfId="52775"/>
    <cellStyle name="Note 7 12 2 4" xfId="52776"/>
    <cellStyle name="Note 7 12 2 5" xfId="52777"/>
    <cellStyle name="Note 7 12 2 6" xfId="52778"/>
    <cellStyle name="Note 7 12 2 7" xfId="52779"/>
    <cellStyle name="Note 7 12 3" xfId="52780"/>
    <cellStyle name="Note 7 12 3 2" xfId="52781"/>
    <cellStyle name="Note 7 12 3 3" xfId="52782"/>
    <cellStyle name="Note 7 12 3 4" xfId="52783"/>
    <cellStyle name="Note 7 12 3 5" xfId="52784"/>
    <cellStyle name="Note 7 12 4" xfId="52785"/>
    <cellStyle name="Note 7 12 4 2" xfId="52786"/>
    <cellStyle name="Note 7 12 4 2 2" xfId="52787"/>
    <cellStyle name="Note 7 12 4 3" xfId="52788"/>
    <cellStyle name="Note 7 12 4 3 2" xfId="52789"/>
    <cellStyle name="Note 7 12 4 4" xfId="52790"/>
    <cellStyle name="Note 7 12 4 5" xfId="52791"/>
    <cellStyle name="Note 7 12 5" xfId="52792"/>
    <cellStyle name="Note 7 12 6" xfId="52793"/>
    <cellStyle name="Note 7 12 7" xfId="52794"/>
    <cellStyle name="Note 7 12 8" xfId="52795"/>
    <cellStyle name="Note 7 13" xfId="52796"/>
    <cellStyle name="Note 7 13 2" xfId="52797"/>
    <cellStyle name="Note 7 13 3" xfId="52798"/>
    <cellStyle name="Note 7 13 4" xfId="52799"/>
    <cellStyle name="Note 7 13 5" xfId="52800"/>
    <cellStyle name="Note 7 14" xfId="52801"/>
    <cellStyle name="Note 7 14 2" xfId="52802"/>
    <cellStyle name="Note 7 14 3" xfId="52803"/>
    <cellStyle name="Note 7 14 4" xfId="52804"/>
    <cellStyle name="Note 7 14 5" xfId="52805"/>
    <cellStyle name="Note 7 15" xfId="52806"/>
    <cellStyle name="Note 7 15 2" xfId="52807"/>
    <cellStyle name="Note 7 15 2 2" xfId="52808"/>
    <cellStyle name="Note 7 15 2 3" xfId="52809"/>
    <cellStyle name="Note 7 15 2 4" xfId="52810"/>
    <cellStyle name="Note 7 15 2 5" xfId="52811"/>
    <cellStyle name="Note 7 15 3" xfId="52812"/>
    <cellStyle name="Note 7 15 3 2" xfId="52813"/>
    <cellStyle name="Note 7 15 3 2 2" xfId="52814"/>
    <cellStyle name="Note 7 15 3 3" xfId="52815"/>
    <cellStyle name="Note 7 15 4" xfId="52816"/>
    <cellStyle name="Note 7 15 4 2" xfId="52817"/>
    <cellStyle name="Note 7 15 5" xfId="52818"/>
    <cellStyle name="Note 7 15 6" xfId="52819"/>
    <cellStyle name="Note 7 16" xfId="52820"/>
    <cellStyle name="Note 7 16 2" xfId="52821"/>
    <cellStyle name="Note 7 16 2 2" xfId="52822"/>
    <cellStyle name="Note 7 16 3" xfId="52823"/>
    <cellStyle name="Note 7 16 3 2" xfId="52824"/>
    <cellStyle name="Note 7 16 4" xfId="52825"/>
    <cellStyle name="Note 7 16 5" xfId="52826"/>
    <cellStyle name="Note 7 17" xfId="52827"/>
    <cellStyle name="Note 7 17 2" xfId="52828"/>
    <cellStyle name="Note 7 17 2 2" xfId="52829"/>
    <cellStyle name="Note 7 17 2 2 2" xfId="52830"/>
    <cellStyle name="Note 7 17 2 3" xfId="52831"/>
    <cellStyle name="Note 7 17 3" xfId="52832"/>
    <cellStyle name="Note 7 17 3 2" xfId="52833"/>
    <cellStyle name="Note 7 17 4" xfId="52834"/>
    <cellStyle name="Note 7 17 5" xfId="52835"/>
    <cellStyle name="Note 7 17 6" xfId="52836"/>
    <cellStyle name="Note 7 18" xfId="52837"/>
    <cellStyle name="Note 7 18 2" xfId="52838"/>
    <cellStyle name="Note 7 18 3" xfId="52839"/>
    <cellStyle name="Note 7 18 4" xfId="52840"/>
    <cellStyle name="Note 7 18 5" xfId="52841"/>
    <cellStyle name="Note 7 19" xfId="52842"/>
    <cellStyle name="Note 7 19 2" xfId="52843"/>
    <cellStyle name="Note 7 19 2 2" xfId="52844"/>
    <cellStyle name="Note 7 19 3" xfId="52845"/>
    <cellStyle name="Note 7 2" xfId="52846"/>
    <cellStyle name="Note 7 2 10" xfId="52847"/>
    <cellStyle name="Note 7 2 11" xfId="52848"/>
    <cellStyle name="Note 7 2 2" xfId="52849"/>
    <cellStyle name="Note 7 2 2 10" xfId="52850"/>
    <cellStyle name="Note 7 2 2 2" xfId="52851"/>
    <cellStyle name="Note 7 2 2 2 2" xfId="52852"/>
    <cellStyle name="Note 7 2 2 2 2 2" xfId="52853"/>
    <cellStyle name="Note 7 2 2 2 2 3" xfId="52854"/>
    <cellStyle name="Note 7 2 2 2 2 4" xfId="52855"/>
    <cellStyle name="Note 7 2 2 2 2 5" xfId="52856"/>
    <cellStyle name="Note 7 2 2 2 3" xfId="52857"/>
    <cellStyle name="Note 7 2 2 2 3 2" xfId="52858"/>
    <cellStyle name="Note 7 2 2 2 3 3" xfId="52859"/>
    <cellStyle name="Note 7 2 2 2 3 4" xfId="52860"/>
    <cellStyle name="Note 7 2 2 2 3 5" xfId="52861"/>
    <cellStyle name="Note 7 2 2 2 4" xfId="52862"/>
    <cellStyle name="Note 7 2 2 2 4 2" xfId="52863"/>
    <cellStyle name="Note 7 2 2 2 4 2 2" xfId="52864"/>
    <cellStyle name="Note 7 2 2 2 4 3" xfId="52865"/>
    <cellStyle name="Note 7 2 2 2 4 3 2" xfId="52866"/>
    <cellStyle name="Note 7 2 2 2 4 4" xfId="52867"/>
    <cellStyle name="Note 7 2 2 2 4 5" xfId="52868"/>
    <cellStyle name="Note 7 2 2 2 5" xfId="52869"/>
    <cellStyle name="Note 7 2 2 2 6" xfId="52870"/>
    <cellStyle name="Note 7 2 2 2 7" xfId="52871"/>
    <cellStyle name="Note 7 2 2 2 8" xfId="52872"/>
    <cellStyle name="Note 7 2 2 3" xfId="52873"/>
    <cellStyle name="Note 7 2 2 3 2" xfId="52874"/>
    <cellStyle name="Note 7 2 2 3 2 2" xfId="52875"/>
    <cellStyle name="Note 7 2 2 3 2 2 2" xfId="52876"/>
    <cellStyle name="Note 7 2 2 3 2 2 3" xfId="52877"/>
    <cellStyle name="Note 7 2 2 3 2 2 4" xfId="52878"/>
    <cellStyle name="Note 7 2 2 3 2 2 5" xfId="52879"/>
    <cellStyle name="Note 7 2 2 3 2 3" xfId="52880"/>
    <cellStyle name="Note 7 2 2 3 2 3 2" xfId="52881"/>
    <cellStyle name="Note 7 2 2 3 2 3 3" xfId="52882"/>
    <cellStyle name="Note 7 2 2 3 2 3 4" xfId="52883"/>
    <cellStyle name="Note 7 2 2 3 2 3 5" xfId="52884"/>
    <cellStyle name="Note 7 2 2 3 2 4" xfId="52885"/>
    <cellStyle name="Note 7 2 2 3 2 4 2" xfId="52886"/>
    <cellStyle name="Note 7 2 2 3 2 4 2 2" xfId="52887"/>
    <cellStyle name="Note 7 2 2 3 2 4 3" xfId="52888"/>
    <cellStyle name="Note 7 2 2 3 2 4 3 2" xfId="52889"/>
    <cellStyle name="Note 7 2 2 3 2 4 4" xfId="52890"/>
    <cellStyle name="Note 7 2 2 3 2 4 5" xfId="52891"/>
    <cellStyle name="Note 7 2 2 3 2 5" xfId="52892"/>
    <cellStyle name="Note 7 2 2 3 2 6" xfId="52893"/>
    <cellStyle name="Note 7 2 2 3 2 7" xfId="52894"/>
    <cellStyle name="Note 7 2 2 3 2 8" xfId="52895"/>
    <cellStyle name="Note 7 2 2 3 3" xfId="52896"/>
    <cellStyle name="Note 7 2 2 3 3 2" xfId="52897"/>
    <cellStyle name="Note 7 2 2 3 3 3" xfId="52898"/>
    <cellStyle name="Note 7 2 2 3 3 4" xfId="52899"/>
    <cellStyle name="Note 7 2 2 3 3 5" xfId="52900"/>
    <cellStyle name="Note 7 2 2 3 4" xfId="52901"/>
    <cellStyle name="Note 7 2 2 3 4 2" xfId="52902"/>
    <cellStyle name="Note 7 2 2 3 4 3" xfId="52903"/>
    <cellStyle name="Note 7 2 2 3 4 4" xfId="52904"/>
    <cellStyle name="Note 7 2 2 3 4 5" xfId="52905"/>
    <cellStyle name="Note 7 2 2 3 5" xfId="52906"/>
    <cellStyle name="Note 7 2 2 3 5 2" xfId="52907"/>
    <cellStyle name="Note 7 2 2 3 5 2 2" xfId="52908"/>
    <cellStyle name="Note 7 2 2 3 5 3" xfId="52909"/>
    <cellStyle name="Note 7 2 2 3 5 3 2" xfId="52910"/>
    <cellStyle name="Note 7 2 2 3 5 4" xfId="52911"/>
    <cellStyle name="Note 7 2 2 3 5 5" xfId="52912"/>
    <cellStyle name="Note 7 2 2 3 6" xfId="52913"/>
    <cellStyle name="Note 7 2 2 3 7" xfId="52914"/>
    <cellStyle name="Note 7 2 2 3 8" xfId="52915"/>
    <cellStyle name="Note 7 2 2 3 9" xfId="52916"/>
    <cellStyle name="Note 7 2 2 4" xfId="52917"/>
    <cellStyle name="Note 7 2 2 4 2" xfId="52918"/>
    <cellStyle name="Note 7 2 2 4 3" xfId="52919"/>
    <cellStyle name="Note 7 2 2 4 4" xfId="52920"/>
    <cellStyle name="Note 7 2 2 4 5" xfId="52921"/>
    <cellStyle name="Note 7 2 2 5" xfId="52922"/>
    <cellStyle name="Note 7 2 2 5 2" xfId="52923"/>
    <cellStyle name="Note 7 2 2 5 3" xfId="52924"/>
    <cellStyle name="Note 7 2 2 5 4" xfId="52925"/>
    <cellStyle name="Note 7 2 2 5 5" xfId="52926"/>
    <cellStyle name="Note 7 2 2 6" xfId="52927"/>
    <cellStyle name="Note 7 2 2 6 2" xfId="52928"/>
    <cellStyle name="Note 7 2 2 6 2 2" xfId="52929"/>
    <cellStyle name="Note 7 2 2 6 3" xfId="52930"/>
    <cellStyle name="Note 7 2 2 6 3 2" xfId="52931"/>
    <cellStyle name="Note 7 2 2 6 4" xfId="52932"/>
    <cellStyle name="Note 7 2 2 6 5" xfId="52933"/>
    <cellStyle name="Note 7 2 2 7" xfId="52934"/>
    <cellStyle name="Note 7 2 2 8" xfId="52935"/>
    <cellStyle name="Note 7 2 2 9" xfId="52936"/>
    <cellStyle name="Note 7 2 3" xfId="52937"/>
    <cellStyle name="Note 7 2 3 2" xfId="52938"/>
    <cellStyle name="Note 7 2 3 2 2" xfId="52939"/>
    <cellStyle name="Note 7 2 3 2 3" xfId="52940"/>
    <cellStyle name="Note 7 2 3 2 4" xfId="52941"/>
    <cellStyle name="Note 7 2 3 2 5" xfId="52942"/>
    <cellStyle name="Note 7 2 3 3" xfId="52943"/>
    <cellStyle name="Note 7 2 3 3 2" xfId="52944"/>
    <cellStyle name="Note 7 2 3 3 3" xfId="52945"/>
    <cellStyle name="Note 7 2 3 3 4" xfId="52946"/>
    <cellStyle name="Note 7 2 3 3 5" xfId="52947"/>
    <cellStyle name="Note 7 2 3 4" xfId="52948"/>
    <cellStyle name="Note 7 2 3 4 2" xfId="52949"/>
    <cellStyle name="Note 7 2 3 4 2 2" xfId="52950"/>
    <cellStyle name="Note 7 2 3 4 3" xfId="52951"/>
    <cellStyle name="Note 7 2 3 4 3 2" xfId="52952"/>
    <cellStyle name="Note 7 2 3 4 4" xfId="52953"/>
    <cellStyle name="Note 7 2 3 4 5" xfId="52954"/>
    <cellStyle name="Note 7 2 3 5" xfId="52955"/>
    <cellStyle name="Note 7 2 3 6" xfId="52956"/>
    <cellStyle name="Note 7 2 3 7" xfId="52957"/>
    <cellStyle name="Note 7 2 3 8" xfId="52958"/>
    <cellStyle name="Note 7 2 4" xfId="52959"/>
    <cellStyle name="Note 7 2 4 2" xfId="52960"/>
    <cellStyle name="Note 7 2 4 2 2" xfId="52961"/>
    <cellStyle name="Note 7 2 4 2 2 2" xfId="52962"/>
    <cellStyle name="Note 7 2 4 2 2 3" xfId="52963"/>
    <cellStyle name="Note 7 2 4 2 2 4" xfId="52964"/>
    <cellStyle name="Note 7 2 4 2 2 5" xfId="52965"/>
    <cellStyle name="Note 7 2 4 2 3" xfId="52966"/>
    <cellStyle name="Note 7 2 4 2 3 2" xfId="52967"/>
    <cellStyle name="Note 7 2 4 2 3 3" xfId="52968"/>
    <cellStyle name="Note 7 2 4 2 3 4" xfId="52969"/>
    <cellStyle name="Note 7 2 4 2 3 5" xfId="52970"/>
    <cellStyle name="Note 7 2 4 2 4" xfId="52971"/>
    <cellStyle name="Note 7 2 4 2 4 2" xfId="52972"/>
    <cellStyle name="Note 7 2 4 2 4 2 2" xfId="52973"/>
    <cellStyle name="Note 7 2 4 2 4 3" xfId="52974"/>
    <cellStyle name="Note 7 2 4 2 4 3 2" xfId="52975"/>
    <cellStyle name="Note 7 2 4 2 4 4" xfId="52976"/>
    <cellStyle name="Note 7 2 4 2 4 5" xfId="52977"/>
    <cellStyle name="Note 7 2 4 2 5" xfId="52978"/>
    <cellStyle name="Note 7 2 4 2 6" xfId="52979"/>
    <cellStyle name="Note 7 2 4 2 7" xfId="52980"/>
    <cellStyle name="Note 7 2 4 2 8" xfId="52981"/>
    <cellStyle name="Note 7 2 4 3" xfId="52982"/>
    <cellStyle name="Note 7 2 4 3 2" xfId="52983"/>
    <cellStyle name="Note 7 2 4 3 3" xfId="52984"/>
    <cellStyle name="Note 7 2 4 3 4" xfId="52985"/>
    <cellStyle name="Note 7 2 4 3 5" xfId="52986"/>
    <cellStyle name="Note 7 2 4 4" xfId="52987"/>
    <cellStyle name="Note 7 2 4 4 2" xfId="52988"/>
    <cellStyle name="Note 7 2 4 4 3" xfId="52989"/>
    <cellStyle name="Note 7 2 4 4 4" xfId="52990"/>
    <cellStyle name="Note 7 2 4 4 5" xfId="52991"/>
    <cellStyle name="Note 7 2 4 5" xfId="52992"/>
    <cellStyle name="Note 7 2 4 5 2" xfId="52993"/>
    <cellStyle name="Note 7 2 4 5 2 2" xfId="52994"/>
    <cellStyle name="Note 7 2 4 5 3" xfId="52995"/>
    <cellStyle name="Note 7 2 4 5 3 2" xfId="52996"/>
    <cellStyle name="Note 7 2 4 5 4" xfId="52997"/>
    <cellStyle name="Note 7 2 4 5 5" xfId="52998"/>
    <cellStyle name="Note 7 2 4 6" xfId="52999"/>
    <cellStyle name="Note 7 2 4 7" xfId="53000"/>
    <cellStyle name="Note 7 2 4 8" xfId="53001"/>
    <cellStyle name="Note 7 2 4 9" xfId="53002"/>
    <cellStyle name="Note 7 2 5" xfId="53003"/>
    <cellStyle name="Note 7 2 5 2" xfId="53004"/>
    <cellStyle name="Note 7 2 5 3" xfId="53005"/>
    <cellStyle name="Note 7 2 5 4" xfId="53006"/>
    <cellStyle name="Note 7 2 5 5" xfId="53007"/>
    <cellStyle name="Note 7 2 6" xfId="53008"/>
    <cellStyle name="Note 7 2 6 2" xfId="53009"/>
    <cellStyle name="Note 7 2 6 3" xfId="53010"/>
    <cellStyle name="Note 7 2 6 4" xfId="53011"/>
    <cellStyle name="Note 7 2 6 5" xfId="53012"/>
    <cellStyle name="Note 7 2 7" xfId="53013"/>
    <cellStyle name="Note 7 2 7 2" xfId="53014"/>
    <cellStyle name="Note 7 2 7 2 2" xfId="53015"/>
    <cellStyle name="Note 7 2 7 3" xfId="53016"/>
    <cellStyle name="Note 7 2 7 3 2" xfId="53017"/>
    <cellStyle name="Note 7 2 7 4" xfId="53018"/>
    <cellStyle name="Note 7 2 7 5" xfId="53019"/>
    <cellStyle name="Note 7 2 8" xfId="53020"/>
    <cellStyle name="Note 7 2 9" xfId="53021"/>
    <cellStyle name="Note 7 20" xfId="53022"/>
    <cellStyle name="Note 7 20 2" xfId="53023"/>
    <cellStyle name="Note 7 21" xfId="53024"/>
    <cellStyle name="Note 7 22" xfId="53025"/>
    <cellStyle name="Note 7 23" xfId="53026"/>
    <cellStyle name="Note 7 24" xfId="53027"/>
    <cellStyle name="Note 7 25" xfId="53028"/>
    <cellStyle name="Note 7 26" xfId="53029"/>
    <cellStyle name="Note 7 27" xfId="53030"/>
    <cellStyle name="Note 7 28" xfId="53031"/>
    <cellStyle name="Note 7 3" xfId="53032"/>
    <cellStyle name="Note 7 3 2" xfId="53033"/>
    <cellStyle name="Note 7 3 2 2" xfId="53034"/>
    <cellStyle name="Note 7 3 2 2 2" xfId="53035"/>
    <cellStyle name="Note 7 3 2 2 3" xfId="53036"/>
    <cellStyle name="Note 7 3 2 2 4" xfId="53037"/>
    <cellStyle name="Note 7 3 2 2 5" xfId="53038"/>
    <cellStyle name="Note 7 3 2 3" xfId="53039"/>
    <cellStyle name="Note 7 3 2 3 2" xfId="53040"/>
    <cellStyle name="Note 7 3 2 3 3" xfId="53041"/>
    <cellStyle name="Note 7 3 2 3 4" xfId="53042"/>
    <cellStyle name="Note 7 3 2 3 5" xfId="53043"/>
    <cellStyle name="Note 7 3 2 4" xfId="53044"/>
    <cellStyle name="Note 7 3 2 4 2" xfId="53045"/>
    <cellStyle name="Note 7 3 2 4 2 2" xfId="53046"/>
    <cellStyle name="Note 7 3 2 4 3" xfId="53047"/>
    <cellStyle name="Note 7 3 2 4 3 2" xfId="53048"/>
    <cellStyle name="Note 7 3 2 4 4" xfId="53049"/>
    <cellStyle name="Note 7 3 2 4 5" xfId="53050"/>
    <cellStyle name="Note 7 3 2 5" xfId="53051"/>
    <cellStyle name="Note 7 3 2 6" xfId="53052"/>
    <cellStyle name="Note 7 3 2 7" xfId="53053"/>
    <cellStyle name="Note 7 3 2 8" xfId="53054"/>
    <cellStyle name="Note 7 3 3" xfId="53055"/>
    <cellStyle name="Note 7 3 3 2" xfId="53056"/>
    <cellStyle name="Note 7 3 3 3" xfId="53057"/>
    <cellStyle name="Note 7 3 3 4" xfId="53058"/>
    <cellStyle name="Note 7 3 3 5" xfId="53059"/>
    <cellStyle name="Note 7 3 4" xfId="53060"/>
    <cellStyle name="Note 7 3 4 2" xfId="53061"/>
    <cellStyle name="Note 7 3 4 3" xfId="53062"/>
    <cellStyle name="Note 7 3 4 4" xfId="53063"/>
    <cellStyle name="Note 7 3 4 5" xfId="53064"/>
    <cellStyle name="Note 7 3 5" xfId="53065"/>
    <cellStyle name="Note 7 3 5 2" xfId="53066"/>
    <cellStyle name="Note 7 3 5 2 2" xfId="53067"/>
    <cellStyle name="Note 7 3 5 3" xfId="53068"/>
    <cellStyle name="Note 7 3 5 3 2" xfId="53069"/>
    <cellStyle name="Note 7 3 5 4" xfId="53070"/>
    <cellStyle name="Note 7 3 5 5" xfId="53071"/>
    <cellStyle name="Note 7 3 6" xfId="53072"/>
    <cellStyle name="Note 7 3 7" xfId="53073"/>
    <cellStyle name="Note 7 3 8" xfId="53074"/>
    <cellStyle name="Note 7 3 9" xfId="53075"/>
    <cellStyle name="Note 7 4" xfId="53076"/>
    <cellStyle name="Note 7 4 2" xfId="53077"/>
    <cellStyle name="Note 7 4 2 2" xfId="53078"/>
    <cellStyle name="Note 7 4 2 2 2" xfId="53079"/>
    <cellStyle name="Note 7 4 2 2 3" xfId="53080"/>
    <cellStyle name="Note 7 4 2 2 4" xfId="53081"/>
    <cellStyle name="Note 7 4 2 2 5" xfId="53082"/>
    <cellStyle name="Note 7 4 2 3" xfId="53083"/>
    <cellStyle name="Note 7 4 2 3 2" xfId="53084"/>
    <cellStyle name="Note 7 4 2 3 3" xfId="53085"/>
    <cellStyle name="Note 7 4 2 3 4" xfId="53086"/>
    <cellStyle name="Note 7 4 2 3 5" xfId="53087"/>
    <cellStyle name="Note 7 4 2 4" xfId="53088"/>
    <cellStyle name="Note 7 4 2 4 2" xfId="53089"/>
    <cellStyle name="Note 7 4 2 4 2 2" xfId="53090"/>
    <cellStyle name="Note 7 4 2 4 3" xfId="53091"/>
    <cellStyle name="Note 7 4 2 4 3 2" xfId="53092"/>
    <cellStyle name="Note 7 4 2 4 4" xfId="53093"/>
    <cellStyle name="Note 7 4 2 4 5" xfId="53094"/>
    <cellStyle name="Note 7 4 2 5" xfId="53095"/>
    <cellStyle name="Note 7 4 2 6" xfId="53096"/>
    <cellStyle name="Note 7 4 2 7" xfId="53097"/>
    <cellStyle name="Note 7 4 2 8" xfId="53098"/>
    <cellStyle name="Note 7 4 3" xfId="53099"/>
    <cellStyle name="Note 7 4 3 2" xfId="53100"/>
    <cellStyle name="Note 7 4 3 3" xfId="53101"/>
    <cellStyle name="Note 7 4 3 4" xfId="53102"/>
    <cellStyle name="Note 7 4 3 5" xfId="53103"/>
    <cellStyle name="Note 7 4 4" xfId="53104"/>
    <cellStyle name="Note 7 4 4 2" xfId="53105"/>
    <cellStyle name="Note 7 4 4 3" xfId="53106"/>
    <cellStyle name="Note 7 4 4 4" xfId="53107"/>
    <cellStyle name="Note 7 4 4 5" xfId="53108"/>
    <cellStyle name="Note 7 4 5" xfId="53109"/>
    <cellStyle name="Note 7 4 5 2" xfId="53110"/>
    <cellStyle name="Note 7 4 5 2 2" xfId="53111"/>
    <cellStyle name="Note 7 4 5 3" xfId="53112"/>
    <cellStyle name="Note 7 4 5 3 2" xfId="53113"/>
    <cellStyle name="Note 7 4 5 4" xfId="53114"/>
    <cellStyle name="Note 7 4 5 5" xfId="53115"/>
    <cellStyle name="Note 7 4 6" xfId="53116"/>
    <cellStyle name="Note 7 4 7" xfId="53117"/>
    <cellStyle name="Note 7 4 8" xfId="53118"/>
    <cellStyle name="Note 7 4 9" xfId="53119"/>
    <cellStyle name="Note 7 5" xfId="53120"/>
    <cellStyle name="Note 7 5 2" xfId="53121"/>
    <cellStyle name="Note 7 5 2 2" xfId="53122"/>
    <cellStyle name="Note 7 5 2 2 2" xfId="53123"/>
    <cellStyle name="Note 7 5 2 2 3" xfId="53124"/>
    <cellStyle name="Note 7 5 2 2 4" xfId="53125"/>
    <cellStyle name="Note 7 5 2 2 5" xfId="53126"/>
    <cellStyle name="Note 7 5 2 3" xfId="53127"/>
    <cellStyle name="Note 7 5 2 3 2" xfId="53128"/>
    <cellStyle name="Note 7 5 2 3 3" xfId="53129"/>
    <cellStyle name="Note 7 5 2 3 4" xfId="53130"/>
    <cellStyle name="Note 7 5 2 3 5" xfId="53131"/>
    <cellStyle name="Note 7 5 2 4" xfId="53132"/>
    <cellStyle name="Note 7 5 2 4 2" xfId="53133"/>
    <cellStyle name="Note 7 5 2 4 2 2" xfId="53134"/>
    <cellStyle name="Note 7 5 2 4 3" xfId="53135"/>
    <cellStyle name="Note 7 5 2 4 3 2" xfId="53136"/>
    <cellStyle name="Note 7 5 2 4 4" xfId="53137"/>
    <cellStyle name="Note 7 5 2 4 5" xfId="53138"/>
    <cellStyle name="Note 7 5 2 5" xfId="53139"/>
    <cellStyle name="Note 7 5 2 6" xfId="53140"/>
    <cellStyle name="Note 7 5 2 7" xfId="53141"/>
    <cellStyle name="Note 7 5 2 8" xfId="53142"/>
    <cellStyle name="Note 7 5 3" xfId="53143"/>
    <cellStyle name="Note 7 5 3 2" xfId="53144"/>
    <cellStyle name="Note 7 5 3 3" xfId="53145"/>
    <cellStyle name="Note 7 5 3 4" xfId="53146"/>
    <cellStyle name="Note 7 5 3 5" xfId="53147"/>
    <cellStyle name="Note 7 5 4" xfId="53148"/>
    <cellStyle name="Note 7 5 4 2" xfId="53149"/>
    <cellStyle name="Note 7 5 4 3" xfId="53150"/>
    <cellStyle name="Note 7 5 4 4" xfId="53151"/>
    <cellStyle name="Note 7 5 4 5" xfId="53152"/>
    <cellStyle name="Note 7 5 5" xfId="53153"/>
    <cellStyle name="Note 7 5 5 2" xfId="53154"/>
    <cellStyle name="Note 7 5 5 2 2" xfId="53155"/>
    <cellStyle name="Note 7 5 5 3" xfId="53156"/>
    <cellStyle name="Note 7 5 5 3 2" xfId="53157"/>
    <cellStyle name="Note 7 5 5 4" xfId="53158"/>
    <cellStyle name="Note 7 5 5 5" xfId="53159"/>
    <cellStyle name="Note 7 5 6" xfId="53160"/>
    <cellStyle name="Note 7 5 7" xfId="53161"/>
    <cellStyle name="Note 7 5 8" xfId="53162"/>
    <cellStyle name="Note 7 5 9" xfId="53163"/>
    <cellStyle name="Note 7 6" xfId="53164"/>
    <cellStyle name="Note 7 6 2" xfId="53165"/>
    <cellStyle name="Note 7 6 2 2" xfId="53166"/>
    <cellStyle name="Note 7 6 2 3" xfId="53167"/>
    <cellStyle name="Note 7 6 2 4" xfId="53168"/>
    <cellStyle name="Note 7 6 2 5" xfId="53169"/>
    <cellStyle name="Note 7 6 3" xfId="53170"/>
    <cellStyle name="Note 7 6 3 2" xfId="53171"/>
    <cellStyle name="Note 7 6 3 3" xfId="53172"/>
    <cellStyle name="Note 7 6 3 4" xfId="53173"/>
    <cellStyle name="Note 7 6 3 5" xfId="53174"/>
    <cellStyle name="Note 7 6 4" xfId="53175"/>
    <cellStyle name="Note 7 6 4 2" xfId="53176"/>
    <cellStyle name="Note 7 6 4 2 2" xfId="53177"/>
    <cellStyle name="Note 7 6 4 3" xfId="53178"/>
    <cellStyle name="Note 7 6 4 3 2" xfId="53179"/>
    <cellStyle name="Note 7 6 4 4" xfId="53180"/>
    <cellStyle name="Note 7 6 4 5" xfId="53181"/>
    <cellStyle name="Note 7 6 5" xfId="53182"/>
    <cellStyle name="Note 7 6 6" xfId="53183"/>
    <cellStyle name="Note 7 6 7" xfId="53184"/>
    <cellStyle name="Note 7 6 8" xfId="53185"/>
    <cellStyle name="Note 7 7" xfId="53186"/>
    <cellStyle name="Note 7 7 2" xfId="53187"/>
    <cellStyle name="Note 7 7 2 2" xfId="53188"/>
    <cellStyle name="Note 7 7 2 2 2" xfId="53189"/>
    <cellStyle name="Note 7 7 2 2 3" xfId="53190"/>
    <cellStyle name="Note 7 7 2 2 4" xfId="53191"/>
    <cellStyle name="Note 7 7 2 2 5" xfId="53192"/>
    <cellStyle name="Note 7 7 2 3" xfId="53193"/>
    <cellStyle name="Note 7 7 2 3 2" xfId="53194"/>
    <cellStyle name="Note 7 7 2 3 2 2" xfId="53195"/>
    <cellStyle name="Note 7 7 2 3 3" xfId="53196"/>
    <cellStyle name="Note 7 7 2 3 3 2" xfId="53197"/>
    <cellStyle name="Note 7 7 2 3 4" xfId="53198"/>
    <cellStyle name="Note 7 7 2 3 5" xfId="53199"/>
    <cellStyle name="Note 7 7 2 4" xfId="53200"/>
    <cellStyle name="Note 7 7 2 5" xfId="53201"/>
    <cellStyle name="Note 7 7 2 6" xfId="53202"/>
    <cellStyle name="Note 7 7 2 7" xfId="53203"/>
    <cellStyle name="Note 7 7 3" xfId="53204"/>
    <cellStyle name="Note 7 7 3 2" xfId="53205"/>
    <cellStyle name="Note 7 7 3 3" xfId="53206"/>
    <cellStyle name="Note 7 7 3 4" xfId="53207"/>
    <cellStyle name="Note 7 7 3 5" xfId="53208"/>
    <cellStyle name="Note 7 7 4" xfId="53209"/>
    <cellStyle name="Note 7 7 4 2" xfId="53210"/>
    <cellStyle name="Note 7 7 4 2 2" xfId="53211"/>
    <cellStyle name="Note 7 7 4 3" xfId="53212"/>
    <cellStyle name="Note 7 7 4 3 2" xfId="53213"/>
    <cellStyle name="Note 7 7 4 4" xfId="53214"/>
    <cellStyle name="Note 7 7 4 5" xfId="53215"/>
    <cellStyle name="Note 7 7 5" xfId="53216"/>
    <cellStyle name="Note 7 7 6" xfId="53217"/>
    <cellStyle name="Note 7 7 7" xfId="53218"/>
    <cellStyle name="Note 7 7 8" xfId="53219"/>
    <cellStyle name="Note 7 8" xfId="53220"/>
    <cellStyle name="Note 7 8 2" xfId="53221"/>
    <cellStyle name="Note 7 8 2 2" xfId="53222"/>
    <cellStyle name="Note 7 8 2 3" xfId="53223"/>
    <cellStyle name="Note 7 8 2 4" xfId="53224"/>
    <cellStyle name="Note 7 8 2 5" xfId="53225"/>
    <cellStyle name="Note 7 8 3" xfId="53226"/>
    <cellStyle name="Note 7 8 3 2" xfId="53227"/>
    <cellStyle name="Note 7 8 3 2 2" xfId="53228"/>
    <cellStyle name="Note 7 8 3 3" xfId="53229"/>
    <cellStyle name="Note 7 8 3 3 2" xfId="53230"/>
    <cellStyle name="Note 7 8 3 4" xfId="53231"/>
    <cellStyle name="Note 7 8 3 5" xfId="53232"/>
    <cellStyle name="Note 7 8 3 6" xfId="53233"/>
    <cellStyle name="Note 7 8 4" xfId="53234"/>
    <cellStyle name="Note 7 8 5" xfId="53235"/>
    <cellStyle name="Note 7 8 6" xfId="53236"/>
    <cellStyle name="Note 7 8 7" xfId="53237"/>
    <cellStyle name="Note 7 9" xfId="53238"/>
    <cellStyle name="Note 7 9 2" xfId="53239"/>
    <cellStyle name="Note 7 9 2 2" xfId="53240"/>
    <cellStyle name="Note 7 9 2 2 2" xfId="53241"/>
    <cellStyle name="Note 7 9 2 2 3" xfId="53242"/>
    <cellStyle name="Note 7 9 2 2 4" xfId="53243"/>
    <cellStyle name="Note 7 9 2 2 5" xfId="53244"/>
    <cellStyle name="Note 7 9 2 3" xfId="53245"/>
    <cellStyle name="Note 7 9 2 3 2" xfId="53246"/>
    <cellStyle name="Note 7 9 2 3 2 2" xfId="53247"/>
    <cellStyle name="Note 7 9 2 3 3" xfId="53248"/>
    <cellStyle name="Note 7 9 2 3 3 2" xfId="53249"/>
    <cellStyle name="Note 7 9 2 3 4" xfId="53250"/>
    <cellStyle name="Note 7 9 2 3 5" xfId="53251"/>
    <cellStyle name="Note 7 9 2 4" xfId="53252"/>
    <cellStyle name="Note 7 9 2 5" xfId="53253"/>
    <cellStyle name="Note 7 9 2 6" xfId="53254"/>
    <cellStyle name="Note 7 9 2 7" xfId="53255"/>
    <cellStyle name="Note 7 9 3" xfId="53256"/>
    <cellStyle name="Note 7 9 3 2" xfId="53257"/>
    <cellStyle name="Note 7 9 3 3" xfId="53258"/>
    <cellStyle name="Note 7 9 3 4" xfId="53259"/>
    <cellStyle name="Note 7 9 3 5" xfId="53260"/>
    <cellStyle name="Note 7 9 4" xfId="53261"/>
    <cellStyle name="Note 7 9 4 2" xfId="53262"/>
    <cellStyle name="Note 7 9 4 2 2" xfId="53263"/>
    <cellStyle name="Note 7 9 4 3" xfId="53264"/>
    <cellStyle name="Note 7 9 4 3 2" xfId="53265"/>
    <cellStyle name="Note 7 9 4 4" xfId="53266"/>
    <cellStyle name="Note 7 9 4 5" xfId="53267"/>
    <cellStyle name="Note 7 9 5" xfId="53268"/>
    <cellStyle name="Note 7 9 6" xfId="53269"/>
    <cellStyle name="Note 7 9 7" xfId="53270"/>
    <cellStyle name="Note 7 9 8" xfId="53271"/>
    <cellStyle name="Note 70" xfId="53272"/>
    <cellStyle name="Note 70 2" xfId="53273"/>
    <cellStyle name="Note 70 2 2" xfId="53274"/>
    <cellStyle name="Note 70 2 3" xfId="53275"/>
    <cellStyle name="Note 70 2 4" xfId="53276"/>
    <cellStyle name="Note 70 2 5" xfId="53277"/>
    <cellStyle name="Note 70 3" xfId="53278"/>
    <cellStyle name="Note 70 3 2" xfId="53279"/>
    <cellStyle name="Note 70 3 2 2" xfId="53280"/>
    <cellStyle name="Note 70 3 3" xfId="53281"/>
    <cellStyle name="Note 70 3 3 2" xfId="53282"/>
    <cellStyle name="Note 70 3 4" xfId="53283"/>
    <cellStyle name="Note 70 3 5" xfId="53284"/>
    <cellStyle name="Note 70 4" xfId="53285"/>
    <cellStyle name="Note 70 5" xfId="53286"/>
    <cellStyle name="Note 70 6" xfId="53287"/>
    <cellStyle name="Note 70 7" xfId="53288"/>
    <cellStyle name="Note 71" xfId="53289"/>
    <cellStyle name="Note 71 2" xfId="53290"/>
    <cellStyle name="Note 71 2 2" xfId="53291"/>
    <cellStyle name="Note 71 2 3" xfId="53292"/>
    <cellStyle name="Note 71 2 4" xfId="53293"/>
    <cellStyle name="Note 71 2 5" xfId="53294"/>
    <cellStyle name="Note 71 3" xfId="53295"/>
    <cellStyle name="Note 71 3 2" xfId="53296"/>
    <cellStyle name="Note 71 3 2 2" xfId="53297"/>
    <cellStyle name="Note 71 3 3" xfId="53298"/>
    <cellStyle name="Note 71 3 3 2" xfId="53299"/>
    <cellStyle name="Note 71 3 4" xfId="53300"/>
    <cellStyle name="Note 71 3 5" xfId="53301"/>
    <cellStyle name="Note 71 4" xfId="53302"/>
    <cellStyle name="Note 71 5" xfId="53303"/>
    <cellStyle name="Note 71 6" xfId="53304"/>
    <cellStyle name="Note 71 7" xfId="53305"/>
    <cellStyle name="Note 72" xfId="53306"/>
    <cellStyle name="Note 72 2" xfId="53307"/>
    <cellStyle name="Note 72 2 2" xfId="53308"/>
    <cellStyle name="Note 72 2 3" xfId="53309"/>
    <cellStyle name="Note 72 2 4" xfId="53310"/>
    <cellStyle name="Note 72 2 5" xfId="53311"/>
    <cellStyle name="Note 72 3" xfId="53312"/>
    <cellStyle name="Note 72 3 2" xfId="53313"/>
    <cellStyle name="Note 72 3 2 2" xfId="53314"/>
    <cellStyle name="Note 72 3 3" xfId="53315"/>
    <cellStyle name="Note 72 3 3 2" xfId="53316"/>
    <cellStyle name="Note 72 3 4" xfId="53317"/>
    <cellStyle name="Note 72 3 5" xfId="53318"/>
    <cellStyle name="Note 72 4" xfId="53319"/>
    <cellStyle name="Note 72 5" xfId="53320"/>
    <cellStyle name="Note 72 6" xfId="53321"/>
    <cellStyle name="Note 72 7" xfId="53322"/>
    <cellStyle name="Note 73" xfId="53323"/>
    <cellStyle name="Note 73 2" xfId="53324"/>
    <cellStyle name="Note 73 2 2" xfId="53325"/>
    <cellStyle name="Note 73 2 3" xfId="53326"/>
    <cellStyle name="Note 73 2 4" xfId="53327"/>
    <cellStyle name="Note 73 2 5" xfId="53328"/>
    <cellStyle name="Note 73 3" xfId="53329"/>
    <cellStyle name="Note 73 3 2" xfId="53330"/>
    <cellStyle name="Note 73 3 2 2" xfId="53331"/>
    <cellStyle name="Note 73 3 3" xfId="53332"/>
    <cellStyle name="Note 73 3 3 2" xfId="53333"/>
    <cellStyle name="Note 73 3 4" xfId="53334"/>
    <cellStyle name="Note 73 3 5" xfId="53335"/>
    <cellStyle name="Note 73 4" xfId="53336"/>
    <cellStyle name="Note 73 5" xfId="53337"/>
    <cellStyle name="Note 73 6" xfId="53338"/>
    <cellStyle name="Note 73 7" xfId="53339"/>
    <cellStyle name="Note 74" xfId="53340"/>
    <cellStyle name="Note 74 2" xfId="53341"/>
    <cellStyle name="Note 74 2 2" xfId="53342"/>
    <cellStyle name="Note 74 2 2 2" xfId="53343"/>
    <cellStyle name="Note 74 2 2 3" xfId="53344"/>
    <cellStyle name="Note 74 2 2 4" xfId="53345"/>
    <cellStyle name="Note 74 2 2 5" xfId="53346"/>
    <cellStyle name="Note 74 2 3" xfId="53347"/>
    <cellStyle name="Note 74 2 3 2" xfId="53348"/>
    <cellStyle name="Note 74 2 3 2 2" xfId="53349"/>
    <cellStyle name="Note 74 2 3 3" xfId="53350"/>
    <cellStyle name="Note 74 2 3 3 2" xfId="53351"/>
    <cellStyle name="Note 74 2 3 4" xfId="53352"/>
    <cellStyle name="Note 74 2 3 5" xfId="53353"/>
    <cellStyle name="Note 74 2 4" xfId="53354"/>
    <cellStyle name="Note 74 2 5" xfId="53355"/>
    <cellStyle name="Note 74 2 6" xfId="53356"/>
    <cellStyle name="Note 74 2 7" xfId="53357"/>
    <cellStyle name="Note 74 3" xfId="53358"/>
    <cellStyle name="Note 74 3 2" xfId="53359"/>
    <cellStyle name="Note 74 3 3" xfId="53360"/>
    <cellStyle name="Note 74 3 4" xfId="53361"/>
    <cellStyle name="Note 74 3 5" xfId="53362"/>
    <cellStyle name="Note 74 4" xfId="53363"/>
    <cellStyle name="Note 74 4 2" xfId="53364"/>
    <cellStyle name="Note 74 4 2 2" xfId="53365"/>
    <cellStyle name="Note 74 4 2 2 2" xfId="53366"/>
    <cellStyle name="Note 74 4 2 3" xfId="53367"/>
    <cellStyle name="Note 74 4 3" xfId="53368"/>
    <cellStyle name="Note 74 4 3 2" xfId="53369"/>
    <cellStyle name="Note 74 4 4" xfId="53370"/>
    <cellStyle name="Note 74 4 5" xfId="53371"/>
    <cellStyle name="Note 74 4 6" xfId="53372"/>
    <cellStyle name="Note 74 5" xfId="53373"/>
    <cellStyle name="Note 74 6" xfId="53374"/>
    <cellStyle name="Note 74 7" xfId="53375"/>
    <cellStyle name="Note 74 8" xfId="53376"/>
    <cellStyle name="Note 75" xfId="53377"/>
    <cellStyle name="Note 75 2" xfId="53378"/>
    <cellStyle name="Note 75 2 2" xfId="53379"/>
    <cellStyle name="Note 75 2 3" xfId="53380"/>
    <cellStyle name="Note 75 2 4" xfId="53381"/>
    <cellStyle name="Note 75 2 5" xfId="53382"/>
    <cellStyle name="Note 75 3" xfId="53383"/>
    <cellStyle name="Note 75 3 2" xfId="53384"/>
    <cellStyle name="Note 75 3 2 2" xfId="53385"/>
    <cellStyle name="Note 75 3 3" xfId="53386"/>
    <cellStyle name="Note 75 3 3 2" xfId="53387"/>
    <cellStyle name="Note 75 3 4" xfId="53388"/>
    <cellStyle name="Note 75 3 5" xfId="53389"/>
    <cellStyle name="Note 75 4" xfId="53390"/>
    <cellStyle name="Note 75 5" xfId="53391"/>
    <cellStyle name="Note 75 6" xfId="53392"/>
    <cellStyle name="Note 75 7" xfId="53393"/>
    <cellStyle name="Note 76" xfId="53394"/>
    <cellStyle name="Note 76 2" xfId="53395"/>
    <cellStyle name="Note 76 2 2" xfId="53396"/>
    <cellStyle name="Note 76 2 3" xfId="53397"/>
    <cellStyle name="Note 76 2 4" xfId="53398"/>
    <cellStyle name="Note 76 2 5" xfId="53399"/>
    <cellStyle name="Note 76 3" xfId="53400"/>
    <cellStyle name="Note 76 4" xfId="53401"/>
    <cellStyle name="Note 76 5" xfId="53402"/>
    <cellStyle name="Note 76 6" xfId="53403"/>
    <cellStyle name="Note 77" xfId="53404"/>
    <cellStyle name="Note 77 2" xfId="53405"/>
    <cellStyle name="Note 77 3" xfId="53406"/>
    <cellStyle name="Note 77 4" xfId="53407"/>
    <cellStyle name="Note 77 5" xfId="53408"/>
    <cellStyle name="Note 78" xfId="53409"/>
    <cellStyle name="Note 78 2" xfId="53410"/>
    <cellStyle name="Note 78 3" xfId="53411"/>
    <cellStyle name="Note 78 4" xfId="53412"/>
    <cellStyle name="Note 78 5" xfId="53413"/>
    <cellStyle name="Note 79" xfId="53414"/>
    <cellStyle name="Note 79 2" xfId="53415"/>
    <cellStyle name="Note 79 3" xfId="53416"/>
    <cellStyle name="Note 79 4" xfId="53417"/>
    <cellStyle name="Note 79 5" xfId="53418"/>
    <cellStyle name="Note 8" xfId="53419"/>
    <cellStyle name="Note 8 10" xfId="53420"/>
    <cellStyle name="Note 8 10 2" xfId="53421"/>
    <cellStyle name="Note 8 10 2 2" xfId="53422"/>
    <cellStyle name="Note 8 10 2 2 2" xfId="53423"/>
    <cellStyle name="Note 8 10 2 2 3" xfId="53424"/>
    <cellStyle name="Note 8 10 2 2 4" xfId="53425"/>
    <cellStyle name="Note 8 10 2 2 5" xfId="53426"/>
    <cellStyle name="Note 8 10 2 3" xfId="53427"/>
    <cellStyle name="Note 8 10 2 3 2" xfId="53428"/>
    <cellStyle name="Note 8 10 2 3 2 2" xfId="53429"/>
    <cellStyle name="Note 8 10 2 3 3" xfId="53430"/>
    <cellStyle name="Note 8 10 2 3 3 2" xfId="53431"/>
    <cellStyle name="Note 8 10 2 3 4" xfId="53432"/>
    <cellStyle name="Note 8 10 2 3 5" xfId="53433"/>
    <cellStyle name="Note 8 10 2 4" xfId="53434"/>
    <cellStyle name="Note 8 10 2 5" xfId="53435"/>
    <cellStyle name="Note 8 10 2 6" xfId="53436"/>
    <cellStyle name="Note 8 10 2 7" xfId="53437"/>
    <cellStyle name="Note 8 10 3" xfId="53438"/>
    <cellStyle name="Note 8 10 3 2" xfId="53439"/>
    <cellStyle name="Note 8 10 3 3" xfId="53440"/>
    <cellStyle name="Note 8 10 3 4" xfId="53441"/>
    <cellStyle name="Note 8 10 3 5" xfId="53442"/>
    <cellStyle name="Note 8 10 4" xfId="53443"/>
    <cellStyle name="Note 8 10 4 2" xfId="53444"/>
    <cellStyle name="Note 8 10 4 2 2" xfId="53445"/>
    <cellStyle name="Note 8 10 4 3" xfId="53446"/>
    <cellStyle name="Note 8 10 4 3 2" xfId="53447"/>
    <cellStyle name="Note 8 10 4 4" xfId="53448"/>
    <cellStyle name="Note 8 10 4 5" xfId="53449"/>
    <cellStyle name="Note 8 10 5" xfId="53450"/>
    <cellStyle name="Note 8 10 6" xfId="53451"/>
    <cellStyle name="Note 8 10 7" xfId="53452"/>
    <cellStyle name="Note 8 10 8" xfId="53453"/>
    <cellStyle name="Note 8 11" xfId="53454"/>
    <cellStyle name="Note 8 11 2" xfId="53455"/>
    <cellStyle name="Note 8 11 2 2" xfId="53456"/>
    <cellStyle name="Note 8 11 2 2 2" xfId="53457"/>
    <cellStyle name="Note 8 11 2 2 3" xfId="53458"/>
    <cellStyle name="Note 8 11 2 2 4" xfId="53459"/>
    <cellStyle name="Note 8 11 2 2 5" xfId="53460"/>
    <cellStyle name="Note 8 11 2 3" xfId="53461"/>
    <cellStyle name="Note 8 11 2 3 2" xfId="53462"/>
    <cellStyle name="Note 8 11 2 3 2 2" xfId="53463"/>
    <cellStyle name="Note 8 11 2 3 3" xfId="53464"/>
    <cellStyle name="Note 8 11 2 3 3 2" xfId="53465"/>
    <cellStyle name="Note 8 11 2 3 4" xfId="53466"/>
    <cellStyle name="Note 8 11 2 3 5" xfId="53467"/>
    <cellStyle name="Note 8 11 2 4" xfId="53468"/>
    <cellStyle name="Note 8 11 2 5" xfId="53469"/>
    <cellStyle name="Note 8 11 2 6" xfId="53470"/>
    <cellStyle name="Note 8 11 2 7" xfId="53471"/>
    <cellStyle name="Note 8 11 3" xfId="53472"/>
    <cellStyle name="Note 8 11 3 2" xfId="53473"/>
    <cellStyle name="Note 8 11 3 3" xfId="53474"/>
    <cellStyle name="Note 8 11 3 4" xfId="53475"/>
    <cellStyle name="Note 8 11 3 5" xfId="53476"/>
    <cellStyle name="Note 8 11 4" xfId="53477"/>
    <cellStyle name="Note 8 11 4 2" xfId="53478"/>
    <cellStyle name="Note 8 11 4 2 2" xfId="53479"/>
    <cellStyle name="Note 8 11 4 3" xfId="53480"/>
    <cellStyle name="Note 8 11 4 3 2" xfId="53481"/>
    <cellStyle name="Note 8 11 4 4" xfId="53482"/>
    <cellStyle name="Note 8 11 4 5" xfId="53483"/>
    <cellStyle name="Note 8 11 5" xfId="53484"/>
    <cellStyle name="Note 8 11 6" xfId="53485"/>
    <cellStyle name="Note 8 11 7" xfId="53486"/>
    <cellStyle name="Note 8 11 8" xfId="53487"/>
    <cellStyle name="Note 8 12" xfId="53488"/>
    <cellStyle name="Note 8 12 2" xfId="53489"/>
    <cellStyle name="Note 8 12 2 2" xfId="53490"/>
    <cellStyle name="Note 8 12 2 2 2" xfId="53491"/>
    <cellStyle name="Note 8 12 2 2 3" xfId="53492"/>
    <cellStyle name="Note 8 12 2 2 4" xfId="53493"/>
    <cellStyle name="Note 8 12 2 2 5" xfId="53494"/>
    <cellStyle name="Note 8 12 2 3" xfId="53495"/>
    <cellStyle name="Note 8 12 2 3 2" xfId="53496"/>
    <cellStyle name="Note 8 12 2 3 2 2" xfId="53497"/>
    <cellStyle name="Note 8 12 2 3 3" xfId="53498"/>
    <cellStyle name="Note 8 12 2 3 3 2" xfId="53499"/>
    <cellStyle name="Note 8 12 2 3 4" xfId="53500"/>
    <cellStyle name="Note 8 12 2 3 5" xfId="53501"/>
    <cellStyle name="Note 8 12 2 4" xfId="53502"/>
    <cellStyle name="Note 8 12 2 5" xfId="53503"/>
    <cellStyle name="Note 8 12 2 6" xfId="53504"/>
    <cellStyle name="Note 8 12 2 7" xfId="53505"/>
    <cellStyle name="Note 8 12 3" xfId="53506"/>
    <cellStyle name="Note 8 12 3 2" xfId="53507"/>
    <cellStyle name="Note 8 12 3 3" xfId="53508"/>
    <cellStyle name="Note 8 12 3 4" xfId="53509"/>
    <cellStyle name="Note 8 12 3 5" xfId="53510"/>
    <cellStyle name="Note 8 12 4" xfId="53511"/>
    <cellStyle name="Note 8 12 4 2" xfId="53512"/>
    <cellStyle name="Note 8 12 4 2 2" xfId="53513"/>
    <cellStyle name="Note 8 12 4 3" xfId="53514"/>
    <cellStyle name="Note 8 12 4 3 2" xfId="53515"/>
    <cellStyle name="Note 8 12 4 4" xfId="53516"/>
    <cellStyle name="Note 8 12 4 5" xfId="53517"/>
    <cellStyle name="Note 8 12 5" xfId="53518"/>
    <cellStyle name="Note 8 12 6" xfId="53519"/>
    <cellStyle name="Note 8 12 7" xfId="53520"/>
    <cellStyle name="Note 8 12 8" xfId="53521"/>
    <cellStyle name="Note 8 13" xfId="53522"/>
    <cellStyle name="Note 8 13 2" xfId="53523"/>
    <cellStyle name="Note 8 13 2 2" xfId="53524"/>
    <cellStyle name="Note 8 13 2 2 2" xfId="53525"/>
    <cellStyle name="Note 8 13 2 2 3" xfId="53526"/>
    <cellStyle name="Note 8 13 2 2 4" xfId="53527"/>
    <cellStyle name="Note 8 13 2 2 5" xfId="53528"/>
    <cellStyle name="Note 8 13 2 3" xfId="53529"/>
    <cellStyle name="Note 8 13 2 3 2" xfId="53530"/>
    <cellStyle name="Note 8 13 2 3 2 2" xfId="53531"/>
    <cellStyle name="Note 8 13 2 3 3" xfId="53532"/>
    <cellStyle name="Note 8 13 2 3 3 2" xfId="53533"/>
    <cellStyle name="Note 8 13 2 3 4" xfId="53534"/>
    <cellStyle name="Note 8 13 2 3 5" xfId="53535"/>
    <cellStyle name="Note 8 13 2 4" xfId="53536"/>
    <cellStyle name="Note 8 13 2 5" xfId="53537"/>
    <cellStyle name="Note 8 13 2 6" xfId="53538"/>
    <cellStyle name="Note 8 13 2 7" xfId="53539"/>
    <cellStyle name="Note 8 13 3" xfId="53540"/>
    <cellStyle name="Note 8 13 3 2" xfId="53541"/>
    <cellStyle name="Note 8 13 3 3" xfId="53542"/>
    <cellStyle name="Note 8 13 3 4" xfId="53543"/>
    <cellStyle name="Note 8 13 3 5" xfId="53544"/>
    <cellStyle name="Note 8 13 4" xfId="53545"/>
    <cellStyle name="Note 8 13 4 2" xfId="53546"/>
    <cellStyle name="Note 8 13 4 2 2" xfId="53547"/>
    <cellStyle name="Note 8 13 4 3" xfId="53548"/>
    <cellStyle name="Note 8 13 4 3 2" xfId="53549"/>
    <cellStyle name="Note 8 13 4 4" xfId="53550"/>
    <cellStyle name="Note 8 13 4 5" xfId="53551"/>
    <cellStyle name="Note 8 13 5" xfId="53552"/>
    <cellStyle name="Note 8 13 6" xfId="53553"/>
    <cellStyle name="Note 8 13 7" xfId="53554"/>
    <cellStyle name="Note 8 13 8" xfId="53555"/>
    <cellStyle name="Note 8 14" xfId="53556"/>
    <cellStyle name="Note 8 14 2" xfId="53557"/>
    <cellStyle name="Note 8 14 3" xfId="53558"/>
    <cellStyle name="Note 8 14 4" xfId="53559"/>
    <cellStyle name="Note 8 14 5" xfId="53560"/>
    <cellStyle name="Note 8 15" xfId="53561"/>
    <cellStyle name="Note 8 15 2" xfId="53562"/>
    <cellStyle name="Note 8 15 3" xfId="53563"/>
    <cellStyle name="Note 8 15 4" xfId="53564"/>
    <cellStyle name="Note 8 15 5" xfId="53565"/>
    <cellStyle name="Note 8 16" xfId="53566"/>
    <cellStyle name="Note 8 16 2" xfId="53567"/>
    <cellStyle name="Note 8 16 2 2" xfId="53568"/>
    <cellStyle name="Note 8 16 2 3" xfId="53569"/>
    <cellStyle name="Note 8 16 2 4" xfId="53570"/>
    <cellStyle name="Note 8 16 2 5" xfId="53571"/>
    <cellStyle name="Note 8 16 3" xfId="53572"/>
    <cellStyle name="Note 8 16 3 2" xfId="53573"/>
    <cellStyle name="Note 8 16 3 2 2" xfId="53574"/>
    <cellStyle name="Note 8 16 3 3" xfId="53575"/>
    <cellStyle name="Note 8 16 4" xfId="53576"/>
    <cellStyle name="Note 8 16 4 2" xfId="53577"/>
    <cellStyle name="Note 8 16 5" xfId="53578"/>
    <cellStyle name="Note 8 16 6" xfId="53579"/>
    <cellStyle name="Note 8 16 7" xfId="53580"/>
    <cellStyle name="Note 8 17" xfId="53581"/>
    <cellStyle name="Note 8 17 2" xfId="53582"/>
    <cellStyle name="Note 8 17 2 2" xfId="53583"/>
    <cellStyle name="Note 8 17 3" xfId="53584"/>
    <cellStyle name="Note 8 17 3 2" xfId="53585"/>
    <cellStyle name="Note 8 17 4" xfId="53586"/>
    <cellStyle name="Note 8 17 5" xfId="53587"/>
    <cellStyle name="Note 8 18" xfId="53588"/>
    <cellStyle name="Note 8 18 2" xfId="53589"/>
    <cellStyle name="Note 8 18 3" xfId="53590"/>
    <cellStyle name="Note 8 18 4" xfId="53591"/>
    <cellStyle name="Note 8 18 5" xfId="53592"/>
    <cellStyle name="Note 8 19" xfId="53593"/>
    <cellStyle name="Note 8 19 2" xfId="53594"/>
    <cellStyle name="Note 8 19 2 2" xfId="53595"/>
    <cellStyle name="Note 8 19 3" xfId="53596"/>
    <cellStyle name="Note 8 2" xfId="53597"/>
    <cellStyle name="Note 8 2 10" xfId="53598"/>
    <cellStyle name="Note 8 2 11" xfId="53599"/>
    <cellStyle name="Note 8 2 2" xfId="53600"/>
    <cellStyle name="Note 8 2 2 2" xfId="53601"/>
    <cellStyle name="Note 8 2 2 2 2" xfId="53602"/>
    <cellStyle name="Note 8 2 2 2 3" xfId="53603"/>
    <cellStyle name="Note 8 2 2 2 4" xfId="53604"/>
    <cellStyle name="Note 8 2 2 2 5" xfId="53605"/>
    <cellStyle name="Note 8 2 2 3" xfId="53606"/>
    <cellStyle name="Note 8 2 2 3 2" xfId="53607"/>
    <cellStyle name="Note 8 2 2 3 3" xfId="53608"/>
    <cellStyle name="Note 8 2 2 3 4" xfId="53609"/>
    <cellStyle name="Note 8 2 2 3 5" xfId="53610"/>
    <cellStyle name="Note 8 2 2 4" xfId="53611"/>
    <cellStyle name="Note 8 2 2 4 2" xfId="53612"/>
    <cellStyle name="Note 8 2 2 4 2 2" xfId="53613"/>
    <cellStyle name="Note 8 2 2 4 3" xfId="53614"/>
    <cellStyle name="Note 8 2 2 4 3 2" xfId="53615"/>
    <cellStyle name="Note 8 2 2 4 4" xfId="53616"/>
    <cellStyle name="Note 8 2 2 4 5" xfId="53617"/>
    <cellStyle name="Note 8 2 2 5" xfId="53618"/>
    <cellStyle name="Note 8 2 2 6" xfId="53619"/>
    <cellStyle name="Note 8 2 2 7" xfId="53620"/>
    <cellStyle name="Note 8 2 2 8" xfId="53621"/>
    <cellStyle name="Note 8 2 3" xfId="53622"/>
    <cellStyle name="Note 8 2 3 2" xfId="53623"/>
    <cellStyle name="Note 8 2 3 2 2" xfId="53624"/>
    <cellStyle name="Note 8 2 3 2 3" xfId="53625"/>
    <cellStyle name="Note 8 2 3 2 4" xfId="53626"/>
    <cellStyle name="Note 8 2 3 2 5" xfId="53627"/>
    <cellStyle name="Note 8 2 3 3" xfId="53628"/>
    <cellStyle name="Note 8 2 3 3 2" xfId="53629"/>
    <cellStyle name="Note 8 2 3 3 3" xfId="53630"/>
    <cellStyle name="Note 8 2 3 3 4" xfId="53631"/>
    <cellStyle name="Note 8 2 3 3 5" xfId="53632"/>
    <cellStyle name="Note 8 2 3 4" xfId="53633"/>
    <cellStyle name="Note 8 2 3 4 2" xfId="53634"/>
    <cellStyle name="Note 8 2 3 4 2 2" xfId="53635"/>
    <cellStyle name="Note 8 2 3 4 3" xfId="53636"/>
    <cellStyle name="Note 8 2 3 4 3 2" xfId="53637"/>
    <cellStyle name="Note 8 2 3 4 4" xfId="53638"/>
    <cellStyle name="Note 8 2 3 4 5" xfId="53639"/>
    <cellStyle name="Note 8 2 3 5" xfId="53640"/>
    <cellStyle name="Note 8 2 3 6" xfId="53641"/>
    <cellStyle name="Note 8 2 3 7" xfId="53642"/>
    <cellStyle name="Note 8 2 3 8" xfId="53643"/>
    <cellStyle name="Note 8 2 4" xfId="53644"/>
    <cellStyle name="Note 8 2 4 2" xfId="53645"/>
    <cellStyle name="Note 8 2 4 2 2" xfId="53646"/>
    <cellStyle name="Note 8 2 4 2 2 2" xfId="53647"/>
    <cellStyle name="Note 8 2 4 2 2 3" xfId="53648"/>
    <cellStyle name="Note 8 2 4 2 2 4" xfId="53649"/>
    <cellStyle name="Note 8 2 4 2 2 5" xfId="53650"/>
    <cellStyle name="Note 8 2 4 2 3" xfId="53651"/>
    <cellStyle name="Note 8 2 4 2 3 2" xfId="53652"/>
    <cellStyle name="Note 8 2 4 2 3 3" xfId="53653"/>
    <cellStyle name="Note 8 2 4 2 3 4" xfId="53654"/>
    <cellStyle name="Note 8 2 4 2 3 5" xfId="53655"/>
    <cellStyle name="Note 8 2 4 2 4" xfId="53656"/>
    <cellStyle name="Note 8 2 4 2 4 2" xfId="53657"/>
    <cellStyle name="Note 8 2 4 2 4 2 2" xfId="53658"/>
    <cellStyle name="Note 8 2 4 2 4 3" xfId="53659"/>
    <cellStyle name="Note 8 2 4 2 4 3 2" xfId="53660"/>
    <cellStyle name="Note 8 2 4 2 4 4" xfId="53661"/>
    <cellStyle name="Note 8 2 4 2 4 5" xfId="53662"/>
    <cellStyle name="Note 8 2 4 2 5" xfId="53663"/>
    <cellStyle name="Note 8 2 4 2 6" xfId="53664"/>
    <cellStyle name="Note 8 2 4 2 7" xfId="53665"/>
    <cellStyle name="Note 8 2 4 2 8" xfId="53666"/>
    <cellStyle name="Note 8 2 4 3" xfId="53667"/>
    <cellStyle name="Note 8 2 4 3 2" xfId="53668"/>
    <cellStyle name="Note 8 2 4 3 3" xfId="53669"/>
    <cellStyle name="Note 8 2 4 3 4" xfId="53670"/>
    <cellStyle name="Note 8 2 4 3 5" xfId="53671"/>
    <cellStyle name="Note 8 2 4 4" xfId="53672"/>
    <cellStyle name="Note 8 2 4 4 2" xfId="53673"/>
    <cellStyle name="Note 8 2 4 4 3" xfId="53674"/>
    <cellStyle name="Note 8 2 4 4 4" xfId="53675"/>
    <cellStyle name="Note 8 2 4 4 5" xfId="53676"/>
    <cellStyle name="Note 8 2 4 5" xfId="53677"/>
    <cellStyle name="Note 8 2 4 5 2" xfId="53678"/>
    <cellStyle name="Note 8 2 4 5 2 2" xfId="53679"/>
    <cellStyle name="Note 8 2 4 5 3" xfId="53680"/>
    <cellStyle name="Note 8 2 4 5 3 2" xfId="53681"/>
    <cellStyle name="Note 8 2 4 5 4" xfId="53682"/>
    <cellStyle name="Note 8 2 4 5 5" xfId="53683"/>
    <cellStyle name="Note 8 2 4 6" xfId="53684"/>
    <cellStyle name="Note 8 2 4 7" xfId="53685"/>
    <cellStyle name="Note 8 2 4 8" xfId="53686"/>
    <cellStyle name="Note 8 2 4 9" xfId="53687"/>
    <cellStyle name="Note 8 2 5" xfId="53688"/>
    <cellStyle name="Note 8 2 5 2" xfId="53689"/>
    <cellStyle name="Note 8 2 5 3" xfId="53690"/>
    <cellStyle name="Note 8 2 5 4" xfId="53691"/>
    <cellStyle name="Note 8 2 5 5" xfId="53692"/>
    <cellStyle name="Note 8 2 6" xfId="53693"/>
    <cellStyle name="Note 8 2 6 2" xfId="53694"/>
    <cellStyle name="Note 8 2 6 3" xfId="53695"/>
    <cellStyle name="Note 8 2 6 4" xfId="53696"/>
    <cellStyle name="Note 8 2 6 5" xfId="53697"/>
    <cellStyle name="Note 8 2 7" xfId="53698"/>
    <cellStyle name="Note 8 2 7 2" xfId="53699"/>
    <cellStyle name="Note 8 2 7 2 2" xfId="53700"/>
    <cellStyle name="Note 8 2 7 3" xfId="53701"/>
    <cellStyle name="Note 8 2 7 3 2" xfId="53702"/>
    <cellStyle name="Note 8 2 7 4" xfId="53703"/>
    <cellStyle name="Note 8 2 7 5" xfId="53704"/>
    <cellStyle name="Note 8 2 8" xfId="53705"/>
    <cellStyle name="Note 8 2 9" xfId="53706"/>
    <cellStyle name="Note 8 20" xfId="53707"/>
    <cellStyle name="Note 8 20 2" xfId="53708"/>
    <cellStyle name="Note 8 21" xfId="53709"/>
    <cellStyle name="Note 8 22" xfId="53710"/>
    <cellStyle name="Note 8 23" xfId="53711"/>
    <cellStyle name="Note 8 24" xfId="53712"/>
    <cellStyle name="Note 8 25" xfId="53713"/>
    <cellStyle name="Note 8 26" xfId="53714"/>
    <cellStyle name="Note 8 27" xfId="53715"/>
    <cellStyle name="Note 8 28" xfId="53716"/>
    <cellStyle name="Note 8 3" xfId="53717"/>
    <cellStyle name="Note 8 3 2" xfId="53718"/>
    <cellStyle name="Note 8 3 2 2" xfId="53719"/>
    <cellStyle name="Note 8 3 2 2 2" xfId="53720"/>
    <cellStyle name="Note 8 3 2 2 3" xfId="53721"/>
    <cellStyle name="Note 8 3 2 2 4" xfId="53722"/>
    <cellStyle name="Note 8 3 2 2 5" xfId="53723"/>
    <cellStyle name="Note 8 3 2 3" xfId="53724"/>
    <cellStyle name="Note 8 3 2 3 2" xfId="53725"/>
    <cellStyle name="Note 8 3 2 3 3" xfId="53726"/>
    <cellStyle name="Note 8 3 2 3 4" xfId="53727"/>
    <cellStyle name="Note 8 3 2 3 5" xfId="53728"/>
    <cellStyle name="Note 8 3 2 4" xfId="53729"/>
    <cellStyle name="Note 8 3 2 4 2" xfId="53730"/>
    <cellStyle name="Note 8 3 2 4 2 2" xfId="53731"/>
    <cellStyle name="Note 8 3 2 4 3" xfId="53732"/>
    <cellStyle name="Note 8 3 2 4 3 2" xfId="53733"/>
    <cellStyle name="Note 8 3 2 4 4" xfId="53734"/>
    <cellStyle name="Note 8 3 2 4 5" xfId="53735"/>
    <cellStyle name="Note 8 3 2 5" xfId="53736"/>
    <cellStyle name="Note 8 3 2 6" xfId="53737"/>
    <cellStyle name="Note 8 3 2 7" xfId="53738"/>
    <cellStyle name="Note 8 3 2 8" xfId="53739"/>
    <cellStyle name="Note 8 3 3" xfId="53740"/>
    <cellStyle name="Note 8 3 3 2" xfId="53741"/>
    <cellStyle name="Note 8 3 3 3" xfId="53742"/>
    <cellStyle name="Note 8 3 3 4" xfId="53743"/>
    <cellStyle name="Note 8 3 3 5" xfId="53744"/>
    <cellStyle name="Note 8 3 4" xfId="53745"/>
    <cellStyle name="Note 8 3 4 2" xfId="53746"/>
    <cellStyle name="Note 8 3 4 3" xfId="53747"/>
    <cellStyle name="Note 8 3 4 4" xfId="53748"/>
    <cellStyle name="Note 8 3 4 5" xfId="53749"/>
    <cellStyle name="Note 8 3 5" xfId="53750"/>
    <cellStyle name="Note 8 3 5 2" xfId="53751"/>
    <cellStyle name="Note 8 3 5 2 2" xfId="53752"/>
    <cellStyle name="Note 8 3 5 3" xfId="53753"/>
    <cellStyle name="Note 8 3 5 3 2" xfId="53754"/>
    <cellStyle name="Note 8 3 5 4" xfId="53755"/>
    <cellStyle name="Note 8 3 5 5" xfId="53756"/>
    <cellStyle name="Note 8 3 6" xfId="53757"/>
    <cellStyle name="Note 8 3 7" xfId="53758"/>
    <cellStyle name="Note 8 3 8" xfId="53759"/>
    <cellStyle name="Note 8 3 9" xfId="53760"/>
    <cellStyle name="Note 8 4" xfId="53761"/>
    <cellStyle name="Note 8 4 2" xfId="53762"/>
    <cellStyle name="Note 8 4 2 2" xfId="53763"/>
    <cellStyle name="Note 8 4 2 2 2" xfId="53764"/>
    <cellStyle name="Note 8 4 2 2 3" xfId="53765"/>
    <cellStyle name="Note 8 4 2 2 4" xfId="53766"/>
    <cellStyle name="Note 8 4 2 2 5" xfId="53767"/>
    <cellStyle name="Note 8 4 2 3" xfId="53768"/>
    <cellStyle name="Note 8 4 2 3 2" xfId="53769"/>
    <cellStyle name="Note 8 4 2 3 3" xfId="53770"/>
    <cellStyle name="Note 8 4 2 3 4" xfId="53771"/>
    <cellStyle name="Note 8 4 2 3 5" xfId="53772"/>
    <cellStyle name="Note 8 4 2 4" xfId="53773"/>
    <cellStyle name="Note 8 4 2 4 2" xfId="53774"/>
    <cellStyle name="Note 8 4 2 4 2 2" xfId="53775"/>
    <cellStyle name="Note 8 4 2 4 3" xfId="53776"/>
    <cellStyle name="Note 8 4 2 4 3 2" xfId="53777"/>
    <cellStyle name="Note 8 4 2 4 4" xfId="53778"/>
    <cellStyle name="Note 8 4 2 4 5" xfId="53779"/>
    <cellStyle name="Note 8 4 2 5" xfId="53780"/>
    <cellStyle name="Note 8 4 2 6" xfId="53781"/>
    <cellStyle name="Note 8 4 2 7" xfId="53782"/>
    <cellStyle name="Note 8 4 2 8" xfId="53783"/>
    <cellStyle name="Note 8 4 3" xfId="53784"/>
    <cellStyle name="Note 8 4 3 2" xfId="53785"/>
    <cellStyle name="Note 8 4 3 3" xfId="53786"/>
    <cellStyle name="Note 8 4 3 4" xfId="53787"/>
    <cellStyle name="Note 8 4 3 5" xfId="53788"/>
    <cellStyle name="Note 8 4 4" xfId="53789"/>
    <cellStyle name="Note 8 4 4 2" xfId="53790"/>
    <cellStyle name="Note 8 4 4 3" xfId="53791"/>
    <cellStyle name="Note 8 4 4 4" xfId="53792"/>
    <cellStyle name="Note 8 4 4 5" xfId="53793"/>
    <cellStyle name="Note 8 4 5" xfId="53794"/>
    <cellStyle name="Note 8 4 5 2" xfId="53795"/>
    <cellStyle name="Note 8 4 5 2 2" xfId="53796"/>
    <cellStyle name="Note 8 4 5 3" xfId="53797"/>
    <cellStyle name="Note 8 4 5 3 2" xfId="53798"/>
    <cellStyle name="Note 8 4 5 4" xfId="53799"/>
    <cellStyle name="Note 8 4 5 5" xfId="53800"/>
    <cellStyle name="Note 8 4 6" xfId="53801"/>
    <cellStyle name="Note 8 4 7" xfId="53802"/>
    <cellStyle name="Note 8 4 8" xfId="53803"/>
    <cellStyle name="Note 8 4 9" xfId="53804"/>
    <cellStyle name="Note 8 5" xfId="53805"/>
    <cellStyle name="Note 8 5 2" xfId="53806"/>
    <cellStyle name="Note 8 5 2 2" xfId="53807"/>
    <cellStyle name="Note 8 5 2 2 2" xfId="53808"/>
    <cellStyle name="Note 8 5 2 2 3" xfId="53809"/>
    <cellStyle name="Note 8 5 2 2 4" xfId="53810"/>
    <cellStyle name="Note 8 5 2 2 5" xfId="53811"/>
    <cellStyle name="Note 8 5 2 3" xfId="53812"/>
    <cellStyle name="Note 8 5 2 3 2" xfId="53813"/>
    <cellStyle name="Note 8 5 2 3 3" xfId="53814"/>
    <cellStyle name="Note 8 5 2 3 4" xfId="53815"/>
    <cellStyle name="Note 8 5 2 3 5" xfId="53816"/>
    <cellStyle name="Note 8 5 2 4" xfId="53817"/>
    <cellStyle name="Note 8 5 2 4 2" xfId="53818"/>
    <cellStyle name="Note 8 5 2 4 2 2" xfId="53819"/>
    <cellStyle name="Note 8 5 2 4 3" xfId="53820"/>
    <cellStyle name="Note 8 5 2 4 3 2" xfId="53821"/>
    <cellStyle name="Note 8 5 2 4 4" xfId="53822"/>
    <cellStyle name="Note 8 5 2 4 5" xfId="53823"/>
    <cellStyle name="Note 8 5 2 5" xfId="53824"/>
    <cellStyle name="Note 8 5 2 6" xfId="53825"/>
    <cellStyle name="Note 8 5 2 7" xfId="53826"/>
    <cellStyle name="Note 8 5 2 8" xfId="53827"/>
    <cellStyle name="Note 8 5 3" xfId="53828"/>
    <cellStyle name="Note 8 5 3 2" xfId="53829"/>
    <cellStyle name="Note 8 5 3 3" xfId="53830"/>
    <cellStyle name="Note 8 5 3 4" xfId="53831"/>
    <cellStyle name="Note 8 5 3 5" xfId="53832"/>
    <cellStyle name="Note 8 5 4" xfId="53833"/>
    <cellStyle name="Note 8 5 4 2" xfId="53834"/>
    <cellStyle name="Note 8 5 4 3" xfId="53835"/>
    <cellStyle name="Note 8 5 4 4" xfId="53836"/>
    <cellStyle name="Note 8 5 4 5" xfId="53837"/>
    <cellStyle name="Note 8 5 5" xfId="53838"/>
    <cellStyle name="Note 8 5 5 2" xfId="53839"/>
    <cellStyle name="Note 8 5 5 2 2" xfId="53840"/>
    <cellStyle name="Note 8 5 5 3" xfId="53841"/>
    <cellStyle name="Note 8 5 5 3 2" xfId="53842"/>
    <cellStyle name="Note 8 5 5 4" xfId="53843"/>
    <cellStyle name="Note 8 5 5 5" xfId="53844"/>
    <cellStyle name="Note 8 5 6" xfId="53845"/>
    <cellStyle name="Note 8 5 7" xfId="53846"/>
    <cellStyle name="Note 8 5 8" xfId="53847"/>
    <cellStyle name="Note 8 5 9" xfId="53848"/>
    <cellStyle name="Note 8 6" xfId="53849"/>
    <cellStyle name="Note 8 6 2" xfId="53850"/>
    <cellStyle name="Note 8 6 2 2" xfId="53851"/>
    <cellStyle name="Note 8 6 2 3" xfId="53852"/>
    <cellStyle name="Note 8 6 2 4" xfId="53853"/>
    <cellStyle name="Note 8 6 2 5" xfId="53854"/>
    <cellStyle name="Note 8 6 3" xfId="53855"/>
    <cellStyle name="Note 8 6 3 2" xfId="53856"/>
    <cellStyle name="Note 8 6 3 3" xfId="53857"/>
    <cellStyle name="Note 8 6 3 4" xfId="53858"/>
    <cellStyle name="Note 8 6 3 5" xfId="53859"/>
    <cellStyle name="Note 8 6 4" xfId="53860"/>
    <cellStyle name="Note 8 6 4 2" xfId="53861"/>
    <cellStyle name="Note 8 6 4 2 2" xfId="53862"/>
    <cellStyle name="Note 8 6 4 3" xfId="53863"/>
    <cellStyle name="Note 8 6 4 3 2" xfId="53864"/>
    <cellStyle name="Note 8 6 4 4" xfId="53865"/>
    <cellStyle name="Note 8 6 4 5" xfId="53866"/>
    <cellStyle name="Note 8 6 5" xfId="53867"/>
    <cellStyle name="Note 8 6 6" xfId="53868"/>
    <cellStyle name="Note 8 6 7" xfId="53869"/>
    <cellStyle name="Note 8 6 8" xfId="53870"/>
    <cellStyle name="Note 8 7" xfId="53871"/>
    <cellStyle name="Note 8 7 2" xfId="53872"/>
    <cellStyle name="Note 8 7 2 2" xfId="53873"/>
    <cellStyle name="Note 8 7 2 2 2" xfId="53874"/>
    <cellStyle name="Note 8 7 2 2 3" xfId="53875"/>
    <cellStyle name="Note 8 7 2 2 4" xfId="53876"/>
    <cellStyle name="Note 8 7 2 2 5" xfId="53877"/>
    <cellStyle name="Note 8 7 2 3" xfId="53878"/>
    <cellStyle name="Note 8 7 2 3 2" xfId="53879"/>
    <cellStyle name="Note 8 7 2 3 3" xfId="53880"/>
    <cellStyle name="Note 8 7 2 3 4" xfId="53881"/>
    <cellStyle name="Note 8 7 2 3 5" xfId="53882"/>
    <cellStyle name="Note 8 7 2 4" xfId="53883"/>
    <cellStyle name="Note 8 7 2 4 2" xfId="53884"/>
    <cellStyle name="Note 8 7 2 4 2 2" xfId="53885"/>
    <cellStyle name="Note 8 7 2 4 3" xfId="53886"/>
    <cellStyle name="Note 8 7 2 4 3 2" xfId="53887"/>
    <cellStyle name="Note 8 7 2 4 4" xfId="53888"/>
    <cellStyle name="Note 8 7 2 4 5" xfId="53889"/>
    <cellStyle name="Note 8 7 2 5" xfId="53890"/>
    <cellStyle name="Note 8 7 2 6" xfId="53891"/>
    <cellStyle name="Note 8 7 2 7" xfId="53892"/>
    <cellStyle name="Note 8 7 2 8" xfId="53893"/>
    <cellStyle name="Note 8 7 3" xfId="53894"/>
    <cellStyle name="Note 8 7 3 2" xfId="53895"/>
    <cellStyle name="Note 8 7 3 3" xfId="53896"/>
    <cellStyle name="Note 8 7 3 4" xfId="53897"/>
    <cellStyle name="Note 8 7 3 5" xfId="53898"/>
    <cellStyle name="Note 8 7 4" xfId="53899"/>
    <cellStyle name="Note 8 7 4 2" xfId="53900"/>
    <cellStyle name="Note 8 7 4 3" xfId="53901"/>
    <cellStyle name="Note 8 7 4 4" xfId="53902"/>
    <cellStyle name="Note 8 7 4 5" xfId="53903"/>
    <cellStyle name="Note 8 7 5" xfId="53904"/>
    <cellStyle name="Note 8 7 5 2" xfId="53905"/>
    <cellStyle name="Note 8 7 5 2 2" xfId="53906"/>
    <cellStyle name="Note 8 7 5 3" xfId="53907"/>
    <cellStyle name="Note 8 7 5 3 2" xfId="53908"/>
    <cellStyle name="Note 8 7 5 4" xfId="53909"/>
    <cellStyle name="Note 8 7 5 5" xfId="53910"/>
    <cellStyle name="Note 8 7 6" xfId="53911"/>
    <cellStyle name="Note 8 7 7" xfId="53912"/>
    <cellStyle name="Note 8 7 8" xfId="53913"/>
    <cellStyle name="Note 8 7 9" xfId="53914"/>
    <cellStyle name="Note 8 8" xfId="53915"/>
    <cellStyle name="Note 8 8 2" xfId="53916"/>
    <cellStyle name="Note 8 8 2 2" xfId="53917"/>
    <cellStyle name="Note 8 8 2 2 2" xfId="53918"/>
    <cellStyle name="Note 8 8 2 2 3" xfId="53919"/>
    <cellStyle name="Note 8 8 2 2 4" xfId="53920"/>
    <cellStyle name="Note 8 8 2 2 5" xfId="53921"/>
    <cellStyle name="Note 8 8 2 3" xfId="53922"/>
    <cellStyle name="Note 8 8 2 3 2" xfId="53923"/>
    <cellStyle name="Note 8 8 2 3 2 2" xfId="53924"/>
    <cellStyle name="Note 8 8 2 3 3" xfId="53925"/>
    <cellStyle name="Note 8 8 2 3 3 2" xfId="53926"/>
    <cellStyle name="Note 8 8 2 3 4" xfId="53927"/>
    <cellStyle name="Note 8 8 2 3 5" xfId="53928"/>
    <cellStyle name="Note 8 8 2 4" xfId="53929"/>
    <cellStyle name="Note 8 8 2 5" xfId="53930"/>
    <cellStyle name="Note 8 8 2 6" xfId="53931"/>
    <cellStyle name="Note 8 8 2 7" xfId="53932"/>
    <cellStyle name="Note 8 8 3" xfId="53933"/>
    <cellStyle name="Note 8 8 3 2" xfId="53934"/>
    <cellStyle name="Note 8 8 3 3" xfId="53935"/>
    <cellStyle name="Note 8 8 3 4" xfId="53936"/>
    <cellStyle name="Note 8 8 3 5" xfId="53937"/>
    <cellStyle name="Note 8 8 4" xfId="53938"/>
    <cellStyle name="Note 8 8 4 2" xfId="53939"/>
    <cellStyle name="Note 8 8 4 2 2" xfId="53940"/>
    <cellStyle name="Note 8 8 4 3" xfId="53941"/>
    <cellStyle name="Note 8 8 4 3 2" xfId="53942"/>
    <cellStyle name="Note 8 8 4 4" xfId="53943"/>
    <cellStyle name="Note 8 8 4 5" xfId="53944"/>
    <cellStyle name="Note 8 8 5" xfId="53945"/>
    <cellStyle name="Note 8 8 6" xfId="53946"/>
    <cellStyle name="Note 8 8 7" xfId="53947"/>
    <cellStyle name="Note 8 8 8" xfId="53948"/>
    <cellStyle name="Note 8 9" xfId="53949"/>
    <cellStyle name="Note 8 9 2" xfId="53950"/>
    <cellStyle name="Note 8 9 2 2" xfId="53951"/>
    <cellStyle name="Note 8 9 2 3" xfId="53952"/>
    <cellStyle name="Note 8 9 2 4" xfId="53953"/>
    <cellStyle name="Note 8 9 2 5" xfId="53954"/>
    <cellStyle name="Note 8 9 3" xfId="53955"/>
    <cellStyle name="Note 8 9 3 2" xfId="53956"/>
    <cellStyle name="Note 8 9 3 2 2" xfId="53957"/>
    <cellStyle name="Note 8 9 3 3" xfId="53958"/>
    <cellStyle name="Note 8 9 3 3 2" xfId="53959"/>
    <cellStyle name="Note 8 9 3 4" xfId="53960"/>
    <cellStyle name="Note 8 9 3 5" xfId="53961"/>
    <cellStyle name="Note 8 9 3 6" xfId="53962"/>
    <cellStyle name="Note 8 9 4" xfId="53963"/>
    <cellStyle name="Note 8 9 5" xfId="53964"/>
    <cellStyle name="Note 8 9 6" xfId="53965"/>
    <cellStyle name="Note 8 9 7" xfId="53966"/>
    <cellStyle name="Note 80" xfId="53967"/>
    <cellStyle name="Note 80 2" xfId="53968"/>
    <cellStyle name="Note 80 3" xfId="53969"/>
    <cellStyle name="Note 80 4" xfId="53970"/>
    <cellStyle name="Note 80 5" xfId="53971"/>
    <cellStyle name="Note 81" xfId="53972"/>
    <cellStyle name="Note 81 2" xfId="53973"/>
    <cellStyle name="Note 81 3" xfId="53974"/>
    <cellStyle name="Note 81 4" xfId="53975"/>
    <cellStyle name="Note 81 5" xfId="53976"/>
    <cellStyle name="Note 82" xfId="53977"/>
    <cellStyle name="Note 82 2" xfId="53978"/>
    <cellStyle name="Note 82 3" xfId="53979"/>
    <cellStyle name="Note 82 4" xfId="53980"/>
    <cellStyle name="Note 82 5" xfId="53981"/>
    <cellStyle name="Note 83" xfId="53982"/>
    <cellStyle name="Note 83 2" xfId="53983"/>
    <cellStyle name="Note 83 3" xfId="53984"/>
    <cellStyle name="Note 83 4" xfId="53985"/>
    <cellStyle name="Note 83 5" xfId="53986"/>
    <cellStyle name="Note 84" xfId="53987"/>
    <cellStyle name="Note 84 2" xfId="53988"/>
    <cellStyle name="Note 84 2 2" xfId="53989"/>
    <cellStyle name="Note 84 2 2 2" xfId="53990"/>
    <cellStyle name="Note 84 2 2 2 2" xfId="53991"/>
    <cellStyle name="Note 84 2 2 3" xfId="53992"/>
    <cellStyle name="Note 84 2 3" xfId="53993"/>
    <cellStyle name="Note 84 2 3 2" xfId="53994"/>
    <cellStyle name="Note 84 2 4" xfId="53995"/>
    <cellStyle name="Note 84 2 5" xfId="53996"/>
    <cellStyle name="Note 84 2 6" xfId="53997"/>
    <cellStyle name="Note 84 3" xfId="53998"/>
    <cellStyle name="Note 84 4" xfId="53999"/>
    <cellStyle name="Note 85" xfId="54000"/>
    <cellStyle name="Note 85 2" xfId="54001"/>
    <cellStyle name="Note 85 2 2" xfId="54002"/>
    <cellStyle name="Note 85 2 2 2" xfId="54003"/>
    <cellStyle name="Note 85 2 3" xfId="54004"/>
    <cellStyle name="Note 85 2 3 2" xfId="54005"/>
    <cellStyle name="Note 85 2 4" xfId="54006"/>
    <cellStyle name="Note 85 2 5" xfId="54007"/>
    <cellStyle name="Note 85 2 6" xfId="54008"/>
    <cellStyle name="Note 85 2 7" xfId="54009"/>
    <cellStyle name="Note 85 3" xfId="54010"/>
    <cellStyle name="Note 85 3 2" xfId="54011"/>
    <cellStyle name="Note 85 4" xfId="54012"/>
    <cellStyle name="Note 85 4 2" xfId="54013"/>
    <cellStyle name="Note 85 5" xfId="54014"/>
    <cellStyle name="Note 85 6" xfId="54015"/>
    <cellStyle name="Note 85 7" xfId="54016"/>
    <cellStyle name="Note 85 8" xfId="54017"/>
    <cellStyle name="Note 86" xfId="54018"/>
    <cellStyle name="Note 86 2" xfId="54019"/>
    <cellStyle name="Note 86 2 2" xfId="54020"/>
    <cellStyle name="Note 86 3" xfId="54021"/>
    <cellStyle name="Note 86 3 2" xfId="54022"/>
    <cellStyle name="Note 86 4" xfId="54023"/>
    <cellStyle name="Note 86 5" xfId="54024"/>
    <cellStyle name="Note 87" xfId="54025"/>
    <cellStyle name="Note 87 2" xfId="54026"/>
    <cellStyle name="Note 87 3" xfId="54027"/>
    <cellStyle name="Note 88" xfId="54028"/>
    <cellStyle name="Note 88 2" xfId="54029"/>
    <cellStyle name="Note 89" xfId="54030"/>
    <cellStyle name="Note 9" xfId="54031"/>
    <cellStyle name="Note 9 10" xfId="54032"/>
    <cellStyle name="Note 9 10 2" xfId="54033"/>
    <cellStyle name="Note 9 10 2 2" xfId="54034"/>
    <cellStyle name="Note 9 10 2 2 2" xfId="54035"/>
    <cellStyle name="Note 9 10 2 2 3" xfId="54036"/>
    <cellStyle name="Note 9 10 2 2 4" xfId="54037"/>
    <cellStyle name="Note 9 10 2 2 5" xfId="54038"/>
    <cellStyle name="Note 9 10 2 3" xfId="54039"/>
    <cellStyle name="Note 9 10 2 3 2" xfId="54040"/>
    <cellStyle name="Note 9 10 2 3 2 2" xfId="54041"/>
    <cellStyle name="Note 9 10 2 3 3" xfId="54042"/>
    <cellStyle name="Note 9 10 2 3 3 2" xfId="54043"/>
    <cellStyle name="Note 9 10 2 3 4" xfId="54044"/>
    <cellStyle name="Note 9 10 2 3 5" xfId="54045"/>
    <cellStyle name="Note 9 10 2 4" xfId="54046"/>
    <cellStyle name="Note 9 10 2 5" xfId="54047"/>
    <cellStyle name="Note 9 10 2 6" xfId="54048"/>
    <cellStyle name="Note 9 10 2 7" xfId="54049"/>
    <cellStyle name="Note 9 10 3" xfId="54050"/>
    <cellStyle name="Note 9 10 3 2" xfId="54051"/>
    <cellStyle name="Note 9 10 3 3" xfId="54052"/>
    <cellStyle name="Note 9 10 3 4" xfId="54053"/>
    <cellStyle name="Note 9 10 3 5" xfId="54054"/>
    <cellStyle name="Note 9 10 4" xfId="54055"/>
    <cellStyle name="Note 9 10 4 2" xfId="54056"/>
    <cellStyle name="Note 9 10 4 2 2" xfId="54057"/>
    <cellStyle name="Note 9 10 4 3" xfId="54058"/>
    <cellStyle name="Note 9 10 4 3 2" xfId="54059"/>
    <cellStyle name="Note 9 10 4 4" xfId="54060"/>
    <cellStyle name="Note 9 10 4 5" xfId="54061"/>
    <cellStyle name="Note 9 10 5" xfId="54062"/>
    <cellStyle name="Note 9 10 6" xfId="54063"/>
    <cellStyle name="Note 9 10 7" xfId="54064"/>
    <cellStyle name="Note 9 10 8" xfId="54065"/>
    <cellStyle name="Note 9 11" xfId="54066"/>
    <cellStyle name="Note 9 11 2" xfId="54067"/>
    <cellStyle name="Note 9 11 3" xfId="54068"/>
    <cellStyle name="Note 9 11 4" xfId="54069"/>
    <cellStyle name="Note 9 11 5" xfId="54070"/>
    <cellStyle name="Note 9 12" xfId="54071"/>
    <cellStyle name="Note 9 12 2" xfId="54072"/>
    <cellStyle name="Note 9 12 3" xfId="54073"/>
    <cellStyle name="Note 9 12 4" xfId="54074"/>
    <cellStyle name="Note 9 12 5" xfId="54075"/>
    <cellStyle name="Note 9 13" xfId="54076"/>
    <cellStyle name="Note 9 13 2" xfId="54077"/>
    <cellStyle name="Note 9 13 2 2" xfId="54078"/>
    <cellStyle name="Note 9 13 2 3" xfId="54079"/>
    <cellStyle name="Note 9 13 2 4" xfId="54080"/>
    <cellStyle name="Note 9 13 2 5" xfId="54081"/>
    <cellStyle name="Note 9 13 3" xfId="54082"/>
    <cellStyle name="Note 9 13 3 2" xfId="54083"/>
    <cellStyle name="Note 9 13 3 2 2" xfId="54084"/>
    <cellStyle name="Note 9 13 3 3" xfId="54085"/>
    <cellStyle name="Note 9 13 4" xfId="54086"/>
    <cellStyle name="Note 9 13 4 2" xfId="54087"/>
    <cellStyle name="Note 9 13 5" xfId="54088"/>
    <cellStyle name="Note 9 13 6" xfId="54089"/>
    <cellStyle name="Note 9 13 7" xfId="54090"/>
    <cellStyle name="Note 9 14" xfId="54091"/>
    <cellStyle name="Note 9 14 2" xfId="54092"/>
    <cellStyle name="Note 9 14 2 2" xfId="54093"/>
    <cellStyle name="Note 9 14 3" xfId="54094"/>
    <cellStyle name="Note 9 14 3 2" xfId="54095"/>
    <cellStyle name="Note 9 14 4" xfId="54096"/>
    <cellStyle name="Note 9 14 5" xfId="54097"/>
    <cellStyle name="Note 9 15" xfId="54098"/>
    <cellStyle name="Note 9 15 2" xfId="54099"/>
    <cellStyle name="Note 9 15 3" xfId="54100"/>
    <cellStyle name="Note 9 15 4" xfId="54101"/>
    <cellStyle name="Note 9 15 5" xfId="54102"/>
    <cellStyle name="Note 9 16" xfId="54103"/>
    <cellStyle name="Note 9 16 2" xfId="54104"/>
    <cellStyle name="Note 9 16 2 2" xfId="54105"/>
    <cellStyle name="Note 9 16 3" xfId="54106"/>
    <cellStyle name="Note 9 17" xfId="54107"/>
    <cellStyle name="Note 9 17 2" xfId="54108"/>
    <cellStyle name="Note 9 18" xfId="54109"/>
    <cellStyle name="Note 9 19" xfId="54110"/>
    <cellStyle name="Note 9 2" xfId="54111"/>
    <cellStyle name="Note 9 2 10" xfId="54112"/>
    <cellStyle name="Note 9 2 11" xfId="54113"/>
    <cellStyle name="Note 9 2 2" xfId="54114"/>
    <cellStyle name="Note 9 2 2 2" xfId="54115"/>
    <cellStyle name="Note 9 2 2 2 2" xfId="54116"/>
    <cellStyle name="Note 9 2 2 2 3" xfId="54117"/>
    <cellStyle name="Note 9 2 2 2 4" xfId="54118"/>
    <cellStyle name="Note 9 2 2 2 5" xfId="54119"/>
    <cellStyle name="Note 9 2 2 3" xfId="54120"/>
    <cellStyle name="Note 9 2 2 3 2" xfId="54121"/>
    <cellStyle name="Note 9 2 2 3 3" xfId="54122"/>
    <cellStyle name="Note 9 2 2 3 4" xfId="54123"/>
    <cellStyle name="Note 9 2 2 3 5" xfId="54124"/>
    <cellStyle name="Note 9 2 2 4" xfId="54125"/>
    <cellStyle name="Note 9 2 2 4 2" xfId="54126"/>
    <cellStyle name="Note 9 2 2 4 2 2" xfId="54127"/>
    <cellStyle name="Note 9 2 2 4 3" xfId="54128"/>
    <cellStyle name="Note 9 2 2 4 3 2" xfId="54129"/>
    <cellStyle name="Note 9 2 2 4 4" xfId="54130"/>
    <cellStyle name="Note 9 2 2 4 5" xfId="54131"/>
    <cellStyle name="Note 9 2 2 5" xfId="54132"/>
    <cellStyle name="Note 9 2 2 6" xfId="54133"/>
    <cellStyle name="Note 9 2 2 7" xfId="54134"/>
    <cellStyle name="Note 9 2 2 8" xfId="54135"/>
    <cellStyle name="Note 9 2 3" xfId="54136"/>
    <cellStyle name="Note 9 2 3 2" xfId="54137"/>
    <cellStyle name="Note 9 2 3 2 2" xfId="54138"/>
    <cellStyle name="Note 9 2 3 2 3" xfId="54139"/>
    <cellStyle name="Note 9 2 3 2 4" xfId="54140"/>
    <cellStyle name="Note 9 2 3 2 5" xfId="54141"/>
    <cellStyle name="Note 9 2 3 3" xfId="54142"/>
    <cellStyle name="Note 9 2 3 3 2" xfId="54143"/>
    <cellStyle name="Note 9 2 3 3 3" xfId="54144"/>
    <cellStyle name="Note 9 2 3 3 4" xfId="54145"/>
    <cellStyle name="Note 9 2 3 3 5" xfId="54146"/>
    <cellStyle name="Note 9 2 3 4" xfId="54147"/>
    <cellStyle name="Note 9 2 3 4 2" xfId="54148"/>
    <cellStyle name="Note 9 2 3 4 2 2" xfId="54149"/>
    <cellStyle name="Note 9 2 3 4 3" xfId="54150"/>
    <cellStyle name="Note 9 2 3 4 3 2" xfId="54151"/>
    <cellStyle name="Note 9 2 3 4 4" xfId="54152"/>
    <cellStyle name="Note 9 2 3 4 5" xfId="54153"/>
    <cellStyle name="Note 9 2 3 5" xfId="54154"/>
    <cellStyle name="Note 9 2 3 6" xfId="54155"/>
    <cellStyle name="Note 9 2 3 7" xfId="54156"/>
    <cellStyle name="Note 9 2 3 8" xfId="54157"/>
    <cellStyle name="Note 9 2 4" xfId="54158"/>
    <cellStyle name="Note 9 2 4 2" xfId="54159"/>
    <cellStyle name="Note 9 2 4 2 2" xfId="54160"/>
    <cellStyle name="Note 9 2 4 2 2 2" xfId="54161"/>
    <cellStyle name="Note 9 2 4 2 2 3" xfId="54162"/>
    <cellStyle name="Note 9 2 4 2 2 4" xfId="54163"/>
    <cellStyle name="Note 9 2 4 2 2 5" xfId="54164"/>
    <cellStyle name="Note 9 2 4 2 3" xfId="54165"/>
    <cellStyle name="Note 9 2 4 2 3 2" xfId="54166"/>
    <cellStyle name="Note 9 2 4 2 3 3" xfId="54167"/>
    <cellStyle name="Note 9 2 4 2 3 4" xfId="54168"/>
    <cellStyle name="Note 9 2 4 2 3 5" xfId="54169"/>
    <cellStyle name="Note 9 2 4 2 4" xfId="54170"/>
    <cellStyle name="Note 9 2 4 2 4 2" xfId="54171"/>
    <cellStyle name="Note 9 2 4 2 4 2 2" xfId="54172"/>
    <cellStyle name="Note 9 2 4 2 4 3" xfId="54173"/>
    <cellStyle name="Note 9 2 4 2 4 3 2" xfId="54174"/>
    <cellStyle name="Note 9 2 4 2 4 4" xfId="54175"/>
    <cellStyle name="Note 9 2 4 2 4 5" xfId="54176"/>
    <cellStyle name="Note 9 2 4 2 5" xfId="54177"/>
    <cellStyle name="Note 9 2 4 2 6" xfId="54178"/>
    <cellStyle name="Note 9 2 4 2 7" xfId="54179"/>
    <cellStyle name="Note 9 2 4 2 8" xfId="54180"/>
    <cellStyle name="Note 9 2 4 3" xfId="54181"/>
    <cellStyle name="Note 9 2 4 3 2" xfId="54182"/>
    <cellStyle name="Note 9 2 4 3 3" xfId="54183"/>
    <cellStyle name="Note 9 2 4 3 4" xfId="54184"/>
    <cellStyle name="Note 9 2 4 3 5" xfId="54185"/>
    <cellStyle name="Note 9 2 4 4" xfId="54186"/>
    <cellStyle name="Note 9 2 4 4 2" xfId="54187"/>
    <cellStyle name="Note 9 2 4 4 3" xfId="54188"/>
    <cellStyle name="Note 9 2 4 4 4" xfId="54189"/>
    <cellStyle name="Note 9 2 4 4 5" xfId="54190"/>
    <cellStyle name="Note 9 2 4 5" xfId="54191"/>
    <cellStyle name="Note 9 2 4 5 2" xfId="54192"/>
    <cellStyle name="Note 9 2 4 5 2 2" xfId="54193"/>
    <cellStyle name="Note 9 2 4 5 3" xfId="54194"/>
    <cellStyle name="Note 9 2 4 5 3 2" xfId="54195"/>
    <cellStyle name="Note 9 2 4 5 4" xfId="54196"/>
    <cellStyle name="Note 9 2 4 5 5" xfId="54197"/>
    <cellStyle name="Note 9 2 4 6" xfId="54198"/>
    <cellStyle name="Note 9 2 4 7" xfId="54199"/>
    <cellStyle name="Note 9 2 4 8" xfId="54200"/>
    <cellStyle name="Note 9 2 4 9" xfId="54201"/>
    <cellStyle name="Note 9 2 5" xfId="54202"/>
    <cellStyle name="Note 9 2 5 2" xfId="54203"/>
    <cellStyle name="Note 9 2 5 3" xfId="54204"/>
    <cellStyle name="Note 9 2 5 4" xfId="54205"/>
    <cellStyle name="Note 9 2 5 5" xfId="54206"/>
    <cellStyle name="Note 9 2 6" xfId="54207"/>
    <cellStyle name="Note 9 2 6 2" xfId="54208"/>
    <cellStyle name="Note 9 2 6 3" xfId="54209"/>
    <cellStyle name="Note 9 2 6 4" xfId="54210"/>
    <cellStyle name="Note 9 2 6 5" xfId="54211"/>
    <cellStyle name="Note 9 2 7" xfId="54212"/>
    <cellStyle name="Note 9 2 7 2" xfId="54213"/>
    <cellStyle name="Note 9 2 7 2 2" xfId="54214"/>
    <cellStyle name="Note 9 2 7 3" xfId="54215"/>
    <cellStyle name="Note 9 2 7 3 2" xfId="54216"/>
    <cellStyle name="Note 9 2 7 4" xfId="54217"/>
    <cellStyle name="Note 9 2 7 5" xfId="54218"/>
    <cellStyle name="Note 9 2 8" xfId="54219"/>
    <cellStyle name="Note 9 2 9" xfId="54220"/>
    <cellStyle name="Note 9 20" xfId="54221"/>
    <cellStyle name="Note 9 21" xfId="54222"/>
    <cellStyle name="Note 9 22" xfId="54223"/>
    <cellStyle name="Note 9 23" xfId="54224"/>
    <cellStyle name="Note 9 24" xfId="54225"/>
    <cellStyle name="Note 9 25" xfId="54226"/>
    <cellStyle name="Note 9 3" xfId="54227"/>
    <cellStyle name="Note 9 3 2" xfId="54228"/>
    <cellStyle name="Note 9 3 2 2" xfId="54229"/>
    <cellStyle name="Note 9 3 2 2 2" xfId="54230"/>
    <cellStyle name="Note 9 3 2 2 3" xfId="54231"/>
    <cellStyle name="Note 9 3 2 2 4" xfId="54232"/>
    <cellStyle name="Note 9 3 2 2 5" xfId="54233"/>
    <cellStyle name="Note 9 3 2 3" xfId="54234"/>
    <cellStyle name="Note 9 3 2 3 2" xfId="54235"/>
    <cellStyle name="Note 9 3 2 3 3" xfId="54236"/>
    <cellStyle name="Note 9 3 2 3 4" xfId="54237"/>
    <cellStyle name="Note 9 3 2 3 5" xfId="54238"/>
    <cellStyle name="Note 9 3 2 4" xfId="54239"/>
    <cellStyle name="Note 9 3 2 4 2" xfId="54240"/>
    <cellStyle name="Note 9 3 2 4 2 2" xfId="54241"/>
    <cellStyle name="Note 9 3 2 4 3" xfId="54242"/>
    <cellStyle name="Note 9 3 2 4 3 2" xfId="54243"/>
    <cellStyle name="Note 9 3 2 4 4" xfId="54244"/>
    <cellStyle name="Note 9 3 2 4 5" xfId="54245"/>
    <cellStyle name="Note 9 3 2 5" xfId="54246"/>
    <cellStyle name="Note 9 3 2 6" xfId="54247"/>
    <cellStyle name="Note 9 3 2 7" xfId="54248"/>
    <cellStyle name="Note 9 3 2 8" xfId="54249"/>
    <cellStyle name="Note 9 3 3" xfId="54250"/>
    <cellStyle name="Note 9 3 3 2" xfId="54251"/>
    <cellStyle name="Note 9 3 3 3" xfId="54252"/>
    <cellStyle name="Note 9 3 3 4" xfId="54253"/>
    <cellStyle name="Note 9 3 3 5" xfId="54254"/>
    <cellStyle name="Note 9 3 4" xfId="54255"/>
    <cellStyle name="Note 9 3 4 2" xfId="54256"/>
    <cellStyle name="Note 9 3 4 3" xfId="54257"/>
    <cellStyle name="Note 9 3 4 4" xfId="54258"/>
    <cellStyle name="Note 9 3 4 5" xfId="54259"/>
    <cellStyle name="Note 9 3 5" xfId="54260"/>
    <cellStyle name="Note 9 3 5 2" xfId="54261"/>
    <cellStyle name="Note 9 3 5 2 2" xfId="54262"/>
    <cellStyle name="Note 9 3 5 3" xfId="54263"/>
    <cellStyle name="Note 9 3 5 3 2" xfId="54264"/>
    <cellStyle name="Note 9 3 5 4" xfId="54265"/>
    <cellStyle name="Note 9 3 5 5" xfId="54266"/>
    <cellStyle name="Note 9 3 6" xfId="54267"/>
    <cellStyle name="Note 9 3 7" xfId="54268"/>
    <cellStyle name="Note 9 3 8" xfId="54269"/>
    <cellStyle name="Note 9 3 9" xfId="54270"/>
    <cellStyle name="Note 9 4" xfId="54271"/>
    <cellStyle name="Note 9 4 2" xfId="54272"/>
    <cellStyle name="Note 9 4 2 2" xfId="54273"/>
    <cellStyle name="Note 9 4 2 3" xfId="54274"/>
    <cellStyle name="Note 9 4 2 4" xfId="54275"/>
    <cellStyle name="Note 9 4 2 5" xfId="54276"/>
    <cellStyle name="Note 9 4 3" xfId="54277"/>
    <cellStyle name="Note 9 4 3 2" xfId="54278"/>
    <cellStyle name="Note 9 4 3 3" xfId="54279"/>
    <cellStyle name="Note 9 4 3 4" xfId="54280"/>
    <cellStyle name="Note 9 4 3 5" xfId="54281"/>
    <cellStyle name="Note 9 4 4" xfId="54282"/>
    <cellStyle name="Note 9 4 4 2" xfId="54283"/>
    <cellStyle name="Note 9 4 4 2 2" xfId="54284"/>
    <cellStyle name="Note 9 4 4 3" xfId="54285"/>
    <cellStyle name="Note 9 4 4 3 2" xfId="54286"/>
    <cellStyle name="Note 9 4 4 4" xfId="54287"/>
    <cellStyle name="Note 9 4 4 5" xfId="54288"/>
    <cellStyle name="Note 9 4 5" xfId="54289"/>
    <cellStyle name="Note 9 4 6" xfId="54290"/>
    <cellStyle name="Note 9 4 7" xfId="54291"/>
    <cellStyle name="Note 9 4 8" xfId="54292"/>
    <cellStyle name="Note 9 5" xfId="54293"/>
    <cellStyle name="Note 9 5 2" xfId="54294"/>
    <cellStyle name="Note 9 5 2 2" xfId="54295"/>
    <cellStyle name="Note 9 5 2 2 2" xfId="54296"/>
    <cellStyle name="Note 9 5 2 2 3" xfId="54297"/>
    <cellStyle name="Note 9 5 2 2 4" xfId="54298"/>
    <cellStyle name="Note 9 5 2 2 5" xfId="54299"/>
    <cellStyle name="Note 9 5 2 3" xfId="54300"/>
    <cellStyle name="Note 9 5 2 3 2" xfId="54301"/>
    <cellStyle name="Note 9 5 2 3 3" xfId="54302"/>
    <cellStyle name="Note 9 5 2 3 4" xfId="54303"/>
    <cellStyle name="Note 9 5 2 3 5" xfId="54304"/>
    <cellStyle name="Note 9 5 2 4" xfId="54305"/>
    <cellStyle name="Note 9 5 2 4 2" xfId="54306"/>
    <cellStyle name="Note 9 5 2 4 2 2" xfId="54307"/>
    <cellStyle name="Note 9 5 2 4 3" xfId="54308"/>
    <cellStyle name="Note 9 5 2 4 3 2" xfId="54309"/>
    <cellStyle name="Note 9 5 2 4 4" xfId="54310"/>
    <cellStyle name="Note 9 5 2 4 5" xfId="54311"/>
    <cellStyle name="Note 9 5 2 5" xfId="54312"/>
    <cellStyle name="Note 9 5 2 6" xfId="54313"/>
    <cellStyle name="Note 9 5 2 7" xfId="54314"/>
    <cellStyle name="Note 9 5 2 8" xfId="54315"/>
    <cellStyle name="Note 9 5 3" xfId="54316"/>
    <cellStyle name="Note 9 5 3 2" xfId="54317"/>
    <cellStyle name="Note 9 5 3 3" xfId="54318"/>
    <cellStyle name="Note 9 5 3 4" xfId="54319"/>
    <cellStyle name="Note 9 5 3 5" xfId="54320"/>
    <cellStyle name="Note 9 5 4" xfId="54321"/>
    <cellStyle name="Note 9 5 4 2" xfId="54322"/>
    <cellStyle name="Note 9 5 4 3" xfId="54323"/>
    <cellStyle name="Note 9 5 4 4" xfId="54324"/>
    <cellStyle name="Note 9 5 4 5" xfId="54325"/>
    <cellStyle name="Note 9 5 5" xfId="54326"/>
    <cellStyle name="Note 9 5 5 2" xfId="54327"/>
    <cellStyle name="Note 9 5 5 2 2" xfId="54328"/>
    <cellStyle name="Note 9 5 5 3" xfId="54329"/>
    <cellStyle name="Note 9 5 5 3 2" xfId="54330"/>
    <cellStyle name="Note 9 5 5 4" xfId="54331"/>
    <cellStyle name="Note 9 5 5 5" xfId="54332"/>
    <cellStyle name="Note 9 5 6" xfId="54333"/>
    <cellStyle name="Note 9 5 7" xfId="54334"/>
    <cellStyle name="Note 9 5 8" xfId="54335"/>
    <cellStyle name="Note 9 5 9" xfId="54336"/>
    <cellStyle name="Note 9 6" xfId="54337"/>
    <cellStyle name="Note 9 6 2" xfId="54338"/>
    <cellStyle name="Note 9 6 2 2" xfId="54339"/>
    <cellStyle name="Note 9 6 2 2 2" xfId="54340"/>
    <cellStyle name="Note 9 6 2 2 3" xfId="54341"/>
    <cellStyle name="Note 9 6 2 2 4" xfId="54342"/>
    <cellStyle name="Note 9 6 2 2 5" xfId="54343"/>
    <cellStyle name="Note 9 6 2 3" xfId="54344"/>
    <cellStyle name="Note 9 6 2 3 2" xfId="54345"/>
    <cellStyle name="Note 9 6 2 3 2 2" xfId="54346"/>
    <cellStyle name="Note 9 6 2 3 3" xfId="54347"/>
    <cellStyle name="Note 9 6 2 3 3 2" xfId="54348"/>
    <cellStyle name="Note 9 6 2 3 4" xfId="54349"/>
    <cellStyle name="Note 9 6 2 3 5" xfId="54350"/>
    <cellStyle name="Note 9 6 2 4" xfId="54351"/>
    <cellStyle name="Note 9 6 2 5" xfId="54352"/>
    <cellStyle name="Note 9 6 2 6" xfId="54353"/>
    <cellStyle name="Note 9 6 2 7" xfId="54354"/>
    <cellStyle name="Note 9 6 3" xfId="54355"/>
    <cellStyle name="Note 9 6 3 2" xfId="54356"/>
    <cellStyle name="Note 9 6 3 3" xfId="54357"/>
    <cellStyle name="Note 9 6 3 4" xfId="54358"/>
    <cellStyle name="Note 9 6 3 5" xfId="54359"/>
    <cellStyle name="Note 9 6 4" xfId="54360"/>
    <cellStyle name="Note 9 6 4 2" xfId="54361"/>
    <cellStyle name="Note 9 6 4 2 2" xfId="54362"/>
    <cellStyle name="Note 9 6 4 3" xfId="54363"/>
    <cellStyle name="Note 9 6 4 3 2" xfId="54364"/>
    <cellStyle name="Note 9 6 4 4" xfId="54365"/>
    <cellStyle name="Note 9 6 4 5" xfId="54366"/>
    <cellStyle name="Note 9 6 5" xfId="54367"/>
    <cellStyle name="Note 9 6 6" xfId="54368"/>
    <cellStyle name="Note 9 6 7" xfId="54369"/>
    <cellStyle name="Note 9 6 8" xfId="54370"/>
    <cellStyle name="Note 9 7" xfId="54371"/>
    <cellStyle name="Note 9 7 2" xfId="54372"/>
    <cellStyle name="Note 9 7 2 2" xfId="54373"/>
    <cellStyle name="Note 9 7 2 3" xfId="54374"/>
    <cellStyle name="Note 9 7 2 4" xfId="54375"/>
    <cellStyle name="Note 9 7 2 5" xfId="54376"/>
    <cellStyle name="Note 9 7 3" xfId="54377"/>
    <cellStyle name="Note 9 7 3 2" xfId="54378"/>
    <cellStyle name="Note 9 7 3 2 2" xfId="54379"/>
    <cellStyle name="Note 9 7 3 3" xfId="54380"/>
    <cellStyle name="Note 9 7 3 3 2" xfId="54381"/>
    <cellStyle name="Note 9 7 3 4" xfId="54382"/>
    <cellStyle name="Note 9 7 3 5" xfId="54383"/>
    <cellStyle name="Note 9 7 3 6" xfId="54384"/>
    <cellStyle name="Note 9 7 4" xfId="54385"/>
    <cellStyle name="Note 9 7 5" xfId="54386"/>
    <cellStyle name="Note 9 7 6" xfId="54387"/>
    <cellStyle name="Note 9 7 7" xfId="54388"/>
    <cellStyle name="Note 9 8" xfId="54389"/>
    <cellStyle name="Note 9 8 2" xfId="54390"/>
    <cellStyle name="Note 9 8 2 2" xfId="54391"/>
    <cellStyle name="Note 9 8 2 2 2" xfId="54392"/>
    <cellStyle name="Note 9 8 2 2 3" xfId="54393"/>
    <cellStyle name="Note 9 8 2 2 4" xfId="54394"/>
    <cellStyle name="Note 9 8 2 2 5" xfId="54395"/>
    <cellStyle name="Note 9 8 2 3" xfId="54396"/>
    <cellStyle name="Note 9 8 2 3 2" xfId="54397"/>
    <cellStyle name="Note 9 8 2 3 2 2" xfId="54398"/>
    <cellStyle name="Note 9 8 2 3 3" xfId="54399"/>
    <cellStyle name="Note 9 8 2 3 3 2" xfId="54400"/>
    <cellStyle name="Note 9 8 2 3 4" xfId="54401"/>
    <cellStyle name="Note 9 8 2 3 5" xfId="54402"/>
    <cellStyle name="Note 9 8 2 4" xfId="54403"/>
    <cellStyle name="Note 9 8 2 5" xfId="54404"/>
    <cellStyle name="Note 9 8 2 6" xfId="54405"/>
    <cellStyle name="Note 9 8 2 7" xfId="54406"/>
    <cellStyle name="Note 9 8 3" xfId="54407"/>
    <cellStyle name="Note 9 8 3 2" xfId="54408"/>
    <cellStyle name="Note 9 8 3 3" xfId="54409"/>
    <cellStyle name="Note 9 8 3 4" xfId="54410"/>
    <cellStyle name="Note 9 8 3 5" xfId="54411"/>
    <cellStyle name="Note 9 8 4" xfId="54412"/>
    <cellStyle name="Note 9 8 4 2" xfId="54413"/>
    <cellStyle name="Note 9 8 4 2 2" xfId="54414"/>
    <cellStyle name="Note 9 8 4 3" xfId="54415"/>
    <cellStyle name="Note 9 8 4 3 2" xfId="54416"/>
    <cellStyle name="Note 9 8 4 4" xfId="54417"/>
    <cellStyle name="Note 9 8 4 5" xfId="54418"/>
    <cellStyle name="Note 9 8 5" xfId="54419"/>
    <cellStyle name="Note 9 8 6" xfId="54420"/>
    <cellStyle name="Note 9 8 7" xfId="54421"/>
    <cellStyle name="Note 9 8 8" xfId="54422"/>
    <cellStyle name="Note 9 9" xfId="54423"/>
    <cellStyle name="Note 9 9 2" xfId="54424"/>
    <cellStyle name="Note 9 9 2 2" xfId="54425"/>
    <cellStyle name="Note 9 9 2 2 2" xfId="54426"/>
    <cellStyle name="Note 9 9 2 2 3" xfId="54427"/>
    <cellStyle name="Note 9 9 2 2 4" xfId="54428"/>
    <cellStyle name="Note 9 9 2 2 5" xfId="54429"/>
    <cellStyle name="Note 9 9 2 3" xfId="54430"/>
    <cellStyle name="Note 9 9 2 3 2" xfId="54431"/>
    <cellStyle name="Note 9 9 2 3 2 2" xfId="54432"/>
    <cellStyle name="Note 9 9 2 3 3" xfId="54433"/>
    <cellStyle name="Note 9 9 2 3 3 2" xfId="54434"/>
    <cellStyle name="Note 9 9 2 3 4" xfId="54435"/>
    <cellStyle name="Note 9 9 2 3 5" xfId="54436"/>
    <cellStyle name="Note 9 9 2 4" xfId="54437"/>
    <cellStyle name="Note 9 9 2 5" xfId="54438"/>
    <cellStyle name="Note 9 9 2 6" xfId="54439"/>
    <cellStyle name="Note 9 9 2 7" xfId="54440"/>
    <cellStyle name="Note 9 9 3" xfId="54441"/>
    <cellStyle name="Note 9 9 3 2" xfId="54442"/>
    <cellStyle name="Note 9 9 3 3" xfId="54443"/>
    <cellStyle name="Note 9 9 3 4" xfId="54444"/>
    <cellStyle name="Note 9 9 3 5" xfId="54445"/>
    <cellStyle name="Note 9 9 4" xfId="54446"/>
    <cellStyle name="Note 9 9 4 2" xfId="54447"/>
    <cellStyle name="Note 9 9 4 2 2" xfId="54448"/>
    <cellStyle name="Note 9 9 4 3" xfId="54449"/>
    <cellStyle name="Note 9 9 4 3 2" xfId="54450"/>
    <cellStyle name="Note 9 9 4 4" xfId="54451"/>
    <cellStyle name="Note 9 9 4 5" xfId="54452"/>
    <cellStyle name="Note 9 9 5" xfId="54453"/>
    <cellStyle name="Note 9 9 6" xfId="54454"/>
    <cellStyle name="Note 9 9 7" xfId="54455"/>
    <cellStyle name="Note 9 9 8" xfId="54456"/>
    <cellStyle name="Note 90" xfId="54457"/>
    <cellStyle name="Note 91" xfId="54458"/>
    <cellStyle name="Note 92" xfId="54459"/>
    <cellStyle name="Note 93" xfId="54460"/>
    <cellStyle name="Note 94" xfId="54461"/>
    <cellStyle name="Note 95" xfId="54462"/>
    <cellStyle name="Note 96" xfId="54463"/>
    <cellStyle name="Note 97" xfId="54464"/>
    <cellStyle name="Note 98" xfId="54465"/>
    <cellStyle name="Note 99" xfId="54466"/>
    <cellStyle name="OLDB1" xfId="54467"/>
    <cellStyle name="OLDB1 2" xfId="54468"/>
    <cellStyle name="OLDB2" xfId="54469"/>
    <cellStyle name="Option_02-01-06 PWS Price and Ordering Guide" xfId="54470"/>
    <cellStyle name="OptionHeading2" xfId="54471"/>
    <cellStyle name="Output 10" xfId="54472"/>
    <cellStyle name="Output 10 2" xfId="54473"/>
    <cellStyle name="Output 10 2 2" xfId="54474"/>
    <cellStyle name="Output 10 2 3" xfId="54475"/>
    <cellStyle name="Output 10 2 4" xfId="54476"/>
    <cellStyle name="Output 10 2 5" xfId="54477"/>
    <cellStyle name="Output 10 3" xfId="54478"/>
    <cellStyle name="Output 10 3 2" xfId="54479"/>
    <cellStyle name="Output 10 3 3" xfId="54480"/>
    <cellStyle name="Output 10 3 4" xfId="54481"/>
    <cellStyle name="Output 10 3 5" xfId="54482"/>
    <cellStyle name="Output 10 4" xfId="54483"/>
    <cellStyle name="Output 10 4 2" xfId="54484"/>
    <cellStyle name="Output 10 4 3" xfId="54485"/>
    <cellStyle name="Output 10 5" xfId="54486"/>
    <cellStyle name="Output 10 6" xfId="54487"/>
    <cellStyle name="Output 10 7" xfId="54488"/>
    <cellStyle name="Output 10 8" xfId="54489"/>
    <cellStyle name="Output 11" xfId="54490"/>
    <cellStyle name="Output 11 2" xfId="54491"/>
    <cellStyle name="Output 11 2 2" xfId="54492"/>
    <cellStyle name="Output 11 2 3" xfId="54493"/>
    <cellStyle name="Output 11 2 4" xfId="54494"/>
    <cellStyle name="Output 11 2 5" xfId="54495"/>
    <cellStyle name="Output 11 3" xfId="54496"/>
    <cellStyle name="Output 11 3 2" xfId="54497"/>
    <cellStyle name="Output 11 3 3" xfId="54498"/>
    <cellStyle name="Output 11 3 4" xfId="54499"/>
    <cellStyle name="Output 11 3 5" xfId="54500"/>
    <cellStyle name="Output 11 4" xfId="54501"/>
    <cellStyle name="Output 11 4 2" xfId="54502"/>
    <cellStyle name="Output 11 4 3" xfId="54503"/>
    <cellStyle name="Output 11 5" xfId="54504"/>
    <cellStyle name="Output 11 6" xfId="54505"/>
    <cellStyle name="Output 11 7" xfId="54506"/>
    <cellStyle name="Output 11 8" xfId="54507"/>
    <cellStyle name="Output 12" xfId="54508"/>
    <cellStyle name="Output 12 2" xfId="54509"/>
    <cellStyle name="Output 12 2 2" xfId="54510"/>
    <cellStyle name="Output 12 2 3" xfId="54511"/>
    <cellStyle name="Output 12 2 4" xfId="54512"/>
    <cellStyle name="Output 12 2 5" xfId="54513"/>
    <cellStyle name="Output 12 3" xfId="54514"/>
    <cellStyle name="Output 12 3 2" xfId="54515"/>
    <cellStyle name="Output 12 3 3" xfId="54516"/>
    <cellStyle name="Output 12 3 4" xfId="54517"/>
    <cellStyle name="Output 12 3 5" xfId="54518"/>
    <cellStyle name="Output 12 4" xfId="54519"/>
    <cellStyle name="Output 12 4 2" xfId="54520"/>
    <cellStyle name="Output 12 4 3" xfId="54521"/>
    <cellStyle name="Output 12 5" xfId="54522"/>
    <cellStyle name="Output 12 6" xfId="54523"/>
    <cellStyle name="Output 12 7" xfId="54524"/>
    <cellStyle name="Output 12 8" xfId="54525"/>
    <cellStyle name="Output 13" xfId="54526"/>
    <cellStyle name="Output 13 2" xfId="54527"/>
    <cellStyle name="Output 13 2 2" xfId="54528"/>
    <cellStyle name="Output 13 2 3" xfId="54529"/>
    <cellStyle name="Output 13 2 4" xfId="54530"/>
    <cellStyle name="Output 13 2 5" xfId="54531"/>
    <cellStyle name="Output 13 3" xfId="54532"/>
    <cellStyle name="Output 13 3 2" xfId="54533"/>
    <cellStyle name="Output 13 3 3" xfId="54534"/>
    <cellStyle name="Output 13 3 4" xfId="54535"/>
    <cellStyle name="Output 13 3 5" xfId="54536"/>
    <cellStyle name="Output 13 4" xfId="54537"/>
    <cellStyle name="Output 13 4 2" xfId="54538"/>
    <cellStyle name="Output 13 4 3" xfId="54539"/>
    <cellStyle name="Output 13 5" xfId="54540"/>
    <cellStyle name="Output 13 6" xfId="54541"/>
    <cellStyle name="Output 13 7" xfId="54542"/>
    <cellStyle name="Output 13 8" xfId="54543"/>
    <cellStyle name="Output 14" xfId="54544"/>
    <cellStyle name="Output 14 2" xfId="54545"/>
    <cellStyle name="Output 14 2 2" xfId="54546"/>
    <cellStyle name="Output 14 2 3" xfId="54547"/>
    <cellStyle name="Output 14 2 4" xfId="54548"/>
    <cellStyle name="Output 14 2 5" xfId="54549"/>
    <cellStyle name="Output 14 3" xfId="54550"/>
    <cellStyle name="Output 14 3 2" xfId="54551"/>
    <cellStyle name="Output 14 3 3" xfId="54552"/>
    <cellStyle name="Output 14 3 4" xfId="54553"/>
    <cellStyle name="Output 14 3 5" xfId="54554"/>
    <cellStyle name="Output 14 4" xfId="54555"/>
    <cellStyle name="Output 14 4 2" xfId="54556"/>
    <cellStyle name="Output 14 4 3" xfId="54557"/>
    <cellStyle name="Output 14 5" xfId="54558"/>
    <cellStyle name="Output 14 6" xfId="54559"/>
    <cellStyle name="Output 14 7" xfId="54560"/>
    <cellStyle name="Output 14 8" xfId="54561"/>
    <cellStyle name="Output 15" xfId="54562"/>
    <cellStyle name="Output 15 2" xfId="54563"/>
    <cellStyle name="Output 15 2 2" xfId="54564"/>
    <cellStyle name="Output 15 2 3" xfId="54565"/>
    <cellStyle name="Output 15 2 4" xfId="54566"/>
    <cellStyle name="Output 15 2 5" xfId="54567"/>
    <cellStyle name="Output 15 3" xfId="54568"/>
    <cellStyle name="Output 15 3 2" xfId="54569"/>
    <cellStyle name="Output 15 3 3" xfId="54570"/>
    <cellStyle name="Output 15 3 4" xfId="54571"/>
    <cellStyle name="Output 15 3 5" xfId="54572"/>
    <cellStyle name="Output 15 4" xfId="54573"/>
    <cellStyle name="Output 15 4 2" xfId="54574"/>
    <cellStyle name="Output 15 4 3" xfId="54575"/>
    <cellStyle name="Output 15 5" xfId="54576"/>
    <cellStyle name="Output 15 6" xfId="54577"/>
    <cellStyle name="Output 15 7" xfId="54578"/>
    <cellStyle name="Output 15 8" xfId="54579"/>
    <cellStyle name="Output 16" xfId="54580"/>
    <cellStyle name="Output 16 2" xfId="54581"/>
    <cellStyle name="Output 16 2 2" xfId="54582"/>
    <cellStyle name="Output 16 2 3" xfId="54583"/>
    <cellStyle name="Output 16 2 4" xfId="54584"/>
    <cellStyle name="Output 16 2 5" xfId="54585"/>
    <cellStyle name="Output 16 3" xfId="54586"/>
    <cellStyle name="Output 16 3 2" xfId="54587"/>
    <cellStyle name="Output 16 3 3" xfId="54588"/>
    <cellStyle name="Output 16 3 4" xfId="54589"/>
    <cellStyle name="Output 16 3 5" xfId="54590"/>
    <cellStyle name="Output 16 4" xfId="54591"/>
    <cellStyle name="Output 16 4 2" xfId="54592"/>
    <cellStyle name="Output 16 4 3" xfId="54593"/>
    <cellStyle name="Output 16 5" xfId="54594"/>
    <cellStyle name="Output 16 6" xfId="54595"/>
    <cellStyle name="Output 16 7" xfId="54596"/>
    <cellStyle name="Output 16 8" xfId="54597"/>
    <cellStyle name="Output 17" xfId="54598"/>
    <cellStyle name="Output 17 2" xfId="54599"/>
    <cellStyle name="Output 17 2 2" xfId="54600"/>
    <cellStyle name="Output 17 2 3" xfId="54601"/>
    <cellStyle name="Output 17 2 4" xfId="54602"/>
    <cellStyle name="Output 17 2 5" xfId="54603"/>
    <cellStyle name="Output 17 3" xfId="54604"/>
    <cellStyle name="Output 17 3 2" xfId="54605"/>
    <cellStyle name="Output 17 3 3" xfId="54606"/>
    <cellStyle name="Output 17 3 4" xfId="54607"/>
    <cellStyle name="Output 17 3 5" xfId="54608"/>
    <cellStyle name="Output 17 4" xfId="54609"/>
    <cellStyle name="Output 17 4 2" xfId="54610"/>
    <cellStyle name="Output 17 4 3" xfId="54611"/>
    <cellStyle name="Output 17 5" xfId="54612"/>
    <cellStyle name="Output 17 6" xfId="54613"/>
    <cellStyle name="Output 17 7" xfId="54614"/>
    <cellStyle name="Output 17 8" xfId="54615"/>
    <cellStyle name="Output 18" xfId="54616"/>
    <cellStyle name="Output 18 2" xfId="54617"/>
    <cellStyle name="Output 18 2 2" xfId="54618"/>
    <cellStyle name="Output 18 2 3" xfId="54619"/>
    <cellStyle name="Output 18 2 4" xfId="54620"/>
    <cellStyle name="Output 18 2 5" xfId="54621"/>
    <cellStyle name="Output 18 3" xfId="54622"/>
    <cellStyle name="Output 18 3 2" xfId="54623"/>
    <cellStyle name="Output 18 3 3" xfId="54624"/>
    <cellStyle name="Output 18 3 4" xfId="54625"/>
    <cellStyle name="Output 18 3 5" xfId="54626"/>
    <cellStyle name="Output 18 4" xfId="54627"/>
    <cellStyle name="Output 18 4 2" xfId="54628"/>
    <cellStyle name="Output 18 4 3" xfId="54629"/>
    <cellStyle name="Output 18 5" xfId="54630"/>
    <cellStyle name="Output 18 6" xfId="54631"/>
    <cellStyle name="Output 18 7" xfId="54632"/>
    <cellStyle name="Output 18 8" xfId="54633"/>
    <cellStyle name="Output 19" xfId="54634"/>
    <cellStyle name="Output 19 2" xfId="54635"/>
    <cellStyle name="Output 19 2 2" xfId="54636"/>
    <cellStyle name="Output 19 2 3" xfId="54637"/>
    <cellStyle name="Output 19 2 4" xfId="54638"/>
    <cellStyle name="Output 19 2 5" xfId="54639"/>
    <cellStyle name="Output 19 3" xfId="54640"/>
    <cellStyle name="Output 19 3 2" xfId="54641"/>
    <cellStyle name="Output 19 3 3" xfId="54642"/>
    <cellStyle name="Output 19 4" xfId="54643"/>
    <cellStyle name="Output 19 5" xfId="54644"/>
    <cellStyle name="Output 19 6" xfId="54645"/>
    <cellStyle name="Output 19 7" xfId="54646"/>
    <cellStyle name="Output 2" xfId="54647"/>
    <cellStyle name="Output 2 10" xfId="54648"/>
    <cellStyle name="Output 2 11" xfId="54649"/>
    <cellStyle name="Output 2 12" xfId="54650"/>
    <cellStyle name="Output 2 2" xfId="54651"/>
    <cellStyle name="Output 2 2 2" xfId="54652"/>
    <cellStyle name="Output 2 2 2 2" xfId="54653"/>
    <cellStyle name="Output 2 2 2 3" xfId="54654"/>
    <cellStyle name="Output 2 2 2 4" xfId="54655"/>
    <cellStyle name="Output 2 2 2 5" xfId="54656"/>
    <cellStyle name="Output 2 2 2 6" xfId="54657"/>
    <cellStyle name="Output 2 2 3" xfId="54658"/>
    <cellStyle name="Output 2 2 3 2" xfId="54659"/>
    <cellStyle name="Output 2 2 3 3" xfId="54660"/>
    <cellStyle name="Output 2 2 3 4" xfId="54661"/>
    <cellStyle name="Output 2 2 3 5" xfId="54662"/>
    <cellStyle name="Output 2 2 4" xfId="54663"/>
    <cellStyle name="Output 2 2 4 2" xfId="54664"/>
    <cellStyle name="Output 2 2 4 3" xfId="54665"/>
    <cellStyle name="Output 2 2 5" xfId="54666"/>
    <cellStyle name="Output 2 2 6" xfId="54667"/>
    <cellStyle name="Output 2 2 7" xfId="54668"/>
    <cellStyle name="Output 2 2 8" xfId="54669"/>
    <cellStyle name="Output 2 2 9" xfId="54670"/>
    <cellStyle name="Output 2 3" xfId="54671"/>
    <cellStyle name="Output 2 3 2" xfId="54672"/>
    <cellStyle name="Output 2 3 3" xfId="54673"/>
    <cellStyle name="Output 2 3 4" xfId="54674"/>
    <cellStyle name="Output 2 3 5" xfId="54675"/>
    <cellStyle name="Output 2 3 6" xfId="54676"/>
    <cellStyle name="Output 2 3 7" xfId="54677"/>
    <cellStyle name="Output 2 4" xfId="54678"/>
    <cellStyle name="Output 2 4 2" xfId="54679"/>
    <cellStyle name="Output 2 4 3" xfId="54680"/>
    <cellStyle name="Output 2 4 4" xfId="54681"/>
    <cellStyle name="Output 2 4 5" xfId="54682"/>
    <cellStyle name="Output 2 4 6" xfId="54683"/>
    <cellStyle name="Output 2 4 7" xfId="54684"/>
    <cellStyle name="Output 2 5" xfId="54685"/>
    <cellStyle name="Output 2 5 2" xfId="54686"/>
    <cellStyle name="Output 2 5 3" xfId="54687"/>
    <cellStyle name="Output 2 5 4" xfId="54688"/>
    <cellStyle name="Output 2 5 5" xfId="54689"/>
    <cellStyle name="Output 2 6" xfId="54690"/>
    <cellStyle name="Output 2 6 2" xfId="54691"/>
    <cellStyle name="Output 2 6 3" xfId="54692"/>
    <cellStyle name="Output 2 6 4" xfId="54693"/>
    <cellStyle name="Output 2 6 5" xfId="54694"/>
    <cellStyle name="Output 2 6 6" xfId="54695"/>
    <cellStyle name="Output 2 6 7" xfId="54696"/>
    <cellStyle name="Output 2 7" xfId="54697"/>
    <cellStyle name="Output 2 7 2" xfId="54698"/>
    <cellStyle name="Output 2 7 3" xfId="54699"/>
    <cellStyle name="Output 2 8" xfId="54700"/>
    <cellStyle name="Output 2 8 2" xfId="54701"/>
    <cellStyle name="Output 2 9" xfId="54702"/>
    <cellStyle name="Output 20" xfId="54703"/>
    <cellStyle name="Output 20 2" xfId="54704"/>
    <cellStyle name="Output 20 2 2" xfId="54705"/>
    <cellStyle name="Output 20 2 3" xfId="54706"/>
    <cellStyle name="Output 20 2 4" xfId="54707"/>
    <cellStyle name="Output 20 2 5" xfId="54708"/>
    <cellStyle name="Output 20 3" xfId="54709"/>
    <cellStyle name="Output 20 3 2" xfId="54710"/>
    <cellStyle name="Output 20 3 3" xfId="54711"/>
    <cellStyle name="Output 20 4" xfId="54712"/>
    <cellStyle name="Output 20 5" xfId="54713"/>
    <cellStyle name="Output 20 6" xfId="54714"/>
    <cellStyle name="Output 20 7" xfId="54715"/>
    <cellStyle name="Output 21" xfId="54716"/>
    <cellStyle name="Output 21 2" xfId="54717"/>
    <cellStyle name="Output 21 2 2" xfId="54718"/>
    <cellStyle name="Output 21 2 3" xfId="54719"/>
    <cellStyle name="Output 21 2 4" xfId="54720"/>
    <cellStyle name="Output 21 2 5" xfId="54721"/>
    <cellStyle name="Output 21 3" xfId="54722"/>
    <cellStyle name="Output 21 3 2" xfId="54723"/>
    <cellStyle name="Output 21 3 3" xfId="54724"/>
    <cellStyle name="Output 21 4" xfId="54725"/>
    <cellStyle name="Output 21 5" xfId="54726"/>
    <cellStyle name="Output 21 6" xfId="54727"/>
    <cellStyle name="Output 21 7" xfId="54728"/>
    <cellStyle name="Output 22" xfId="54729"/>
    <cellStyle name="Output 22 2" xfId="54730"/>
    <cellStyle name="Output 22 2 2" xfId="54731"/>
    <cellStyle name="Output 22 2 3" xfId="54732"/>
    <cellStyle name="Output 22 2 4" xfId="54733"/>
    <cellStyle name="Output 22 2 5" xfId="54734"/>
    <cellStyle name="Output 22 3" xfId="54735"/>
    <cellStyle name="Output 22 3 2" xfId="54736"/>
    <cellStyle name="Output 22 3 3" xfId="54737"/>
    <cellStyle name="Output 22 4" xfId="54738"/>
    <cellStyle name="Output 22 5" xfId="54739"/>
    <cellStyle name="Output 22 6" xfId="54740"/>
    <cellStyle name="Output 22 7" xfId="54741"/>
    <cellStyle name="Output 23" xfId="54742"/>
    <cellStyle name="Output 23 2" xfId="54743"/>
    <cellStyle name="Output 23 2 2" xfId="54744"/>
    <cellStyle name="Output 23 2 3" xfId="54745"/>
    <cellStyle name="Output 23 2 4" xfId="54746"/>
    <cellStyle name="Output 23 2 5" xfId="54747"/>
    <cellStyle name="Output 23 3" xfId="54748"/>
    <cellStyle name="Output 23 3 2" xfId="54749"/>
    <cellStyle name="Output 23 3 3" xfId="54750"/>
    <cellStyle name="Output 23 4" xfId="54751"/>
    <cellStyle name="Output 23 5" xfId="54752"/>
    <cellStyle name="Output 23 6" xfId="54753"/>
    <cellStyle name="Output 23 7" xfId="54754"/>
    <cellStyle name="Output 24" xfId="54755"/>
    <cellStyle name="Output 24 2" xfId="54756"/>
    <cellStyle name="Output 24 2 2" xfId="54757"/>
    <cellStyle name="Output 24 2 3" xfId="54758"/>
    <cellStyle name="Output 24 2 4" xfId="54759"/>
    <cellStyle name="Output 24 2 5" xfId="54760"/>
    <cellStyle name="Output 24 3" xfId="54761"/>
    <cellStyle name="Output 24 3 2" xfId="54762"/>
    <cellStyle name="Output 24 3 3" xfId="54763"/>
    <cellStyle name="Output 24 4" xfId="54764"/>
    <cellStyle name="Output 24 5" xfId="54765"/>
    <cellStyle name="Output 24 6" xfId="54766"/>
    <cellStyle name="Output 24 7" xfId="54767"/>
    <cellStyle name="Output 25" xfId="54768"/>
    <cellStyle name="Output 25 2" xfId="54769"/>
    <cellStyle name="Output 25 2 2" xfId="54770"/>
    <cellStyle name="Output 25 2 3" xfId="54771"/>
    <cellStyle name="Output 25 2 4" xfId="54772"/>
    <cellStyle name="Output 25 2 5" xfId="54773"/>
    <cellStyle name="Output 25 3" xfId="54774"/>
    <cellStyle name="Output 25 3 2" xfId="54775"/>
    <cellStyle name="Output 25 3 3" xfId="54776"/>
    <cellStyle name="Output 25 4" xfId="54777"/>
    <cellStyle name="Output 25 5" xfId="54778"/>
    <cellStyle name="Output 25 6" xfId="54779"/>
    <cellStyle name="Output 25 7" xfId="54780"/>
    <cellStyle name="Output 26" xfId="54781"/>
    <cellStyle name="Output 26 2" xfId="54782"/>
    <cellStyle name="Output 26 2 2" xfId="54783"/>
    <cellStyle name="Output 26 2 3" xfId="54784"/>
    <cellStyle name="Output 26 2 4" xfId="54785"/>
    <cellStyle name="Output 26 2 5" xfId="54786"/>
    <cellStyle name="Output 26 3" xfId="54787"/>
    <cellStyle name="Output 26 3 2" xfId="54788"/>
    <cellStyle name="Output 26 3 3" xfId="54789"/>
    <cellStyle name="Output 26 4" xfId="54790"/>
    <cellStyle name="Output 26 5" xfId="54791"/>
    <cellStyle name="Output 26 6" xfId="54792"/>
    <cellStyle name="Output 26 7" xfId="54793"/>
    <cellStyle name="Output 27" xfId="54794"/>
    <cellStyle name="Output 27 2" xfId="54795"/>
    <cellStyle name="Output 27 2 2" xfId="54796"/>
    <cellStyle name="Output 27 2 3" xfId="54797"/>
    <cellStyle name="Output 27 2 4" xfId="54798"/>
    <cellStyle name="Output 27 2 5" xfId="54799"/>
    <cellStyle name="Output 27 3" xfId="54800"/>
    <cellStyle name="Output 27 3 2" xfId="54801"/>
    <cellStyle name="Output 27 3 3" xfId="54802"/>
    <cellStyle name="Output 27 4" xfId="54803"/>
    <cellStyle name="Output 27 5" xfId="54804"/>
    <cellStyle name="Output 27 6" xfId="54805"/>
    <cellStyle name="Output 27 7" xfId="54806"/>
    <cellStyle name="Output 28" xfId="54807"/>
    <cellStyle name="Output 28 2" xfId="54808"/>
    <cellStyle name="Output 28 2 2" xfId="54809"/>
    <cellStyle name="Output 28 2 3" xfId="54810"/>
    <cellStyle name="Output 28 2 4" xfId="54811"/>
    <cellStyle name="Output 28 2 5" xfId="54812"/>
    <cellStyle name="Output 28 3" xfId="54813"/>
    <cellStyle name="Output 28 3 2" xfId="54814"/>
    <cellStyle name="Output 28 3 3" xfId="54815"/>
    <cellStyle name="Output 28 4" xfId="54816"/>
    <cellStyle name="Output 28 5" xfId="54817"/>
    <cellStyle name="Output 28 6" xfId="54818"/>
    <cellStyle name="Output 28 7" xfId="54819"/>
    <cellStyle name="Output 29" xfId="54820"/>
    <cellStyle name="Output 29 2" xfId="54821"/>
    <cellStyle name="Output 29 3" xfId="54822"/>
    <cellStyle name="Output 29 4" xfId="54823"/>
    <cellStyle name="Output 29 5" xfId="54824"/>
    <cellStyle name="Output 3" xfId="54825"/>
    <cellStyle name="Output 3 10" xfId="54826"/>
    <cellStyle name="Output 3 2" xfId="54827"/>
    <cellStyle name="Output 3 2 2" xfId="54828"/>
    <cellStyle name="Output 3 2 2 2" xfId="54829"/>
    <cellStyle name="Output 3 2 2 3" xfId="54830"/>
    <cellStyle name="Output 3 2 2 4" xfId="54831"/>
    <cellStyle name="Output 3 2 2 5" xfId="54832"/>
    <cellStyle name="Output 3 2 2 6" xfId="54833"/>
    <cellStyle name="Output 3 2 3" xfId="54834"/>
    <cellStyle name="Output 3 2 3 2" xfId="54835"/>
    <cellStyle name="Output 3 2 3 3" xfId="54836"/>
    <cellStyle name="Output 3 2 3 4" xfId="54837"/>
    <cellStyle name="Output 3 2 3 5" xfId="54838"/>
    <cellStyle name="Output 3 2 4" xfId="54839"/>
    <cellStyle name="Output 3 2 4 2" xfId="54840"/>
    <cellStyle name="Output 3 2 4 3" xfId="54841"/>
    <cellStyle name="Output 3 2 5" xfId="54842"/>
    <cellStyle name="Output 3 2 6" xfId="54843"/>
    <cellStyle name="Output 3 2 7" xfId="54844"/>
    <cellStyle name="Output 3 2 8" xfId="54845"/>
    <cellStyle name="Output 3 2 9" xfId="54846"/>
    <cellStyle name="Output 3 3" xfId="54847"/>
    <cellStyle name="Output 3 3 2" xfId="54848"/>
    <cellStyle name="Output 3 3 3" xfId="54849"/>
    <cellStyle name="Output 3 3 4" xfId="54850"/>
    <cellStyle name="Output 3 3 5" xfId="54851"/>
    <cellStyle name="Output 3 3 6" xfId="54852"/>
    <cellStyle name="Output 3 3 7" xfId="54853"/>
    <cellStyle name="Output 3 4" xfId="54854"/>
    <cellStyle name="Output 3 4 2" xfId="54855"/>
    <cellStyle name="Output 3 4 3" xfId="54856"/>
    <cellStyle name="Output 3 4 4" xfId="54857"/>
    <cellStyle name="Output 3 4 5" xfId="54858"/>
    <cellStyle name="Output 3 4 6" xfId="54859"/>
    <cellStyle name="Output 3 4 7" xfId="54860"/>
    <cellStyle name="Output 3 5" xfId="54861"/>
    <cellStyle name="Output 3 5 2" xfId="54862"/>
    <cellStyle name="Output 3 5 3" xfId="54863"/>
    <cellStyle name="Output 3 5 4" xfId="54864"/>
    <cellStyle name="Output 3 5 5" xfId="54865"/>
    <cellStyle name="Output 3 6" xfId="54866"/>
    <cellStyle name="Output 3 6 2" xfId="54867"/>
    <cellStyle name="Output 3 6 3" xfId="54868"/>
    <cellStyle name="Output 3 6 4" xfId="54869"/>
    <cellStyle name="Output 3 6 5" xfId="54870"/>
    <cellStyle name="Output 3 6 6" xfId="54871"/>
    <cellStyle name="Output 3 6 7" xfId="54872"/>
    <cellStyle name="Output 3 7" xfId="54873"/>
    <cellStyle name="Output 3 7 2" xfId="54874"/>
    <cellStyle name="Output 3 7 3" xfId="54875"/>
    <cellStyle name="Output 3 8" xfId="54876"/>
    <cellStyle name="Output 3 9" xfId="54877"/>
    <cellStyle name="Output 30" xfId="54878"/>
    <cellStyle name="Output 30 2" xfId="54879"/>
    <cellStyle name="Output 30 3" xfId="54880"/>
    <cellStyle name="Output 30 4" xfId="54881"/>
    <cellStyle name="Output 30 5" xfId="54882"/>
    <cellStyle name="Output 31" xfId="54883"/>
    <cellStyle name="Output 31 2" xfId="54884"/>
    <cellStyle name="Output 31 3" xfId="54885"/>
    <cellStyle name="Output 31 4" xfId="54886"/>
    <cellStyle name="Output 31 5" xfId="54887"/>
    <cellStyle name="Output 32" xfId="54888"/>
    <cellStyle name="Output 32 2" xfId="54889"/>
    <cellStyle name="Output 32 3" xfId="54890"/>
    <cellStyle name="Output 32 4" xfId="54891"/>
    <cellStyle name="Output 32 5" xfId="54892"/>
    <cellStyle name="Output 33" xfId="54893"/>
    <cellStyle name="Output 33 2" xfId="54894"/>
    <cellStyle name="Output 33 3" xfId="54895"/>
    <cellStyle name="Output 33 4" xfId="54896"/>
    <cellStyle name="Output 33 5" xfId="54897"/>
    <cellStyle name="Output 34" xfId="54898"/>
    <cellStyle name="Output 34 2" xfId="54899"/>
    <cellStyle name="Output 34 3" xfId="54900"/>
    <cellStyle name="Output 34 4" xfId="54901"/>
    <cellStyle name="Output 34 5" xfId="54902"/>
    <cellStyle name="Output 35" xfId="54903"/>
    <cellStyle name="Output 35 2" xfId="54904"/>
    <cellStyle name="Output 35 3" xfId="54905"/>
    <cellStyle name="Output 35 4" xfId="54906"/>
    <cellStyle name="Output 35 5" xfId="54907"/>
    <cellStyle name="Output 36" xfId="54908"/>
    <cellStyle name="Output 36 2" xfId="54909"/>
    <cellStyle name="Output 36 3" xfId="54910"/>
    <cellStyle name="Output 36 4" xfId="54911"/>
    <cellStyle name="Output 36 5" xfId="54912"/>
    <cellStyle name="Output 37" xfId="54913"/>
    <cellStyle name="Output 37 2" xfId="54914"/>
    <cellStyle name="Output 37 3" xfId="54915"/>
    <cellStyle name="Output 37 4" xfId="54916"/>
    <cellStyle name="Output 37 5" xfId="54917"/>
    <cellStyle name="Output 38" xfId="54918"/>
    <cellStyle name="Output 38 2" xfId="54919"/>
    <cellStyle name="Output 38 3" xfId="54920"/>
    <cellStyle name="Output 38 4" xfId="54921"/>
    <cellStyle name="Output 38 5" xfId="54922"/>
    <cellStyle name="Output 39" xfId="54923"/>
    <cellStyle name="Output 39 2" xfId="54924"/>
    <cellStyle name="Output 39 3" xfId="54925"/>
    <cellStyle name="Output 39 4" xfId="54926"/>
    <cellStyle name="Output 39 5" xfId="54927"/>
    <cellStyle name="Output 4" xfId="54928"/>
    <cellStyle name="Output 4 10" xfId="54929"/>
    <cellStyle name="Output 4 11" xfId="54930"/>
    <cellStyle name="Output 4 2" xfId="54931"/>
    <cellStyle name="Output 4 2 2" xfId="54932"/>
    <cellStyle name="Output 4 2 2 2" xfId="54933"/>
    <cellStyle name="Output 4 2 2 3" xfId="54934"/>
    <cellStyle name="Output 4 2 2 4" xfId="54935"/>
    <cellStyle name="Output 4 2 2 5" xfId="54936"/>
    <cellStyle name="Output 4 2 3" xfId="54937"/>
    <cellStyle name="Output 4 2 3 2" xfId="54938"/>
    <cellStyle name="Output 4 2 3 3" xfId="54939"/>
    <cellStyle name="Output 4 2 3 4" xfId="54940"/>
    <cellStyle name="Output 4 2 3 5" xfId="54941"/>
    <cellStyle name="Output 4 2 4" xfId="54942"/>
    <cellStyle name="Output 4 2 4 2" xfId="54943"/>
    <cellStyle name="Output 4 2 4 3" xfId="54944"/>
    <cellStyle name="Output 4 2 5" xfId="54945"/>
    <cellStyle name="Output 4 2 6" xfId="54946"/>
    <cellStyle name="Output 4 2 7" xfId="54947"/>
    <cellStyle name="Output 4 2 8" xfId="54948"/>
    <cellStyle name="Output 4 2 9" xfId="54949"/>
    <cellStyle name="Output 4 3" xfId="54950"/>
    <cellStyle name="Output 4 3 2" xfId="54951"/>
    <cellStyle name="Output 4 3 3" xfId="54952"/>
    <cellStyle name="Output 4 3 4" xfId="54953"/>
    <cellStyle name="Output 4 3 5" xfId="54954"/>
    <cellStyle name="Output 4 4" xfId="54955"/>
    <cellStyle name="Output 4 4 2" xfId="54956"/>
    <cellStyle name="Output 4 4 3" xfId="54957"/>
    <cellStyle name="Output 4 4 4" xfId="54958"/>
    <cellStyle name="Output 4 4 5" xfId="54959"/>
    <cellStyle name="Output 4 5" xfId="54960"/>
    <cellStyle name="Output 4 5 2" xfId="54961"/>
    <cellStyle name="Output 4 5 3" xfId="54962"/>
    <cellStyle name="Output 4 6" xfId="54963"/>
    <cellStyle name="Output 4 6 2" xfId="54964"/>
    <cellStyle name="Output 4 6 3" xfId="54965"/>
    <cellStyle name="Output 4 6 4" xfId="54966"/>
    <cellStyle name="Output 4 6 5" xfId="54967"/>
    <cellStyle name="Output 4 7" xfId="54968"/>
    <cellStyle name="Output 4 7 2" xfId="54969"/>
    <cellStyle name="Output 4 7 2 2" xfId="54970"/>
    <cellStyle name="Output 4 7 3" xfId="54971"/>
    <cellStyle name="Output 4 7 3 2" xfId="54972"/>
    <cellStyle name="Output 4 7 4" xfId="54973"/>
    <cellStyle name="Output 4 7 5" xfId="54974"/>
    <cellStyle name="Output 4 8" xfId="54975"/>
    <cellStyle name="Output 4 8 2" xfId="54976"/>
    <cellStyle name="Output 4 8 2 2" xfId="54977"/>
    <cellStyle name="Output 4 8 3" xfId="54978"/>
    <cellStyle name="Output 4 8 4" xfId="54979"/>
    <cellStyle name="Output 4 9" xfId="54980"/>
    <cellStyle name="Output 4 9 2" xfId="54981"/>
    <cellStyle name="Output 40" xfId="54982"/>
    <cellStyle name="Output 40 2" xfId="54983"/>
    <cellStyle name="Output 40 2 2" xfId="54984"/>
    <cellStyle name="Output 40 2 3" xfId="54985"/>
    <cellStyle name="Output 40 2 4" xfId="54986"/>
    <cellStyle name="Output 40 2 5" xfId="54987"/>
    <cellStyle name="Output 40 3" xfId="54988"/>
    <cellStyle name="Output 40 4" xfId="54989"/>
    <cellStyle name="Output 40 5" xfId="54990"/>
    <cellStyle name="Output 41" xfId="54991"/>
    <cellStyle name="Output 41 2" xfId="54992"/>
    <cellStyle name="Output 41 3" xfId="54993"/>
    <cellStyle name="Output 42" xfId="54994"/>
    <cellStyle name="Output 42 2" xfId="54995"/>
    <cellStyle name="Output 42 3" xfId="54996"/>
    <cellStyle name="Output 42 4" xfId="54997"/>
    <cellStyle name="Output 42 5" xfId="54998"/>
    <cellStyle name="Output 43" xfId="54999"/>
    <cellStyle name="Output 43 2" xfId="55000"/>
    <cellStyle name="Output 44" xfId="55001"/>
    <cellStyle name="Output 5" xfId="55002"/>
    <cellStyle name="Output 5 10" xfId="55003"/>
    <cellStyle name="Output 5 2" xfId="55004"/>
    <cellStyle name="Output 5 2 2" xfId="55005"/>
    <cellStyle name="Output 5 2 2 2" xfId="55006"/>
    <cellStyle name="Output 5 2 2 3" xfId="55007"/>
    <cellStyle name="Output 5 2 2 4" xfId="55008"/>
    <cellStyle name="Output 5 2 2 5" xfId="55009"/>
    <cellStyle name="Output 5 2 3" xfId="55010"/>
    <cellStyle name="Output 5 2 3 2" xfId="55011"/>
    <cellStyle name="Output 5 2 3 3" xfId="55012"/>
    <cellStyle name="Output 5 2 3 4" xfId="55013"/>
    <cellStyle name="Output 5 2 3 5" xfId="55014"/>
    <cellStyle name="Output 5 2 4" xfId="55015"/>
    <cellStyle name="Output 5 2 4 2" xfId="55016"/>
    <cellStyle name="Output 5 2 4 3" xfId="55017"/>
    <cellStyle name="Output 5 2 5" xfId="55018"/>
    <cellStyle name="Output 5 2 6" xfId="55019"/>
    <cellStyle name="Output 5 2 7" xfId="55020"/>
    <cellStyle name="Output 5 2 8" xfId="55021"/>
    <cellStyle name="Output 5 2 9" xfId="55022"/>
    <cellStyle name="Output 5 3" xfId="55023"/>
    <cellStyle name="Output 5 3 2" xfId="55024"/>
    <cellStyle name="Output 5 3 3" xfId="55025"/>
    <cellStyle name="Output 5 3 4" xfId="55026"/>
    <cellStyle name="Output 5 3 5" xfId="55027"/>
    <cellStyle name="Output 5 4" xfId="55028"/>
    <cellStyle name="Output 5 4 2" xfId="55029"/>
    <cellStyle name="Output 5 4 3" xfId="55030"/>
    <cellStyle name="Output 5 4 4" xfId="55031"/>
    <cellStyle name="Output 5 4 5" xfId="55032"/>
    <cellStyle name="Output 5 5" xfId="55033"/>
    <cellStyle name="Output 5 5 2" xfId="55034"/>
    <cellStyle name="Output 5 5 3" xfId="55035"/>
    <cellStyle name="Output 5 6" xfId="55036"/>
    <cellStyle name="Output 5 7" xfId="55037"/>
    <cellStyle name="Output 5 8" xfId="55038"/>
    <cellStyle name="Output 5 9" xfId="55039"/>
    <cellStyle name="Output 6" xfId="55040"/>
    <cellStyle name="Output 6 2" xfId="55041"/>
    <cellStyle name="Output 6 2 2" xfId="55042"/>
    <cellStyle name="Output 6 2 3" xfId="55043"/>
    <cellStyle name="Output 6 2 4" xfId="55044"/>
    <cellStyle name="Output 6 2 5" xfId="55045"/>
    <cellStyle name="Output 6 3" xfId="55046"/>
    <cellStyle name="Output 6 3 2" xfId="55047"/>
    <cellStyle name="Output 6 3 3" xfId="55048"/>
    <cellStyle name="Output 6 3 4" xfId="55049"/>
    <cellStyle name="Output 6 3 5" xfId="55050"/>
    <cellStyle name="Output 6 4" xfId="55051"/>
    <cellStyle name="Output 6 4 2" xfId="55052"/>
    <cellStyle name="Output 6 4 2 2" xfId="55053"/>
    <cellStyle name="Output 6 4 3" xfId="55054"/>
    <cellStyle name="Output 6 4 3 2" xfId="55055"/>
    <cellStyle name="Output 6 4 4" xfId="55056"/>
    <cellStyle name="Output 6 4 5" xfId="55057"/>
    <cellStyle name="Output 6 5" xfId="55058"/>
    <cellStyle name="Output 6 6" xfId="55059"/>
    <cellStyle name="Output 6 7" xfId="55060"/>
    <cellStyle name="Output 6 8" xfId="55061"/>
    <cellStyle name="Output 7" xfId="55062"/>
    <cellStyle name="Output 7 2" xfId="55063"/>
    <cellStyle name="Output 7 2 2" xfId="55064"/>
    <cellStyle name="Output 7 2 3" xfId="55065"/>
    <cellStyle name="Output 7 2 4" xfId="55066"/>
    <cellStyle name="Output 7 2 5" xfId="55067"/>
    <cellStyle name="Output 7 3" xfId="55068"/>
    <cellStyle name="Output 7 3 2" xfId="55069"/>
    <cellStyle name="Output 7 3 3" xfId="55070"/>
    <cellStyle name="Output 7 3 4" xfId="55071"/>
    <cellStyle name="Output 7 3 5" xfId="55072"/>
    <cellStyle name="Output 7 4" xfId="55073"/>
    <cellStyle name="Output 7 4 2" xfId="55074"/>
    <cellStyle name="Output 7 4 2 2" xfId="55075"/>
    <cellStyle name="Output 7 4 3" xfId="55076"/>
    <cellStyle name="Output 7 4 3 2" xfId="55077"/>
    <cellStyle name="Output 7 4 4" xfId="55078"/>
    <cellStyle name="Output 7 4 5" xfId="55079"/>
    <cellStyle name="Output 7 5" xfId="55080"/>
    <cellStyle name="Output 7 6" xfId="55081"/>
    <cellStyle name="Output 7 7" xfId="55082"/>
    <cellStyle name="Output 7 8" xfId="55083"/>
    <cellStyle name="Output 8" xfId="55084"/>
    <cellStyle name="Output 8 2" xfId="55085"/>
    <cellStyle name="Output 8 2 2" xfId="55086"/>
    <cellStyle name="Output 8 2 3" xfId="55087"/>
    <cellStyle name="Output 8 2 4" xfId="55088"/>
    <cellStyle name="Output 8 2 5" xfId="55089"/>
    <cellStyle name="Output 8 3" xfId="55090"/>
    <cellStyle name="Output 8 3 2" xfId="55091"/>
    <cellStyle name="Output 8 3 3" xfId="55092"/>
    <cellStyle name="Output 8 3 4" xfId="55093"/>
    <cellStyle name="Output 8 3 5" xfId="55094"/>
    <cellStyle name="Output 8 4" xfId="55095"/>
    <cellStyle name="Output 8 4 2" xfId="55096"/>
    <cellStyle name="Output 8 4 3" xfId="55097"/>
    <cellStyle name="Output 8 5" xfId="55098"/>
    <cellStyle name="Output 8 6" xfId="55099"/>
    <cellStyle name="Output 8 7" xfId="55100"/>
    <cellStyle name="Output 8 8" xfId="55101"/>
    <cellStyle name="Output 9" xfId="55102"/>
    <cellStyle name="Output 9 2" xfId="55103"/>
    <cellStyle name="Output 9 2 2" xfId="55104"/>
    <cellStyle name="Output 9 2 3" xfId="55105"/>
    <cellStyle name="Output 9 2 4" xfId="55106"/>
    <cellStyle name="Output 9 2 5" xfId="55107"/>
    <cellStyle name="Output 9 3" xfId="55108"/>
    <cellStyle name="Output 9 3 2" xfId="55109"/>
    <cellStyle name="Output 9 3 3" xfId="55110"/>
    <cellStyle name="Output 9 3 4" xfId="55111"/>
    <cellStyle name="Output 9 3 5" xfId="55112"/>
    <cellStyle name="Output 9 4" xfId="55113"/>
    <cellStyle name="Output 9 4 2" xfId="55114"/>
    <cellStyle name="Output 9 4 3" xfId="55115"/>
    <cellStyle name="Output 9 5" xfId="55116"/>
    <cellStyle name="Output 9 6" xfId="55117"/>
    <cellStyle name="Output 9 7" xfId="55118"/>
    <cellStyle name="Output 9 8" xfId="55119"/>
    <cellStyle name="Percent 10" xfId="55120"/>
    <cellStyle name="Percent 10 2" xfId="55121"/>
    <cellStyle name="Percent 10 2 2" xfId="55122"/>
    <cellStyle name="Percent 10 2 2 2" xfId="55123"/>
    <cellStyle name="Percent 10 2 3" xfId="55124"/>
    <cellStyle name="Percent 10 2 4" xfId="55125"/>
    <cellStyle name="Percent 10 3" xfId="55126"/>
    <cellStyle name="Percent 10 3 2" xfId="55127"/>
    <cellStyle name="Percent 10 4" xfId="55128"/>
    <cellStyle name="Percent 10 5" xfId="55129"/>
    <cellStyle name="Percent 10 6" xfId="55130"/>
    <cellStyle name="Percent 11" xfId="55131"/>
    <cellStyle name="Percent 11 2" xfId="55132"/>
    <cellStyle name="Percent 11 2 2" xfId="55133"/>
    <cellStyle name="Percent 11 2 2 2" xfId="55134"/>
    <cellStyle name="Percent 11 2 3" xfId="55135"/>
    <cellStyle name="Percent 11 2 4" xfId="55136"/>
    <cellStyle name="Percent 11 3" xfId="55137"/>
    <cellStyle name="Percent 11 3 2" xfId="55138"/>
    <cellStyle name="Percent 11 4" xfId="55139"/>
    <cellStyle name="Percent 11 5" xfId="55140"/>
    <cellStyle name="Percent 11 6" xfId="55141"/>
    <cellStyle name="Percent 12" xfId="55142"/>
    <cellStyle name="Percent 12 2" xfId="55143"/>
    <cellStyle name="Percent 13" xfId="55144"/>
    <cellStyle name="Percent 13 2" xfId="55145"/>
    <cellStyle name="Percent 13 2 2" xfId="55146"/>
    <cellStyle name="Percent 13 2 3" xfId="55147"/>
    <cellStyle name="Percent 13 3" xfId="55148"/>
    <cellStyle name="Percent 13 3 2" xfId="55149"/>
    <cellStyle name="Percent 13 4" xfId="55150"/>
    <cellStyle name="Percent 13 5" xfId="55151"/>
    <cellStyle name="Percent 13 6" xfId="55152"/>
    <cellStyle name="Percent 14" xfId="55153"/>
    <cellStyle name="Percent 14 2" xfId="55154"/>
    <cellStyle name="Percent 14 2 2" xfId="55155"/>
    <cellStyle name="Percent 14 2 3" xfId="55156"/>
    <cellStyle name="Percent 14 3" xfId="55157"/>
    <cellStyle name="Percent 14 3 2" xfId="55158"/>
    <cellStyle name="Percent 14 4" xfId="55159"/>
    <cellStyle name="Percent 14 5" xfId="55160"/>
    <cellStyle name="Percent 14 6" xfId="55161"/>
    <cellStyle name="Percent 15" xfId="55162"/>
    <cellStyle name="Percent 15 2" xfId="55163"/>
    <cellStyle name="Percent 15 2 2" xfId="55164"/>
    <cellStyle name="Percent 15 2 3" xfId="55165"/>
    <cellStyle name="Percent 15 3" xfId="55166"/>
    <cellStyle name="Percent 15 3 2" xfId="55167"/>
    <cellStyle name="Percent 15 4" xfId="55168"/>
    <cellStyle name="Percent 15 5" xfId="55169"/>
    <cellStyle name="Percent 15 6" xfId="55170"/>
    <cellStyle name="Percent 16" xfId="55171"/>
    <cellStyle name="Percent 17" xfId="55172"/>
    <cellStyle name="Percent 17 2" xfId="55173"/>
    <cellStyle name="Percent 17 2 2" xfId="55174"/>
    <cellStyle name="Percent 17 2 3" xfId="55175"/>
    <cellStyle name="Percent 17 2 4" xfId="55176"/>
    <cellStyle name="Percent 17 2 5" xfId="55177"/>
    <cellStyle name="Percent 17 2 6" xfId="55178"/>
    <cellStyle name="Percent 17 3" xfId="55179"/>
    <cellStyle name="Percent 17 3 2" xfId="55180"/>
    <cellStyle name="Percent 17 3 3" xfId="55181"/>
    <cellStyle name="Percent 17 3 4" xfId="55182"/>
    <cellStyle name="Percent 17 3 5" xfId="55183"/>
    <cellStyle name="Percent 17 4" xfId="55184"/>
    <cellStyle name="Percent 17 4 2" xfId="55185"/>
    <cellStyle name="Percent 17 4 2 2" xfId="55186"/>
    <cellStyle name="Percent 17 4 3" xfId="55187"/>
    <cellStyle name="Percent 17 4 3 2" xfId="55188"/>
    <cellStyle name="Percent 17 4 4" xfId="55189"/>
    <cellStyle name="Percent 17 4 5" xfId="55190"/>
    <cellStyle name="Percent 17 4 6" xfId="55191"/>
    <cellStyle name="Percent 17 5" xfId="55192"/>
    <cellStyle name="Percent 17 6" xfId="55193"/>
    <cellStyle name="Percent 17 7" xfId="55194"/>
    <cellStyle name="Percent 17 8" xfId="55195"/>
    <cellStyle name="Percent 18" xfId="55196"/>
    <cellStyle name="Percent 19" xfId="55197"/>
    <cellStyle name="Percent 2" xfId="55198"/>
    <cellStyle name="Percent 2 10" xfId="55199"/>
    <cellStyle name="Percent 2 10 2" xfId="55200"/>
    <cellStyle name="Percent 2 10 2 2" xfId="55201"/>
    <cellStyle name="Percent 2 10 2 2 2" xfId="55202"/>
    <cellStyle name="Percent 2 10 2 3" xfId="55203"/>
    <cellStyle name="Percent 2 10 3" xfId="55204"/>
    <cellStyle name="Percent 2 10 3 2" xfId="55205"/>
    <cellStyle name="Percent 2 10 4" xfId="55206"/>
    <cellStyle name="Percent 2 10 5" xfId="55207"/>
    <cellStyle name="Percent 2 10 6" xfId="55208"/>
    <cellStyle name="Percent 2 11" xfId="55209"/>
    <cellStyle name="Percent 2 12" xfId="55210"/>
    <cellStyle name="Percent 2 13" xfId="55211"/>
    <cellStyle name="Percent 2 14" xfId="55212"/>
    <cellStyle name="Percent 2 15" xfId="55213"/>
    <cellStyle name="Percent 2 16" xfId="55214"/>
    <cellStyle name="Percent 2 17" xfId="55215"/>
    <cellStyle name="Percent 2 18" xfId="55216"/>
    <cellStyle name="Percent 2 19" xfId="55217"/>
    <cellStyle name="Percent 2 2" xfId="55218"/>
    <cellStyle name="Percent 2 2 10" xfId="55219"/>
    <cellStyle name="Percent 2 2 11" xfId="55220"/>
    <cellStyle name="Percent 2 2 2" xfId="55221"/>
    <cellStyle name="Percent 2 2 2 2" xfId="55222"/>
    <cellStyle name="Percent 2 2 2 3" xfId="55223"/>
    <cellStyle name="Percent 2 2 2 4" xfId="55224"/>
    <cellStyle name="Percent 2 2 2 5" xfId="55225"/>
    <cellStyle name="Percent 2 2 2 6" xfId="55226"/>
    <cellStyle name="Percent 2 2 3" xfId="55227"/>
    <cellStyle name="Percent 2 2 3 2" xfId="55228"/>
    <cellStyle name="Percent 2 2 3 3" xfId="55229"/>
    <cellStyle name="Percent 2 2 3 4" xfId="55230"/>
    <cellStyle name="Percent 2 2 3 5" xfId="55231"/>
    <cellStyle name="Percent 2 2 4" xfId="55232"/>
    <cellStyle name="Percent 2 2 4 2" xfId="55233"/>
    <cellStyle name="Percent 2 2 4 3" xfId="55234"/>
    <cellStyle name="Percent 2 2 4 4" xfId="55235"/>
    <cellStyle name="Percent 2 2 4 5" xfId="55236"/>
    <cellStyle name="Percent 2 2 5" xfId="55237"/>
    <cellStyle name="Percent 2 2 5 2" xfId="55238"/>
    <cellStyle name="Percent 2 2 5 3" xfId="55239"/>
    <cellStyle name="Percent 2 2 5 4" xfId="55240"/>
    <cellStyle name="Percent 2 2 5 5" xfId="55241"/>
    <cellStyle name="Percent 2 2 6" xfId="55242"/>
    <cellStyle name="Percent 2 2 6 2" xfId="55243"/>
    <cellStyle name="Percent 2 2 6 2 2" xfId="55244"/>
    <cellStyle name="Percent 2 2 6 3" xfId="55245"/>
    <cellStyle name="Percent 2 2 6 3 2" xfId="55246"/>
    <cellStyle name="Percent 2 2 6 4" xfId="55247"/>
    <cellStyle name="Percent 2 2 6 5" xfId="55248"/>
    <cellStyle name="Percent 2 2 7" xfId="55249"/>
    <cellStyle name="Percent 2 2 8" xfId="55250"/>
    <cellStyle name="Percent 2 2 9" xfId="55251"/>
    <cellStyle name="Percent 2 20" xfId="55252"/>
    <cellStyle name="Percent 2 21" xfId="55253"/>
    <cellStyle name="Percent 2 22" xfId="55254"/>
    <cellStyle name="Percent 2 23" xfId="55255"/>
    <cellStyle name="Percent 2 24" xfId="55256"/>
    <cellStyle name="Percent 2 25" xfId="55257"/>
    <cellStyle name="Percent 2 26" xfId="55258"/>
    <cellStyle name="Percent 2 27" xfId="55259"/>
    <cellStyle name="Percent 2 28" xfId="55260"/>
    <cellStyle name="Percent 2 29" xfId="55261"/>
    <cellStyle name="Percent 2 3" xfId="55262"/>
    <cellStyle name="Percent 2 3 10" xfId="55263"/>
    <cellStyle name="Percent 2 3 11" xfId="55264"/>
    <cellStyle name="Percent 2 3 2" xfId="55265"/>
    <cellStyle name="Percent 2 3 2 2" xfId="55266"/>
    <cellStyle name="Percent 2 3 2 2 2" xfId="55267"/>
    <cellStyle name="Percent 2 3 2 2 3" xfId="55268"/>
    <cellStyle name="Percent 2 3 2 2 4" xfId="55269"/>
    <cellStyle name="Percent 2 3 2 2 5" xfId="55270"/>
    <cellStyle name="Percent 2 3 2 3" xfId="55271"/>
    <cellStyle name="Percent 2 3 2 3 2" xfId="55272"/>
    <cellStyle name="Percent 2 3 2 3 3" xfId="55273"/>
    <cellStyle name="Percent 2 3 2 3 4" xfId="55274"/>
    <cellStyle name="Percent 2 3 2 3 5" xfId="55275"/>
    <cellStyle name="Percent 2 3 2 4" xfId="55276"/>
    <cellStyle name="Percent 2 3 2 4 2" xfId="55277"/>
    <cellStyle name="Percent 2 3 2 4 2 2" xfId="55278"/>
    <cellStyle name="Percent 2 3 2 4 3" xfId="55279"/>
    <cellStyle name="Percent 2 3 2 4 3 2" xfId="55280"/>
    <cellStyle name="Percent 2 3 2 4 4" xfId="55281"/>
    <cellStyle name="Percent 2 3 2 4 5" xfId="55282"/>
    <cellStyle name="Percent 2 3 2 5" xfId="55283"/>
    <cellStyle name="Percent 2 3 2 6" xfId="55284"/>
    <cellStyle name="Percent 2 3 2 7" xfId="55285"/>
    <cellStyle name="Percent 2 3 2 8" xfId="55286"/>
    <cellStyle name="Percent 2 3 2 9" xfId="55287"/>
    <cellStyle name="Percent 2 3 3" xfId="55288"/>
    <cellStyle name="Percent 2 3 3 2" xfId="55289"/>
    <cellStyle name="Percent 2 3 3 2 2" xfId="55290"/>
    <cellStyle name="Percent 2 3 3 3" xfId="55291"/>
    <cellStyle name="Percent 2 3 3 4" xfId="55292"/>
    <cellStyle name="Percent 2 3 3 5" xfId="55293"/>
    <cellStyle name="Percent 2 3 3 6" xfId="55294"/>
    <cellStyle name="Percent 2 3 4" xfId="55295"/>
    <cellStyle name="Percent 2 3 4 2" xfId="55296"/>
    <cellStyle name="Percent 2 3 4 3" xfId="55297"/>
    <cellStyle name="Percent 2 3 4 4" xfId="55298"/>
    <cellStyle name="Percent 2 3 4 5" xfId="55299"/>
    <cellStyle name="Percent 2 3 5" xfId="55300"/>
    <cellStyle name="Percent 2 3 5 2" xfId="55301"/>
    <cellStyle name="Percent 2 3 5 3" xfId="55302"/>
    <cellStyle name="Percent 2 3 5 4" xfId="55303"/>
    <cellStyle name="Percent 2 3 5 5" xfId="55304"/>
    <cellStyle name="Percent 2 3 6" xfId="55305"/>
    <cellStyle name="Percent 2 3 6 2" xfId="55306"/>
    <cellStyle name="Percent 2 3 6 2 2" xfId="55307"/>
    <cellStyle name="Percent 2 3 6 3" xfId="55308"/>
    <cellStyle name="Percent 2 3 6 3 2" xfId="55309"/>
    <cellStyle name="Percent 2 3 6 4" xfId="55310"/>
    <cellStyle name="Percent 2 3 6 5" xfId="55311"/>
    <cellStyle name="Percent 2 3 7" xfId="55312"/>
    <cellStyle name="Percent 2 3 8" xfId="55313"/>
    <cellStyle name="Percent 2 3 9" xfId="55314"/>
    <cellStyle name="Percent 2 30" xfId="55315"/>
    <cellStyle name="Percent 2 31" xfId="55316"/>
    <cellStyle name="Percent 2 32" xfId="55317"/>
    <cellStyle name="Percent 2 33" xfId="55318"/>
    <cellStyle name="Percent 2 34" xfId="55319"/>
    <cellStyle name="Percent 2 35" xfId="55320"/>
    <cellStyle name="Percent 2 36" xfId="55321"/>
    <cellStyle name="Percent 2 37" xfId="55322"/>
    <cellStyle name="Percent 2 38" xfId="55323"/>
    <cellStyle name="Percent 2 39" xfId="55324"/>
    <cellStyle name="Percent 2 4" xfId="55325"/>
    <cellStyle name="Percent 2 4 10" xfId="55326"/>
    <cellStyle name="Percent 2 4 2" xfId="55327"/>
    <cellStyle name="Percent 2 4 2 2" xfId="55328"/>
    <cellStyle name="Percent 2 4 2 2 2" xfId="55329"/>
    <cellStyle name="Percent 2 4 2 2 3" xfId="55330"/>
    <cellStyle name="Percent 2 4 2 2 4" xfId="55331"/>
    <cellStyle name="Percent 2 4 2 2 5" xfId="55332"/>
    <cellStyle name="Percent 2 4 2 3" xfId="55333"/>
    <cellStyle name="Percent 2 4 2 3 2" xfId="55334"/>
    <cellStyle name="Percent 2 4 2 3 3" xfId="55335"/>
    <cellStyle name="Percent 2 4 2 3 4" xfId="55336"/>
    <cellStyle name="Percent 2 4 2 3 5" xfId="55337"/>
    <cellStyle name="Percent 2 4 2 4" xfId="55338"/>
    <cellStyle name="Percent 2 4 2 4 2" xfId="55339"/>
    <cellStyle name="Percent 2 4 2 4 2 2" xfId="55340"/>
    <cellStyle name="Percent 2 4 2 4 3" xfId="55341"/>
    <cellStyle name="Percent 2 4 2 4 3 2" xfId="55342"/>
    <cellStyle name="Percent 2 4 2 4 4" xfId="55343"/>
    <cellStyle name="Percent 2 4 2 4 5" xfId="55344"/>
    <cellStyle name="Percent 2 4 2 5" xfId="55345"/>
    <cellStyle name="Percent 2 4 2 6" xfId="55346"/>
    <cellStyle name="Percent 2 4 2 7" xfId="55347"/>
    <cellStyle name="Percent 2 4 2 8" xfId="55348"/>
    <cellStyle name="Percent 2 4 3" xfId="55349"/>
    <cellStyle name="Percent 2 4 3 2" xfId="55350"/>
    <cellStyle name="Percent 2 4 3 3" xfId="55351"/>
    <cellStyle name="Percent 2 4 3 4" xfId="55352"/>
    <cellStyle name="Percent 2 4 3 5" xfId="55353"/>
    <cellStyle name="Percent 2 4 4" xfId="55354"/>
    <cellStyle name="Percent 2 4 4 2" xfId="55355"/>
    <cellStyle name="Percent 2 4 4 3" xfId="55356"/>
    <cellStyle name="Percent 2 4 4 4" xfId="55357"/>
    <cellStyle name="Percent 2 4 4 5" xfId="55358"/>
    <cellStyle name="Percent 2 4 5" xfId="55359"/>
    <cellStyle name="Percent 2 4 5 2" xfId="55360"/>
    <cellStyle name="Percent 2 4 5 2 2" xfId="55361"/>
    <cellStyle name="Percent 2 4 5 3" xfId="55362"/>
    <cellStyle name="Percent 2 4 5 3 2" xfId="55363"/>
    <cellStyle name="Percent 2 4 5 4" xfId="55364"/>
    <cellStyle name="Percent 2 4 5 5" xfId="55365"/>
    <cellStyle name="Percent 2 4 6" xfId="55366"/>
    <cellStyle name="Percent 2 4 7" xfId="55367"/>
    <cellStyle name="Percent 2 4 8" xfId="55368"/>
    <cellStyle name="Percent 2 4 9" xfId="55369"/>
    <cellStyle name="Percent 2 40" xfId="55370"/>
    <cellStyle name="Percent 2 41" xfId="55371"/>
    <cellStyle name="Percent 2 42" xfId="55372"/>
    <cellStyle name="Percent 2 43" xfId="55373"/>
    <cellStyle name="Percent 2 5" xfId="55374"/>
    <cellStyle name="Percent 2 5 2" xfId="55375"/>
    <cellStyle name="Percent 2 5 2 2" xfId="55376"/>
    <cellStyle name="Percent 2 5 2 2 2" xfId="55377"/>
    <cellStyle name="Percent 2 5 2 2 3" xfId="55378"/>
    <cellStyle name="Percent 2 5 2 2 4" xfId="55379"/>
    <cellStyle name="Percent 2 5 2 2 5" xfId="55380"/>
    <cellStyle name="Percent 2 5 2 3" xfId="55381"/>
    <cellStyle name="Percent 2 5 2 3 2" xfId="55382"/>
    <cellStyle name="Percent 2 5 2 3 2 2" xfId="55383"/>
    <cellStyle name="Percent 2 5 2 3 3" xfId="55384"/>
    <cellStyle name="Percent 2 5 2 3 3 2" xfId="55385"/>
    <cellStyle name="Percent 2 5 2 3 4" xfId="55386"/>
    <cellStyle name="Percent 2 5 2 3 5" xfId="55387"/>
    <cellStyle name="Percent 2 5 2 4" xfId="55388"/>
    <cellStyle name="Percent 2 5 2 5" xfId="55389"/>
    <cellStyle name="Percent 2 5 2 6" xfId="55390"/>
    <cellStyle name="Percent 2 5 2 7" xfId="55391"/>
    <cellStyle name="Percent 2 5 3" xfId="55392"/>
    <cellStyle name="Percent 2 5 3 2" xfId="55393"/>
    <cellStyle name="Percent 2 5 3 3" xfId="55394"/>
    <cellStyle name="Percent 2 5 3 4" xfId="55395"/>
    <cellStyle name="Percent 2 5 3 5" xfId="55396"/>
    <cellStyle name="Percent 2 5 4" xfId="55397"/>
    <cellStyle name="Percent 2 5 4 2" xfId="55398"/>
    <cellStyle name="Percent 2 5 4 3" xfId="55399"/>
    <cellStyle name="Percent 2 5 4 4" xfId="55400"/>
    <cellStyle name="Percent 2 5 4 5" xfId="55401"/>
    <cellStyle name="Percent 2 5 5" xfId="55402"/>
    <cellStyle name="Percent 2 5 5 2" xfId="55403"/>
    <cellStyle name="Percent 2 5 5 2 2" xfId="55404"/>
    <cellStyle name="Percent 2 5 5 3" xfId="55405"/>
    <cellStyle name="Percent 2 5 5 3 2" xfId="55406"/>
    <cellStyle name="Percent 2 5 5 4" xfId="55407"/>
    <cellStyle name="Percent 2 5 5 5" xfId="55408"/>
    <cellStyle name="Percent 2 5 5 6" xfId="55409"/>
    <cellStyle name="Percent 2 5 6" xfId="55410"/>
    <cellStyle name="Percent 2 5 7" xfId="55411"/>
    <cellStyle name="Percent 2 5 8" xfId="55412"/>
    <cellStyle name="Percent 2 5 9" xfId="55413"/>
    <cellStyle name="Percent 2 6" xfId="55414"/>
    <cellStyle name="Percent 2 6 2" xfId="55415"/>
    <cellStyle name="Percent 2 6 2 2" xfId="55416"/>
    <cellStyle name="Percent 2 6 2 3" xfId="55417"/>
    <cellStyle name="Percent 2 6 2 4" xfId="55418"/>
    <cellStyle name="Percent 2 6 2 5" xfId="55419"/>
    <cellStyle name="Percent 2 6 3" xfId="55420"/>
    <cellStyle name="Percent 2 6 3 2" xfId="55421"/>
    <cellStyle name="Percent 2 6 3 2 2" xfId="55422"/>
    <cellStyle name="Percent 2 6 3 3" xfId="55423"/>
    <cellStyle name="Percent 2 6 3 3 2" xfId="55424"/>
    <cellStyle name="Percent 2 6 3 4" xfId="55425"/>
    <cellStyle name="Percent 2 6 3 5" xfId="55426"/>
    <cellStyle name="Percent 2 6 4" xfId="55427"/>
    <cellStyle name="Percent 2 6 5" xfId="55428"/>
    <cellStyle name="Percent 2 6 6" xfId="55429"/>
    <cellStyle name="Percent 2 6 7" xfId="55430"/>
    <cellStyle name="Percent 2 7" xfId="55431"/>
    <cellStyle name="Percent 2 7 2" xfId="55432"/>
    <cellStyle name="Percent 2 7 3" xfId="55433"/>
    <cellStyle name="Percent 2 7 4" xfId="55434"/>
    <cellStyle name="Percent 2 7 5" xfId="55435"/>
    <cellStyle name="Percent 2 8" xfId="55436"/>
    <cellStyle name="Percent 2 8 2" xfId="55437"/>
    <cellStyle name="Percent 2 8 3" xfId="55438"/>
    <cellStyle name="Percent 2 8 4" xfId="55439"/>
    <cellStyle name="Percent 2 8 5" xfId="55440"/>
    <cellStyle name="Percent 2 9" xfId="55441"/>
    <cellStyle name="Percent 2 9 2" xfId="55442"/>
    <cellStyle name="Percent 2 9 3" xfId="55443"/>
    <cellStyle name="Percent 2 9 4" xfId="55444"/>
    <cellStyle name="Percent 2 9 5" xfId="55445"/>
    <cellStyle name="Percent 20" xfId="55446"/>
    <cellStyle name="Percent 3" xfId="55447"/>
    <cellStyle name="Percent 3 10" xfId="55448"/>
    <cellStyle name="Percent 3 11" xfId="55449"/>
    <cellStyle name="Percent 3 12" xfId="55450"/>
    <cellStyle name="Percent 3 13" xfId="55451"/>
    <cellStyle name="Percent 3 14" xfId="55452"/>
    <cellStyle name="Percent 3 15" xfId="55453"/>
    <cellStyle name="Percent 3 2" xfId="55454"/>
    <cellStyle name="Percent 3 2 10" xfId="55455"/>
    <cellStyle name="Percent 3 2 2" xfId="55456"/>
    <cellStyle name="Percent 3 2 2 2" xfId="55457"/>
    <cellStyle name="Percent 3 2 2 3" xfId="55458"/>
    <cellStyle name="Percent 3 2 2 4" xfId="55459"/>
    <cellStyle name="Percent 3 2 2 5" xfId="55460"/>
    <cellStyle name="Percent 3 2 2 6" xfId="55461"/>
    <cellStyle name="Percent 3 2 3" xfId="55462"/>
    <cellStyle name="Percent 3 2 3 2" xfId="55463"/>
    <cellStyle name="Percent 3 2 3 3" xfId="55464"/>
    <cellStyle name="Percent 3 2 3 4" xfId="55465"/>
    <cellStyle name="Percent 3 2 3 5" xfId="55466"/>
    <cellStyle name="Percent 3 2 4" xfId="55467"/>
    <cellStyle name="Percent 3 2 4 2" xfId="55468"/>
    <cellStyle name="Percent 3 2 4 3" xfId="55469"/>
    <cellStyle name="Percent 3 2 4 4" xfId="55470"/>
    <cellStyle name="Percent 3 2 4 5" xfId="55471"/>
    <cellStyle name="Percent 3 2 5" xfId="55472"/>
    <cellStyle name="Percent 3 2 5 2" xfId="55473"/>
    <cellStyle name="Percent 3 2 5 2 2" xfId="55474"/>
    <cellStyle name="Percent 3 2 5 3" xfId="55475"/>
    <cellStyle name="Percent 3 2 5 3 2" xfId="55476"/>
    <cellStyle name="Percent 3 2 5 4" xfId="55477"/>
    <cellStyle name="Percent 3 2 5 5" xfId="55478"/>
    <cellStyle name="Percent 3 2 6" xfId="55479"/>
    <cellStyle name="Percent 3 2 7" xfId="55480"/>
    <cellStyle name="Percent 3 2 8" xfId="55481"/>
    <cellStyle name="Percent 3 2 9" xfId="55482"/>
    <cellStyle name="Percent 3 3" xfId="55483"/>
    <cellStyle name="Percent 3 3 2" xfId="55484"/>
    <cellStyle name="Percent 3 3 2 2" xfId="55485"/>
    <cellStyle name="Percent 3 3 2 3" xfId="55486"/>
    <cellStyle name="Percent 3 3 2 4" xfId="55487"/>
    <cellStyle name="Percent 3 3 2 5" xfId="55488"/>
    <cellStyle name="Percent 3 3 2 6" xfId="55489"/>
    <cellStyle name="Percent 3 3 2 7" xfId="55490"/>
    <cellStyle name="Percent 3 3 3" xfId="55491"/>
    <cellStyle name="Percent 3 3 3 2" xfId="55492"/>
    <cellStyle name="Percent 3 3 4" xfId="55493"/>
    <cellStyle name="Percent 3 3 5" xfId="55494"/>
    <cellStyle name="Percent 3 3 6" xfId="55495"/>
    <cellStyle name="Percent 3 3 7" xfId="55496"/>
    <cellStyle name="Percent 3 3 8" xfId="55497"/>
    <cellStyle name="Percent 3 4" xfId="55498"/>
    <cellStyle name="Percent 3 4 2" xfId="55499"/>
    <cellStyle name="Percent 3 4 2 2" xfId="55500"/>
    <cellStyle name="Percent 3 4 3" xfId="55501"/>
    <cellStyle name="Percent 3 4 4" xfId="55502"/>
    <cellStyle name="Percent 3 4 5" xfId="55503"/>
    <cellStyle name="Percent 3 4 6" xfId="55504"/>
    <cellStyle name="Percent 3 4 7" xfId="55505"/>
    <cellStyle name="Percent 3 5" xfId="55506"/>
    <cellStyle name="Percent 3 5 2" xfId="55507"/>
    <cellStyle name="Percent 3 5 3" xfId="55508"/>
    <cellStyle name="Percent 3 5 4" xfId="55509"/>
    <cellStyle name="Percent 3 5 5" xfId="55510"/>
    <cellStyle name="Percent 3 5 6" xfId="55511"/>
    <cellStyle name="Percent 3 6" xfId="55512"/>
    <cellStyle name="Percent 3 6 2" xfId="55513"/>
    <cellStyle name="Percent 3 6 3" xfId="55514"/>
    <cellStyle name="Percent 3 6 4" xfId="55515"/>
    <cellStyle name="Percent 3 6 5" xfId="55516"/>
    <cellStyle name="Percent 3 6 6" xfId="55517"/>
    <cellStyle name="Percent 3 7" xfId="55518"/>
    <cellStyle name="Percent 3 7 2" xfId="55519"/>
    <cellStyle name="Percent 3 7 3" xfId="55520"/>
    <cellStyle name="Percent 3 7 4" xfId="55521"/>
    <cellStyle name="Percent 3 7 5" xfId="55522"/>
    <cellStyle name="Percent 3 8" xfId="55523"/>
    <cellStyle name="Percent 3 8 2" xfId="55524"/>
    <cellStyle name="Percent 3 8 3" xfId="55525"/>
    <cellStyle name="Percent 3 8 4" xfId="55526"/>
    <cellStyle name="Percent 3 8 5" xfId="55527"/>
    <cellStyle name="Percent 3 9" xfId="55528"/>
    <cellStyle name="Percent 3 9 2" xfId="55529"/>
    <cellStyle name="Percent 3 9 2 2" xfId="55530"/>
    <cellStyle name="Percent 3 9 3" xfId="55531"/>
    <cellStyle name="Percent 3 9 3 2" xfId="55532"/>
    <cellStyle name="Percent 3 9 4" xfId="55533"/>
    <cellStyle name="Percent 3 9 5" xfId="55534"/>
    <cellStyle name="Percent 4" xfId="55535"/>
    <cellStyle name="Percent 4 10" xfId="55536"/>
    <cellStyle name="Percent 4 11" xfId="55537"/>
    <cellStyle name="Percent 4 12" xfId="55538"/>
    <cellStyle name="Percent 4 13" xfId="55539"/>
    <cellStyle name="Percent 4 14" xfId="55540"/>
    <cellStyle name="Percent 4 2" xfId="55541"/>
    <cellStyle name="Percent 4 2 10" xfId="55542"/>
    <cellStyle name="Percent 4 2 2" xfId="55543"/>
    <cellStyle name="Percent 4 2 2 2" xfId="55544"/>
    <cellStyle name="Percent 4 2 2 3" xfId="55545"/>
    <cellStyle name="Percent 4 2 2 4" xfId="55546"/>
    <cellStyle name="Percent 4 2 2 5" xfId="55547"/>
    <cellStyle name="Percent 4 2 2 6" xfId="55548"/>
    <cellStyle name="Percent 4 2 3" xfId="55549"/>
    <cellStyle name="Percent 4 2 3 2" xfId="55550"/>
    <cellStyle name="Percent 4 2 3 3" xfId="55551"/>
    <cellStyle name="Percent 4 2 3 4" xfId="55552"/>
    <cellStyle name="Percent 4 2 3 5" xfId="55553"/>
    <cellStyle name="Percent 4 2 3 6" xfId="55554"/>
    <cellStyle name="Percent 4 2 4" xfId="55555"/>
    <cellStyle name="Percent 4 2 4 2" xfId="55556"/>
    <cellStyle name="Percent 4 2 4 3" xfId="55557"/>
    <cellStyle name="Percent 4 2 4 4" xfId="55558"/>
    <cellStyle name="Percent 4 2 4 5" xfId="55559"/>
    <cellStyle name="Percent 4 2 5" xfId="55560"/>
    <cellStyle name="Percent 4 2 5 2" xfId="55561"/>
    <cellStyle name="Percent 4 2 5 2 2" xfId="55562"/>
    <cellStyle name="Percent 4 2 5 3" xfId="55563"/>
    <cellStyle name="Percent 4 2 5 3 2" xfId="55564"/>
    <cellStyle name="Percent 4 2 5 4" xfId="55565"/>
    <cellStyle name="Percent 4 2 5 5" xfId="55566"/>
    <cellStyle name="Percent 4 2 6" xfId="55567"/>
    <cellStyle name="Percent 4 2 7" xfId="55568"/>
    <cellStyle name="Percent 4 2 8" xfId="55569"/>
    <cellStyle name="Percent 4 2 9" xfId="55570"/>
    <cellStyle name="Percent 4 3" xfId="55571"/>
    <cellStyle name="Percent 4 3 2" xfId="55572"/>
    <cellStyle name="Percent 4 3 3" xfId="55573"/>
    <cellStyle name="Percent 4 3 4" xfId="55574"/>
    <cellStyle name="Percent 4 3 5" xfId="55575"/>
    <cellStyle name="Percent 4 3 6" xfId="55576"/>
    <cellStyle name="Percent 4 3 7" xfId="55577"/>
    <cellStyle name="Percent 4 3 8" xfId="55578"/>
    <cellStyle name="Percent 4 4" xfId="55579"/>
    <cellStyle name="Percent 4 4 2" xfId="55580"/>
    <cellStyle name="Percent 4 4 2 2" xfId="55581"/>
    <cellStyle name="Percent 4 4 3" xfId="55582"/>
    <cellStyle name="Percent 4 4 4" xfId="55583"/>
    <cellStyle name="Percent 4 4 5" xfId="55584"/>
    <cellStyle name="Percent 4 4 6" xfId="55585"/>
    <cellStyle name="Percent 4 5" xfId="55586"/>
    <cellStyle name="Percent 4 5 2" xfId="55587"/>
    <cellStyle name="Percent 4 5 2 2" xfId="55588"/>
    <cellStyle name="Percent 4 5 3" xfId="55589"/>
    <cellStyle name="Percent 4 5 4" xfId="55590"/>
    <cellStyle name="Percent 4 5 5" xfId="55591"/>
    <cellStyle name="Percent 4 5 6" xfId="55592"/>
    <cellStyle name="Percent 4 6" xfId="55593"/>
    <cellStyle name="Percent 4 6 2" xfId="55594"/>
    <cellStyle name="Percent 4 6 3" xfId="55595"/>
    <cellStyle name="Percent 4 6 4" xfId="55596"/>
    <cellStyle name="Percent 4 6 5" xfId="55597"/>
    <cellStyle name="Percent 4 7" xfId="55598"/>
    <cellStyle name="Percent 4 7 2" xfId="55599"/>
    <cellStyle name="Percent 4 7 3" xfId="55600"/>
    <cellStyle name="Percent 4 7 4" xfId="55601"/>
    <cellStyle name="Percent 4 7 5" xfId="55602"/>
    <cellStyle name="Percent 4 8" xfId="55603"/>
    <cellStyle name="Percent 4 8 2" xfId="55604"/>
    <cellStyle name="Percent 4 8 2 2" xfId="55605"/>
    <cellStyle name="Percent 4 8 3" xfId="55606"/>
    <cellStyle name="Percent 4 8 3 2" xfId="55607"/>
    <cellStyle name="Percent 4 8 4" xfId="55608"/>
    <cellStyle name="Percent 4 8 5" xfId="55609"/>
    <cellStyle name="Percent 4 9" xfId="55610"/>
    <cellStyle name="Percent 5" xfId="55611"/>
    <cellStyle name="Percent 5 10" xfId="55612"/>
    <cellStyle name="Percent 5 11" xfId="55613"/>
    <cellStyle name="Percent 5 2" xfId="55614"/>
    <cellStyle name="Percent 5 2 10" xfId="55615"/>
    <cellStyle name="Percent 5 2 2" xfId="55616"/>
    <cellStyle name="Percent 5 2 2 2" xfId="55617"/>
    <cellStyle name="Percent 5 2 2 3" xfId="55618"/>
    <cellStyle name="Percent 5 2 2 4" xfId="55619"/>
    <cellStyle name="Percent 5 2 2 5" xfId="55620"/>
    <cellStyle name="Percent 5 2 3" xfId="55621"/>
    <cellStyle name="Percent 5 2 3 2" xfId="55622"/>
    <cellStyle name="Percent 5 2 3 3" xfId="55623"/>
    <cellStyle name="Percent 5 2 3 4" xfId="55624"/>
    <cellStyle name="Percent 5 2 3 5" xfId="55625"/>
    <cellStyle name="Percent 5 2 4" xfId="55626"/>
    <cellStyle name="Percent 5 2 4 2" xfId="55627"/>
    <cellStyle name="Percent 5 2 4 3" xfId="55628"/>
    <cellStyle name="Percent 5 2 4 4" xfId="55629"/>
    <cellStyle name="Percent 5 2 4 5" xfId="55630"/>
    <cellStyle name="Percent 5 2 5" xfId="55631"/>
    <cellStyle name="Percent 5 2 5 2" xfId="55632"/>
    <cellStyle name="Percent 5 2 5 2 2" xfId="55633"/>
    <cellStyle name="Percent 5 2 5 3" xfId="55634"/>
    <cellStyle name="Percent 5 2 5 3 2" xfId="55635"/>
    <cellStyle name="Percent 5 2 5 4" xfId="55636"/>
    <cellStyle name="Percent 5 2 5 5" xfId="55637"/>
    <cellStyle name="Percent 5 2 6" xfId="55638"/>
    <cellStyle name="Percent 5 2 7" xfId="55639"/>
    <cellStyle name="Percent 5 2 8" xfId="55640"/>
    <cellStyle name="Percent 5 2 9" xfId="55641"/>
    <cellStyle name="Percent 5 3" xfId="55642"/>
    <cellStyle name="Percent 5 3 2" xfId="55643"/>
    <cellStyle name="Percent 5 3 3" xfId="55644"/>
    <cellStyle name="Percent 5 3 4" xfId="55645"/>
    <cellStyle name="Percent 5 3 5" xfId="55646"/>
    <cellStyle name="Percent 5 4" xfId="55647"/>
    <cellStyle name="Percent 5 4 2" xfId="55648"/>
    <cellStyle name="Percent 5 4 3" xfId="55649"/>
    <cellStyle name="Percent 5 4 4" xfId="55650"/>
    <cellStyle name="Percent 5 4 5" xfId="55651"/>
    <cellStyle name="Percent 5 5" xfId="55652"/>
    <cellStyle name="Percent 5 5 2" xfId="55653"/>
    <cellStyle name="Percent 5 5 3" xfId="55654"/>
    <cellStyle name="Percent 5 5 4" xfId="55655"/>
    <cellStyle name="Percent 5 5 5" xfId="55656"/>
    <cellStyle name="Percent 5 6" xfId="55657"/>
    <cellStyle name="Percent 5 6 2" xfId="55658"/>
    <cellStyle name="Percent 5 6 2 2" xfId="55659"/>
    <cellStyle name="Percent 5 6 3" xfId="55660"/>
    <cellStyle name="Percent 5 6 3 2" xfId="55661"/>
    <cellStyle name="Percent 5 6 4" xfId="55662"/>
    <cellStyle name="Percent 5 6 5" xfId="55663"/>
    <cellStyle name="Percent 5 7" xfId="55664"/>
    <cellStyle name="Percent 5 8" xfId="55665"/>
    <cellStyle name="Percent 5 9" xfId="55666"/>
    <cellStyle name="Percent 6" xfId="55667"/>
    <cellStyle name="Percent 6 10" xfId="55668"/>
    <cellStyle name="Percent 6 11" xfId="55669"/>
    <cellStyle name="Percent 6 2" xfId="55670"/>
    <cellStyle name="Percent 6 2 10" xfId="55671"/>
    <cellStyle name="Percent 6 2 2" xfId="55672"/>
    <cellStyle name="Percent 6 2 2 2" xfId="55673"/>
    <cellStyle name="Percent 6 2 2 3" xfId="55674"/>
    <cellStyle name="Percent 6 2 2 4" xfId="55675"/>
    <cellStyle name="Percent 6 2 2 5" xfId="55676"/>
    <cellStyle name="Percent 6 2 3" xfId="55677"/>
    <cellStyle name="Percent 6 2 3 2" xfId="55678"/>
    <cellStyle name="Percent 6 2 3 3" xfId="55679"/>
    <cellStyle name="Percent 6 2 3 4" xfId="55680"/>
    <cellStyle name="Percent 6 2 3 5" xfId="55681"/>
    <cellStyle name="Percent 6 2 4" xfId="55682"/>
    <cellStyle name="Percent 6 2 4 2" xfId="55683"/>
    <cellStyle name="Percent 6 2 4 3" xfId="55684"/>
    <cellStyle name="Percent 6 2 4 4" xfId="55685"/>
    <cellStyle name="Percent 6 2 4 5" xfId="55686"/>
    <cellStyle name="Percent 6 2 5" xfId="55687"/>
    <cellStyle name="Percent 6 2 5 2" xfId="55688"/>
    <cellStyle name="Percent 6 2 5 2 2" xfId="55689"/>
    <cellStyle name="Percent 6 2 5 3" xfId="55690"/>
    <cellStyle name="Percent 6 2 5 3 2" xfId="55691"/>
    <cellStyle name="Percent 6 2 5 4" xfId="55692"/>
    <cellStyle name="Percent 6 2 5 5" xfId="55693"/>
    <cellStyle name="Percent 6 2 6" xfId="55694"/>
    <cellStyle name="Percent 6 2 7" xfId="55695"/>
    <cellStyle name="Percent 6 2 8" xfId="55696"/>
    <cellStyle name="Percent 6 2 9" xfId="55697"/>
    <cellStyle name="Percent 6 3" xfId="55698"/>
    <cellStyle name="Percent 6 3 2" xfId="55699"/>
    <cellStyle name="Percent 6 3 3" xfId="55700"/>
    <cellStyle name="Percent 6 3 4" xfId="55701"/>
    <cellStyle name="Percent 6 3 5" xfId="55702"/>
    <cellStyle name="Percent 6 4" xfId="55703"/>
    <cellStyle name="Percent 6 4 2" xfId="55704"/>
    <cellStyle name="Percent 6 4 3" xfId="55705"/>
    <cellStyle name="Percent 6 4 4" xfId="55706"/>
    <cellStyle name="Percent 6 4 5" xfId="55707"/>
    <cellStyle name="Percent 6 5" xfId="55708"/>
    <cellStyle name="Percent 6 5 2" xfId="55709"/>
    <cellStyle name="Percent 6 5 3" xfId="55710"/>
    <cellStyle name="Percent 6 5 4" xfId="55711"/>
    <cellStyle name="Percent 6 5 5" xfId="55712"/>
    <cellStyle name="Percent 6 6" xfId="55713"/>
    <cellStyle name="Percent 6 6 2" xfId="55714"/>
    <cellStyle name="Percent 6 6 2 2" xfId="55715"/>
    <cellStyle name="Percent 6 6 3" xfId="55716"/>
    <cellStyle name="Percent 6 6 3 2" xfId="55717"/>
    <cellStyle name="Percent 6 6 4" xfId="55718"/>
    <cellStyle name="Percent 6 6 5" xfId="55719"/>
    <cellStyle name="Percent 6 7" xfId="55720"/>
    <cellStyle name="Percent 6 8" xfId="55721"/>
    <cellStyle name="Percent 6 9" xfId="55722"/>
    <cellStyle name="Percent 7" xfId="55723"/>
    <cellStyle name="Percent 7 10" xfId="55724"/>
    <cellStyle name="Percent 7 2" xfId="55725"/>
    <cellStyle name="Percent 7 2 2" xfId="55726"/>
    <cellStyle name="Percent 7 2 3" xfId="55727"/>
    <cellStyle name="Percent 7 2 4" xfId="55728"/>
    <cellStyle name="Percent 7 2 5" xfId="55729"/>
    <cellStyle name="Percent 7 3" xfId="55730"/>
    <cellStyle name="Percent 7 3 2" xfId="55731"/>
    <cellStyle name="Percent 7 3 3" xfId="55732"/>
    <cellStyle name="Percent 7 3 4" xfId="55733"/>
    <cellStyle name="Percent 7 3 5" xfId="55734"/>
    <cellStyle name="Percent 7 4" xfId="55735"/>
    <cellStyle name="Percent 7 4 2" xfId="55736"/>
    <cellStyle name="Percent 7 4 3" xfId="55737"/>
    <cellStyle name="Percent 7 4 4" xfId="55738"/>
    <cellStyle name="Percent 7 4 5" xfId="55739"/>
    <cellStyle name="Percent 7 5" xfId="55740"/>
    <cellStyle name="Percent 7 5 2" xfId="55741"/>
    <cellStyle name="Percent 7 5 2 2" xfId="55742"/>
    <cellStyle name="Percent 7 5 3" xfId="55743"/>
    <cellStyle name="Percent 7 5 3 2" xfId="55744"/>
    <cellStyle name="Percent 7 5 4" xfId="55745"/>
    <cellStyle name="Percent 7 5 5" xfId="55746"/>
    <cellStyle name="Percent 7 6" xfId="55747"/>
    <cellStyle name="Percent 7 7" xfId="55748"/>
    <cellStyle name="Percent 7 8" xfId="55749"/>
    <cellStyle name="Percent 7 9" xfId="55750"/>
    <cellStyle name="Percent 8" xfId="55751"/>
    <cellStyle name="Percent 8 2" xfId="55752"/>
    <cellStyle name="Percent 8 2 2" xfId="55753"/>
    <cellStyle name="Percent 8 3" xfId="55754"/>
    <cellStyle name="Percent 8 4" xfId="55755"/>
    <cellStyle name="Percent 8 5" xfId="55756"/>
    <cellStyle name="Percent 8 6" xfId="55757"/>
    <cellStyle name="Percent 9" xfId="55758"/>
    <cellStyle name="Percent 9 2" xfId="55759"/>
    <cellStyle name="Percent 9 2 2" xfId="55760"/>
    <cellStyle name="Percent 9 2 2 2" xfId="55761"/>
    <cellStyle name="Percent 9 2 3" xfId="55762"/>
    <cellStyle name="Percent 9 3" xfId="55763"/>
    <cellStyle name="Percent 9 3 2" xfId="55764"/>
    <cellStyle name="Percent 9 4" xfId="55765"/>
    <cellStyle name="Percent 9 5" xfId="55766"/>
    <cellStyle name="Percent 9 6" xfId="55767"/>
    <cellStyle name="Percent-0" xfId="55768"/>
    <cellStyle name="Percent-0 2" xfId="55769"/>
    <cellStyle name="Percent-0 2 10" xfId="55770"/>
    <cellStyle name="Percent-0 2 2" xfId="55771"/>
    <cellStyle name="Percent-0 2 2 2" xfId="55772"/>
    <cellStyle name="Percent-0 2 2 2 2" xfId="55773"/>
    <cellStyle name="Percent-0 2 2 2 3" xfId="55774"/>
    <cellStyle name="Percent-0 2 2 2 4" xfId="55775"/>
    <cellStyle name="Percent-0 2 2 2 5" xfId="55776"/>
    <cellStyle name="Percent-0 2 2 3" xfId="55777"/>
    <cellStyle name="Percent-0 2 2 3 2" xfId="55778"/>
    <cellStyle name="Percent-0 2 2 3 3" xfId="55779"/>
    <cellStyle name="Percent-0 2 2 3 4" xfId="55780"/>
    <cellStyle name="Percent-0 2 2 3 5" xfId="55781"/>
    <cellStyle name="Percent-0 2 2 4" xfId="55782"/>
    <cellStyle name="Percent-0 2 2 4 2" xfId="55783"/>
    <cellStyle name="Percent-0 2 2 4 2 2" xfId="55784"/>
    <cellStyle name="Percent-0 2 2 4 3" xfId="55785"/>
    <cellStyle name="Percent-0 2 2 4 3 2" xfId="55786"/>
    <cellStyle name="Percent-0 2 2 4 4" xfId="55787"/>
    <cellStyle name="Percent-0 2 2 4 5" xfId="55788"/>
    <cellStyle name="Percent-0 2 2 4 6" xfId="55789"/>
    <cellStyle name="Percent-0 2 2 5" xfId="55790"/>
    <cellStyle name="Percent-0 2 2 6" xfId="55791"/>
    <cellStyle name="Percent-0 2 2 7" xfId="55792"/>
    <cellStyle name="Percent-0 2 2 8" xfId="55793"/>
    <cellStyle name="Percent-0 2 3" xfId="55794"/>
    <cellStyle name="Percent-0 2 3 2" xfId="55795"/>
    <cellStyle name="Percent-0 2 3 2 2" xfId="55796"/>
    <cellStyle name="Percent-0 2 3 2 3" xfId="55797"/>
    <cellStyle name="Percent-0 2 3 2 4" xfId="55798"/>
    <cellStyle name="Percent-0 2 3 2 5" xfId="55799"/>
    <cellStyle name="Percent-0 2 3 3" xfId="55800"/>
    <cellStyle name="Percent-0 2 3 3 2" xfId="55801"/>
    <cellStyle name="Percent-0 2 3 3 3" xfId="55802"/>
    <cellStyle name="Percent-0 2 3 3 4" xfId="55803"/>
    <cellStyle name="Percent-0 2 3 3 5" xfId="55804"/>
    <cellStyle name="Percent-0 2 3 4" xfId="55805"/>
    <cellStyle name="Percent-0 2 3 4 2" xfId="55806"/>
    <cellStyle name="Percent-0 2 3 4 3" xfId="55807"/>
    <cellStyle name="Percent-0 2 3 5" xfId="55808"/>
    <cellStyle name="Percent-0 2 3 6" xfId="55809"/>
    <cellStyle name="Percent-0 2 3 7" xfId="55810"/>
    <cellStyle name="Percent-0 2 3 8" xfId="55811"/>
    <cellStyle name="Percent-0 2 4" xfId="55812"/>
    <cellStyle name="Percent-0 2 4 2" xfId="55813"/>
    <cellStyle name="Percent-0 2 4 3" xfId="55814"/>
    <cellStyle name="Percent-0 2 4 4" xfId="55815"/>
    <cellStyle name="Percent-0 2 4 5" xfId="55816"/>
    <cellStyle name="Percent-0 2 5" xfId="55817"/>
    <cellStyle name="Percent-0 2 5 2" xfId="55818"/>
    <cellStyle name="Percent-0 2 5 3" xfId="55819"/>
    <cellStyle name="Percent-0 2 5 4" xfId="55820"/>
    <cellStyle name="Percent-0 2 5 5" xfId="55821"/>
    <cellStyle name="Percent-0 2 6" xfId="55822"/>
    <cellStyle name="Percent-0 2 6 2" xfId="55823"/>
    <cellStyle name="Percent-0 2 6 2 2" xfId="55824"/>
    <cellStyle name="Percent-0 2 6 3" xfId="55825"/>
    <cellStyle name="Percent-0 2 6 3 2" xfId="55826"/>
    <cellStyle name="Percent-0 2 6 4" xfId="55827"/>
    <cellStyle name="Percent-0 2 6 5" xfId="55828"/>
    <cellStyle name="Percent-0 2 6 6" xfId="55829"/>
    <cellStyle name="Percent-0 2 7" xfId="55830"/>
    <cellStyle name="Percent-0 2 8" xfId="55831"/>
    <cellStyle name="Percent-0 2 9" xfId="55832"/>
    <cellStyle name="Percent-0 3" xfId="55833"/>
    <cellStyle name="Percent-0 3 2" xfId="55834"/>
    <cellStyle name="Percent-0 3 3" xfId="55835"/>
    <cellStyle name="Percent-0 3 4" xfId="55836"/>
    <cellStyle name="Percent-0 3 5" xfId="55837"/>
    <cellStyle name="Percent-0 4" xfId="55838"/>
    <cellStyle name="Percent-0 4 2" xfId="55839"/>
    <cellStyle name="Percent-0 4 3" xfId="55840"/>
    <cellStyle name="Percent-0 4 4" xfId="55841"/>
    <cellStyle name="Percent-0 4 5" xfId="55842"/>
    <cellStyle name="Percent-0 5" xfId="55843"/>
    <cellStyle name="Percent-0 5 2" xfId="55844"/>
    <cellStyle name="Percent-0 5 3" xfId="55845"/>
    <cellStyle name="Percent-0 6" xfId="55846"/>
    <cellStyle name="Percent-0 7" xfId="55847"/>
    <cellStyle name="Percent-0 8" xfId="55848"/>
    <cellStyle name="Percent-0 9" xfId="55849"/>
    <cellStyle name="Percent-2" xfId="55850"/>
    <cellStyle name="Percent-2 2" xfId="55851"/>
    <cellStyle name="Percent-2 2 10" xfId="55852"/>
    <cellStyle name="Percent-2 2 2" xfId="55853"/>
    <cellStyle name="Percent-2 2 2 2" xfId="55854"/>
    <cellStyle name="Percent-2 2 2 2 2" xfId="55855"/>
    <cellStyle name="Percent-2 2 2 2 3" xfId="55856"/>
    <cellStyle name="Percent-2 2 2 2 4" xfId="55857"/>
    <cellStyle name="Percent-2 2 2 2 5" xfId="55858"/>
    <cellStyle name="Percent-2 2 2 3" xfId="55859"/>
    <cellStyle name="Percent-2 2 2 3 2" xfId="55860"/>
    <cellStyle name="Percent-2 2 2 3 3" xfId="55861"/>
    <cellStyle name="Percent-2 2 2 3 4" xfId="55862"/>
    <cellStyle name="Percent-2 2 2 3 5" xfId="55863"/>
    <cellStyle name="Percent-2 2 2 4" xfId="55864"/>
    <cellStyle name="Percent-2 2 2 4 2" xfId="55865"/>
    <cellStyle name="Percent-2 2 2 4 2 2" xfId="55866"/>
    <cellStyle name="Percent-2 2 2 4 3" xfId="55867"/>
    <cellStyle name="Percent-2 2 2 4 3 2" xfId="55868"/>
    <cellStyle name="Percent-2 2 2 4 4" xfId="55869"/>
    <cellStyle name="Percent-2 2 2 4 5" xfId="55870"/>
    <cellStyle name="Percent-2 2 2 4 6" xfId="55871"/>
    <cellStyle name="Percent-2 2 2 5" xfId="55872"/>
    <cellStyle name="Percent-2 2 2 6" xfId="55873"/>
    <cellStyle name="Percent-2 2 2 7" xfId="55874"/>
    <cellStyle name="Percent-2 2 2 8" xfId="55875"/>
    <cellStyle name="Percent-2 2 3" xfId="55876"/>
    <cellStyle name="Percent-2 2 3 2" xfId="55877"/>
    <cellStyle name="Percent-2 2 3 2 2" xfId="55878"/>
    <cellStyle name="Percent-2 2 3 2 3" xfId="55879"/>
    <cellStyle name="Percent-2 2 3 2 4" xfId="55880"/>
    <cellStyle name="Percent-2 2 3 2 5" xfId="55881"/>
    <cellStyle name="Percent-2 2 3 3" xfId="55882"/>
    <cellStyle name="Percent-2 2 3 3 2" xfId="55883"/>
    <cellStyle name="Percent-2 2 3 3 3" xfId="55884"/>
    <cellStyle name="Percent-2 2 3 3 4" xfId="55885"/>
    <cellStyle name="Percent-2 2 3 3 5" xfId="55886"/>
    <cellStyle name="Percent-2 2 3 4" xfId="55887"/>
    <cellStyle name="Percent-2 2 3 4 2" xfId="55888"/>
    <cellStyle name="Percent-2 2 3 4 3" xfId="55889"/>
    <cellStyle name="Percent-2 2 3 5" xfId="55890"/>
    <cellStyle name="Percent-2 2 3 6" xfId="55891"/>
    <cellStyle name="Percent-2 2 3 7" xfId="55892"/>
    <cellStyle name="Percent-2 2 3 8" xfId="55893"/>
    <cellStyle name="Percent-2 2 4" xfId="55894"/>
    <cellStyle name="Percent-2 2 4 2" xfId="55895"/>
    <cellStyle name="Percent-2 2 4 3" xfId="55896"/>
    <cellStyle name="Percent-2 2 4 4" xfId="55897"/>
    <cellStyle name="Percent-2 2 4 5" xfId="55898"/>
    <cellStyle name="Percent-2 2 5" xfId="55899"/>
    <cellStyle name="Percent-2 2 5 2" xfId="55900"/>
    <cellStyle name="Percent-2 2 5 3" xfId="55901"/>
    <cellStyle name="Percent-2 2 5 4" xfId="55902"/>
    <cellStyle name="Percent-2 2 5 5" xfId="55903"/>
    <cellStyle name="Percent-2 2 6" xfId="55904"/>
    <cellStyle name="Percent-2 2 6 2" xfId="55905"/>
    <cellStyle name="Percent-2 2 6 2 2" xfId="55906"/>
    <cellStyle name="Percent-2 2 6 3" xfId="55907"/>
    <cellStyle name="Percent-2 2 6 3 2" xfId="55908"/>
    <cellStyle name="Percent-2 2 6 4" xfId="55909"/>
    <cellStyle name="Percent-2 2 6 5" xfId="55910"/>
    <cellStyle name="Percent-2 2 6 6" xfId="55911"/>
    <cellStyle name="Percent-2 2 7" xfId="55912"/>
    <cellStyle name="Percent-2 2 8" xfId="55913"/>
    <cellStyle name="Percent-2 2 9" xfId="55914"/>
    <cellStyle name="Percent-2 3" xfId="55915"/>
    <cellStyle name="Percent-2 3 2" xfId="55916"/>
    <cellStyle name="Percent-2 3 3" xfId="55917"/>
    <cellStyle name="Percent-2 3 4" xfId="55918"/>
    <cellStyle name="Percent-2 3 5" xfId="55919"/>
    <cellStyle name="Percent-2 4" xfId="55920"/>
    <cellStyle name="Percent-2 4 2" xfId="55921"/>
    <cellStyle name="Percent-2 4 3" xfId="55922"/>
    <cellStyle name="Percent-2 4 4" xfId="55923"/>
    <cellStyle name="Percent-2 4 5" xfId="55924"/>
    <cellStyle name="Percent-2 5" xfId="55925"/>
    <cellStyle name="Percent-2 5 2" xfId="55926"/>
    <cellStyle name="Percent-2 5 3" xfId="55927"/>
    <cellStyle name="Percent-2 6" xfId="55928"/>
    <cellStyle name="Percent-2 7" xfId="55929"/>
    <cellStyle name="Percent-2 8" xfId="55930"/>
    <cellStyle name="Percent-2 9" xfId="55931"/>
    <cellStyle name="PLZ" xfId="55932"/>
    <cellStyle name="Price" xfId="55933"/>
    <cellStyle name="Priority1" xfId="55934"/>
    <cellStyle name="ProductClass" xfId="55935"/>
    <cellStyle name="ProductClass 2" xfId="55936"/>
    <cellStyle name="ProductType" xfId="55937"/>
    <cellStyle name="project" xfId="55938"/>
    <cellStyle name="project 2" xfId="55939"/>
    <cellStyle name="project 2 2" xfId="55940"/>
    <cellStyle name="project 2 3" xfId="55941"/>
    <cellStyle name="project 2 4" xfId="55942"/>
    <cellStyle name="project 2 5" xfId="55943"/>
    <cellStyle name="project 3" xfId="55944"/>
    <cellStyle name="project 3 2" xfId="55945"/>
    <cellStyle name="project 3 3" xfId="55946"/>
    <cellStyle name="project 3 4" xfId="55947"/>
    <cellStyle name="project 3 5" xfId="55948"/>
    <cellStyle name="project 4" xfId="55949"/>
    <cellStyle name="project 4 2" xfId="55950"/>
    <cellStyle name="project 4 2 2" xfId="55951"/>
    <cellStyle name="project 4 3" xfId="55952"/>
    <cellStyle name="project 4 3 2" xfId="55953"/>
    <cellStyle name="project 4 4" xfId="55954"/>
    <cellStyle name="project 4 5" xfId="55955"/>
    <cellStyle name="project 5" xfId="55956"/>
    <cellStyle name="project 6" xfId="55957"/>
    <cellStyle name="project 7" xfId="55958"/>
    <cellStyle name="project 8" xfId="55959"/>
    <cellStyle name="PWLZ" xfId="55960"/>
    <cellStyle name="ResellerType" xfId="55961"/>
    <cellStyle name="Result" xfId="55962"/>
    <cellStyle name="Result 2" xfId="55963"/>
    <cellStyle name="Result 2 2" xfId="55964"/>
    <cellStyle name="Result 2 3" xfId="55965"/>
    <cellStyle name="Result 2 4" xfId="55966"/>
    <cellStyle name="Result 2 5" xfId="55967"/>
    <cellStyle name="Result 3" xfId="55968"/>
    <cellStyle name="Result 3 2" xfId="55969"/>
    <cellStyle name="Result 3 3" xfId="55970"/>
    <cellStyle name="Result 3 4" xfId="55971"/>
    <cellStyle name="Result 3 5" xfId="55972"/>
    <cellStyle name="Result 4" xfId="55973"/>
    <cellStyle name="Result 4 2" xfId="55974"/>
    <cellStyle name="Result 4 3" xfId="55975"/>
    <cellStyle name="Result 5" xfId="55976"/>
    <cellStyle name="Result 5 2" xfId="55977"/>
    <cellStyle name="Result 5 3" xfId="55978"/>
    <cellStyle name="Result 5 4" xfId="55979"/>
    <cellStyle name="Result 5 5" xfId="55980"/>
    <cellStyle name="Result 6" xfId="55981"/>
    <cellStyle name="Result 7" xfId="55982"/>
    <cellStyle name="Result 8" xfId="55983"/>
    <cellStyle name="Result2" xfId="55984"/>
    <cellStyle name="Result2 2" xfId="55985"/>
    <cellStyle name="Result2 2 2" xfId="55986"/>
    <cellStyle name="Result2 2 3" xfId="55987"/>
    <cellStyle name="Result2 2 4" xfId="55988"/>
    <cellStyle name="Result2 2 5" xfId="55989"/>
    <cellStyle name="Result2 3" xfId="55990"/>
    <cellStyle name="Result2 3 2" xfId="55991"/>
    <cellStyle name="Result2 3 3" xfId="55992"/>
    <cellStyle name="Result2 3 4" xfId="55993"/>
    <cellStyle name="Result2 3 5" xfId="55994"/>
    <cellStyle name="Result2 4" xfId="55995"/>
    <cellStyle name="Result2 4 2" xfId="55996"/>
    <cellStyle name="Result2 4 3" xfId="55997"/>
    <cellStyle name="Result2 5" xfId="55998"/>
    <cellStyle name="Result2 5 2" xfId="55999"/>
    <cellStyle name="Result2 5 3" xfId="56000"/>
    <cellStyle name="Result2 5 4" xfId="56001"/>
    <cellStyle name="Result2 5 5" xfId="56002"/>
    <cellStyle name="Result2 6" xfId="56003"/>
    <cellStyle name="Result2 7" xfId="56004"/>
    <cellStyle name="Result2 8" xfId="56005"/>
    <cellStyle name="Row Heading_Calexico" xfId="56006"/>
    <cellStyle name="SAPBEXaggData" xfId="56007"/>
    <cellStyle name="SAPBEXaggData 2" xfId="56008"/>
    <cellStyle name="SAPBEXaggDataEmph" xfId="56009"/>
    <cellStyle name="SAPBEXaggDataEmph 2" xfId="56010"/>
    <cellStyle name="SAPBEXaggItem" xfId="56011"/>
    <cellStyle name="SAPBEXaggItem 2" xfId="56012"/>
    <cellStyle name="SAPBEXaggItemX" xfId="56013"/>
    <cellStyle name="SAPBEXaggItemX 2" xfId="56014"/>
    <cellStyle name="SAPBEXchaText" xfId="56015"/>
    <cellStyle name="SAPBEXchaText 2" xfId="56016"/>
    <cellStyle name="SAPBEXchaText 3" xfId="56017"/>
    <cellStyle name="SAPBEXexcBad7" xfId="56018"/>
    <cellStyle name="SAPBEXexcBad7 2" xfId="56019"/>
    <cellStyle name="SAPBEXexcBad8" xfId="56020"/>
    <cellStyle name="SAPBEXexcBad8 2" xfId="56021"/>
    <cellStyle name="SAPBEXexcBad9" xfId="56022"/>
    <cellStyle name="SAPBEXexcBad9 2" xfId="56023"/>
    <cellStyle name="SAPBEXexcCritical4" xfId="56024"/>
    <cellStyle name="SAPBEXexcCritical4 2" xfId="56025"/>
    <cellStyle name="SAPBEXexcCritical5" xfId="56026"/>
    <cellStyle name="SAPBEXexcCritical5 2" xfId="56027"/>
    <cellStyle name="SAPBEXexcCritical6" xfId="56028"/>
    <cellStyle name="SAPBEXexcCritical6 2" xfId="56029"/>
    <cellStyle name="SAPBEXexcGood1" xfId="56030"/>
    <cellStyle name="SAPBEXexcGood1 2" xfId="56031"/>
    <cellStyle name="SAPBEXexcGood2" xfId="56032"/>
    <cellStyle name="SAPBEXexcGood2 2" xfId="56033"/>
    <cellStyle name="SAPBEXexcGood3" xfId="56034"/>
    <cellStyle name="SAPBEXexcGood3 2" xfId="56035"/>
    <cellStyle name="SAPBEXfilterDrill" xfId="56036"/>
    <cellStyle name="SAPBEXfilterDrill 2" xfId="56037"/>
    <cellStyle name="SAPBEXfilterItem" xfId="56038"/>
    <cellStyle name="SAPBEXfilterItem 2" xfId="56039"/>
    <cellStyle name="SAPBEXfilterText" xfId="56040"/>
    <cellStyle name="SAPBEXfilterText 2" xfId="56041"/>
    <cellStyle name="SAPBEXfilterText 3" xfId="56042"/>
    <cellStyle name="SAPBEXformats" xfId="56043"/>
    <cellStyle name="SAPBEXformats 2" xfId="56044"/>
    <cellStyle name="SAPBEXformats 3" xfId="56045"/>
    <cellStyle name="SAPBEXheaderItem" xfId="56046"/>
    <cellStyle name="SAPBEXheaderItem 2" xfId="56047"/>
    <cellStyle name="SAPBEXheaderItem 3" xfId="56048"/>
    <cellStyle name="SAPBEXheaderText" xfId="56049"/>
    <cellStyle name="SAPBEXheaderText 2" xfId="56050"/>
    <cellStyle name="SAPBEXheaderText 3" xfId="56051"/>
    <cellStyle name="SAPBEXHLevel0" xfId="56052"/>
    <cellStyle name="SAPBEXHLevel0 2" xfId="56053"/>
    <cellStyle name="SAPBEXHLevel0 3" xfId="56054"/>
    <cellStyle name="SAPBEXHLevel0X" xfId="56055"/>
    <cellStyle name="SAPBEXHLevel0X 2" xfId="56056"/>
    <cellStyle name="SAPBEXHLevel0X 2 2" xfId="56057"/>
    <cellStyle name="SAPBEXHLevel0X 3" xfId="56058"/>
    <cellStyle name="SAPBEXHLevel1" xfId="56059"/>
    <cellStyle name="SAPBEXHLevel1 2" xfId="56060"/>
    <cellStyle name="SAPBEXHLevel1 3" xfId="56061"/>
    <cellStyle name="SAPBEXHLevel1X" xfId="56062"/>
    <cellStyle name="SAPBEXHLevel1X 2" xfId="56063"/>
    <cellStyle name="SAPBEXHLevel1X 2 2" xfId="56064"/>
    <cellStyle name="SAPBEXHLevel1X 3" xfId="56065"/>
    <cellStyle name="SAPBEXHLevel2" xfId="56066"/>
    <cellStyle name="SAPBEXHLevel2 2" xfId="56067"/>
    <cellStyle name="SAPBEXHLevel2 3" xfId="56068"/>
    <cellStyle name="SAPBEXHLevel2X" xfId="56069"/>
    <cellStyle name="SAPBEXHLevel2X 2" xfId="56070"/>
    <cellStyle name="SAPBEXHLevel2X 2 2" xfId="56071"/>
    <cellStyle name="SAPBEXHLevel2X 3" xfId="56072"/>
    <cellStyle name="SAPBEXHLevel3" xfId="56073"/>
    <cellStyle name="SAPBEXHLevel3 2" xfId="56074"/>
    <cellStyle name="SAPBEXHLevel3 3" xfId="56075"/>
    <cellStyle name="SAPBEXHLevel3X" xfId="56076"/>
    <cellStyle name="SAPBEXHLevel3X 2" xfId="56077"/>
    <cellStyle name="SAPBEXHLevel3X 2 2" xfId="56078"/>
    <cellStyle name="SAPBEXHLevel3X 3" xfId="56079"/>
    <cellStyle name="SAPBEXinputData" xfId="56080"/>
    <cellStyle name="SAPBEXinputData 2" xfId="56081"/>
    <cellStyle name="SAPBEXItemHeader" xfId="56082"/>
    <cellStyle name="SAPBEXresData" xfId="56083"/>
    <cellStyle name="SAPBEXresData 2" xfId="56084"/>
    <cellStyle name="SAPBEXresDataEmph" xfId="56085"/>
    <cellStyle name="SAPBEXresDataEmph 2" xfId="56086"/>
    <cellStyle name="SAPBEXresItem" xfId="56087"/>
    <cellStyle name="SAPBEXresItem 2" xfId="56088"/>
    <cellStyle name="SAPBEXresItemX" xfId="56089"/>
    <cellStyle name="SAPBEXresItemX 2" xfId="56090"/>
    <cellStyle name="SAPBEXstdData" xfId="56091"/>
    <cellStyle name="SAPBEXstdData 2" xfId="56092"/>
    <cellStyle name="SAPBEXstdDataEmph" xfId="56093"/>
    <cellStyle name="SAPBEXstdDataEmph 2" xfId="56094"/>
    <cellStyle name="SAPBEXstdItem" xfId="56095"/>
    <cellStyle name="SAPBEXstdItem 2" xfId="56096"/>
    <cellStyle name="SAPBEXstdItem 3" xfId="56097"/>
    <cellStyle name="SAPBEXstdItemX" xfId="56098"/>
    <cellStyle name="SAPBEXstdItemX 2" xfId="56099"/>
    <cellStyle name="SAPBEXstdItemX 3" xfId="56100"/>
    <cellStyle name="SAPBEXtitle" xfId="56101"/>
    <cellStyle name="SAPBEXtitle 2" xfId="56102"/>
    <cellStyle name="SAPBEXunassignedItem" xfId="56103"/>
    <cellStyle name="SAPBEXundefined" xfId="56104"/>
    <cellStyle name="SAPBEXundefined 2" xfId="56105"/>
    <cellStyle name="segment" xfId="56106"/>
    <cellStyle name="segment 2" xfId="56107"/>
    <cellStyle name="segment 2 2" xfId="56108"/>
    <cellStyle name="segment 2 3" xfId="56109"/>
    <cellStyle name="segment 2 4" xfId="56110"/>
    <cellStyle name="segment 2 5" xfId="56111"/>
    <cellStyle name="segment 3" xfId="56112"/>
    <cellStyle name="segment 3 2" xfId="56113"/>
    <cellStyle name="segment 3 2 2" xfId="56114"/>
    <cellStyle name="segment 3 2 2 2" xfId="56115"/>
    <cellStyle name="segment 3 2 3" xfId="56116"/>
    <cellStyle name="segment 3 3" xfId="56117"/>
    <cellStyle name="segment 3 3 2" xfId="56118"/>
    <cellStyle name="segment 3 4" xfId="56119"/>
    <cellStyle name="segment 3 5" xfId="56120"/>
    <cellStyle name="segment 4" xfId="56121"/>
    <cellStyle name="segment 5" xfId="56122"/>
    <cellStyle name="segment 6" xfId="56123"/>
    <cellStyle name="segment 7" xfId="56124"/>
    <cellStyle name="SFADisabledRow" xfId="56125"/>
    <cellStyle name="SFAEnabledRow" xfId="56126"/>
    <cellStyle name="Sheet Title" xfId="56127"/>
    <cellStyle name="Standard_Anpassen der Amortisation" xfId="56128"/>
    <cellStyle name="Style 1" xfId="56129"/>
    <cellStyle name="Style 1 10" xfId="56130"/>
    <cellStyle name="Style 1 2" xfId="56131"/>
    <cellStyle name="Style 1 2 2" xfId="56132"/>
    <cellStyle name="Style 1 2 3" xfId="56133"/>
    <cellStyle name="Style 1 2 4" xfId="56134"/>
    <cellStyle name="Style 1 2 5" xfId="56135"/>
    <cellStyle name="Style 1 2 6" xfId="56136"/>
    <cellStyle name="Style 1 3" xfId="56137"/>
    <cellStyle name="Style 1 3 2" xfId="56138"/>
    <cellStyle name="Style 1 3 3" xfId="56139"/>
    <cellStyle name="Style 1 3 4" xfId="56140"/>
    <cellStyle name="Style 1 3 5" xfId="56141"/>
    <cellStyle name="Style 1 3 6" xfId="56142"/>
    <cellStyle name="Style 1 4" xfId="56143"/>
    <cellStyle name="Style 1 4 2" xfId="56144"/>
    <cellStyle name="Style 1 4 3" xfId="56145"/>
    <cellStyle name="Style 1 4 4" xfId="56146"/>
    <cellStyle name="Style 1 5" xfId="56147"/>
    <cellStyle name="Style 1 6" xfId="56148"/>
    <cellStyle name="Style 1 7" xfId="56149"/>
    <cellStyle name="Style 1 8" xfId="56150"/>
    <cellStyle name="Style 1 9" xfId="56151"/>
    <cellStyle name="Style 2" xfId="56152"/>
    <cellStyle name="Style 3" xfId="56153"/>
    <cellStyle name="Style 4" xfId="56154"/>
    <cellStyle name="Style 5" xfId="56155"/>
    <cellStyle name="Title 10" xfId="56156"/>
    <cellStyle name="Title 10 2" xfId="56157"/>
    <cellStyle name="Title 10 2 2" xfId="56158"/>
    <cellStyle name="Title 10 2 3" xfId="56159"/>
    <cellStyle name="Title 10 2 4" xfId="56160"/>
    <cellStyle name="Title 10 2 5" xfId="56161"/>
    <cellStyle name="Title 10 3" xfId="56162"/>
    <cellStyle name="Title 10 3 2" xfId="56163"/>
    <cellStyle name="Title 10 3 3" xfId="56164"/>
    <cellStyle name="Title 10 4" xfId="56165"/>
    <cellStyle name="Title 10 5" xfId="56166"/>
    <cellStyle name="Title 10 6" xfId="56167"/>
    <cellStyle name="Title 10 7" xfId="56168"/>
    <cellStyle name="Title 11" xfId="56169"/>
    <cellStyle name="Title 11 2" xfId="56170"/>
    <cellStyle name="Title 11 2 2" xfId="56171"/>
    <cellStyle name="Title 11 2 3" xfId="56172"/>
    <cellStyle name="Title 11 2 4" xfId="56173"/>
    <cellStyle name="Title 11 2 5" xfId="56174"/>
    <cellStyle name="Title 11 3" xfId="56175"/>
    <cellStyle name="Title 11 3 2" xfId="56176"/>
    <cellStyle name="Title 11 3 3" xfId="56177"/>
    <cellStyle name="Title 11 4" xfId="56178"/>
    <cellStyle name="Title 11 5" xfId="56179"/>
    <cellStyle name="Title 11 6" xfId="56180"/>
    <cellStyle name="Title 11 7" xfId="56181"/>
    <cellStyle name="Title 12" xfId="56182"/>
    <cellStyle name="Title 12 2" xfId="56183"/>
    <cellStyle name="Title 12 2 2" xfId="56184"/>
    <cellStyle name="Title 12 2 3" xfId="56185"/>
    <cellStyle name="Title 12 2 4" xfId="56186"/>
    <cellStyle name="Title 12 2 5" xfId="56187"/>
    <cellStyle name="Title 12 3" xfId="56188"/>
    <cellStyle name="Title 12 3 2" xfId="56189"/>
    <cellStyle name="Title 12 3 3" xfId="56190"/>
    <cellStyle name="Title 12 4" xfId="56191"/>
    <cellStyle name="Title 12 5" xfId="56192"/>
    <cellStyle name="Title 12 6" xfId="56193"/>
    <cellStyle name="Title 12 7" xfId="56194"/>
    <cellStyle name="Title 13" xfId="56195"/>
    <cellStyle name="Title 13 2" xfId="56196"/>
    <cellStyle name="Title 13 2 2" xfId="56197"/>
    <cellStyle name="Title 13 2 3" xfId="56198"/>
    <cellStyle name="Title 13 2 4" xfId="56199"/>
    <cellStyle name="Title 13 2 5" xfId="56200"/>
    <cellStyle name="Title 13 3" xfId="56201"/>
    <cellStyle name="Title 13 3 2" xfId="56202"/>
    <cellStyle name="Title 13 3 3" xfId="56203"/>
    <cellStyle name="Title 13 3 4" xfId="56204"/>
    <cellStyle name="Title 13 3 5" xfId="56205"/>
    <cellStyle name="Title 13 4" xfId="56206"/>
    <cellStyle name="Title 13 4 2" xfId="56207"/>
    <cellStyle name="Title 13 4 3" xfId="56208"/>
    <cellStyle name="Title 13 5" xfId="56209"/>
    <cellStyle name="Title 13 6" xfId="56210"/>
    <cellStyle name="Title 13 7" xfId="56211"/>
    <cellStyle name="Title 13 8" xfId="56212"/>
    <cellStyle name="Title 14" xfId="56213"/>
    <cellStyle name="Title 14 2" xfId="56214"/>
    <cellStyle name="Title 14 2 2" xfId="56215"/>
    <cellStyle name="Title 14 2 3" xfId="56216"/>
    <cellStyle name="Title 14 2 4" xfId="56217"/>
    <cellStyle name="Title 14 2 5" xfId="56218"/>
    <cellStyle name="Title 14 3" xfId="56219"/>
    <cellStyle name="Title 14 3 2" xfId="56220"/>
    <cellStyle name="Title 14 3 3" xfId="56221"/>
    <cellStyle name="Title 14 3 4" xfId="56222"/>
    <cellStyle name="Title 14 3 5" xfId="56223"/>
    <cellStyle name="Title 14 4" xfId="56224"/>
    <cellStyle name="Title 14 4 2" xfId="56225"/>
    <cellStyle name="Title 14 4 3" xfId="56226"/>
    <cellStyle name="Title 14 5" xfId="56227"/>
    <cellStyle name="Title 14 6" xfId="56228"/>
    <cellStyle name="Title 14 7" xfId="56229"/>
    <cellStyle name="Title 14 8" xfId="56230"/>
    <cellStyle name="Title 15" xfId="56231"/>
    <cellStyle name="Title 15 2" xfId="56232"/>
    <cellStyle name="Title 15 2 2" xfId="56233"/>
    <cellStyle name="Title 15 2 3" xfId="56234"/>
    <cellStyle name="Title 15 2 4" xfId="56235"/>
    <cellStyle name="Title 15 2 5" xfId="56236"/>
    <cellStyle name="Title 15 3" xfId="56237"/>
    <cellStyle name="Title 15 3 2" xfId="56238"/>
    <cellStyle name="Title 15 3 3" xfId="56239"/>
    <cellStyle name="Title 15 3 4" xfId="56240"/>
    <cellStyle name="Title 15 3 5" xfId="56241"/>
    <cellStyle name="Title 15 4" xfId="56242"/>
    <cellStyle name="Title 15 4 2" xfId="56243"/>
    <cellStyle name="Title 15 4 3" xfId="56244"/>
    <cellStyle name="Title 15 5" xfId="56245"/>
    <cellStyle name="Title 15 6" xfId="56246"/>
    <cellStyle name="Title 15 7" xfId="56247"/>
    <cellStyle name="Title 15 8" xfId="56248"/>
    <cellStyle name="Title 16" xfId="56249"/>
    <cellStyle name="Title 16 2" xfId="56250"/>
    <cellStyle name="Title 16 2 2" xfId="56251"/>
    <cellStyle name="Title 16 2 3" xfId="56252"/>
    <cellStyle name="Title 16 2 4" xfId="56253"/>
    <cellStyle name="Title 16 2 5" xfId="56254"/>
    <cellStyle name="Title 16 3" xfId="56255"/>
    <cellStyle name="Title 16 3 2" xfId="56256"/>
    <cellStyle name="Title 16 3 3" xfId="56257"/>
    <cellStyle name="Title 16 3 4" xfId="56258"/>
    <cellStyle name="Title 16 3 5" xfId="56259"/>
    <cellStyle name="Title 16 4" xfId="56260"/>
    <cellStyle name="Title 16 4 2" xfId="56261"/>
    <cellStyle name="Title 16 4 3" xfId="56262"/>
    <cellStyle name="Title 16 5" xfId="56263"/>
    <cellStyle name="Title 16 6" xfId="56264"/>
    <cellStyle name="Title 16 7" xfId="56265"/>
    <cellStyle name="Title 16 8" xfId="56266"/>
    <cellStyle name="Title 17" xfId="56267"/>
    <cellStyle name="Title 17 2" xfId="56268"/>
    <cellStyle name="Title 17 2 2" xfId="56269"/>
    <cellStyle name="Title 17 2 3" xfId="56270"/>
    <cellStyle name="Title 17 2 4" xfId="56271"/>
    <cellStyle name="Title 17 2 5" xfId="56272"/>
    <cellStyle name="Title 17 3" xfId="56273"/>
    <cellStyle name="Title 17 3 2" xfId="56274"/>
    <cellStyle name="Title 17 3 3" xfId="56275"/>
    <cellStyle name="Title 17 3 4" xfId="56276"/>
    <cellStyle name="Title 17 3 5" xfId="56277"/>
    <cellStyle name="Title 17 4" xfId="56278"/>
    <cellStyle name="Title 17 4 2" xfId="56279"/>
    <cellStyle name="Title 17 4 3" xfId="56280"/>
    <cellStyle name="Title 17 5" xfId="56281"/>
    <cellStyle name="Title 17 6" xfId="56282"/>
    <cellStyle name="Title 17 7" xfId="56283"/>
    <cellStyle name="Title 17 8" xfId="56284"/>
    <cellStyle name="Title 18" xfId="56285"/>
    <cellStyle name="Title 18 2" xfId="56286"/>
    <cellStyle name="Title 18 2 2" xfId="56287"/>
    <cellStyle name="Title 18 2 3" xfId="56288"/>
    <cellStyle name="Title 18 2 4" xfId="56289"/>
    <cellStyle name="Title 18 2 5" xfId="56290"/>
    <cellStyle name="Title 18 3" xfId="56291"/>
    <cellStyle name="Title 18 3 2" xfId="56292"/>
    <cellStyle name="Title 18 3 3" xfId="56293"/>
    <cellStyle name="Title 18 3 4" xfId="56294"/>
    <cellStyle name="Title 18 3 5" xfId="56295"/>
    <cellStyle name="Title 18 4" xfId="56296"/>
    <cellStyle name="Title 18 4 2" xfId="56297"/>
    <cellStyle name="Title 18 4 3" xfId="56298"/>
    <cellStyle name="Title 18 5" xfId="56299"/>
    <cellStyle name="Title 18 6" xfId="56300"/>
    <cellStyle name="Title 18 7" xfId="56301"/>
    <cellStyle name="Title 18 8" xfId="56302"/>
    <cellStyle name="Title 19" xfId="56303"/>
    <cellStyle name="Title 19 2" xfId="56304"/>
    <cellStyle name="Title 19 2 2" xfId="56305"/>
    <cellStyle name="Title 19 2 3" xfId="56306"/>
    <cellStyle name="Title 19 2 4" xfId="56307"/>
    <cellStyle name="Title 19 2 5" xfId="56308"/>
    <cellStyle name="Title 19 3" xfId="56309"/>
    <cellStyle name="Title 19 3 2" xfId="56310"/>
    <cellStyle name="Title 19 3 3" xfId="56311"/>
    <cellStyle name="Title 19 3 4" xfId="56312"/>
    <cellStyle name="Title 19 3 5" xfId="56313"/>
    <cellStyle name="Title 19 4" xfId="56314"/>
    <cellStyle name="Title 19 4 2" xfId="56315"/>
    <cellStyle name="Title 19 4 3" xfId="56316"/>
    <cellStyle name="Title 19 5" xfId="56317"/>
    <cellStyle name="Title 19 6" xfId="56318"/>
    <cellStyle name="Title 19 7" xfId="56319"/>
    <cellStyle name="Title 19 8" xfId="56320"/>
    <cellStyle name="Title 2" xfId="56321"/>
    <cellStyle name="Title 2 10" xfId="56322"/>
    <cellStyle name="Title 2 11" xfId="56323"/>
    <cellStyle name="Title 2 2" xfId="56324"/>
    <cellStyle name="Title 2 2 10" xfId="56325"/>
    <cellStyle name="Title 2 2 2" xfId="56326"/>
    <cellStyle name="Title 2 2 2 2" xfId="56327"/>
    <cellStyle name="Title 2 2 2 3" xfId="56328"/>
    <cellStyle name="Title 2 2 2 4" xfId="56329"/>
    <cellStyle name="Title 2 2 2 5" xfId="56330"/>
    <cellStyle name="Title 2 2 2 6" xfId="56331"/>
    <cellStyle name="Title 2 2 3" xfId="56332"/>
    <cellStyle name="Title 2 2 3 2" xfId="56333"/>
    <cellStyle name="Title 2 2 3 3" xfId="56334"/>
    <cellStyle name="Title 2 2 3 4" xfId="56335"/>
    <cellStyle name="Title 2 2 3 5" xfId="56336"/>
    <cellStyle name="Title 2 2 4" xfId="56337"/>
    <cellStyle name="Title 2 2 4 2" xfId="56338"/>
    <cellStyle name="Title 2 2 4 3" xfId="56339"/>
    <cellStyle name="Title 2 2 5" xfId="56340"/>
    <cellStyle name="Title 2 2 6" xfId="56341"/>
    <cellStyle name="Title 2 2 7" xfId="56342"/>
    <cellStyle name="Title 2 2 8" xfId="56343"/>
    <cellStyle name="Title 2 2 9" xfId="56344"/>
    <cellStyle name="Title 2 3" xfId="56345"/>
    <cellStyle name="Title 2 3 2" xfId="56346"/>
    <cellStyle name="Title 2 3 3" xfId="56347"/>
    <cellStyle name="Title 2 3 4" xfId="56348"/>
    <cellStyle name="Title 2 3 5" xfId="56349"/>
    <cellStyle name="Title 2 3 6" xfId="56350"/>
    <cellStyle name="Title 2 3 7" xfId="56351"/>
    <cellStyle name="Title 2 4" xfId="56352"/>
    <cellStyle name="Title 2 4 2" xfId="56353"/>
    <cellStyle name="Title 2 4 3" xfId="56354"/>
    <cellStyle name="Title 2 4 4" xfId="56355"/>
    <cellStyle name="Title 2 4 5" xfId="56356"/>
    <cellStyle name="Title 2 5" xfId="56357"/>
    <cellStyle name="Title 2 5 2" xfId="56358"/>
    <cellStyle name="Title 2 5 3" xfId="56359"/>
    <cellStyle name="Title 2 5 4" xfId="56360"/>
    <cellStyle name="Title 2 5 5" xfId="56361"/>
    <cellStyle name="Title 2 5 6" xfId="56362"/>
    <cellStyle name="Title 2 5 7" xfId="56363"/>
    <cellStyle name="Title 2 6" xfId="56364"/>
    <cellStyle name="Title 2 6 2" xfId="56365"/>
    <cellStyle name="Title 2 6 3" xfId="56366"/>
    <cellStyle name="Title 2 6 4" xfId="56367"/>
    <cellStyle name="Title 2 6 5" xfId="56368"/>
    <cellStyle name="Title 2 7" xfId="56369"/>
    <cellStyle name="Title 2 7 2" xfId="56370"/>
    <cellStyle name="Title 2 8" xfId="56371"/>
    <cellStyle name="Title 2 9" xfId="56372"/>
    <cellStyle name="Title 20" xfId="56373"/>
    <cellStyle name="Title 20 2" xfId="56374"/>
    <cellStyle name="Title 20 2 2" xfId="56375"/>
    <cellStyle name="Title 20 2 3" xfId="56376"/>
    <cellStyle name="Title 20 2 4" xfId="56377"/>
    <cellStyle name="Title 20 2 5" xfId="56378"/>
    <cellStyle name="Title 20 3" xfId="56379"/>
    <cellStyle name="Title 20 3 2" xfId="56380"/>
    <cellStyle name="Title 20 3 3" xfId="56381"/>
    <cellStyle name="Title 20 3 4" xfId="56382"/>
    <cellStyle name="Title 20 3 5" xfId="56383"/>
    <cellStyle name="Title 20 4" xfId="56384"/>
    <cellStyle name="Title 20 4 2" xfId="56385"/>
    <cellStyle name="Title 20 4 3" xfId="56386"/>
    <cellStyle name="Title 20 5" xfId="56387"/>
    <cellStyle name="Title 20 6" xfId="56388"/>
    <cellStyle name="Title 20 7" xfId="56389"/>
    <cellStyle name="Title 20 8" xfId="56390"/>
    <cellStyle name="Title 21" xfId="56391"/>
    <cellStyle name="Title 21 2" xfId="56392"/>
    <cellStyle name="Title 21 2 2" xfId="56393"/>
    <cellStyle name="Title 21 2 3" xfId="56394"/>
    <cellStyle name="Title 21 2 4" xfId="56395"/>
    <cellStyle name="Title 21 2 5" xfId="56396"/>
    <cellStyle name="Title 21 3" xfId="56397"/>
    <cellStyle name="Title 21 3 2" xfId="56398"/>
    <cellStyle name="Title 21 3 3" xfId="56399"/>
    <cellStyle name="Title 21 4" xfId="56400"/>
    <cellStyle name="Title 21 5" xfId="56401"/>
    <cellStyle name="Title 21 6" xfId="56402"/>
    <cellStyle name="Title 21 7" xfId="56403"/>
    <cellStyle name="Title 22" xfId="56404"/>
    <cellStyle name="Title 22 2" xfId="56405"/>
    <cellStyle name="Title 22 2 2" xfId="56406"/>
    <cellStyle name="Title 22 2 3" xfId="56407"/>
    <cellStyle name="Title 22 2 4" xfId="56408"/>
    <cellStyle name="Title 22 2 5" xfId="56409"/>
    <cellStyle name="Title 22 3" xfId="56410"/>
    <cellStyle name="Title 22 3 2" xfId="56411"/>
    <cellStyle name="Title 22 3 3" xfId="56412"/>
    <cellStyle name="Title 22 4" xfId="56413"/>
    <cellStyle name="Title 22 5" xfId="56414"/>
    <cellStyle name="Title 22 6" xfId="56415"/>
    <cellStyle name="Title 22 7" xfId="56416"/>
    <cellStyle name="Title 23" xfId="56417"/>
    <cellStyle name="Title 23 2" xfId="56418"/>
    <cellStyle name="Title 23 2 2" xfId="56419"/>
    <cellStyle name="Title 23 2 3" xfId="56420"/>
    <cellStyle name="Title 23 2 4" xfId="56421"/>
    <cellStyle name="Title 23 2 5" xfId="56422"/>
    <cellStyle name="Title 23 3" xfId="56423"/>
    <cellStyle name="Title 23 3 2" xfId="56424"/>
    <cellStyle name="Title 23 3 3" xfId="56425"/>
    <cellStyle name="Title 23 4" xfId="56426"/>
    <cellStyle name="Title 23 5" xfId="56427"/>
    <cellStyle name="Title 23 6" xfId="56428"/>
    <cellStyle name="Title 23 7" xfId="56429"/>
    <cellStyle name="Title 24" xfId="56430"/>
    <cellStyle name="Title 24 2" xfId="56431"/>
    <cellStyle name="Title 24 2 2" xfId="56432"/>
    <cellStyle name="Title 24 2 3" xfId="56433"/>
    <cellStyle name="Title 24 2 4" xfId="56434"/>
    <cellStyle name="Title 24 2 5" xfId="56435"/>
    <cellStyle name="Title 24 3" xfId="56436"/>
    <cellStyle name="Title 24 3 2" xfId="56437"/>
    <cellStyle name="Title 24 3 3" xfId="56438"/>
    <cellStyle name="Title 24 4" xfId="56439"/>
    <cellStyle name="Title 24 5" xfId="56440"/>
    <cellStyle name="Title 24 6" xfId="56441"/>
    <cellStyle name="Title 24 7" xfId="56442"/>
    <cellStyle name="Title 25" xfId="56443"/>
    <cellStyle name="Title 25 2" xfId="56444"/>
    <cellStyle name="Title 25 2 2" xfId="56445"/>
    <cellStyle name="Title 25 2 3" xfId="56446"/>
    <cellStyle name="Title 25 2 4" xfId="56447"/>
    <cellStyle name="Title 25 2 5" xfId="56448"/>
    <cellStyle name="Title 25 3" xfId="56449"/>
    <cellStyle name="Title 25 3 2" xfId="56450"/>
    <cellStyle name="Title 25 3 3" xfId="56451"/>
    <cellStyle name="Title 25 4" xfId="56452"/>
    <cellStyle name="Title 25 5" xfId="56453"/>
    <cellStyle name="Title 25 6" xfId="56454"/>
    <cellStyle name="Title 25 7" xfId="56455"/>
    <cellStyle name="Title 26" xfId="56456"/>
    <cellStyle name="Title 26 2" xfId="56457"/>
    <cellStyle name="Title 26 2 2" xfId="56458"/>
    <cellStyle name="Title 26 2 3" xfId="56459"/>
    <cellStyle name="Title 26 2 4" xfId="56460"/>
    <cellStyle name="Title 26 2 5" xfId="56461"/>
    <cellStyle name="Title 26 3" xfId="56462"/>
    <cellStyle name="Title 26 3 2" xfId="56463"/>
    <cellStyle name="Title 26 3 3" xfId="56464"/>
    <cellStyle name="Title 26 4" xfId="56465"/>
    <cellStyle name="Title 26 5" xfId="56466"/>
    <cellStyle name="Title 26 6" xfId="56467"/>
    <cellStyle name="Title 26 7" xfId="56468"/>
    <cellStyle name="Title 27" xfId="56469"/>
    <cellStyle name="Title 27 2" xfId="56470"/>
    <cellStyle name="Title 27 2 2" xfId="56471"/>
    <cellStyle name="Title 27 2 3" xfId="56472"/>
    <cellStyle name="Title 27 2 4" xfId="56473"/>
    <cellStyle name="Title 27 2 5" xfId="56474"/>
    <cellStyle name="Title 27 3" xfId="56475"/>
    <cellStyle name="Title 27 3 2" xfId="56476"/>
    <cellStyle name="Title 27 3 3" xfId="56477"/>
    <cellStyle name="Title 27 4" xfId="56478"/>
    <cellStyle name="Title 27 5" xfId="56479"/>
    <cellStyle name="Title 27 6" xfId="56480"/>
    <cellStyle name="Title 27 7" xfId="56481"/>
    <cellStyle name="Title 28" xfId="56482"/>
    <cellStyle name="Title 28 2" xfId="56483"/>
    <cellStyle name="Title 28 3" xfId="56484"/>
    <cellStyle name="Title 28 4" xfId="56485"/>
    <cellStyle name="Title 28 5" xfId="56486"/>
    <cellStyle name="Title 29" xfId="56487"/>
    <cellStyle name="Title 29 2" xfId="56488"/>
    <cellStyle name="Title 29 3" xfId="56489"/>
    <cellStyle name="Title 29 4" xfId="56490"/>
    <cellStyle name="Title 29 5" xfId="56491"/>
    <cellStyle name="Title 3" xfId="56492"/>
    <cellStyle name="Title 3 10" xfId="56493"/>
    <cellStyle name="Title 3 2" xfId="56494"/>
    <cellStyle name="Title 3 2 2" xfId="56495"/>
    <cellStyle name="Title 3 2 2 2" xfId="56496"/>
    <cellStyle name="Title 3 2 2 3" xfId="56497"/>
    <cellStyle name="Title 3 2 2 4" xfId="56498"/>
    <cellStyle name="Title 3 2 2 5" xfId="56499"/>
    <cellStyle name="Title 3 2 2 6" xfId="56500"/>
    <cellStyle name="Title 3 2 3" xfId="56501"/>
    <cellStyle name="Title 3 2 3 2" xfId="56502"/>
    <cellStyle name="Title 3 2 3 3" xfId="56503"/>
    <cellStyle name="Title 3 2 3 4" xfId="56504"/>
    <cellStyle name="Title 3 2 3 5" xfId="56505"/>
    <cellStyle name="Title 3 2 4" xfId="56506"/>
    <cellStyle name="Title 3 2 4 2" xfId="56507"/>
    <cellStyle name="Title 3 2 4 3" xfId="56508"/>
    <cellStyle name="Title 3 2 5" xfId="56509"/>
    <cellStyle name="Title 3 2 6" xfId="56510"/>
    <cellStyle name="Title 3 2 7" xfId="56511"/>
    <cellStyle name="Title 3 2 8" xfId="56512"/>
    <cellStyle name="Title 3 2 9" xfId="56513"/>
    <cellStyle name="Title 3 3" xfId="56514"/>
    <cellStyle name="Title 3 3 2" xfId="56515"/>
    <cellStyle name="Title 3 3 3" xfId="56516"/>
    <cellStyle name="Title 3 3 4" xfId="56517"/>
    <cellStyle name="Title 3 3 5" xfId="56518"/>
    <cellStyle name="Title 3 3 6" xfId="56519"/>
    <cellStyle name="Title 3 3 7" xfId="56520"/>
    <cellStyle name="Title 3 4" xfId="56521"/>
    <cellStyle name="Title 3 4 2" xfId="56522"/>
    <cellStyle name="Title 3 4 3" xfId="56523"/>
    <cellStyle name="Title 3 4 4" xfId="56524"/>
    <cellStyle name="Title 3 4 5" xfId="56525"/>
    <cellStyle name="Title 3 5" xfId="56526"/>
    <cellStyle name="Title 3 5 2" xfId="56527"/>
    <cellStyle name="Title 3 5 3" xfId="56528"/>
    <cellStyle name="Title 3 5 4" xfId="56529"/>
    <cellStyle name="Title 3 5 5" xfId="56530"/>
    <cellStyle name="Title 3 5 6" xfId="56531"/>
    <cellStyle name="Title 3 5 7" xfId="56532"/>
    <cellStyle name="Title 3 6" xfId="56533"/>
    <cellStyle name="Title 3 6 2" xfId="56534"/>
    <cellStyle name="Title 3 6 2 2" xfId="56535"/>
    <cellStyle name="Title 3 6 2 2 2" xfId="56536"/>
    <cellStyle name="Title 3 6 2 3" xfId="56537"/>
    <cellStyle name="Title 3 6 3" xfId="56538"/>
    <cellStyle name="Title 3 6 3 2" xfId="56539"/>
    <cellStyle name="Title 3 6 4" xfId="56540"/>
    <cellStyle name="Title 3 6 5" xfId="56541"/>
    <cellStyle name="Title 3 7" xfId="56542"/>
    <cellStyle name="Title 3 7 2" xfId="56543"/>
    <cellStyle name="Title 3 7 2 2" xfId="56544"/>
    <cellStyle name="Title 3 7 3" xfId="56545"/>
    <cellStyle name="Title 3 8" xfId="56546"/>
    <cellStyle name="Title 3 8 2" xfId="56547"/>
    <cellStyle name="Title 3 9" xfId="56548"/>
    <cellStyle name="Title 30" xfId="56549"/>
    <cellStyle name="Title 30 2" xfId="56550"/>
    <cellStyle name="Title 30 3" xfId="56551"/>
    <cellStyle name="Title 30 4" xfId="56552"/>
    <cellStyle name="Title 30 5" xfId="56553"/>
    <cellStyle name="Title 31" xfId="56554"/>
    <cellStyle name="Title 31 2" xfId="56555"/>
    <cellStyle name="Title 31 3" xfId="56556"/>
    <cellStyle name="Title 31 4" xfId="56557"/>
    <cellStyle name="Title 31 5" xfId="56558"/>
    <cellStyle name="Title 32" xfId="56559"/>
    <cellStyle name="Title 32 2" xfId="56560"/>
    <cellStyle name="Title 32 3" xfId="56561"/>
    <cellStyle name="Title 32 4" xfId="56562"/>
    <cellStyle name="Title 32 5" xfId="56563"/>
    <cellStyle name="Title 33" xfId="56564"/>
    <cellStyle name="Title 33 2" xfId="56565"/>
    <cellStyle name="Title 33 3" xfId="56566"/>
    <cellStyle name="Title 33 4" xfId="56567"/>
    <cellStyle name="Title 33 5" xfId="56568"/>
    <cellStyle name="Title 34" xfId="56569"/>
    <cellStyle name="Title 34 2" xfId="56570"/>
    <cellStyle name="Title 34 3" xfId="56571"/>
    <cellStyle name="Title 34 4" xfId="56572"/>
    <cellStyle name="Title 34 5" xfId="56573"/>
    <cellStyle name="Title 35" xfId="56574"/>
    <cellStyle name="Title 35 2" xfId="56575"/>
    <cellStyle name="Title 35 3" xfId="56576"/>
    <cellStyle name="Title 35 4" xfId="56577"/>
    <cellStyle name="Title 35 5" xfId="56578"/>
    <cellStyle name="Title 36" xfId="56579"/>
    <cellStyle name="Title 36 2" xfId="56580"/>
    <cellStyle name="Title 36 3" xfId="56581"/>
    <cellStyle name="Title 36 4" xfId="56582"/>
    <cellStyle name="Title 36 5" xfId="56583"/>
    <cellStyle name="Title 37" xfId="56584"/>
    <cellStyle name="Title 37 2" xfId="56585"/>
    <cellStyle name="Title 37 3" xfId="56586"/>
    <cellStyle name="Title 37 4" xfId="56587"/>
    <cellStyle name="Title 37 5" xfId="56588"/>
    <cellStyle name="Title 38" xfId="56589"/>
    <cellStyle name="Title 38 2" xfId="56590"/>
    <cellStyle name="Title 38 3" xfId="56591"/>
    <cellStyle name="Title 38 4" xfId="56592"/>
    <cellStyle name="Title 38 5" xfId="56593"/>
    <cellStyle name="Title 39" xfId="56594"/>
    <cellStyle name="Title 39 2" xfId="56595"/>
    <cellStyle name="Title 39 3" xfId="56596"/>
    <cellStyle name="Title 39 4" xfId="56597"/>
    <cellStyle name="Title 39 5" xfId="56598"/>
    <cellStyle name="Title 4" xfId="56599"/>
    <cellStyle name="Title 4 2" xfId="56600"/>
    <cellStyle name="Title 4 2 2" xfId="56601"/>
    <cellStyle name="Title 4 2 2 2" xfId="56602"/>
    <cellStyle name="Title 4 2 2 3" xfId="56603"/>
    <cellStyle name="Title 4 2 2 4" xfId="56604"/>
    <cellStyle name="Title 4 2 2 5" xfId="56605"/>
    <cellStyle name="Title 4 2 3" xfId="56606"/>
    <cellStyle name="Title 4 2 3 2" xfId="56607"/>
    <cellStyle name="Title 4 2 3 3" xfId="56608"/>
    <cellStyle name="Title 4 2 3 4" xfId="56609"/>
    <cellStyle name="Title 4 2 3 5" xfId="56610"/>
    <cellStyle name="Title 4 2 4" xfId="56611"/>
    <cellStyle name="Title 4 2 4 2" xfId="56612"/>
    <cellStyle name="Title 4 2 4 3" xfId="56613"/>
    <cellStyle name="Title 4 2 5" xfId="56614"/>
    <cellStyle name="Title 4 2 6" xfId="56615"/>
    <cellStyle name="Title 4 2 7" xfId="56616"/>
    <cellStyle name="Title 4 2 8" xfId="56617"/>
    <cellStyle name="Title 4 3" xfId="56618"/>
    <cellStyle name="Title 4 3 2" xfId="56619"/>
    <cellStyle name="Title 4 3 3" xfId="56620"/>
    <cellStyle name="Title 4 3 4" xfId="56621"/>
    <cellStyle name="Title 4 3 5" xfId="56622"/>
    <cellStyle name="Title 4 4" xfId="56623"/>
    <cellStyle name="Title 4 4 2" xfId="56624"/>
    <cellStyle name="Title 4 4 3" xfId="56625"/>
    <cellStyle name="Title 4 5" xfId="56626"/>
    <cellStyle name="Title 4 6" xfId="56627"/>
    <cellStyle name="Title 4 7" xfId="56628"/>
    <cellStyle name="Title 4 8" xfId="56629"/>
    <cellStyle name="Title 4 9" xfId="56630"/>
    <cellStyle name="Title 40" xfId="56631"/>
    <cellStyle name="Title 40 2" xfId="56632"/>
    <cellStyle name="Title 40 3" xfId="56633"/>
    <cellStyle name="Title 40 4" xfId="56634"/>
    <cellStyle name="Title 40 5" xfId="56635"/>
    <cellStyle name="Title 41" xfId="56636"/>
    <cellStyle name="Title 41 2" xfId="56637"/>
    <cellStyle name="Title 41 3" xfId="56638"/>
    <cellStyle name="Title 42" xfId="56639"/>
    <cellStyle name="Title 42 2" xfId="56640"/>
    <cellStyle name="Title 42 3" xfId="56641"/>
    <cellStyle name="Title 43" xfId="56642"/>
    <cellStyle name="Title 43 2" xfId="56643"/>
    <cellStyle name="Title 43 3" xfId="56644"/>
    <cellStyle name="Title 43 4" xfId="56645"/>
    <cellStyle name="Title 43 5" xfId="56646"/>
    <cellStyle name="Title 44" xfId="56647"/>
    <cellStyle name="Title 44 2" xfId="56648"/>
    <cellStyle name="Title 44 3" xfId="56649"/>
    <cellStyle name="Title 45" xfId="56650"/>
    <cellStyle name="Title 46" xfId="56651"/>
    <cellStyle name="Title 47" xfId="56652"/>
    <cellStyle name="Title 48" xfId="56653"/>
    <cellStyle name="Title 5" xfId="56654"/>
    <cellStyle name="Title 5 2" xfId="56655"/>
    <cellStyle name="Title 5 2 2" xfId="56656"/>
    <cellStyle name="Title 5 2 2 2" xfId="56657"/>
    <cellStyle name="Title 5 2 2 3" xfId="56658"/>
    <cellStyle name="Title 5 2 2 4" xfId="56659"/>
    <cellStyle name="Title 5 2 2 5" xfId="56660"/>
    <cellStyle name="Title 5 2 3" xfId="56661"/>
    <cellStyle name="Title 5 2 3 2" xfId="56662"/>
    <cellStyle name="Title 5 2 3 3" xfId="56663"/>
    <cellStyle name="Title 5 2 3 4" xfId="56664"/>
    <cellStyle name="Title 5 2 3 5" xfId="56665"/>
    <cellStyle name="Title 5 2 4" xfId="56666"/>
    <cellStyle name="Title 5 2 4 2" xfId="56667"/>
    <cellStyle name="Title 5 2 4 3" xfId="56668"/>
    <cellStyle name="Title 5 2 5" xfId="56669"/>
    <cellStyle name="Title 5 2 6" xfId="56670"/>
    <cellStyle name="Title 5 2 7" xfId="56671"/>
    <cellStyle name="Title 5 2 8" xfId="56672"/>
    <cellStyle name="Title 5 3" xfId="56673"/>
    <cellStyle name="Title 5 3 2" xfId="56674"/>
    <cellStyle name="Title 5 3 3" xfId="56675"/>
    <cellStyle name="Title 5 3 4" xfId="56676"/>
    <cellStyle name="Title 5 3 5" xfId="56677"/>
    <cellStyle name="Title 5 4" xfId="56678"/>
    <cellStyle name="Title 5 4 2" xfId="56679"/>
    <cellStyle name="Title 5 4 3" xfId="56680"/>
    <cellStyle name="Title 5 5" xfId="56681"/>
    <cellStyle name="Title 5 6" xfId="56682"/>
    <cellStyle name="Title 5 7" xfId="56683"/>
    <cellStyle name="Title 5 8" xfId="56684"/>
    <cellStyle name="Title 5 9" xfId="56685"/>
    <cellStyle name="Title 6" xfId="56686"/>
    <cellStyle name="Title 6 2" xfId="56687"/>
    <cellStyle name="Title 6 2 2" xfId="56688"/>
    <cellStyle name="Title 6 2 3" xfId="56689"/>
    <cellStyle name="Title 6 2 4" xfId="56690"/>
    <cellStyle name="Title 6 2 5" xfId="56691"/>
    <cellStyle name="Title 6 3" xfId="56692"/>
    <cellStyle name="Title 6 3 2" xfId="56693"/>
    <cellStyle name="Title 6 3 3" xfId="56694"/>
    <cellStyle name="Title 6 3 4" xfId="56695"/>
    <cellStyle name="Title 6 3 5" xfId="56696"/>
    <cellStyle name="Title 6 4" xfId="56697"/>
    <cellStyle name="Title 6 4 2" xfId="56698"/>
    <cellStyle name="Title 6 4 2 2" xfId="56699"/>
    <cellStyle name="Title 6 4 3" xfId="56700"/>
    <cellStyle name="Title 6 4 3 2" xfId="56701"/>
    <cellStyle name="Title 6 4 4" xfId="56702"/>
    <cellStyle name="Title 6 4 5" xfId="56703"/>
    <cellStyle name="Title 6 5" xfId="56704"/>
    <cellStyle name="Title 6 6" xfId="56705"/>
    <cellStyle name="Title 6 7" xfId="56706"/>
    <cellStyle name="Title 6 8" xfId="56707"/>
    <cellStyle name="Title 7" xfId="56708"/>
    <cellStyle name="Title 7 2" xfId="56709"/>
    <cellStyle name="Title 7 2 2" xfId="56710"/>
    <cellStyle name="Title 7 2 3" xfId="56711"/>
    <cellStyle name="Title 7 2 4" xfId="56712"/>
    <cellStyle name="Title 7 2 5" xfId="56713"/>
    <cellStyle name="Title 7 3" xfId="56714"/>
    <cellStyle name="Title 7 3 2" xfId="56715"/>
    <cellStyle name="Title 7 3 3" xfId="56716"/>
    <cellStyle name="Title 7 3 4" xfId="56717"/>
    <cellStyle name="Title 7 3 5" xfId="56718"/>
    <cellStyle name="Title 7 4" xfId="56719"/>
    <cellStyle name="Title 7 4 2" xfId="56720"/>
    <cellStyle name="Title 7 4 3" xfId="56721"/>
    <cellStyle name="Title 7 5" xfId="56722"/>
    <cellStyle name="Title 7 6" xfId="56723"/>
    <cellStyle name="Title 7 7" xfId="56724"/>
    <cellStyle name="Title 7 8" xfId="56725"/>
    <cellStyle name="Title 8" xfId="56726"/>
    <cellStyle name="Title 8 2" xfId="56727"/>
    <cellStyle name="Title 8 2 2" xfId="56728"/>
    <cellStyle name="Title 8 2 3" xfId="56729"/>
    <cellStyle name="Title 8 2 4" xfId="56730"/>
    <cellStyle name="Title 8 2 5" xfId="56731"/>
    <cellStyle name="Title 8 3" xfId="56732"/>
    <cellStyle name="Title 8 3 2" xfId="56733"/>
    <cellStyle name="Title 8 3 3" xfId="56734"/>
    <cellStyle name="Title 8 3 4" xfId="56735"/>
    <cellStyle name="Title 8 3 5" xfId="56736"/>
    <cellStyle name="Title 8 4" xfId="56737"/>
    <cellStyle name="Title 8 4 2" xfId="56738"/>
    <cellStyle name="Title 8 4 3" xfId="56739"/>
    <cellStyle name="Title 8 5" xfId="56740"/>
    <cellStyle name="Title 8 6" xfId="56741"/>
    <cellStyle name="Title 8 7" xfId="56742"/>
    <cellStyle name="Title 8 8" xfId="56743"/>
    <cellStyle name="Title 9" xfId="56744"/>
    <cellStyle name="Title 9 2" xfId="56745"/>
    <cellStyle name="Title 9 2 2" xfId="56746"/>
    <cellStyle name="Title 9 2 3" xfId="56747"/>
    <cellStyle name="Title 9 2 4" xfId="56748"/>
    <cellStyle name="Title 9 2 5" xfId="56749"/>
    <cellStyle name="Title 9 3" xfId="56750"/>
    <cellStyle name="Title 9 3 2" xfId="56751"/>
    <cellStyle name="Title 9 3 3" xfId="56752"/>
    <cellStyle name="Title 9 3 4" xfId="56753"/>
    <cellStyle name="Title 9 3 5" xfId="56754"/>
    <cellStyle name="Title 9 4" xfId="56755"/>
    <cellStyle name="Title 9 4 2" xfId="56756"/>
    <cellStyle name="Title 9 4 3" xfId="56757"/>
    <cellStyle name="Title 9 5" xfId="56758"/>
    <cellStyle name="Title 9 6" xfId="56759"/>
    <cellStyle name="Title 9 7" xfId="56760"/>
    <cellStyle name="Title 9 8" xfId="56761"/>
    <cellStyle name="Total 10" xfId="56762"/>
    <cellStyle name="Total 10 2" xfId="56763"/>
    <cellStyle name="Total 10 2 2" xfId="56764"/>
    <cellStyle name="Total 10 2 3" xfId="56765"/>
    <cellStyle name="Total 10 2 4" xfId="56766"/>
    <cellStyle name="Total 10 2 5" xfId="56767"/>
    <cellStyle name="Total 10 3" xfId="56768"/>
    <cellStyle name="Total 10 3 2" xfId="56769"/>
    <cellStyle name="Total 10 3 3" xfId="56770"/>
    <cellStyle name="Total 10 3 4" xfId="56771"/>
    <cellStyle name="Total 10 3 5" xfId="56772"/>
    <cellStyle name="Total 10 4" xfId="56773"/>
    <cellStyle name="Total 10 4 2" xfId="56774"/>
    <cellStyle name="Total 10 4 3" xfId="56775"/>
    <cellStyle name="Total 10 5" xfId="56776"/>
    <cellStyle name="Total 10 6" xfId="56777"/>
    <cellStyle name="Total 10 7" xfId="56778"/>
    <cellStyle name="Total 10 8" xfId="56779"/>
    <cellStyle name="Total 11" xfId="56780"/>
    <cellStyle name="Total 11 2" xfId="56781"/>
    <cellStyle name="Total 11 2 2" xfId="56782"/>
    <cellStyle name="Total 11 2 3" xfId="56783"/>
    <cellStyle name="Total 11 2 4" xfId="56784"/>
    <cellStyle name="Total 11 2 5" xfId="56785"/>
    <cellStyle name="Total 11 3" xfId="56786"/>
    <cellStyle name="Total 11 3 2" xfId="56787"/>
    <cellStyle name="Total 11 3 3" xfId="56788"/>
    <cellStyle name="Total 11 3 4" xfId="56789"/>
    <cellStyle name="Total 11 3 5" xfId="56790"/>
    <cellStyle name="Total 11 4" xfId="56791"/>
    <cellStyle name="Total 11 4 2" xfId="56792"/>
    <cellStyle name="Total 11 4 3" xfId="56793"/>
    <cellStyle name="Total 11 5" xfId="56794"/>
    <cellStyle name="Total 11 6" xfId="56795"/>
    <cellStyle name="Total 11 7" xfId="56796"/>
    <cellStyle name="Total 11 8" xfId="56797"/>
    <cellStyle name="Total 12" xfId="56798"/>
    <cellStyle name="Total 12 2" xfId="56799"/>
    <cellStyle name="Total 12 2 2" xfId="56800"/>
    <cellStyle name="Total 12 2 3" xfId="56801"/>
    <cellStyle name="Total 12 2 4" xfId="56802"/>
    <cellStyle name="Total 12 2 5" xfId="56803"/>
    <cellStyle name="Total 12 3" xfId="56804"/>
    <cellStyle name="Total 12 3 2" xfId="56805"/>
    <cellStyle name="Total 12 3 3" xfId="56806"/>
    <cellStyle name="Total 12 3 4" xfId="56807"/>
    <cellStyle name="Total 12 3 5" xfId="56808"/>
    <cellStyle name="Total 12 4" xfId="56809"/>
    <cellStyle name="Total 12 4 2" xfId="56810"/>
    <cellStyle name="Total 12 4 3" xfId="56811"/>
    <cellStyle name="Total 12 5" xfId="56812"/>
    <cellStyle name="Total 12 6" xfId="56813"/>
    <cellStyle name="Total 12 7" xfId="56814"/>
    <cellStyle name="Total 12 8" xfId="56815"/>
    <cellStyle name="Total 13" xfId="56816"/>
    <cellStyle name="Total 13 2" xfId="56817"/>
    <cellStyle name="Total 13 2 2" xfId="56818"/>
    <cellStyle name="Total 13 2 3" xfId="56819"/>
    <cellStyle name="Total 13 2 4" xfId="56820"/>
    <cellStyle name="Total 13 2 5" xfId="56821"/>
    <cellStyle name="Total 13 3" xfId="56822"/>
    <cellStyle name="Total 13 3 2" xfId="56823"/>
    <cellStyle name="Total 13 3 3" xfId="56824"/>
    <cellStyle name="Total 13 3 4" xfId="56825"/>
    <cellStyle name="Total 13 3 5" xfId="56826"/>
    <cellStyle name="Total 13 4" xfId="56827"/>
    <cellStyle name="Total 13 4 2" xfId="56828"/>
    <cellStyle name="Total 13 4 3" xfId="56829"/>
    <cellStyle name="Total 13 5" xfId="56830"/>
    <cellStyle name="Total 13 6" xfId="56831"/>
    <cellStyle name="Total 13 7" xfId="56832"/>
    <cellStyle name="Total 13 8" xfId="56833"/>
    <cellStyle name="Total 14" xfId="56834"/>
    <cellStyle name="Total 14 2" xfId="56835"/>
    <cellStyle name="Total 14 2 2" xfId="56836"/>
    <cellStyle name="Total 14 2 3" xfId="56837"/>
    <cellStyle name="Total 14 2 4" xfId="56838"/>
    <cellStyle name="Total 14 2 5" xfId="56839"/>
    <cellStyle name="Total 14 3" xfId="56840"/>
    <cellStyle name="Total 14 3 2" xfId="56841"/>
    <cellStyle name="Total 14 3 3" xfId="56842"/>
    <cellStyle name="Total 14 3 4" xfId="56843"/>
    <cellStyle name="Total 14 3 5" xfId="56844"/>
    <cellStyle name="Total 14 4" xfId="56845"/>
    <cellStyle name="Total 14 4 2" xfId="56846"/>
    <cellStyle name="Total 14 4 3" xfId="56847"/>
    <cellStyle name="Total 14 5" xfId="56848"/>
    <cellStyle name="Total 14 6" xfId="56849"/>
    <cellStyle name="Total 14 7" xfId="56850"/>
    <cellStyle name="Total 14 8" xfId="56851"/>
    <cellStyle name="Total 15" xfId="56852"/>
    <cellStyle name="Total 15 2" xfId="56853"/>
    <cellStyle name="Total 15 2 2" xfId="56854"/>
    <cellStyle name="Total 15 2 3" xfId="56855"/>
    <cellStyle name="Total 15 2 4" xfId="56856"/>
    <cellStyle name="Total 15 2 5" xfId="56857"/>
    <cellStyle name="Total 15 3" xfId="56858"/>
    <cellStyle name="Total 15 3 2" xfId="56859"/>
    <cellStyle name="Total 15 3 3" xfId="56860"/>
    <cellStyle name="Total 15 3 4" xfId="56861"/>
    <cellStyle name="Total 15 3 5" xfId="56862"/>
    <cellStyle name="Total 15 4" xfId="56863"/>
    <cellStyle name="Total 15 4 2" xfId="56864"/>
    <cellStyle name="Total 15 4 3" xfId="56865"/>
    <cellStyle name="Total 15 5" xfId="56866"/>
    <cellStyle name="Total 15 6" xfId="56867"/>
    <cellStyle name="Total 15 7" xfId="56868"/>
    <cellStyle name="Total 15 8" xfId="56869"/>
    <cellStyle name="Total 16" xfId="56870"/>
    <cellStyle name="Total 16 2" xfId="56871"/>
    <cellStyle name="Total 16 2 2" xfId="56872"/>
    <cellStyle name="Total 16 2 3" xfId="56873"/>
    <cellStyle name="Total 16 2 4" xfId="56874"/>
    <cellStyle name="Total 16 2 5" xfId="56875"/>
    <cellStyle name="Total 16 3" xfId="56876"/>
    <cellStyle name="Total 16 3 2" xfId="56877"/>
    <cellStyle name="Total 16 3 3" xfId="56878"/>
    <cellStyle name="Total 16 3 4" xfId="56879"/>
    <cellStyle name="Total 16 3 5" xfId="56880"/>
    <cellStyle name="Total 16 4" xfId="56881"/>
    <cellStyle name="Total 16 4 2" xfId="56882"/>
    <cellStyle name="Total 16 4 3" xfId="56883"/>
    <cellStyle name="Total 16 5" xfId="56884"/>
    <cellStyle name="Total 16 6" xfId="56885"/>
    <cellStyle name="Total 16 7" xfId="56886"/>
    <cellStyle name="Total 16 8" xfId="56887"/>
    <cellStyle name="Total 17" xfId="56888"/>
    <cellStyle name="Total 17 2" xfId="56889"/>
    <cellStyle name="Total 17 2 2" xfId="56890"/>
    <cellStyle name="Total 17 2 3" xfId="56891"/>
    <cellStyle name="Total 17 2 4" xfId="56892"/>
    <cellStyle name="Total 17 2 5" xfId="56893"/>
    <cellStyle name="Total 17 3" xfId="56894"/>
    <cellStyle name="Total 17 3 2" xfId="56895"/>
    <cellStyle name="Total 17 3 3" xfId="56896"/>
    <cellStyle name="Total 17 3 4" xfId="56897"/>
    <cellStyle name="Total 17 3 5" xfId="56898"/>
    <cellStyle name="Total 17 4" xfId="56899"/>
    <cellStyle name="Total 17 4 2" xfId="56900"/>
    <cellStyle name="Total 17 4 3" xfId="56901"/>
    <cellStyle name="Total 17 5" xfId="56902"/>
    <cellStyle name="Total 17 6" xfId="56903"/>
    <cellStyle name="Total 17 7" xfId="56904"/>
    <cellStyle name="Total 17 8" xfId="56905"/>
    <cellStyle name="Total 18" xfId="56906"/>
    <cellStyle name="Total 18 2" xfId="56907"/>
    <cellStyle name="Total 18 2 2" xfId="56908"/>
    <cellStyle name="Total 18 2 3" xfId="56909"/>
    <cellStyle name="Total 18 2 4" xfId="56910"/>
    <cellStyle name="Total 18 2 5" xfId="56911"/>
    <cellStyle name="Total 18 3" xfId="56912"/>
    <cellStyle name="Total 18 3 2" xfId="56913"/>
    <cellStyle name="Total 18 3 3" xfId="56914"/>
    <cellStyle name="Total 18 3 4" xfId="56915"/>
    <cellStyle name="Total 18 3 5" xfId="56916"/>
    <cellStyle name="Total 18 4" xfId="56917"/>
    <cellStyle name="Total 18 4 2" xfId="56918"/>
    <cellStyle name="Total 18 4 3" xfId="56919"/>
    <cellStyle name="Total 18 5" xfId="56920"/>
    <cellStyle name="Total 18 6" xfId="56921"/>
    <cellStyle name="Total 18 7" xfId="56922"/>
    <cellStyle name="Total 18 8" xfId="56923"/>
    <cellStyle name="Total 19" xfId="56924"/>
    <cellStyle name="Total 19 2" xfId="56925"/>
    <cellStyle name="Total 19 2 2" xfId="56926"/>
    <cellStyle name="Total 19 2 3" xfId="56927"/>
    <cellStyle name="Total 19 2 4" xfId="56928"/>
    <cellStyle name="Total 19 2 5" xfId="56929"/>
    <cellStyle name="Total 19 3" xfId="56930"/>
    <cellStyle name="Total 19 3 2" xfId="56931"/>
    <cellStyle name="Total 19 3 3" xfId="56932"/>
    <cellStyle name="Total 19 3 4" xfId="56933"/>
    <cellStyle name="Total 19 3 5" xfId="56934"/>
    <cellStyle name="Total 19 4" xfId="56935"/>
    <cellStyle name="Total 19 4 2" xfId="56936"/>
    <cellStyle name="Total 19 4 3" xfId="56937"/>
    <cellStyle name="Total 19 5" xfId="56938"/>
    <cellStyle name="Total 19 6" xfId="56939"/>
    <cellStyle name="Total 19 7" xfId="56940"/>
    <cellStyle name="Total 19 8" xfId="56941"/>
    <cellStyle name="Total 2" xfId="56942"/>
    <cellStyle name="Total 2 10" xfId="56943"/>
    <cellStyle name="Total 2 11" xfId="56944"/>
    <cellStyle name="Total 2 2" xfId="56945"/>
    <cellStyle name="Total 2 2 2" xfId="56946"/>
    <cellStyle name="Total 2 2 2 2" xfId="56947"/>
    <cellStyle name="Total 2 2 2 3" xfId="56948"/>
    <cellStyle name="Total 2 2 2 4" xfId="56949"/>
    <cellStyle name="Total 2 2 2 5" xfId="56950"/>
    <cellStyle name="Total 2 2 2 6" xfId="56951"/>
    <cellStyle name="Total 2 2 3" xfId="56952"/>
    <cellStyle name="Total 2 2 3 2" xfId="56953"/>
    <cellStyle name="Total 2 2 3 3" xfId="56954"/>
    <cellStyle name="Total 2 2 3 4" xfId="56955"/>
    <cellStyle name="Total 2 2 3 5" xfId="56956"/>
    <cellStyle name="Total 2 2 4" xfId="56957"/>
    <cellStyle name="Total 2 2 4 2" xfId="56958"/>
    <cellStyle name="Total 2 2 4 3" xfId="56959"/>
    <cellStyle name="Total 2 2 5" xfId="56960"/>
    <cellStyle name="Total 2 2 6" xfId="56961"/>
    <cellStyle name="Total 2 2 7" xfId="56962"/>
    <cellStyle name="Total 2 2 8" xfId="56963"/>
    <cellStyle name="Total 2 2 9" xfId="56964"/>
    <cellStyle name="Total 2 3" xfId="56965"/>
    <cellStyle name="Total 2 3 2" xfId="56966"/>
    <cellStyle name="Total 2 3 3" xfId="56967"/>
    <cellStyle name="Total 2 3 4" xfId="56968"/>
    <cellStyle name="Total 2 3 5" xfId="56969"/>
    <cellStyle name="Total 2 3 6" xfId="56970"/>
    <cellStyle name="Total 2 3 7" xfId="56971"/>
    <cellStyle name="Total 2 4" xfId="56972"/>
    <cellStyle name="Total 2 4 2" xfId="56973"/>
    <cellStyle name="Total 2 4 3" xfId="56974"/>
    <cellStyle name="Total 2 4 4" xfId="56975"/>
    <cellStyle name="Total 2 4 5" xfId="56976"/>
    <cellStyle name="Total 2 5" xfId="56977"/>
    <cellStyle name="Total 2 5 2" xfId="56978"/>
    <cellStyle name="Total 2 5 3" xfId="56979"/>
    <cellStyle name="Total 2 5 4" xfId="56980"/>
    <cellStyle name="Total 2 5 5" xfId="56981"/>
    <cellStyle name="Total 2 5 6" xfId="56982"/>
    <cellStyle name="Total 2 5 7" xfId="56983"/>
    <cellStyle name="Total 2 6" xfId="56984"/>
    <cellStyle name="Total 2 6 2" xfId="56985"/>
    <cellStyle name="Total 2 6 3" xfId="56986"/>
    <cellStyle name="Total 2 6 4" xfId="56987"/>
    <cellStyle name="Total 2 6 5" xfId="56988"/>
    <cellStyle name="Total 2 7" xfId="56989"/>
    <cellStyle name="Total 2 7 2" xfId="56990"/>
    <cellStyle name="Total 2 8" xfId="56991"/>
    <cellStyle name="Total 2 9" xfId="56992"/>
    <cellStyle name="Total 20" xfId="56993"/>
    <cellStyle name="Total 20 2" xfId="56994"/>
    <cellStyle name="Total 20 2 2" xfId="56995"/>
    <cellStyle name="Total 20 2 3" xfId="56996"/>
    <cellStyle name="Total 20 2 4" xfId="56997"/>
    <cellStyle name="Total 20 2 5" xfId="56998"/>
    <cellStyle name="Total 20 3" xfId="56999"/>
    <cellStyle name="Total 20 3 2" xfId="57000"/>
    <cellStyle name="Total 20 3 3" xfId="57001"/>
    <cellStyle name="Total 20 3 4" xfId="57002"/>
    <cellStyle name="Total 20 3 5" xfId="57003"/>
    <cellStyle name="Total 20 4" xfId="57004"/>
    <cellStyle name="Total 20 4 2" xfId="57005"/>
    <cellStyle name="Total 20 4 3" xfId="57006"/>
    <cellStyle name="Total 20 5" xfId="57007"/>
    <cellStyle name="Total 20 6" xfId="57008"/>
    <cellStyle name="Total 20 7" xfId="57009"/>
    <cellStyle name="Total 20 8" xfId="57010"/>
    <cellStyle name="Total 21" xfId="57011"/>
    <cellStyle name="Total 21 2" xfId="57012"/>
    <cellStyle name="Total 21 2 2" xfId="57013"/>
    <cellStyle name="Total 21 2 3" xfId="57014"/>
    <cellStyle name="Total 21 2 4" xfId="57015"/>
    <cellStyle name="Total 21 2 5" xfId="57016"/>
    <cellStyle name="Total 21 3" xfId="57017"/>
    <cellStyle name="Total 21 3 2" xfId="57018"/>
    <cellStyle name="Total 21 3 3" xfId="57019"/>
    <cellStyle name="Total 21 4" xfId="57020"/>
    <cellStyle name="Total 21 5" xfId="57021"/>
    <cellStyle name="Total 21 6" xfId="57022"/>
    <cellStyle name="Total 21 7" xfId="57023"/>
    <cellStyle name="Total 22" xfId="57024"/>
    <cellStyle name="Total 22 2" xfId="57025"/>
    <cellStyle name="Total 22 2 2" xfId="57026"/>
    <cellStyle name="Total 22 2 3" xfId="57027"/>
    <cellStyle name="Total 22 2 4" xfId="57028"/>
    <cellStyle name="Total 22 2 5" xfId="57029"/>
    <cellStyle name="Total 22 3" xfId="57030"/>
    <cellStyle name="Total 22 3 2" xfId="57031"/>
    <cellStyle name="Total 22 3 3" xfId="57032"/>
    <cellStyle name="Total 22 4" xfId="57033"/>
    <cellStyle name="Total 22 5" xfId="57034"/>
    <cellStyle name="Total 22 6" xfId="57035"/>
    <cellStyle name="Total 22 7" xfId="57036"/>
    <cellStyle name="Total 23" xfId="57037"/>
    <cellStyle name="Total 23 2" xfId="57038"/>
    <cellStyle name="Total 23 2 2" xfId="57039"/>
    <cellStyle name="Total 23 2 3" xfId="57040"/>
    <cellStyle name="Total 23 2 4" xfId="57041"/>
    <cellStyle name="Total 23 2 5" xfId="57042"/>
    <cellStyle name="Total 23 3" xfId="57043"/>
    <cellStyle name="Total 23 3 2" xfId="57044"/>
    <cellStyle name="Total 23 3 3" xfId="57045"/>
    <cellStyle name="Total 23 4" xfId="57046"/>
    <cellStyle name="Total 23 5" xfId="57047"/>
    <cellStyle name="Total 23 6" xfId="57048"/>
    <cellStyle name="Total 23 7" xfId="57049"/>
    <cellStyle name="Total 24" xfId="57050"/>
    <cellStyle name="Total 24 2" xfId="57051"/>
    <cellStyle name="Total 24 2 2" xfId="57052"/>
    <cellStyle name="Total 24 2 3" xfId="57053"/>
    <cellStyle name="Total 24 2 4" xfId="57054"/>
    <cellStyle name="Total 24 2 5" xfId="57055"/>
    <cellStyle name="Total 24 3" xfId="57056"/>
    <cellStyle name="Total 24 3 2" xfId="57057"/>
    <cellStyle name="Total 24 3 3" xfId="57058"/>
    <cellStyle name="Total 24 4" xfId="57059"/>
    <cellStyle name="Total 24 5" xfId="57060"/>
    <cellStyle name="Total 24 6" xfId="57061"/>
    <cellStyle name="Total 24 7" xfId="57062"/>
    <cellStyle name="Total 25" xfId="57063"/>
    <cellStyle name="Total 25 2" xfId="57064"/>
    <cellStyle name="Total 25 2 2" xfId="57065"/>
    <cellStyle name="Total 25 2 3" xfId="57066"/>
    <cellStyle name="Total 25 2 4" xfId="57067"/>
    <cellStyle name="Total 25 2 5" xfId="57068"/>
    <cellStyle name="Total 25 3" xfId="57069"/>
    <cellStyle name="Total 25 3 2" xfId="57070"/>
    <cellStyle name="Total 25 3 3" xfId="57071"/>
    <cellStyle name="Total 25 4" xfId="57072"/>
    <cellStyle name="Total 25 5" xfId="57073"/>
    <cellStyle name="Total 25 6" xfId="57074"/>
    <cellStyle name="Total 25 7" xfId="57075"/>
    <cellStyle name="Total 26" xfId="57076"/>
    <cellStyle name="Total 26 2" xfId="57077"/>
    <cellStyle name="Total 26 2 2" xfId="57078"/>
    <cellStyle name="Total 26 2 3" xfId="57079"/>
    <cellStyle name="Total 26 2 4" xfId="57080"/>
    <cellStyle name="Total 26 2 5" xfId="57081"/>
    <cellStyle name="Total 26 3" xfId="57082"/>
    <cellStyle name="Total 26 3 2" xfId="57083"/>
    <cellStyle name="Total 26 3 3" xfId="57084"/>
    <cellStyle name="Total 26 4" xfId="57085"/>
    <cellStyle name="Total 26 5" xfId="57086"/>
    <cellStyle name="Total 26 6" xfId="57087"/>
    <cellStyle name="Total 26 7" xfId="57088"/>
    <cellStyle name="Total 27" xfId="57089"/>
    <cellStyle name="Total 27 2" xfId="57090"/>
    <cellStyle name="Total 27 2 2" xfId="57091"/>
    <cellStyle name="Total 27 2 3" xfId="57092"/>
    <cellStyle name="Total 27 2 4" xfId="57093"/>
    <cellStyle name="Total 27 2 5" xfId="57094"/>
    <cellStyle name="Total 27 3" xfId="57095"/>
    <cellStyle name="Total 27 3 2" xfId="57096"/>
    <cellStyle name="Total 27 3 3" xfId="57097"/>
    <cellStyle name="Total 27 4" xfId="57098"/>
    <cellStyle name="Total 27 5" xfId="57099"/>
    <cellStyle name="Total 27 6" xfId="57100"/>
    <cellStyle name="Total 27 7" xfId="57101"/>
    <cellStyle name="Total 28" xfId="57102"/>
    <cellStyle name="Total 28 2" xfId="57103"/>
    <cellStyle name="Total 28 3" xfId="57104"/>
    <cellStyle name="Total 28 4" xfId="57105"/>
    <cellStyle name="Total 28 5" xfId="57106"/>
    <cellStyle name="Total 29" xfId="57107"/>
    <cellStyle name="Total 29 2" xfId="57108"/>
    <cellStyle name="Total 29 3" xfId="57109"/>
    <cellStyle name="Total 29 4" xfId="57110"/>
    <cellStyle name="Total 29 5" xfId="57111"/>
    <cellStyle name="Total 3" xfId="57112"/>
    <cellStyle name="Total 3 2" xfId="57113"/>
    <cellStyle name="Total 3 2 2" xfId="57114"/>
    <cellStyle name="Total 3 2 2 2" xfId="57115"/>
    <cellStyle name="Total 3 2 2 3" xfId="57116"/>
    <cellStyle name="Total 3 2 2 4" xfId="57117"/>
    <cellStyle name="Total 3 2 2 5" xfId="57118"/>
    <cellStyle name="Total 3 2 2 6" xfId="57119"/>
    <cellStyle name="Total 3 2 3" xfId="57120"/>
    <cellStyle name="Total 3 2 3 2" xfId="57121"/>
    <cellStyle name="Total 3 2 3 3" xfId="57122"/>
    <cellStyle name="Total 3 2 3 4" xfId="57123"/>
    <cellStyle name="Total 3 2 3 5" xfId="57124"/>
    <cellStyle name="Total 3 2 4" xfId="57125"/>
    <cellStyle name="Total 3 2 4 2" xfId="57126"/>
    <cellStyle name="Total 3 2 4 3" xfId="57127"/>
    <cellStyle name="Total 3 2 5" xfId="57128"/>
    <cellStyle name="Total 3 2 6" xfId="57129"/>
    <cellStyle name="Total 3 2 7" xfId="57130"/>
    <cellStyle name="Total 3 2 8" xfId="57131"/>
    <cellStyle name="Total 3 2 9" xfId="57132"/>
    <cellStyle name="Total 3 3" xfId="57133"/>
    <cellStyle name="Total 3 3 2" xfId="57134"/>
    <cellStyle name="Total 3 3 3" xfId="57135"/>
    <cellStyle name="Total 3 3 4" xfId="57136"/>
    <cellStyle name="Total 3 3 5" xfId="57137"/>
    <cellStyle name="Total 3 3 6" xfId="57138"/>
    <cellStyle name="Total 3 3 7" xfId="57139"/>
    <cellStyle name="Total 3 4" xfId="57140"/>
    <cellStyle name="Total 3 4 2" xfId="57141"/>
    <cellStyle name="Total 3 4 3" xfId="57142"/>
    <cellStyle name="Total 3 4 4" xfId="57143"/>
    <cellStyle name="Total 3 4 5" xfId="57144"/>
    <cellStyle name="Total 3 5" xfId="57145"/>
    <cellStyle name="Total 3 5 2" xfId="57146"/>
    <cellStyle name="Total 3 5 3" xfId="57147"/>
    <cellStyle name="Total 3 5 4" xfId="57148"/>
    <cellStyle name="Total 3 5 5" xfId="57149"/>
    <cellStyle name="Total 3 5 6" xfId="57150"/>
    <cellStyle name="Total 3 5 7" xfId="57151"/>
    <cellStyle name="Total 3 6" xfId="57152"/>
    <cellStyle name="Total 3 6 2" xfId="57153"/>
    <cellStyle name="Total 3 6 3" xfId="57154"/>
    <cellStyle name="Total 3 6 4" xfId="57155"/>
    <cellStyle name="Total 3 6 5" xfId="57156"/>
    <cellStyle name="Total 3 7" xfId="57157"/>
    <cellStyle name="Total 3 8" xfId="57158"/>
    <cellStyle name="Total 3 9" xfId="57159"/>
    <cellStyle name="Total 30" xfId="57160"/>
    <cellStyle name="Total 30 2" xfId="57161"/>
    <cellStyle name="Total 30 3" xfId="57162"/>
    <cellStyle name="Total 30 4" xfId="57163"/>
    <cellStyle name="Total 30 5" xfId="57164"/>
    <cellStyle name="Total 31" xfId="57165"/>
    <cellStyle name="Total 31 2" xfId="57166"/>
    <cellStyle name="Total 31 3" xfId="57167"/>
    <cellStyle name="Total 31 4" xfId="57168"/>
    <cellStyle name="Total 31 5" xfId="57169"/>
    <cellStyle name="Total 32" xfId="57170"/>
    <cellStyle name="Total 32 2" xfId="57171"/>
    <cellStyle name="Total 32 3" xfId="57172"/>
    <cellStyle name="Total 32 4" xfId="57173"/>
    <cellStyle name="Total 32 5" xfId="57174"/>
    <cellStyle name="Total 33" xfId="57175"/>
    <cellStyle name="Total 33 2" xfId="57176"/>
    <cellStyle name="Total 33 3" xfId="57177"/>
    <cellStyle name="Total 33 4" xfId="57178"/>
    <cellStyle name="Total 33 5" xfId="57179"/>
    <cellStyle name="Total 34" xfId="57180"/>
    <cellStyle name="Total 34 2" xfId="57181"/>
    <cellStyle name="Total 34 3" xfId="57182"/>
    <cellStyle name="Total 34 4" xfId="57183"/>
    <cellStyle name="Total 34 5" xfId="57184"/>
    <cellStyle name="Total 35" xfId="57185"/>
    <cellStyle name="Total 35 2" xfId="57186"/>
    <cellStyle name="Total 35 3" xfId="57187"/>
    <cellStyle name="Total 35 4" xfId="57188"/>
    <cellStyle name="Total 35 5" xfId="57189"/>
    <cellStyle name="Total 36" xfId="57190"/>
    <cellStyle name="Total 36 2" xfId="57191"/>
    <cellStyle name="Total 36 3" xfId="57192"/>
    <cellStyle name="Total 36 4" xfId="57193"/>
    <cellStyle name="Total 36 5" xfId="57194"/>
    <cellStyle name="Total 37" xfId="57195"/>
    <cellStyle name="Total 37 2" xfId="57196"/>
    <cellStyle name="Total 37 3" xfId="57197"/>
    <cellStyle name="Total 37 4" xfId="57198"/>
    <cellStyle name="Total 37 5" xfId="57199"/>
    <cellStyle name="Total 38" xfId="57200"/>
    <cellStyle name="Total 38 2" xfId="57201"/>
    <cellStyle name="Total 38 3" xfId="57202"/>
    <cellStyle name="Total 38 4" xfId="57203"/>
    <cellStyle name="Total 38 5" xfId="57204"/>
    <cellStyle name="Total 39" xfId="57205"/>
    <cellStyle name="Total 39 2" xfId="57206"/>
    <cellStyle name="Total 39 3" xfId="57207"/>
    <cellStyle name="Total 39 4" xfId="57208"/>
    <cellStyle name="Total 39 5" xfId="57209"/>
    <cellStyle name="Total 4" xfId="57210"/>
    <cellStyle name="Total 4 10" xfId="57211"/>
    <cellStyle name="Total 4 2" xfId="57212"/>
    <cellStyle name="Total 4 2 2" xfId="57213"/>
    <cellStyle name="Total 4 2 2 2" xfId="57214"/>
    <cellStyle name="Total 4 2 2 3" xfId="57215"/>
    <cellStyle name="Total 4 2 2 4" xfId="57216"/>
    <cellStyle name="Total 4 2 2 5" xfId="57217"/>
    <cellStyle name="Total 4 2 3" xfId="57218"/>
    <cellStyle name="Total 4 2 3 2" xfId="57219"/>
    <cellStyle name="Total 4 2 3 3" xfId="57220"/>
    <cellStyle name="Total 4 2 3 4" xfId="57221"/>
    <cellStyle name="Total 4 2 3 5" xfId="57222"/>
    <cellStyle name="Total 4 2 4" xfId="57223"/>
    <cellStyle name="Total 4 2 4 2" xfId="57224"/>
    <cellStyle name="Total 4 2 4 3" xfId="57225"/>
    <cellStyle name="Total 4 2 5" xfId="57226"/>
    <cellStyle name="Total 4 2 6" xfId="57227"/>
    <cellStyle name="Total 4 2 7" xfId="57228"/>
    <cellStyle name="Total 4 2 8" xfId="57229"/>
    <cellStyle name="Total 4 2 9" xfId="57230"/>
    <cellStyle name="Total 4 3" xfId="57231"/>
    <cellStyle name="Total 4 3 2" xfId="57232"/>
    <cellStyle name="Total 4 3 3" xfId="57233"/>
    <cellStyle name="Total 4 3 4" xfId="57234"/>
    <cellStyle name="Total 4 3 5" xfId="57235"/>
    <cellStyle name="Total 4 4" xfId="57236"/>
    <cellStyle name="Total 4 4 2" xfId="57237"/>
    <cellStyle name="Total 4 4 3" xfId="57238"/>
    <cellStyle name="Total 4 5" xfId="57239"/>
    <cellStyle name="Total 4 5 2" xfId="57240"/>
    <cellStyle name="Total 4 5 3" xfId="57241"/>
    <cellStyle name="Total 4 5 4" xfId="57242"/>
    <cellStyle name="Total 4 5 5" xfId="57243"/>
    <cellStyle name="Total 4 6" xfId="57244"/>
    <cellStyle name="Total 4 6 2" xfId="57245"/>
    <cellStyle name="Total 4 6 2 2" xfId="57246"/>
    <cellStyle name="Total 4 6 3" xfId="57247"/>
    <cellStyle name="Total 4 6 3 2" xfId="57248"/>
    <cellStyle name="Total 4 6 4" xfId="57249"/>
    <cellStyle name="Total 4 6 5" xfId="57250"/>
    <cellStyle name="Total 4 7" xfId="57251"/>
    <cellStyle name="Total 4 7 2" xfId="57252"/>
    <cellStyle name="Total 4 7 2 2" xfId="57253"/>
    <cellStyle name="Total 4 7 3" xfId="57254"/>
    <cellStyle name="Total 4 8" xfId="57255"/>
    <cellStyle name="Total 4 8 2" xfId="57256"/>
    <cellStyle name="Total 4 9" xfId="57257"/>
    <cellStyle name="Total 40" xfId="57258"/>
    <cellStyle name="Total 40 2" xfId="57259"/>
    <cellStyle name="Total 40 3" xfId="57260"/>
    <cellStyle name="Total 40 4" xfId="57261"/>
    <cellStyle name="Total 40 5" xfId="57262"/>
    <cellStyle name="Total 41" xfId="57263"/>
    <cellStyle name="Total 41 2" xfId="57264"/>
    <cellStyle name="Total 41 3" xfId="57265"/>
    <cellStyle name="Total 42" xfId="57266"/>
    <cellStyle name="Total 42 2" xfId="57267"/>
    <cellStyle name="Total 42 3" xfId="57268"/>
    <cellStyle name="Total 43" xfId="57269"/>
    <cellStyle name="Total 43 2" xfId="57270"/>
    <cellStyle name="Total 43 3" xfId="57271"/>
    <cellStyle name="Total 43 4" xfId="57272"/>
    <cellStyle name="Total 43 5" xfId="57273"/>
    <cellStyle name="Total 44" xfId="57274"/>
    <cellStyle name="Total 44 2" xfId="57275"/>
    <cellStyle name="Total 45" xfId="57276"/>
    <cellStyle name="Total 5" xfId="57277"/>
    <cellStyle name="Total 5 2" xfId="57278"/>
    <cellStyle name="Total 5 2 2" xfId="57279"/>
    <cellStyle name="Total 5 2 2 2" xfId="57280"/>
    <cellStyle name="Total 5 2 2 3" xfId="57281"/>
    <cellStyle name="Total 5 2 2 4" xfId="57282"/>
    <cellStyle name="Total 5 2 2 5" xfId="57283"/>
    <cellStyle name="Total 5 2 3" xfId="57284"/>
    <cellStyle name="Total 5 2 3 2" xfId="57285"/>
    <cellStyle name="Total 5 2 3 3" xfId="57286"/>
    <cellStyle name="Total 5 2 3 4" xfId="57287"/>
    <cellStyle name="Total 5 2 3 5" xfId="57288"/>
    <cellStyle name="Total 5 2 4" xfId="57289"/>
    <cellStyle name="Total 5 2 4 2" xfId="57290"/>
    <cellStyle name="Total 5 2 4 3" xfId="57291"/>
    <cellStyle name="Total 5 2 5" xfId="57292"/>
    <cellStyle name="Total 5 2 6" xfId="57293"/>
    <cellStyle name="Total 5 2 7" xfId="57294"/>
    <cellStyle name="Total 5 2 8" xfId="57295"/>
    <cellStyle name="Total 5 2 9" xfId="57296"/>
    <cellStyle name="Total 5 3" xfId="57297"/>
    <cellStyle name="Total 5 3 2" xfId="57298"/>
    <cellStyle name="Total 5 3 3" xfId="57299"/>
    <cellStyle name="Total 5 3 4" xfId="57300"/>
    <cellStyle name="Total 5 3 5" xfId="57301"/>
    <cellStyle name="Total 5 4" xfId="57302"/>
    <cellStyle name="Total 5 4 2" xfId="57303"/>
    <cellStyle name="Total 5 4 3" xfId="57304"/>
    <cellStyle name="Total 5 5" xfId="57305"/>
    <cellStyle name="Total 5 6" xfId="57306"/>
    <cellStyle name="Total 5 7" xfId="57307"/>
    <cellStyle name="Total 5 8" xfId="57308"/>
    <cellStyle name="Total 5 9" xfId="57309"/>
    <cellStyle name="Total 6" xfId="57310"/>
    <cellStyle name="Total 6 2" xfId="57311"/>
    <cellStyle name="Total 6 2 2" xfId="57312"/>
    <cellStyle name="Total 6 2 3" xfId="57313"/>
    <cellStyle name="Total 6 2 4" xfId="57314"/>
    <cellStyle name="Total 6 2 5" xfId="57315"/>
    <cellStyle name="Total 6 3" xfId="57316"/>
    <cellStyle name="Total 6 3 2" xfId="57317"/>
    <cellStyle name="Total 6 3 3" xfId="57318"/>
    <cellStyle name="Total 6 3 4" xfId="57319"/>
    <cellStyle name="Total 6 3 5" xfId="57320"/>
    <cellStyle name="Total 6 4" xfId="57321"/>
    <cellStyle name="Total 6 4 2" xfId="57322"/>
    <cellStyle name="Total 6 4 2 2" xfId="57323"/>
    <cellStyle name="Total 6 4 3" xfId="57324"/>
    <cellStyle name="Total 6 4 3 2" xfId="57325"/>
    <cellStyle name="Total 6 4 4" xfId="57326"/>
    <cellStyle name="Total 6 4 5" xfId="57327"/>
    <cellStyle name="Total 6 5" xfId="57328"/>
    <cellStyle name="Total 6 6" xfId="57329"/>
    <cellStyle name="Total 6 7" xfId="57330"/>
    <cellStyle name="Total 6 8" xfId="57331"/>
    <cellStyle name="Total 7" xfId="57332"/>
    <cellStyle name="Total 7 2" xfId="57333"/>
    <cellStyle name="Total 7 2 2" xfId="57334"/>
    <cellStyle name="Total 7 2 3" xfId="57335"/>
    <cellStyle name="Total 7 2 4" xfId="57336"/>
    <cellStyle name="Total 7 2 5" xfId="57337"/>
    <cellStyle name="Total 7 3" xfId="57338"/>
    <cellStyle name="Total 7 3 2" xfId="57339"/>
    <cellStyle name="Total 7 3 3" xfId="57340"/>
    <cellStyle name="Total 7 3 4" xfId="57341"/>
    <cellStyle name="Total 7 3 5" xfId="57342"/>
    <cellStyle name="Total 7 4" xfId="57343"/>
    <cellStyle name="Total 7 4 2" xfId="57344"/>
    <cellStyle name="Total 7 4 3" xfId="57345"/>
    <cellStyle name="Total 7 5" xfId="57346"/>
    <cellStyle name="Total 7 6" xfId="57347"/>
    <cellStyle name="Total 7 7" xfId="57348"/>
    <cellStyle name="Total 7 8" xfId="57349"/>
    <cellStyle name="Total 8" xfId="57350"/>
    <cellStyle name="Total 8 2" xfId="57351"/>
    <cellStyle name="Total 8 2 2" xfId="57352"/>
    <cellStyle name="Total 8 2 3" xfId="57353"/>
    <cellStyle name="Total 8 2 4" xfId="57354"/>
    <cellStyle name="Total 8 2 5" xfId="57355"/>
    <cellStyle name="Total 8 3" xfId="57356"/>
    <cellStyle name="Total 8 3 2" xfId="57357"/>
    <cellStyle name="Total 8 3 3" xfId="57358"/>
    <cellStyle name="Total 8 3 4" xfId="57359"/>
    <cellStyle name="Total 8 3 5" xfId="57360"/>
    <cellStyle name="Total 8 4" xfId="57361"/>
    <cellStyle name="Total 8 4 2" xfId="57362"/>
    <cellStyle name="Total 8 4 3" xfId="57363"/>
    <cellStyle name="Total 8 5" xfId="57364"/>
    <cellStyle name="Total 8 6" xfId="57365"/>
    <cellStyle name="Total 8 7" xfId="57366"/>
    <cellStyle name="Total 8 8" xfId="57367"/>
    <cellStyle name="Total 9" xfId="57368"/>
    <cellStyle name="Total 9 2" xfId="57369"/>
    <cellStyle name="Total 9 2 2" xfId="57370"/>
    <cellStyle name="Total 9 2 3" xfId="57371"/>
    <cellStyle name="Total 9 2 4" xfId="57372"/>
    <cellStyle name="Total 9 2 5" xfId="57373"/>
    <cellStyle name="Total 9 3" xfId="57374"/>
    <cellStyle name="Total 9 3 2" xfId="57375"/>
    <cellStyle name="Total 9 3 3" xfId="57376"/>
    <cellStyle name="Total 9 3 4" xfId="57377"/>
    <cellStyle name="Total 9 3 5" xfId="57378"/>
    <cellStyle name="Total 9 4" xfId="57379"/>
    <cellStyle name="Total 9 4 2" xfId="57380"/>
    <cellStyle name="Total 9 4 3" xfId="57381"/>
    <cellStyle name="Total 9 5" xfId="57382"/>
    <cellStyle name="Total 9 6" xfId="57383"/>
    <cellStyle name="Total 9 7" xfId="57384"/>
    <cellStyle name="Total 9 8" xfId="57385"/>
    <cellStyle name="TPPLZ" xfId="57386"/>
    <cellStyle name="Vertical" xfId="57387"/>
    <cellStyle name="Währung [0]_Compiling Utility Macros" xfId="57388"/>
    <cellStyle name="Währung_Compiling Utility Macros" xfId="57389"/>
    <cellStyle name="Warning Text 10" xfId="57390"/>
    <cellStyle name="Warning Text 10 2" xfId="57391"/>
    <cellStyle name="Warning Text 10 2 2" xfId="57392"/>
    <cellStyle name="Warning Text 10 2 3" xfId="57393"/>
    <cellStyle name="Warning Text 10 2 4" xfId="57394"/>
    <cellStyle name="Warning Text 10 2 5" xfId="57395"/>
    <cellStyle name="Warning Text 10 3" xfId="57396"/>
    <cellStyle name="Warning Text 10 3 2" xfId="57397"/>
    <cellStyle name="Warning Text 10 3 3" xfId="57398"/>
    <cellStyle name="Warning Text 10 3 4" xfId="57399"/>
    <cellStyle name="Warning Text 10 3 5" xfId="57400"/>
    <cellStyle name="Warning Text 10 4" xfId="57401"/>
    <cellStyle name="Warning Text 10 4 2" xfId="57402"/>
    <cellStyle name="Warning Text 10 4 3" xfId="57403"/>
    <cellStyle name="Warning Text 10 5" xfId="57404"/>
    <cellStyle name="Warning Text 10 6" xfId="57405"/>
    <cellStyle name="Warning Text 10 7" xfId="57406"/>
    <cellStyle name="Warning Text 10 8" xfId="57407"/>
    <cellStyle name="Warning Text 11" xfId="57408"/>
    <cellStyle name="Warning Text 11 2" xfId="57409"/>
    <cellStyle name="Warning Text 11 2 2" xfId="57410"/>
    <cellStyle name="Warning Text 11 2 3" xfId="57411"/>
    <cellStyle name="Warning Text 11 2 4" xfId="57412"/>
    <cellStyle name="Warning Text 11 2 5" xfId="57413"/>
    <cellStyle name="Warning Text 11 3" xfId="57414"/>
    <cellStyle name="Warning Text 11 3 2" xfId="57415"/>
    <cellStyle name="Warning Text 11 3 3" xfId="57416"/>
    <cellStyle name="Warning Text 11 3 4" xfId="57417"/>
    <cellStyle name="Warning Text 11 3 5" xfId="57418"/>
    <cellStyle name="Warning Text 11 4" xfId="57419"/>
    <cellStyle name="Warning Text 11 4 2" xfId="57420"/>
    <cellStyle name="Warning Text 11 4 3" xfId="57421"/>
    <cellStyle name="Warning Text 11 5" xfId="57422"/>
    <cellStyle name="Warning Text 11 6" xfId="57423"/>
    <cellStyle name="Warning Text 11 7" xfId="57424"/>
    <cellStyle name="Warning Text 11 8" xfId="57425"/>
    <cellStyle name="Warning Text 12" xfId="57426"/>
    <cellStyle name="Warning Text 12 2" xfId="57427"/>
    <cellStyle name="Warning Text 12 2 2" xfId="57428"/>
    <cellStyle name="Warning Text 12 2 3" xfId="57429"/>
    <cellStyle name="Warning Text 12 2 4" xfId="57430"/>
    <cellStyle name="Warning Text 12 2 5" xfId="57431"/>
    <cellStyle name="Warning Text 12 3" xfId="57432"/>
    <cellStyle name="Warning Text 12 3 2" xfId="57433"/>
    <cellStyle name="Warning Text 12 3 3" xfId="57434"/>
    <cellStyle name="Warning Text 12 3 4" xfId="57435"/>
    <cellStyle name="Warning Text 12 3 5" xfId="57436"/>
    <cellStyle name="Warning Text 12 4" xfId="57437"/>
    <cellStyle name="Warning Text 12 4 2" xfId="57438"/>
    <cellStyle name="Warning Text 12 4 3" xfId="57439"/>
    <cellStyle name="Warning Text 12 5" xfId="57440"/>
    <cellStyle name="Warning Text 12 6" xfId="57441"/>
    <cellStyle name="Warning Text 12 7" xfId="57442"/>
    <cellStyle name="Warning Text 12 8" xfId="57443"/>
    <cellStyle name="Warning Text 13" xfId="57444"/>
    <cellStyle name="Warning Text 13 2" xfId="57445"/>
    <cellStyle name="Warning Text 13 2 2" xfId="57446"/>
    <cellStyle name="Warning Text 13 2 3" xfId="57447"/>
    <cellStyle name="Warning Text 13 2 4" xfId="57448"/>
    <cellStyle name="Warning Text 13 2 5" xfId="57449"/>
    <cellStyle name="Warning Text 13 3" xfId="57450"/>
    <cellStyle name="Warning Text 13 3 2" xfId="57451"/>
    <cellStyle name="Warning Text 13 3 3" xfId="57452"/>
    <cellStyle name="Warning Text 13 3 4" xfId="57453"/>
    <cellStyle name="Warning Text 13 3 5" xfId="57454"/>
    <cellStyle name="Warning Text 13 4" xfId="57455"/>
    <cellStyle name="Warning Text 13 4 2" xfId="57456"/>
    <cellStyle name="Warning Text 13 4 3" xfId="57457"/>
    <cellStyle name="Warning Text 13 5" xfId="57458"/>
    <cellStyle name="Warning Text 13 6" xfId="57459"/>
    <cellStyle name="Warning Text 13 7" xfId="57460"/>
    <cellStyle name="Warning Text 13 8" xfId="57461"/>
    <cellStyle name="Warning Text 14" xfId="57462"/>
    <cellStyle name="Warning Text 14 2" xfId="57463"/>
    <cellStyle name="Warning Text 14 2 2" xfId="57464"/>
    <cellStyle name="Warning Text 14 2 3" xfId="57465"/>
    <cellStyle name="Warning Text 14 2 4" xfId="57466"/>
    <cellStyle name="Warning Text 14 2 5" xfId="57467"/>
    <cellStyle name="Warning Text 14 3" xfId="57468"/>
    <cellStyle name="Warning Text 14 3 2" xfId="57469"/>
    <cellStyle name="Warning Text 14 3 3" xfId="57470"/>
    <cellStyle name="Warning Text 14 3 4" xfId="57471"/>
    <cellStyle name="Warning Text 14 3 5" xfId="57472"/>
    <cellStyle name="Warning Text 14 4" xfId="57473"/>
    <cellStyle name="Warning Text 14 4 2" xfId="57474"/>
    <cellStyle name="Warning Text 14 4 3" xfId="57475"/>
    <cellStyle name="Warning Text 14 5" xfId="57476"/>
    <cellStyle name="Warning Text 14 6" xfId="57477"/>
    <cellStyle name="Warning Text 14 7" xfId="57478"/>
    <cellStyle name="Warning Text 14 8" xfId="57479"/>
    <cellStyle name="Warning Text 15" xfId="57480"/>
    <cellStyle name="Warning Text 15 2" xfId="57481"/>
    <cellStyle name="Warning Text 15 2 2" xfId="57482"/>
    <cellStyle name="Warning Text 15 2 3" xfId="57483"/>
    <cellStyle name="Warning Text 15 2 4" xfId="57484"/>
    <cellStyle name="Warning Text 15 2 5" xfId="57485"/>
    <cellStyle name="Warning Text 15 3" xfId="57486"/>
    <cellStyle name="Warning Text 15 3 2" xfId="57487"/>
    <cellStyle name="Warning Text 15 3 3" xfId="57488"/>
    <cellStyle name="Warning Text 15 3 4" xfId="57489"/>
    <cellStyle name="Warning Text 15 3 5" xfId="57490"/>
    <cellStyle name="Warning Text 15 4" xfId="57491"/>
    <cellStyle name="Warning Text 15 4 2" xfId="57492"/>
    <cellStyle name="Warning Text 15 4 3" xfId="57493"/>
    <cellStyle name="Warning Text 15 5" xfId="57494"/>
    <cellStyle name="Warning Text 15 6" xfId="57495"/>
    <cellStyle name="Warning Text 15 7" xfId="57496"/>
    <cellStyle name="Warning Text 15 8" xfId="57497"/>
    <cellStyle name="Warning Text 16" xfId="57498"/>
    <cellStyle name="Warning Text 16 2" xfId="57499"/>
    <cellStyle name="Warning Text 16 2 2" xfId="57500"/>
    <cellStyle name="Warning Text 16 2 3" xfId="57501"/>
    <cellStyle name="Warning Text 16 2 4" xfId="57502"/>
    <cellStyle name="Warning Text 16 2 5" xfId="57503"/>
    <cellStyle name="Warning Text 16 3" xfId="57504"/>
    <cellStyle name="Warning Text 16 3 2" xfId="57505"/>
    <cellStyle name="Warning Text 16 3 3" xfId="57506"/>
    <cellStyle name="Warning Text 16 3 4" xfId="57507"/>
    <cellStyle name="Warning Text 16 3 5" xfId="57508"/>
    <cellStyle name="Warning Text 16 4" xfId="57509"/>
    <cellStyle name="Warning Text 16 4 2" xfId="57510"/>
    <cellStyle name="Warning Text 16 4 3" xfId="57511"/>
    <cellStyle name="Warning Text 16 5" xfId="57512"/>
    <cellStyle name="Warning Text 16 6" xfId="57513"/>
    <cellStyle name="Warning Text 16 7" xfId="57514"/>
    <cellStyle name="Warning Text 16 8" xfId="57515"/>
    <cellStyle name="Warning Text 17" xfId="57516"/>
    <cellStyle name="Warning Text 17 2" xfId="57517"/>
    <cellStyle name="Warning Text 17 2 2" xfId="57518"/>
    <cellStyle name="Warning Text 17 2 3" xfId="57519"/>
    <cellStyle name="Warning Text 17 2 4" xfId="57520"/>
    <cellStyle name="Warning Text 17 2 5" xfId="57521"/>
    <cellStyle name="Warning Text 17 3" xfId="57522"/>
    <cellStyle name="Warning Text 17 3 2" xfId="57523"/>
    <cellStyle name="Warning Text 17 3 3" xfId="57524"/>
    <cellStyle name="Warning Text 17 3 4" xfId="57525"/>
    <cellStyle name="Warning Text 17 3 5" xfId="57526"/>
    <cellStyle name="Warning Text 17 4" xfId="57527"/>
    <cellStyle name="Warning Text 17 4 2" xfId="57528"/>
    <cellStyle name="Warning Text 17 4 3" xfId="57529"/>
    <cellStyle name="Warning Text 17 5" xfId="57530"/>
    <cellStyle name="Warning Text 17 6" xfId="57531"/>
    <cellStyle name="Warning Text 17 7" xfId="57532"/>
    <cellStyle name="Warning Text 17 8" xfId="57533"/>
    <cellStyle name="Warning Text 18" xfId="57534"/>
    <cellStyle name="Warning Text 18 2" xfId="57535"/>
    <cellStyle name="Warning Text 18 2 2" xfId="57536"/>
    <cellStyle name="Warning Text 18 2 3" xfId="57537"/>
    <cellStyle name="Warning Text 18 2 4" xfId="57538"/>
    <cellStyle name="Warning Text 18 2 5" xfId="57539"/>
    <cellStyle name="Warning Text 18 3" xfId="57540"/>
    <cellStyle name="Warning Text 18 3 2" xfId="57541"/>
    <cellStyle name="Warning Text 18 3 3" xfId="57542"/>
    <cellStyle name="Warning Text 18 3 4" xfId="57543"/>
    <cellStyle name="Warning Text 18 3 5" xfId="57544"/>
    <cellStyle name="Warning Text 18 4" xfId="57545"/>
    <cellStyle name="Warning Text 18 4 2" xfId="57546"/>
    <cellStyle name="Warning Text 18 4 3" xfId="57547"/>
    <cellStyle name="Warning Text 18 5" xfId="57548"/>
    <cellStyle name="Warning Text 18 6" xfId="57549"/>
    <cellStyle name="Warning Text 18 7" xfId="57550"/>
    <cellStyle name="Warning Text 18 8" xfId="57551"/>
    <cellStyle name="Warning Text 19" xfId="57552"/>
    <cellStyle name="Warning Text 19 2" xfId="57553"/>
    <cellStyle name="Warning Text 19 2 2" xfId="57554"/>
    <cellStyle name="Warning Text 19 2 3" xfId="57555"/>
    <cellStyle name="Warning Text 19 2 4" xfId="57556"/>
    <cellStyle name="Warning Text 19 2 5" xfId="57557"/>
    <cellStyle name="Warning Text 19 3" xfId="57558"/>
    <cellStyle name="Warning Text 19 3 2" xfId="57559"/>
    <cellStyle name="Warning Text 19 3 3" xfId="57560"/>
    <cellStyle name="Warning Text 19 3 4" xfId="57561"/>
    <cellStyle name="Warning Text 19 3 5" xfId="57562"/>
    <cellStyle name="Warning Text 19 4" xfId="57563"/>
    <cellStyle name="Warning Text 19 4 2" xfId="57564"/>
    <cellStyle name="Warning Text 19 4 3" xfId="57565"/>
    <cellStyle name="Warning Text 19 5" xfId="57566"/>
    <cellStyle name="Warning Text 19 6" xfId="57567"/>
    <cellStyle name="Warning Text 19 7" xfId="57568"/>
    <cellStyle name="Warning Text 19 8" xfId="57569"/>
    <cellStyle name="Warning Text 2" xfId="57570"/>
    <cellStyle name="Warning Text 2 10" xfId="57571"/>
    <cellStyle name="Warning Text 2 11" xfId="57572"/>
    <cellStyle name="Warning Text 2 2" xfId="57573"/>
    <cellStyle name="Warning Text 2 2 2" xfId="57574"/>
    <cellStyle name="Warning Text 2 2 2 2" xfId="57575"/>
    <cellStyle name="Warning Text 2 2 2 3" xfId="57576"/>
    <cellStyle name="Warning Text 2 2 2 4" xfId="57577"/>
    <cellStyle name="Warning Text 2 2 2 5" xfId="57578"/>
    <cellStyle name="Warning Text 2 2 2 6" xfId="57579"/>
    <cellStyle name="Warning Text 2 2 3" xfId="57580"/>
    <cellStyle name="Warning Text 2 2 3 2" xfId="57581"/>
    <cellStyle name="Warning Text 2 2 3 3" xfId="57582"/>
    <cellStyle name="Warning Text 2 2 3 4" xfId="57583"/>
    <cellStyle name="Warning Text 2 2 3 5" xfId="57584"/>
    <cellStyle name="Warning Text 2 2 4" xfId="57585"/>
    <cellStyle name="Warning Text 2 2 4 2" xfId="57586"/>
    <cellStyle name="Warning Text 2 2 4 3" xfId="57587"/>
    <cellStyle name="Warning Text 2 2 5" xfId="57588"/>
    <cellStyle name="Warning Text 2 2 6" xfId="57589"/>
    <cellStyle name="Warning Text 2 2 7" xfId="57590"/>
    <cellStyle name="Warning Text 2 2 8" xfId="57591"/>
    <cellStyle name="Warning Text 2 2 9" xfId="57592"/>
    <cellStyle name="Warning Text 2 3" xfId="57593"/>
    <cellStyle name="Warning Text 2 3 2" xfId="57594"/>
    <cellStyle name="Warning Text 2 3 3" xfId="57595"/>
    <cellStyle name="Warning Text 2 3 4" xfId="57596"/>
    <cellStyle name="Warning Text 2 3 5" xfId="57597"/>
    <cellStyle name="Warning Text 2 3 6" xfId="57598"/>
    <cellStyle name="Warning Text 2 3 7" xfId="57599"/>
    <cellStyle name="Warning Text 2 4" xfId="57600"/>
    <cellStyle name="Warning Text 2 4 2" xfId="57601"/>
    <cellStyle name="Warning Text 2 4 3" xfId="57602"/>
    <cellStyle name="Warning Text 2 4 4" xfId="57603"/>
    <cellStyle name="Warning Text 2 4 5" xfId="57604"/>
    <cellStyle name="Warning Text 2 5" xfId="57605"/>
    <cellStyle name="Warning Text 2 5 2" xfId="57606"/>
    <cellStyle name="Warning Text 2 5 3" xfId="57607"/>
    <cellStyle name="Warning Text 2 5 4" xfId="57608"/>
    <cellStyle name="Warning Text 2 5 5" xfId="57609"/>
    <cellStyle name="Warning Text 2 5 6" xfId="57610"/>
    <cellStyle name="Warning Text 2 5 7" xfId="57611"/>
    <cellStyle name="Warning Text 2 6" xfId="57612"/>
    <cellStyle name="Warning Text 2 6 2" xfId="57613"/>
    <cellStyle name="Warning Text 2 6 3" xfId="57614"/>
    <cellStyle name="Warning Text 2 6 4" xfId="57615"/>
    <cellStyle name="Warning Text 2 6 5" xfId="57616"/>
    <cellStyle name="Warning Text 2 7" xfId="57617"/>
    <cellStyle name="Warning Text 2 7 2" xfId="57618"/>
    <cellStyle name="Warning Text 2 8" xfId="57619"/>
    <cellStyle name="Warning Text 2 9" xfId="57620"/>
    <cellStyle name="Warning Text 20" xfId="57621"/>
    <cellStyle name="Warning Text 20 2" xfId="57622"/>
    <cellStyle name="Warning Text 20 2 2" xfId="57623"/>
    <cellStyle name="Warning Text 20 2 3" xfId="57624"/>
    <cellStyle name="Warning Text 20 2 4" xfId="57625"/>
    <cellStyle name="Warning Text 20 2 5" xfId="57626"/>
    <cellStyle name="Warning Text 20 3" xfId="57627"/>
    <cellStyle name="Warning Text 20 3 2" xfId="57628"/>
    <cellStyle name="Warning Text 20 3 3" xfId="57629"/>
    <cellStyle name="Warning Text 20 3 4" xfId="57630"/>
    <cellStyle name="Warning Text 20 3 5" xfId="57631"/>
    <cellStyle name="Warning Text 20 4" xfId="57632"/>
    <cellStyle name="Warning Text 20 4 2" xfId="57633"/>
    <cellStyle name="Warning Text 20 4 3" xfId="57634"/>
    <cellStyle name="Warning Text 20 5" xfId="57635"/>
    <cellStyle name="Warning Text 20 6" xfId="57636"/>
    <cellStyle name="Warning Text 20 7" xfId="57637"/>
    <cellStyle name="Warning Text 20 8" xfId="57638"/>
    <cellStyle name="Warning Text 21" xfId="57639"/>
    <cellStyle name="Warning Text 21 2" xfId="57640"/>
    <cellStyle name="Warning Text 21 2 2" xfId="57641"/>
    <cellStyle name="Warning Text 21 2 3" xfId="57642"/>
    <cellStyle name="Warning Text 21 2 4" xfId="57643"/>
    <cellStyle name="Warning Text 21 2 5" xfId="57644"/>
    <cellStyle name="Warning Text 21 3" xfId="57645"/>
    <cellStyle name="Warning Text 21 3 2" xfId="57646"/>
    <cellStyle name="Warning Text 21 3 3" xfId="57647"/>
    <cellStyle name="Warning Text 21 4" xfId="57648"/>
    <cellStyle name="Warning Text 21 5" xfId="57649"/>
    <cellStyle name="Warning Text 21 6" xfId="57650"/>
    <cellStyle name="Warning Text 21 7" xfId="57651"/>
    <cellStyle name="Warning Text 22" xfId="57652"/>
    <cellStyle name="Warning Text 22 2" xfId="57653"/>
    <cellStyle name="Warning Text 22 2 2" xfId="57654"/>
    <cellStyle name="Warning Text 22 2 3" xfId="57655"/>
    <cellStyle name="Warning Text 22 2 4" xfId="57656"/>
    <cellStyle name="Warning Text 22 2 5" xfId="57657"/>
    <cellStyle name="Warning Text 22 3" xfId="57658"/>
    <cellStyle name="Warning Text 22 3 2" xfId="57659"/>
    <cellStyle name="Warning Text 22 3 3" xfId="57660"/>
    <cellStyle name="Warning Text 22 4" xfId="57661"/>
    <cellStyle name="Warning Text 22 5" xfId="57662"/>
    <cellStyle name="Warning Text 22 6" xfId="57663"/>
    <cellStyle name="Warning Text 22 7" xfId="57664"/>
    <cellStyle name="Warning Text 23" xfId="57665"/>
    <cellStyle name="Warning Text 23 2" xfId="57666"/>
    <cellStyle name="Warning Text 23 2 2" xfId="57667"/>
    <cellStyle name="Warning Text 23 2 3" xfId="57668"/>
    <cellStyle name="Warning Text 23 2 4" xfId="57669"/>
    <cellStyle name="Warning Text 23 2 5" xfId="57670"/>
    <cellStyle name="Warning Text 23 3" xfId="57671"/>
    <cellStyle name="Warning Text 23 3 2" xfId="57672"/>
    <cellStyle name="Warning Text 23 3 3" xfId="57673"/>
    <cellStyle name="Warning Text 23 4" xfId="57674"/>
    <cellStyle name="Warning Text 23 5" xfId="57675"/>
    <cellStyle name="Warning Text 23 6" xfId="57676"/>
    <cellStyle name="Warning Text 23 7" xfId="57677"/>
    <cellStyle name="Warning Text 24" xfId="57678"/>
    <cellStyle name="Warning Text 24 2" xfId="57679"/>
    <cellStyle name="Warning Text 24 2 2" xfId="57680"/>
    <cellStyle name="Warning Text 24 2 3" xfId="57681"/>
    <cellStyle name="Warning Text 24 2 4" xfId="57682"/>
    <cellStyle name="Warning Text 24 2 5" xfId="57683"/>
    <cellStyle name="Warning Text 24 3" xfId="57684"/>
    <cellStyle name="Warning Text 24 3 2" xfId="57685"/>
    <cellStyle name="Warning Text 24 3 3" xfId="57686"/>
    <cellStyle name="Warning Text 24 4" xfId="57687"/>
    <cellStyle name="Warning Text 24 5" xfId="57688"/>
    <cellStyle name="Warning Text 24 6" xfId="57689"/>
    <cellStyle name="Warning Text 24 7" xfId="57690"/>
    <cellStyle name="Warning Text 25" xfId="57691"/>
    <cellStyle name="Warning Text 25 2" xfId="57692"/>
    <cellStyle name="Warning Text 25 2 2" xfId="57693"/>
    <cellStyle name="Warning Text 25 2 3" xfId="57694"/>
    <cellStyle name="Warning Text 25 2 4" xfId="57695"/>
    <cellStyle name="Warning Text 25 2 5" xfId="57696"/>
    <cellStyle name="Warning Text 25 3" xfId="57697"/>
    <cellStyle name="Warning Text 25 3 2" xfId="57698"/>
    <cellStyle name="Warning Text 25 3 3" xfId="57699"/>
    <cellStyle name="Warning Text 25 4" xfId="57700"/>
    <cellStyle name="Warning Text 25 5" xfId="57701"/>
    <cellStyle name="Warning Text 25 6" xfId="57702"/>
    <cellStyle name="Warning Text 25 7" xfId="57703"/>
    <cellStyle name="Warning Text 26" xfId="57704"/>
    <cellStyle name="Warning Text 26 2" xfId="57705"/>
    <cellStyle name="Warning Text 26 2 2" xfId="57706"/>
    <cellStyle name="Warning Text 26 2 3" xfId="57707"/>
    <cellStyle name="Warning Text 26 2 4" xfId="57708"/>
    <cellStyle name="Warning Text 26 2 5" xfId="57709"/>
    <cellStyle name="Warning Text 26 3" xfId="57710"/>
    <cellStyle name="Warning Text 26 3 2" xfId="57711"/>
    <cellStyle name="Warning Text 26 3 3" xfId="57712"/>
    <cellStyle name="Warning Text 26 4" xfId="57713"/>
    <cellStyle name="Warning Text 26 5" xfId="57714"/>
    <cellStyle name="Warning Text 26 6" xfId="57715"/>
    <cellStyle name="Warning Text 26 7" xfId="57716"/>
    <cellStyle name="Warning Text 27" xfId="57717"/>
    <cellStyle name="Warning Text 27 2" xfId="57718"/>
    <cellStyle name="Warning Text 27 2 2" xfId="57719"/>
    <cellStyle name="Warning Text 27 2 3" xfId="57720"/>
    <cellStyle name="Warning Text 27 2 4" xfId="57721"/>
    <cellStyle name="Warning Text 27 2 5" xfId="57722"/>
    <cellStyle name="Warning Text 27 3" xfId="57723"/>
    <cellStyle name="Warning Text 27 3 2" xfId="57724"/>
    <cellStyle name="Warning Text 27 3 3" xfId="57725"/>
    <cellStyle name="Warning Text 27 4" xfId="57726"/>
    <cellStyle name="Warning Text 27 5" xfId="57727"/>
    <cellStyle name="Warning Text 27 6" xfId="57728"/>
    <cellStyle name="Warning Text 27 7" xfId="57729"/>
    <cellStyle name="Warning Text 28" xfId="57730"/>
    <cellStyle name="Warning Text 28 2" xfId="57731"/>
    <cellStyle name="Warning Text 28 3" xfId="57732"/>
    <cellStyle name="Warning Text 28 4" xfId="57733"/>
    <cellStyle name="Warning Text 28 5" xfId="57734"/>
    <cellStyle name="Warning Text 29" xfId="57735"/>
    <cellStyle name="Warning Text 29 2" xfId="57736"/>
    <cellStyle name="Warning Text 29 3" xfId="57737"/>
    <cellStyle name="Warning Text 29 4" xfId="57738"/>
    <cellStyle name="Warning Text 29 5" xfId="57739"/>
    <cellStyle name="Warning Text 3" xfId="57740"/>
    <cellStyle name="Warning Text 3 2" xfId="57741"/>
    <cellStyle name="Warning Text 3 2 2" xfId="57742"/>
    <cellStyle name="Warning Text 3 2 2 2" xfId="57743"/>
    <cellStyle name="Warning Text 3 2 2 3" xfId="57744"/>
    <cellStyle name="Warning Text 3 2 2 4" xfId="57745"/>
    <cellStyle name="Warning Text 3 2 2 5" xfId="57746"/>
    <cellStyle name="Warning Text 3 2 2 6" xfId="57747"/>
    <cellStyle name="Warning Text 3 2 3" xfId="57748"/>
    <cellStyle name="Warning Text 3 2 3 2" xfId="57749"/>
    <cellStyle name="Warning Text 3 2 3 3" xfId="57750"/>
    <cellStyle name="Warning Text 3 2 3 4" xfId="57751"/>
    <cellStyle name="Warning Text 3 2 3 5" xfId="57752"/>
    <cellStyle name="Warning Text 3 2 4" xfId="57753"/>
    <cellStyle name="Warning Text 3 2 4 2" xfId="57754"/>
    <cellStyle name="Warning Text 3 2 4 3" xfId="57755"/>
    <cellStyle name="Warning Text 3 2 5" xfId="57756"/>
    <cellStyle name="Warning Text 3 2 6" xfId="57757"/>
    <cellStyle name="Warning Text 3 2 7" xfId="57758"/>
    <cellStyle name="Warning Text 3 2 8" xfId="57759"/>
    <cellStyle name="Warning Text 3 2 9" xfId="57760"/>
    <cellStyle name="Warning Text 3 3" xfId="57761"/>
    <cellStyle name="Warning Text 3 3 2" xfId="57762"/>
    <cellStyle name="Warning Text 3 3 3" xfId="57763"/>
    <cellStyle name="Warning Text 3 3 4" xfId="57764"/>
    <cellStyle name="Warning Text 3 3 5" xfId="57765"/>
    <cellStyle name="Warning Text 3 3 6" xfId="57766"/>
    <cellStyle name="Warning Text 3 3 7" xfId="57767"/>
    <cellStyle name="Warning Text 3 4" xfId="57768"/>
    <cellStyle name="Warning Text 3 4 2" xfId="57769"/>
    <cellStyle name="Warning Text 3 4 3" xfId="57770"/>
    <cellStyle name="Warning Text 3 4 4" xfId="57771"/>
    <cellStyle name="Warning Text 3 4 5" xfId="57772"/>
    <cellStyle name="Warning Text 3 5" xfId="57773"/>
    <cellStyle name="Warning Text 3 5 2" xfId="57774"/>
    <cellStyle name="Warning Text 3 5 3" xfId="57775"/>
    <cellStyle name="Warning Text 3 5 4" xfId="57776"/>
    <cellStyle name="Warning Text 3 5 5" xfId="57777"/>
    <cellStyle name="Warning Text 3 5 6" xfId="57778"/>
    <cellStyle name="Warning Text 3 5 7" xfId="57779"/>
    <cellStyle name="Warning Text 3 6" xfId="57780"/>
    <cellStyle name="Warning Text 3 6 2" xfId="57781"/>
    <cellStyle name="Warning Text 3 6 3" xfId="57782"/>
    <cellStyle name="Warning Text 3 6 4" xfId="57783"/>
    <cellStyle name="Warning Text 3 6 5" xfId="57784"/>
    <cellStyle name="Warning Text 3 7" xfId="57785"/>
    <cellStyle name="Warning Text 3 8" xfId="57786"/>
    <cellStyle name="Warning Text 3 9" xfId="57787"/>
    <cellStyle name="Warning Text 30" xfId="57788"/>
    <cellStyle name="Warning Text 30 2" xfId="57789"/>
    <cellStyle name="Warning Text 30 3" xfId="57790"/>
    <cellStyle name="Warning Text 30 4" xfId="57791"/>
    <cellStyle name="Warning Text 30 5" xfId="57792"/>
    <cellStyle name="Warning Text 31" xfId="57793"/>
    <cellStyle name="Warning Text 31 2" xfId="57794"/>
    <cellStyle name="Warning Text 31 3" xfId="57795"/>
    <cellStyle name="Warning Text 31 4" xfId="57796"/>
    <cellStyle name="Warning Text 31 5" xfId="57797"/>
    <cellStyle name="Warning Text 32" xfId="57798"/>
    <cellStyle name="Warning Text 32 2" xfId="57799"/>
    <cellStyle name="Warning Text 32 3" xfId="57800"/>
    <cellStyle name="Warning Text 32 4" xfId="57801"/>
    <cellStyle name="Warning Text 32 5" xfId="57802"/>
    <cellStyle name="Warning Text 33" xfId="57803"/>
    <cellStyle name="Warning Text 33 2" xfId="57804"/>
    <cellStyle name="Warning Text 33 3" xfId="57805"/>
    <cellStyle name="Warning Text 33 4" xfId="57806"/>
    <cellStyle name="Warning Text 33 5" xfId="57807"/>
    <cellStyle name="Warning Text 34" xfId="57808"/>
    <cellStyle name="Warning Text 34 2" xfId="57809"/>
    <cellStyle name="Warning Text 34 3" xfId="57810"/>
    <cellStyle name="Warning Text 34 4" xfId="57811"/>
    <cellStyle name="Warning Text 34 5" xfId="57812"/>
    <cellStyle name="Warning Text 35" xfId="57813"/>
    <cellStyle name="Warning Text 35 2" xfId="57814"/>
    <cellStyle name="Warning Text 35 3" xfId="57815"/>
    <cellStyle name="Warning Text 35 4" xfId="57816"/>
    <cellStyle name="Warning Text 35 5" xfId="57817"/>
    <cellStyle name="Warning Text 36" xfId="57818"/>
    <cellStyle name="Warning Text 36 2" xfId="57819"/>
    <cellStyle name="Warning Text 36 3" xfId="57820"/>
    <cellStyle name="Warning Text 36 4" xfId="57821"/>
    <cellStyle name="Warning Text 36 5" xfId="57822"/>
    <cellStyle name="Warning Text 37" xfId="57823"/>
    <cellStyle name="Warning Text 37 2" xfId="57824"/>
    <cellStyle name="Warning Text 37 3" xfId="57825"/>
    <cellStyle name="Warning Text 37 4" xfId="57826"/>
    <cellStyle name="Warning Text 37 5" xfId="57827"/>
    <cellStyle name="Warning Text 38" xfId="57828"/>
    <cellStyle name="Warning Text 38 2" xfId="57829"/>
    <cellStyle name="Warning Text 38 3" xfId="57830"/>
    <cellStyle name="Warning Text 38 4" xfId="57831"/>
    <cellStyle name="Warning Text 38 5" xfId="57832"/>
    <cellStyle name="Warning Text 39" xfId="57833"/>
    <cellStyle name="Warning Text 39 2" xfId="57834"/>
    <cellStyle name="Warning Text 39 3" xfId="57835"/>
    <cellStyle name="Warning Text 39 4" xfId="57836"/>
    <cellStyle name="Warning Text 39 5" xfId="57837"/>
    <cellStyle name="Warning Text 4" xfId="57838"/>
    <cellStyle name="Warning Text 4 10" xfId="57839"/>
    <cellStyle name="Warning Text 4 2" xfId="57840"/>
    <cellStyle name="Warning Text 4 2 2" xfId="57841"/>
    <cellStyle name="Warning Text 4 2 2 2" xfId="57842"/>
    <cellStyle name="Warning Text 4 2 2 3" xfId="57843"/>
    <cellStyle name="Warning Text 4 2 2 4" xfId="57844"/>
    <cellStyle name="Warning Text 4 2 2 5" xfId="57845"/>
    <cellStyle name="Warning Text 4 2 3" xfId="57846"/>
    <cellStyle name="Warning Text 4 2 3 2" xfId="57847"/>
    <cellStyle name="Warning Text 4 2 3 3" xfId="57848"/>
    <cellStyle name="Warning Text 4 2 3 4" xfId="57849"/>
    <cellStyle name="Warning Text 4 2 3 5" xfId="57850"/>
    <cellStyle name="Warning Text 4 2 4" xfId="57851"/>
    <cellStyle name="Warning Text 4 2 4 2" xfId="57852"/>
    <cellStyle name="Warning Text 4 2 4 3" xfId="57853"/>
    <cellStyle name="Warning Text 4 2 5" xfId="57854"/>
    <cellStyle name="Warning Text 4 2 6" xfId="57855"/>
    <cellStyle name="Warning Text 4 2 7" xfId="57856"/>
    <cellStyle name="Warning Text 4 2 8" xfId="57857"/>
    <cellStyle name="Warning Text 4 2 9" xfId="57858"/>
    <cellStyle name="Warning Text 4 3" xfId="57859"/>
    <cellStyle name="Warning Text 4 3 2" xfId="57860"/>
    <cellStyle name="Warning Text 4 3 3" xfId="57861"/>
    <cellStyle name="Warning Text 4 3 4" xfId="57862"/>
    <cellStyle name="Warning Text 4 3 5" xfId="57863"/>
    <cellStyle name="Warning Text 4 4" xfId="57864"/>
    <cellStyle name="Warning Text 4 4 2" xfId="57865"/>
    <cellStyle name="Warning Text 4 4 3" xfId="57866"/>
    <cellStyle name="Warning Text 4 5" xfId="57867"/>
    <cellStyle name="Warning Text 4 5 2" xfId="57868"/>
    <cellStyle name="Warning Text 4 5 3" xfId="57869"/>
    <cellStyle name="Warning Text 4 5 4" xfId="57870"/>
    <cellStyle name="Warning Text 4 5 5" xfId="57871"/>
    <cellStyle name="Warning Text 4 6" xfId="57872"/>
    <cellStyle name="Warning Text 4 6 2" xfId="57873"/>
    <cellStyle name="Warning Text 4 6 2 2" xfId="57874"/>
    <cellStyle name="Warning Text 4 6 3" xfId="57875"/>
    <cellStyle name="Warning Text 4 6 3 2" xfId="57876"/>
    <cellStyle name="Warning Text 4 6 4" xfId="57877"/>
    <cellStyle name="Warning Text 4 6 5" xfId="57878"/>
    <cellStyle name="Warning Text 4 7" xfId="57879"/>
    <cellStyle name="Warning Text 4 7 2" xfId="57880"/>
    <cellStyle name="Warning Text 4 7 2 2" xfId="57881"/>
    <cellStyle name="Warning Text 4 7 3" xfId="57882"/>
    <cellStyle name="Warning Text 4 8" xfId="57883"/>
    <cellStyle name="Warning Text 4 8 2" xfId="57884"/>
    <cellStyle name="Warning Text 4 9" xfId="57885"/>
    <cellStyle name="Warning Text 40" xfId="57886"/>
    <cellStyle name="Warning Text 40 2" xfId="57887"/>
    <cellStyle name="Warning Text 40 3" xfId="57888"/>
    <cellStyle name="Warning Text 40 4" xfId="57889"/>
    <cellStyle name="Warning Text 40 5" xfId="57890"/>
    <cellStyle name="Warning Text 41" xfId="57891"/>
    <cellStyle name="Warning Text 41 2" xfId="57892"/>
    <cellStyle name="Warning Text 41 3" xfId="57893"/>
    <cellStyle name="Warning Text 42" xfId="57894"/>
    <cellStyle name="Warning Text 42 2" xfId="57895"/>
    <cellStyle name="Warning Text 42 3" xfId="57896"/>
    <cellStyle name="Warning Text 43" xfId="57897"/>
    <cellStyle name="Warning Text 43 2" xfId="57898"/>
    <cellStyle name="Warning Text 43 3" xfId="57899"/>
    <cellStyle name="Warning Text 43 4" xfId="57900"/>
    <cellStyle name="Warning Text 43 5" xfId="57901"/>
    <cellStyle name="Warning Text 44" xfId="57902"/>
    <cellStyle name="Warning Text 45" xfId="57903"/>
    <cellStyle name="Warning Text 5" xfId="57904"/>
    <cellStyle name="Warning Text 5 2" xfId="57905"/>
    <cellStyle name="Warning Text 5 2 2" xfId="57906"/>
    <cellStyle name="Warning Text 5 2 2 2" xfId="57907"/>
    <cellStyle name="Warning Text 5 2 2 3" xfId="57908"/>
    <cellStyle name="Warning Text 5 2 2 4" xfId="57909"/>
    <cellStyle name="Warning Text 5 2 2 5" xfId="57910"/>
    <cellStyle name="Warning Text 5 2 3" xfId="57911"/>
    <cellStyle name="Warning Text 5 2 3 2" xfId="57912"/>
    <cellStyle name="Warning Text 5 2 3 3" xfId="57913"/>
    <cellStyle name="Warning Text 5 2 3 4" xfId="57914"/>
    <cellStyle name="Warning Text 5 2 3 5" xfId="57915"/>
    <cellStyle name="Warning Text 5 2 4" xfId="57916"/>
    <cellStyle name="Warning Text 5 2 4 2" xfId="57917"/>
    <cellStyle name="Warning Text 5 2 4 3" xfId="57918"/>
    <cellStyle name="Warning Text 5 2 5" xfId="57919"/>
    <cellStyle name="Warning Text 5 2 6" xfId="57920"/>
    <cellStyle name="Warning Text 5 2 7" xfId="57921"/>
    <cellStyle name="Warning Text 5 2 8" xfId="57922"/>
    <cellStyle name="Warning Text 5 2 9" xfId="57923"/>
    <cellStyle name="Warning Text 5 3" xfId="57924"/>
    <cellStyle name="Warning Text 5 3 2" xfId="57925"/>
    <cellStyle name="Warning Text 5 3 3" xfId="57926"/>
    <cellStyle name="Warning Text 5 3 4" xfId="57927"/>
    <cellStyle name="Warning Text 5 3 5" xfId="57928"/>
    <cellStyle name="Warning Text 5 4" xfId="57929"/>
    <cellStyle name="Warning Text 5 4 2" xfId="57930"/>
    <cellStyle name="Warning Text 5 4 3" xfId="57931"/>
    <cellStyle name="Warning Text 5 5" xfId="57932"/>
    <cellStyle name="Warning Text 5 6" xfId="57933"/>
    <cellStyle name="Warning Text 5 7" xfId="57934"/>
    <cellStyle name="Warning Text 5 8" xfId="57935"/>
    <cellStyle name="Warning Text 5 9" xfId="57936"/>
    <cellStyle name="Warning Text 6" xfId="57937"/>
    <cellStyle name="Warning Text 6 2" xfId="57938"/>
    <cellStyle name="Warning Text 6 2 2" xfId="57939"/>
    <cellStyle name="Warning Text 6 2 3" xfId="57940"/>
    <cellStyle name="Warning Text 6 2 4" xfId="57941"/>
    <cellStyle name="Warning Text 6 2 5" xfId="57942"/>
    <cellStyle name="Warning Text 6 3" xfId="57943"/>
    <cellStyle name="Warning Text 6 3 2" xfId="57944"/>
    <cellStyle name="Warning Text 6 3 3" xfId="57945"/>
    <cellStyle name="Warning Text 6 3 4" xfId="57946"/>
    <cellStyle name="Warning Text 6 3 5" xfId="57947"/>
    <cellStyle name="Warning Text 6 4" xfId="57948"/>
    <cellStyle name="Warning Text 6 4 2" xfId="57949"/>
    <cellStyle name="Warning Text 6 4 2 2" xfId="57950"/>
    <cellStyle name="Warning Text 6 4 3" xfId="57951"/>
    <cellStyle name="Warning Text 6 4 3 2" xfId="57952"/>
    <cellStyle name="Warning Text 6 4 4" xfId="57953"/>
    <cellStyle name="Warning Text 6 4 5" xfId="57954"/>
    <cellStyle name="Warning Text 6 5" xfId="57955"/>
    <cellStyle name="Warning Text 6 6" xfId="57956"/>
    <cellStyle name="Warning Text 6 7" xfId="57957"/>
    <cellStyle name="Warning Text 6 8" xfId="57958"/>
    <cellStyle name="Warning Text 7" xfId="57959"/>
    <cellStyle name="Warning Text 7 2" xfId="57960"/>
    <cellStyle name="Warning Text 7 2 2" xfId="57961"/>
    <cellStyle name="Warning Text 7 2 3" xfId="57962"/>
    <cellStyle name="Warning Text 7 2 4" xfId="57963"/>
    <cellStyle name="Warning Text 7 2 5" xfId="57964"/>
    <cellStyle name="Warning Text 7 3" xfId="57965"/>
    <cellStyle name="Warning Text 7 3 2" xfId="57966"/>
    <cellStyle name="Warning Text 7 3 3" xfId="57967"/>
    <cellStyle name="Warning Text 7 3 4" xfId="57968"/>
    <cellStyle name="Warning Text 7 3 5" xfId="57969"/>
    <cellStyle name="Warning Text 7 4" xfId="57970"/>
    <cellStyle name="Warning Text 7 4 2" xfId="57971"/>
    <cellStyle name="Warning Text 7 4 3" xfId="57972"/>
    <cellStyle name="Warning Text 7 5" xfId="57973"/>
    <cellStyle name="Warning Text 7 6" xfId="57974"/>
    <cellStyle name="Warning Text 7 7" xfId="57975"/>
    <cellStyle name="Warning Text 7 8" xfId="57976"/>
    <cellStyle name="Warning Text 8" xfId="57977"/>
    <cellStyle name="Warning Text 8 2" xfId="57978"/>
    <cellStyle name="Warning Text 8 2 2" xfId="57979"/>
    <cellStyle name="Warning Text 8 2 3" xfId="57980"/>
    <cellStyle name="Warning Text 8 2 4" xfId="57981"/>
    <cellStyle name="Warning Text 8 2 5" xfId="57982"/>
    <cellStyle name="Warning Text 8 3" xfId="57983"/>
    <cellStyle name="Warning Text 8 3 2" xfId="57984"/>
    <cellStyle name="Warning Text 8 3 3" xfId="57985"/>
    <cellStyle name="Warning Text 8 3 4" xfId="57986"/>
    <cellStyle name="Warning Text 8 3 5" xfId="57987"/>
    <cellStyle name="Warning Text 8 4" xfId="57988"/>
    <cellStyle name="Warning Text 8 4 2" xfId="57989"/>
    <cellStyle name="Warning Text 8 4 3" xfId="57990"/>
    <cellStyle name="Warning Text 8 5" xfId="57991"/>
    <cellStyle name="Warning Text 8 6" xfId="57992"/>
    <cellStyle name="Warning Text 8 7" xfId="57993"/>
    <cellStyle name="Warning Text 8 8" xfId="57994"/>
    <cellStyle name="Warning Text 9" xfId="57995"/>
    <cellStyle name="Warning Text 9 2" xfId="57996"/>
    <cellStyle name="Warning Text 9 2 2" xfId="57997"/>
    <cellStyle name="Warning Text 9 2 3" xfId="57998"/>
    <cellStyle name="Warning Text 9 2 4" xfId="57999"/>
    <cellStyle name="Warning Text 9 2 5" xfId="58000"/>
    <cellStyle name="Warning Text 9 3" xfId="58001"/>
    <cellStyle name="Warning Text 9 3 2" xfId="58002"/>
    <cellStyle name="Warning Text 9 3 3" xfId="58003"/>
    <cellStyle name="Warning Text 9 3 4" xfId="58004"/>
    <cellStyle name="Warning Text 9 3 5" xfId="58005"/>
    <cellStyle name="Warning Text 9 4" xfId="58006"/>
    <cellStyle name="Warning Text 9 4 2" xfId="58007"/>
    <cellStyle name="Warning Text 9 4 3" xfId="58008"/>
    <cellStyle name="Warning Text 9 5" xfId="58009"/>
    <cellStyle name="Warning Text 9 6" xfId="58010"/>
    <cellStyle name="Warning Text 9 7" xfId="58011"/>
    <cellStyle name="Warning Text 9 8" xfId="58012"/>
    <cellStyle name="Warranty1" xfId="58013"/>
    <cellStyle name="Warranty2" xfId="58014"/>
    <cellStyle name="WLZ" xfId="58015"/>
    <cellStyle name="アクセント 1" xfId="58016"/>
    <cellStyle name="アクセント 2" xfId="58017"/>
    <cellStyle name="アクセント 3" xfId="58018"/>
    <cellStyle name="アクセント 4" xfId="58019"/>
    <cellStyle name="アクセント 5" xfId="58020"/>
    <cellStyle name="アクセント 6" xfId="58021"/>
    <cellStyle name="スタイル 1" xfId="58022"/>
    <cellStyle name="スタイル 1 2" xfId="58023"/>
    <cellStyle name="スタイル 1 2 2" xfId="58024"/>
    <cellStyle name="スタイル 1_Country Matrix MP3 01.26.2010" xfId="58025"/>
    <cellStyle name="タイトル" xfId="58026"/>
    <cellStyle name="チェック セル" xfId="58027"/>
    <cellStyle name="どちらでもない" xfId="58028"/>
    <cellStyle name="メモ" xfId="58029"/>
    <cellStyle name="リンク セル" xfId="58030"/>
    <cellStyle name="入力" xfId="58031"/>
    <cellStyle name="出力" xfId="58032"/>
    <cellStyle name="好" xfId="58033"/>
    <cellStyle name="好 2" xfId="58034"/>
    <cellStyle name="好 3" xfId="58035"/>
    <cellStyle name="差" xfId="58036"/>
    <cellStyle name="差 2" xfId="58037"/>
    <cellStyle name="差 3" xfId="58038"/>
    <cellStyle name="常规 2" xfId="58039"/>
    <cellStyle name="常规 2 2" xfId="58040"/>
    <cellStyle name="常规 2 3" xfId="58041"/>
    <cellStyle name="常规 2 4" xfId="58042"/>
    <cellStyle name="常规 3" xfId="58043"/>
    <cellStyle name="常规 3 2" xfId="58044"/>
    <cellStyle name="常规 4" xfId="58045"/>
    <cellStyle name="常规 6 2" xfId="58046"/>
    <cellStyle name="常规 7" xfId="58047"/>
    <cellStyle name="常规_apollo desktop description (Sep 10)" xfId="58048"/>
    <cellStyle name="强调文字颜色 1" xfId="58049"/>
    <cellStyle name="强调文字颜色 1 2" xfId="58050"/>
    <cellStyle name="强调文字颜色 1 3" xfId="58051"/>
    <cellStyle name="强调文字颜色 2" xfId="58052"/>
    <cellStyle name="强调文字颜色 2 2" xfId="58053"/>
    <cellStyle name="强调文字颜色 2 3" xfId="58054"/>
    <cellStyle name="强调文字颜色 3" xfId="58055"/>
    <cellStyle name="强调文字颜色 3 2" xfId="58056"/>
    <cellStyle name="强调文字颜色 3 3" xfId="58057"/>
    <cellStyle name="强调文字颜色 4" xfId="58058"/>
    <cellStyle name="强调文字颜色 4 2" xfId="58059"/>
    <cellStyle name="强调文字颜色 4 3" xfId="58060"/>
    <cellStyle name="强调文字颜色 5" xfId="58061"/>
    <cellStyle name="强调文字颜色 5 2" xfId="58062"/>
    <cellStyle name="强调文字颜色 5 3" xfId="58063"/>
    <cellStyle name="强调文字颜色 6" xfId="58064"/>
    <cellStyle name="强调文字颜色 6 2" xfId="58065"/>
    <cellStyle name="强调文字颜色 6 3" xfId="58066"/>
    <cellStyle name="悪い" xfId="58067"/>
    <cellStyle name="标题" xfId="58068"/>
    <cellStyle name="标题 1" xfId="58069"/>
    <cellStyle name="标题 1 2" xfId="58070"/>
    <cellStyle name="标题 1 3" xfId="58071"/>
    <cellStyle name="标题 2" xfId="58072"/>
    <cellStyle name="标题 2 2" xfId="58073"/>
    <cellStyle name="标题 2 3" xfId="58074"/>
    <cellStyle name="标题 3" xfId="58075"/>
    <cellStyle name="标题 3 2" xfId="58076"/>
    <cellStyle name="标题 3 3" xfId="58077"/>
    <cellStyle name="标题 4" xfId="58078"/>
    <cellStyle name="标题 4 2" xfId="58079"/>
    <cellStyle name="标题 4 3" xfId="58080"/>
    <cellStyle name="标题 5" xfId="58081"/>
    <cellStyle name="标题 6" xfId="58082"/>
    <cellStyle name="样式 1" xfId="58083"/>
    <cellStyle name="样式 1 2" xfId="58084"/>
    <cellStyle name="样式 1 2 2" xfId="58085"/>
    <cellStyle name="样式 1 3" xfId="58086"/>
    <cellStyle name="样式 1 3 2" xfId="58087"/>
    <cellStyle name="样式 1 4" xfId="58088"/>
    <cellStyle name="检查单元格" xfId="58089"/>
    <cellStyle name="检查单元格 2" xfId="58090"/>
    <cellStyle name="检查单元格 3" xfId="58091"/>
    <cellStyle name="標準_~0000000" xfId="58092"/>
    <cellStyle name="汇总" xfId="58093"/>
    <cellStyle name="汇总 2" xfId="58094"/>
    <cellStyle name="汇总 3" xfId="58095"/>
    <cellStyle name="注?" xfId="58096"/>
    <cellStyle name="注? 2" xfId="58097"/>
    <cellStyle name="注释" xfId="58098"/>
    <cellStyle name="注释 2" xfId="58099"/>
    <cellStyle name="注释 3" xfId="58100"/>
    <cellStyle name="注释 4" xfId="58101"/>
    <cellStyle name="良い" xfId="58102"/>
    <cellStyle name="見出し 1" xfId="58103"/>
    <cellStyle name="見出し 2" xfId="58104"/>
    <cellStyle name="見出し 3" xfId="58105"/>
    <cellStyle name="見出し 4" xfId="58106"/>
    <cellStyle name="解?性文本" xfId="58107"/>
    <cellStyle name="解释性文本" xfId="58108"/>
    <cellStyle name="解释性文本 2" xfId="58109"/>
    <cellStyle name="解释性文本 3" xfId="58110"/>
    <cellStyle name="計算" xfId="58111"/>
    <cellStyle name="説明文" xfId="58112"/>
    <cellStyle name="警告文" xfId="58113"/>
    <cellStyle name="警告文本" xfId="58114"/>
    <cellStyle name="警告文本 2" xfId="58115"/>
    <cellStyle name="警告文本 3" xfId="58116"/>
    <cellStyle name="计算" xfId="58117"/>
    <cellStyle name="计算 2" xfId="58118"/>
    <cellStyle name="计算 3" xfId="58119"/>
    <cellStyle name="输入" xfId="58120"/>
    <cellStyle name="输入 2" xfId="58121"/>
    <cellStyle name="输入 3" xfId="58122"/>
    <cellStyle name="输出" xfId="58123"/>
    <cellStyle name="输出 2" xfId="58124"/>
    <cellStyle name="输出 3" xfId="58125"/>
    <cellStyle name="适中" xfId="58126"/>
    <cellStyle name="适中 2" xfId="58127"/>
    <cellStyle name="适中 3" xfId="58128"/>
    <cellStyle name="链接单元格" xfId="58129"/>
    <cellStyle name="链接单元格 2" xfId="58130"/>
    <cellStyle name="链接单元格 3" xfId="58131"/>
    <cellStyle name="集計" xfId="58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%20Reports_FY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 MS College Prep "/>
      <sheetName val="001B No 2 Fuel Oil"/>
      <sheetName val="002 (GSA) DORM FURNITURE"/>
      <sheetName val="002 Gasoline"/>
      <sheetName val="003 (GSA) CRM_SALESFORCE"/>
      <sheetName val="004 (GSS) TIRES"/>
      <sheetName val="005 Bread &amp; Bread Products"/>
      <sheetName val="007 Auto Parts"/>
      <sheetName val="008 (GSA) FAC Mnmgt Software"/>
      <sheetName val="009 (GSS) REF OIL &amp; ANTIFREEZE"/>
      <sheetName val="010 (GSA) Mobile DVR System"/>
      <sheetName val="011 Hand Tools"/>
      <sheetName val="013 (GSS) Police Vehicles"/>
      <sheetName val="016 (GSA) Chemical Waste Pickup"/>
      <sheetName val="016A PAPER - SPECIALTY"/>
      <sheetName val="017 HVAC FILTERS"/>
      <sheetName val="018 (GSA) Defibrillator for DSP"/>
      <sheetName val="019 (GSA) X-Ray Security Device"/>
      <sheetName val="020 (GSA) LOGISTICS"/>
      <sheetName val="020 PAINT SUPPLIES"/>
      <sheetName val="021 (GSA) Night Vision Equipmen"/>
      <sheetName val="025A Envelopes"/>
      <sheetName val="026A Patrol Boat"/>
      <sheetName val="026 Lab Supplies"/>
      <sheetName val="030 AUCTIONEER SERVICES"/>
      <sheetName val="034 ARMORED CAR"/>
      <sheetName val="035 ICE CREAM"/>
      <sheetName val="036 MILK &amp; MILK PRODUCTS"/>
      <sheetName val="042 HIGHWAY SAFETY FLARES"/>
      <sheetName val="043 AMMUNITION"/>
      <sheetName val="044 COFFEE AND TEA"/>
      <sheetName val="046 Preventive Maint "/>
      <sheetName val="047 DRY CLEANING"/>
      <sheetName val="053 TOWING SERVICES"/>
      <sheetName val="055 BEEF PROCESS"/>
      <sheetName val="061 Single Stream Recycling"/>
      <sheetName val="062 LAWN CUTTING"/>
      <sheetName val="066 FAX MACINE"/>
      <sheetName val="070 Clothing"/>
      <sheetName val="079 Chiller Maint"/>
      <sheetName val="080 Pest Control"/>
      <sheetName val="090 Business Cards"/>
      <sheetName val="091B Copiers"/>
      <sheetName val="106 PAGING SVC"/>
      <sheetName val="108 CARPET AND TILE"/>
      <sheetName val="112 TEMP STAFFING"/>
      <sheetName val="112A TEMP NURSING SVCS"/>
      <sheetName val="127 FASTENERS"/>
      <sheetName val="129 Plumbing Supplies"/>
      <sheetName val="133 COMPUTER EQUIPMENT"/>
      <sheetName val="144 STENOGRAPHIC SVCS"/>
      <sheetName val="150 MAGIZINE SUBSCRIPTION"/>
      <sheetName val="157 FUEL MANAGEMENT"/>
      <sheetName val="161 Laundry Supplies"/>
      <sheetName val="165 Portable Toilets"/>
      <sheetName val="170 LAB GAS"/>
      <sheetName val="199 Advertising"/>
      <sheetName val="208 SECURITY - UNARMED"/>
      <sheetName val="228 MICROCOMPUTER SOFTWARE"/>
      <sheetName val="230 GLASS REPAIR"/>
      <sheetName val="235 Water Treatment"/>
      <sheetName val="236 ELEVATOR INSP"/>
      <sheetName val="259 ALARM INSPECTION"/>
      <sheetName val="270 SNOW AND ICE REMOVAL"/>
      <sheetName val="271 PROCESS SERV"/>
      <sheetName val="337 Professional Moving"/>
      <sheetName val="356 PRESORT MAIL"/>
      <sheetName val="363 SECURITY - ARMED"/>
      <sheetName val="365 BOTTLED WATER"/>
      <sheetName val="394 Network Services"/>
      <sheetName val="395 Network Hardware"/>
      <sheetName val="403 RUBBER STAMPS"/>
      <sheetName val="404 ENGRAVING AND PROMO ITEMS"/>
      <sheetName val="405 VEHICLE LIFTS"/>
      <sheetName val="406 OFFSITE DATA STORAGE"/>
      <sheetName val="411 SEMI-AUTO EXT DEFIBRILLATOR"/>
      <sheetName val="412 Remanufactured Toner"/>
      <sheetName val="413 PACKAGE DELIVERY SVCS"/>
      <sheetName val="441 Telecomm Cabling"/>
      <sheetName val="442 INTERNET SERVICE PROVIDER"/>
      <sheetName val="455 TELECOMM"/>
      <sheetName val="456 TRANSMISSION REPAIR"/>
      <sheetName val="458 Storage Boxes"/>
      <sheetName val="462 Micrographic Services"/>
      <sheetName val="469 ROCK SALT"/>
      <sheetName val="479 Furniture"/>
      <sheetName val="483 DESIGN LAYOUT"/>
      <sheetName val="484 OUTSOURCED PRINTING"/>
      <sheetName val="488 DE EMERG NOTIFICATION SYS"/>
      <sheetName val="489 OFFICE SUPPLIES"/>
      <sheetName val="489A  COPY PAPER"/>
      <sheetName val="490 Pacaged Food"/>
      <sheetName val="491A Electrical Supplies"/>
      <sheetName val="498 Collision Repair"/>
      <sheetName val="503 BIODIESEL"/>
      <sheetName val="526 Fleet Maint &amp; Repair"/>
      <sheetName val="550 ULSD"/>
      <sheetName val="551 JANITORIAL SERVICES"/>
      <sheetName val="553 FIELD SERVICE MAINT"/>
      <sheetName val="555 VEHICLE TRACKING"/>
      <sheetName val="557 CYBER SECURITY"/>
      <sheetName val="560 Trucks &amp; Vans 2013 or later"/>
      <sheetName val="561 SEDANS AND HYBRIDS"/>
      <sheetName val="566 COURIER SRVC"/>
      <sheetName val="571 DIGITAL PRESS"/>
      <sheetName val="575 Personal Care Products"/>
      <sheetName val="576 Mailing Equip &amp; Supplies"/>
      <sheetName val="577 Industrial Supplies"/>
      <sheetName val="578 Meat, Poultry, Fish &amp; Dairy"/>
      <sheetName val="582 Equipment Maint"/>
      <sheetName val="583 - MULCH"/>
      <sheetName val="584 Audio, Video &amp; Surveillance"/>
      <sheetName val="585 - Body Armor"/>
      <sheetName val="586 UNIFORM SERVICES"/>
      <sheetName val="587 DRUG TESTING KITS"/>
      <sheetName val="589 WASTE OIL"/>
      <sheetName val="594 HIRE"/>
      <sheetName val="595 COOKING OIL RCYCLING"/>
      <sheetName val="597 IT STAFF AUGMENTATION"/>
      <sheetName val="599 BULDG ACCESS SECURITY"/>
      <sheetName val="600 Bulb Rcycling"/>
      <sheetName val="602 On-Site Interpretation"/>
      <sheetName val="603 Janitorial &amp; Cafeteria Supp"/>
      <sheetName val="608 SECURED DOC DEST"/>
      <sheetName val="610 Ice Mach Repair"/>
      <sheetName val="612 Janitorial Services"/>
      <sheetName val="614 IT Services"/>
      <sheetName val="616 SNOWPLOWS"/>
      <sheetName val="617 HEAVY DUTY TRUCKS"/>
      <sheetName val="618 CRACK SEALER"/>
      <sheetName val="626 Emerg Veh Warning Sys"/>
      <sheetName val="627 Interpreter Svcs - Tele"/>
      <sheetName val="632 AUTO RECURIT SELEC SYSTEM"/>
      <sheetName val="635 MUSICAL INSTRUMENTS &amp; SVCS"/>
      <sheetName val="637 K-9 Security"/>
      <sheetName val="639 Police Radar Parts &amp; Equip"/>
      <sheetName val="641 PLAYGROUND"/>
      <sheetName val="642 SOFTWARE VALUE RESELLER"/>
      <sheetName val="644 BAND UNIFORMS"/>
      <sheetName val="646 LAB EQUIPMENT"/>
      <sheetName val="649 SECC"/>
      <sheetName val="652 Heavy Duty Vehicle Parts"/>
      <sheetName val="659 PROFESSIONAL TRNG SERVICES"/>
      <sheetName val="661 KITCHENPMR"/>
      <sheetName val="662 Produce"/>
      <sheetName val="663 Heavy Equipment"/>
      <sheetName val="667 Pretzel"/>
      <sheetName val="668 Fresh Pizza"/>
      <sheetName val="673 Landscaping"/>
      <sheetName val="674 Janitorial &amp; Cafeteria Supp"/>
      <sheetName val="676 COMM EQUIP"/>
      <sheetName val="677 Rental Equipment"/>
      <sheetName val="679 GENERATOR MAINT &amp; REPAIR"/>
      <sheetName val="680 Tax &amp; Revenue Image"/>
      <sheetName val="685 TRAFFIC CONTROL EQUIP"/>
      <sheetName val="686 Commercial Food Srvc Equip"/>
      <sheetName val="689 LEARNING MANAGMENT SYSTEM"/>
      <sheetName val="691 CASE MANAGEMENT"/>
      <sheetName val="696 Exercise &amp; Rehab Equip"/>
      <sheetName val="699 Campaign Finance Info Sys"/>
      <sheetName val="704 Aircraft Maintenance"/>
      <sheetName val="705 Hazards Exercise Program"/>
      <sheetName val="707 Law Enforcement Equip &amp; Sup"/>
      <sheetName val="711 Flood Control Devices"/>
      <sheetName val="712 Physicals and Lab Testing"/>
      <sheetName val="MMCA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">
          <cell r="B1">
            <v>41848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ntracts.delaware.gov/contracts_detail.asp?i=660" TargetMode="External"/><Relationship Id="rId3182" Type="http://schemas.openxmlformats.org/officeDocument/2006/relationships/hyperlink" Target="http://contracts.delaware.gov/contracts_detail.asp?i=2098" TargetMode="External"/><Relationship Id="rId3042" Type="http://schemas.openxmlformats.org/officeDocument/2006/relationships/hyperlink" Target="http://contracts.delaware.gov/contracts_detail.asp?i=2098" TargetMode="External"/><Relationship Id="rId170" Type="http://schemas.openxmlformats.org/officeDocument/2006/relationships/hyperlink" Target="http://contracts.delaware.gov/contracts_detail.asp?i=660" TargetMode="External"/><Relationship Id="rId987" Type="http://schemas.openxmlformats.org/officeDocument/2006/relationships/hyperlink" Target="http://contracts.delaware.gov/contracts_detail.asp?i=660" TargetMode="External"/><Relationship Id="rId2668" Type="http://schemas.openxmlformats.org/officeDocument/2006/relationships/hyperlink" Target="http://contracts.delaware.gov/contracts_detail.asp?i=2098" TargetMode="External"/><Relationship Id="rId2875" Type="http://schemas.openxmlformats.org/officeDocument/2006/relationships/hyperlink" Target="http://contracts.delaware.gov/contracts_detail.asp?i=2098" TargetMode="External"/><Relationship Id="rId3719" Type="http://schemas.openxmlformats.org/officeDocument/2006/relationships/hyperlink" Target="http://contracts.delaware.gov/contracts_detail.asp?i=2098" TargetMode="External"/><Relationship Id="rId847" Type="http://schemas.openxmlformats.org/officeDocument/2006/relationships/hyperlink" Target="http://contracts.delaware.gov/contracts_detail.asp?i=660" TargetMode="External"/><Relationship Id="rId1477" Type="http://schemas.openxmlformats.org/officeDocument/2006/relationships/hyperlink" Target="http://contracts.delaware.gov/contracts_detail.asp?i=660" TargetMode="External"/><Relationship Id="rId1684" Type="http://schemas.openxmlformats.org/officeDocument/2006/relationships/hyperlink" Target="http://contracts.delaware.gov/contracts_detail.asp?i=660" TargetMode="External"/><Relationship Id="rId1891" Type="http://schemas.openxmlformats.org/officeDocument/2006/relationships/hyperlink" Target="http://contracts.delaware.gov/contracts_detail.asp?i=660" TargetMode="External"/><Relationship Id="rId2528" Type="http://schemas.openxmlformats.org/officeDocument/2006/relationships/hyperlink" Target="http://contracts.delaware.gov/contracts_detail.asp?i=2098" TargetMode="External"/><Relationship Id="rId2735" Type="http://schemas.openxmlformats.org/officeDocument/2006/relationships/hyperlink" Target="http://contracts.delaware.gov/contracts_detail.asp?i=2098" TargetMode="External"/><Relationship Id="rId2942" Type="http://schemas.openxmlformats.org/officeDocument/2006/relationships/hyperlink" Target="http://contracts.delaware.gov/contracts_detail.asp?i=2098" TargetMode="External"/><Relationship Id="rId707" Type="http://schemas.openxmlformats.org/officeDocument/2006/relationships/hyperlink" Target="http://contracts.delaware.gov/contracts_detail.asp?i=660" TargetMode="External"/><Relationship Id="rId914" Type="http://schemas.openxmlformats.org/officeDocument/2006/relationships/hyperlink" Target="http://contracts.delaware.gov/contracts_detail.asp?i=660" TargetMode="External"/><Relationship Id="rId1337" Type="http://schemas.openxmlformats.org/officeDocument/2006/relationships/hyperlink" Target="http://contracts.delaware.gov/contracts_detail.asp?i=660" TargetMode="External"/><Relationship Id="rId1544" Type="http://schemas.openxmlformats.org/officeDocument/2006/relationships/hyperlink" Target="http://contracts.delaware.gov/contracts_detail.asp?i=660" TargetMode="External"/><Relationship Id="rId1751" Type="http://schemas.openxmlformats.org/officeDocument/2006/relationships/hyperlink" Target="http://contracts.delaware.gov/contracts_detail.asp?i=660" TargetMode="External"/><Relationship Id="rId2802" Type="http://schemas.openxmlformats.org/officeDocument/2006/relationships/hyperlink" Target="http://contracts.delaware.gov/contracts_detail.asp?i=2098" TargetMode="External"/><Relationship Id="rId43" Type="http://schemas.openxmlformats.org/officeDocument/2006/relationships/hyperlink" Target="http://contracts.delaware.gov/contracts_detail.asp?i=660" TargetMode="External"/><Relationship Id="rId1404" Type="http://schemas.openxmlformats.org/officeDocument/2006/relationships/hyperlink" Target="http://contracts.delaware.gov/contracts_detail.asp?i=660" TargetMode="External"/><Relationship Id="rId1611" Type="http://schemas.openxmlformats.org/officeDocument/2006/relationships/hyperlink" Target="http://contracts.delaware.gov/contracts_detail.asp?i=660" TargetMode="External"/><Relationship Id="rId3369" Type="http://schemas.openxmlformats.org/officeDocument/2006/relationships/hyperlink" Target="http://contracts.delaware.gov/contracts_detail.asp?i=2098" TargetMode="External"/><Relationship Id="rId3576" Type="http://schemas.openxmlformats.org/officeDocument/2006/relationships/hyperlink" Target="http://contracts.delaware.gov/contracts_detail.asp?i=2098" TargetMode="External"/><Relationship Id="rId497" Type="http://schemas.openxmlformats.org/officeDocument/2006/relationships/hyperlink" Target="http://contracts.delaware.gov/contracts_detail.asp?i=660" TargetMode="External"/><Relationship Id="rId2178" Type="http://schemas.openxmlformats.org/officeDocument/2006/relationships/hyperlink" Target="http://contracts.delaware.gov/contracts_detail.asp?i=660" TargetMode="External"/><Relationship Id="rId2385" Type="http://schemas.openxmlformats.org/officeDocument/2006/relationships/hyperlink" Target="http://contracts.delaware.gov/contracts_detail.asp?i=2098" TargetMode="External"/><Relationship Id="rId3229" Type="http://schemas.openxmlformats.org/officeDocument/2006/relationships/hyperlink" Target="http://contracts.delaware.gov/contracts_detail.asp?i=2098" TargetMode="External"/><Relationship Id="rId3783" Type="http://schemas.openxmlformats.org/officeDocument/2006/relationships/hyperlink" Target="http://contracts.delaware.gov/contracts_detail.asp?i=2098" TargetMode="External"/><Relationship Id="rId357" Type="http://schemas.openxmlformats.org/officeDocument/2006/relationships/hyperlink" Target="http://contracts.delaware.gov/contracts_detail.asp?i=660" TargetMode="External"/><Relationship Id="rId1194" Type="http://schemas.openxmlformats.org/officeDocument/2006/relationships/hyperlink" Target="http://contracts.delaware.gov/contracts_detail.asp?i=660" TargetMode="External"/><Relationship Id="rId2038" Type="http://schemas.openxmlformats.org/officeDocument/2006/relationships/hyperlink" Target="http://contracts.delaware.gov/contracts_detail.asp?i=660" TargetMode="External"/><Relationship Id="rId2592" Type="http://schemas.openxmlformats.org/officeDocument/2006/relationships/hyperlink" Target="http://contracts.delaware.gov/contracts_detail.asp?i=2098" TargetMode="External"/><Relationship Id="rId3436" Type="http://schemas.openxmlformats.org/officeDocument/2006/relationships/hyperlink" Target="http://contracts.delaware.gov/contracts_detail.asp?i=2098" TargetMode="External"/><Relationship Id="rId3643" Type="http://schemas.openxmlformats.org/officeDocument/2006/relationships/hyperlink" Target="http://contracts.delaware.gov/contracts_detail.asp?i=2098" TargetMode="External"/><Relationship Id="rId217" Type="http://schemas.openxmlformats.org/officeDocument/2006/relationships/hyperlink" Target="http://contracts.delaware.gov/contracts_detail.asp?i=660" TargetMode="External"/><Relationship Id="rId564" Type="http://schemas.openxmlformats.org/officeDocument/2006/relationships/hyperlink" Target="http://contracts.delaware.gov/contracts_detail.asp?i=660" TargetMode="External"/><Relationship Id="rId771" Type="http://schemas.openxmlformats.org/officeDocument/2006/relationships/hyperlink" Target="http://contracts.delaware.gov/contracts_detail.asp?i=660" TargetMode="External"/><Relationship Id="rId2245" Type="http://schemas.openxmlformats.org/officeDocument/2006/relationships/hyperlink" Target="http://contracts.delaware.gov/contracts_detail.asp?i=660" TargetMode="External"/><Relationship Id="rId2452" Type="http://schemas.openxmlformats.org/officeDocument/2006/relationships/hyperlink" Target="http://contracts.delaware.gov/contracts_detail.asp?i=2098" TargetMode="External"/><Relationship Id="rId3503" Type="http://schemas.openxmlformats.org/officeDocument/2006/relationships/hyperlink" Target="http://contracts.delaware.gov/contracts_detail.asp?i=2098" TargetMode="External"/><Relationship Id="rId3710" Type="http://schemas.openxmlformats.org/officeDocument/2006/relationships/hyperlink" Target="http://contracts.delaware.gov/contracts_detail.asp?i=2098" TargetMode="External"/><Relationship Id="rId424" Type="http://schemas.openxmlformats.org/officeDocument/2006/relationships/hyperlink" Target="http://contracts.delaware.gov/contracts_detail.asp?i=660" TargetMode="External"/><Relationship Id="rId631" Type="http://schemas.openxmlformats.org/officeDocument/2006/relationships/hyperlink" Target="http://contracts.delaware.gov/contracts_detail.asp?i=660" TargetMode="External"/><Relationship Id="rId1054" Type="http://schemas.openxmlformats.org/officeDocument/2006/relationships/hyperlink" Target="http://contracts.delaware.gov/contracts_detail.asp?i=660" TargetMode="External"/><Relationship Id="rId1261" Type="http://schemas.openxmlformats.org/officeDocument/2006/relationships/hyperlink" Target="http://contracts.delaware.gov/contracts_detail.asp?i=660" TargetMode="External"/><Relationship Id="rId2105" Type="http://schemas.openxmlformats.org/officeDocument/2006/relationships/hyperlink" Target="http://contracts.delaware.gov/contracts_detail.asp?i=660" TargetMode="External"/><Relationship Id="rId2312" Type="http://schemas.openxmlformats.org/officeDocument/2006/relationships/hyperlink" Target="http://contracts.delaware.gov/contracts_detail.asp?i=660" TargetMode="External"/><Relationship Id="rId1121" Type="http://schemas.openxmlformats.org/officeDocument/2006/relationships/hyperlink" Target="http://contracts.delaware.gov/contracts_detail.asp?i=660" TargetMode="External"/><Relationship Id="rId3086" Type="http://schemas.openxmlformats.org/officeDocument/2006/relationships/hyperlink" Target="http://contracts.delaware.gov/contracts_detail.asp?i=2098" TargetMode="External"/><Relationship Id="rId3293" Type="http://schemas.openxmlformats.org/officeDocument/2006/relationships/hyperlink" Target="http://contracts.delaware.gov/contracts_detail.asp?i=2098" TargetMode="External"/><Relationship Id="rId1938" Type="http://schemas.openxmlformats.org/officeDocument/2006/relationships/hyperlink" Target="http://contracts.delaware.gov/contracts_detail.asp?i=660" TargetMode="External"/><Relationship Id="rId3153" Type="http://schemas.openxmlformats.org/officeDocument/2006/relationships/hyperlink" Target="http://contracts.delaware.gov/contracts_detail.asp?i=2098" TargetMode="External"/><Relationship Id="rId3360" Type="http://schemas.openxmlformats.org/officeDocument/2006/relationships/hyperlink" Target="http://contracts.delaware.gov/contracts_detail.asp?i=2098" TargetMode="External"/><Relationship Id="rId281" Type="http://schemas.openxmlformats.org/officeDocument/2006/relationships/hyperlink" Target="http://contracts.delaware.gov/contracts_detail.asp?i=660" TargetMode="External"/><Relationship Id="rId3013" Type="http://schemas.openxmlformats.org/officeDocument/2006/relationships/hyperlink" Target="http://contracts.delaware.gov/contracts_detail.asp?i=2098" TargetMode="External"/><Relationship Id="rId141" Type="http://schemas.openxmlformats.org/officeDocument/2006/relationships/hyperlink" Target="http://contracts.delaware.gov/contracts_detail.asp?i=660" TargetMode="External"/><Relationship Id="rId3220" Type="http://schemas.openxmlformats.org/officeDocument/2006/relationships/hyperlink" Target="http://contracts.delaware.gov/contracts_detail.asp?i=2098" TargetMode="External"/><Relationship Id="rId7" Type="http://schemas.openxmlformats.org/officeDocument/2006/relationships/hyperlink" Target="http://contracts.delaware.gov/contracts_detail.asp?i=660" TargetMode="External"/><Relationship Id="rId2779" Type="http://schemas.openxmlformats.org/officeDocument/2006/relationships/hyperlink" Target="http://contracts.delaware.gov/contracts_detail.asp?i=2098" TargetMode="External"/><Relationship Id="rId2986" Type="http://schemas.openxmlformats.org/officeDocument/2006/relationships/hyperlink" Target="http://contracts.delaware.gov/contracts_detail.asp?i=2098" TargetMode="External"/><Relationship Id="rId958" Type="http://schemas.openxmlformats.org/officeDocument/2006/relationships/hyperlink" Target="http://contracts.delaware.gov/contracts_detail.asp?i=660" TargetMode="External"/><Relationship Id="rId1588" Type="http://schemas.openxmlformats.org/officeDocument/2006/relationships/hyperlink" Target="http://contracts.delaware.gov/contracts_detail.asp?i=660" TargetMode="External"/><Relationship Id="rId1795" Type="http://schemas.openxmlformats.org/officeDocument/2006/relationships/hyperlink" Target="http://contracts.delaware.gov/contracts_detail.asp?i=660" TargetMode="External"/><Relationship Id="rId2639" Type="http://schemas.openxmlformats.org/officeDocument/2006/relationships/hyperlink" Target="http://contracts.delaware.gov/contracts_detail.asp?i=2098" TargetMode="External"/><Relationship Id="rId2846" Type="http://schemas.openxmlformats.org/officeDocument/2006/relationships/hyperlink" Target="http://contracts.delaware.gov/contracts_detail.asp?i=2098" TargetMode="External"/><Relationship Id="rId87" Type="http://schemas.openxmlformats.org/officeDocument/2006/relationships/hyperlink" Target="http://contracts.delaware.gov/contracts_detail.asp?i=660" TargetMode="External"/><Relationship Id="rId818" Type="http://schemas.openxmlformats.org/officeDocument/2006/relationships/hyperlink" Target="http://contracts.delaware.gov/contracts_detail.asp?i=660" TargetMode="External"/><Relationship Id="rId1448" Type="http://schemas.openxmlformats.org/officeDocument/2006/relationships/hyperlink" Target="http://contracts.delaware.gov/contracts_detail.asp?i=660" TargetMode="External"/><Relationship Id="rId1655" Type="http://schemas.openxmlformats.org/officeDocument/2006/relationships/hyperlink" Target="http://contracts.delaware.gov/contracts_detail.asp?i=660" TargetMode="External"/><Relationship Id="rId2706" Type="http://schemas.openxmlformats.org/officeDocument/2006/relationships/hyperlink" Target="http://contracts.delaware.gov/contracts_detail.asp?i=2098" TargetMode="External"/><Relationship Id="rId1308" Type="http://schemas.openxmlformats.org/officeDocument/2006/relationships/hyperlink" Target="http://contracts.delaware.gov/contracts_detail.asp?i=660" TargetMode="External"/><Relationship Id="rId1862" Type="http://schemas.openxmlformats.org/officeDocument/2006/relationships/hyperlink" Target="http://contracts.delaware.gov/contracts_detail.asp?i=660" TargetMode="External"/><Relationship Id="rId2913" Type="http://schemas.openxmlformats.org/officeDocument/2006/relationships/hyperlink" Target="http://contracts.delaware.gov/contracts_detail.asp?i=2098" TargetMode="External"/><Relationship Id="rId1515" Type="http://schemas.openxmlformats.org/officeDocument/2006/relationships/hyperlink" Target="http://contracts.delaware.gov/contracts_detail.asp?i=660" TargetMode="External"/><Relationship Id="rId1722" Type="http://schemas.openxmlformats.org/officeDocument/2006/relationships/hyperlink" Target="http://contracts.delaware.gov/contracts_detail.asp?i=660" TargetMode="External"/><Relationship Id="rId14" Type="http://schemas.openxmlformats.org/officeDocument/2006/relationships/hyperlink" Target="http://contracts.delaware.gov/contracts_detail.asp?i=660" TargetMode="External"/><Relationship Id="rId3687" Type="http://schemas.openxmlformats.org/officeDocument/2006/relationships/hyperlink" Target="http://contracts.delaware.gov/contracts_detail.asp?i=2098" TargetMode="External"/><Relationship Id="rId2289" Type="http://schemas.openxmlformats.org/officeDocument/2006/relationships/hyperlink" Target="http://contracts.delaware.gov/contracts_detail.asp?i=660" TargetMode="External"/><Relationship Id="rId2496" Type="http://schemas.openxmlformats.org/officeDocument/2006/relationships/hyperlink" Target="http://contracts.delaware.gov/contracts_detail.asp?i=2098" TargetMode="External"/><Relationship Id="rId3547" Type="http://schemas.openxmlformats.org/officeDocument/2006/relationships/hyperlink" Target="http://contracts.delaware.gov/contracts_detail.asp?i=2098" TargetMode="External"/><Relationship Id="rId3754" Type="http://schemas.openxmlformats.org/officeDocument/2006/relationships/hyperlink" Target="http://contracts.delaware.gov/contracts_detail.asp?i=2098" TargetMode="External"/><Relationship Id="rId468" Type="http://schemas.openxmlformats.org/officeDocument/2006/relationships/hyperlink" Target="http://contracts.delaware.gov/contracts_detail.asp?i=660" TargetMode="External"/><Relationship Id="rId675" Type="http://schemas.openxmlformats.org/officeDocument/2006/relationships/hyperlink" Target="http://contracts.delaware.gov/contracts_detail.asp?i=660" TargetMode="External"/><Relationship Id="rId882" Type="http://schemas.openxmlformats.org/officeDocument/2006/relationships/hyperlink" Target="http://contracts.delaware.gov/contracts_detail.asp?i=660" TargetMode="External"/><Relationship Id="rId1098" Type="http://schemas.openxmlformats.org/officeDocument/2006/relationships/hyperlink" Target="http://contracts.delaware.gov/contracts_detail.asp?i=660" TargetMode="External"/><Relationship Id="rId2149" Type="http://schemas.openxmlformats.org/officeDocument/2006/relationships/hyperlink" Target="http://contracts.delaware.gov/contracts_detail.asp?i=660" TargetMode="External"/><Relationship Id="rId2356" Type="http://schemas.openxmlformats.org/officeDocument/2006/relationships/hyperlink" Target="http://contracts.delaware.gov/contracts_detail.asp?i=660" TargetMode="External"/><Relationship Id="rId2563" Type="http://schemas.openxmlformats.org/officeDocument/2006/relationships/hyperlink" Target="http://contracts.delaware.gov/contracts_detail.asp?i=2098" TargetMode="External"/><Relationship Id="rId2770" Type="http://schemas.openxmlformats.org/officeDocument/2006/relationships/hyperlink" Target="http://contracts.delaware.gov/contracts_detail.asp?i=2098" TargetMode="External"/><Relationship Id="rId3407" Type="http://schemas.openxmlformats.org/officeDocument/2006/relationships/hyperlink" Target="http://contracts.delaware.gov/contracts_detail.asp?i=2098" TargetMode="External"/><Relationship Id="rId3614" Type="http://schemas.openxmlformats.org/officeDocument/2006/relationships/hyperlink" Target="http://contracts.delaware.gov/contracts_detail.asp?i=2098" TargetMode="External"/><Relationship Id="rId328" Type="http://schemas.openxmlformats.org/officeDocument/2006/relationships/hyperlink" Target="http://contracts.delaware.gov/contracts_detail.asp?i=660" TargetMode="External"/><Relationship Id="rId535" Type="http://schemas.openxmlformats.org/officeDocument/2006/relationships/hyperlink" Target="http://contracts.delaware.gov/contracts_detail.asp?i=660" TargetMode="External"/><Relationship Id="rId742" Type="http://schemas.openxmlformats.org/officeDocument/2006/relationships/hyperlink" Target="http://contracts.delaware.gov/contracts_detail.asp?i=660" TargetMode="External"/><Relationship Id="rId1165" Type="http://schemas.openxmlformats.org/officeDocument/2006/relationships/hyperlink" Target="http://contracts.delaware.gov/contracts_detail.asp?i=660" TargetMode="External"/><Relationship Id="rId1372" Type="http://schemas.openxmlformats.org/officeDocument/2006/relationships/hyperlink" Target="http://contracts.delaware.gov/contracts_detail.asp?i=660" TargetMode="External"/><Relationship Id="rId2009" Type="http://schemas.openxmlformats.org/officeDocument/2006/relationships/hyperlink" Target="http://contracts.delaware.gov/contracts_detail.asp?i=660" TargetMode="External"/><Relationship Id="rId2216" Type="http://schemas.openxmlformats.org/officeDocument/2006/relationships/hyperlink" Target="http://contracts.delaware.gov/contracts_detail.asp?i=660" TargetMode="External"/><Relationship Id="rId2423" Type="http://schemas.openxmlformats.org/officeDocument/2006/relationships/hyperlink" Target="http://contracts.delaware.gov/contracts_detail.asp?i=2098" TargetMode="External"/><Relationship Id="rId2630" Type="http://schemas.openxmlformats.org/officeDocument/2006/relationships/hyperlink" Target="http://contracts.delaware.gov/contracts_detail.asp?i=2098" TargetMode="External"/><Relationship Id="rId602" Type="http://schemas.openxmlformats.org/officeDocument/2006/relationships/hyperlink" Target="http://contracts.delaware.gov/contracts_detail.asp?i=660" TargetMode="External"/><Relationship Id="rId1025" Type="http://schemas.openxmlformats.org/officeDocument/2006/relationships/hyperlink" Target="http://contracts.delaware.gov/contracts_detail.asp?i=660" TargetMode="External"/><Relationship Id="rId1232" Type="http://schemas.openxmlformats.org/officeDocument/2006/relationships/hyperlink" Target="http://contracts.delaware.gov/contracts_detail.asp?i=660" TargetMode="External"/><Relationship Id="rId3197" Type="http://schemas.openxmlformats.org/officeDocument/2006/relationships/hyperlink" Target="http://contracts.delaware.gov/contracts_detail.asp?i=2098" TargetMode="External"/><Relationship Id="rId3057" Type="http://schemas.openxmlformats.org/officeDocument/2006/relationships/hyperlink" Target="http://contracts.delaware.gov/contracts_detail.asp?i=2098" TargetMode="External"/><Relationship Id="rId185" Type="http://schemas.openxmlformats.org/officeDocument/2006/relationships/hyperlink" Target="http://contracts.delaware.gov/contracts_detail.asp?i=660" TargetMode="External"/><Relationship Id="rId1909" Type="http://schemas.openxmlformats.org/officeDocument/2006/relationships/hyperlink" Target="http://contracts.delaware.gov/contracts_detail.asp?i=660" TargetMode="External"/><Relationship Id="rId3264" Type="http://schemas.openxmlformats.org/officeDocument/2006/relationships/hyperlink" Target="http://contracts.delaware.gov/contracts_detail.asp?i=2098" TargetMode="External"/><Relationship Id="rId3471" Type="http://schemas.openxmlformats.org/officeDocument/2006/relationships/hyperlink" Target="http://contracts.delaware.gov/contracts_detail.asp?i=2098" TargetMode="External"/><Relationship Id="rId392" Type="http://schemas.openxmlformats.org/officeDocument/2006/relationships/hyperlink" Target="http://contracts.delaware.gov/contracts_detail.asp?i=660" TargetMode="External"/><Relationship Id="rId2073" Type="http://schemas.openxmlformats.org/officeDocument/2006/relationships/hyperlink" Target="http://contracts.delaware.gov/contracts_detail.asp?i=660" TargetMode="External"/><Relationship Id="rId2280" Type="http://schemas.openxmlformats.org/officeDocument/2006/relationships/hyperlink" Target="http://contracts.delaware.gov/contracts_detail.asp?i=660" TargetMode="External"/><Relationship Id="rId3124" Type="http://schemas.openxmlformats.org/officeDocument/2006/relationships/hyperlink" Target="http://contracts.delaware.gov/contracts_detail.asp?i=2098" TargetMode="External"/><Relationship Id="rId3331" Type="http://schemas.openxmlformats.org/officeDocument/2006/relationships/hyperlink" Target="http://contracts.delaware.gov/contracts_detail.asp?i=2098" TargetMode="External"/><Relationship Id="rId252" Type="http://schemas.openxmlformats.org/officeDocument/2006/relationships/hyperlink" Target="http://contracts.delaware.gov/contracts_detail.asp?i=660" TargetMode="External"/><Relationship Id="rId2140" Type="http://schemas.openxmlformats.org/officeDocument/2006/relationships/hyperlink" Target="http://contracts.delaware.gov/contracts_detail.asp?i=660" TargetMode="External"/><Relationship Id="rId112" Type="http://schemas.openxmlformats.org/officeDocument/2006/relationships/hyperlink" Target="http://contracts.delaware.gov/contracts_detail.asp?i=660" TargetMode="External"/><Relationship Id="rId1699" Type="http://schemas.openxmlformats.org/officeDocument/2006/relationships/hyperlink" Target="http://contracts.delaware.gov/contracts_detail.asp?i=660" TargetMode="External"/><Relationship Id="rId2000" Type="http://schemas.openxmlformats.org/officeDocument/2006/relationships/hyperlink" Target="http://contracts.delaware.gov/contracts_detail.asp?i=660" TargetMode="External"/><Relationship Id="rId2957" Type="http://schemas.openxmlformats.org/officeDocument/2006/relationships/hyperlink" Target="http://contracts.delaware.gov/contracts_detail.asp?i=2098" TargetMode="External"/><Relationship Id="rId929" Type="http://schemas.openxmlformats.org/officeDocument/2006/relationships/hyperlink" Target="http://contracts.delaware.gov/contracts_detail.asp?i=660" TargetMode="External"/><Relationship Id="rId1559" Type="http://schemas.openxmlformats.org/officeDocument/2006/relationships/hyperlink" Target="http://contracts.delaware.gov/contracts_detail.asp?i=660" TargetMode="External"/><Relationship Id="rId1766" Type="http://schemas.openxmlformats.org/officeDocument/2006/relationships/hyperlink" Target="http://contracts.delaware.gov/contracts_detail.asp?i=660" TargetMode="External"/><Relationship Id="rId1973" Type="http://schemas.openxmlformats.org/officeDocument/2006/relationships/hyperlink" Target="http://contracts.delaware.gov/contracts_detail.asp?i=660" TargetMode="External"/><Relationship Id="rId2817" Type="http://schemas.openxmlformats.org/officeDocument/2006/relationships/hyperlink" Target="http://contracts.delaware.gov/contracts_detail.asp?i=2098" TargetMode="External"/><Relationship Id="rId58" Type="http://schemas.openxmlformats.org/officeDocument/2006/relationships/hyperlink" Target="http://contracts.delaware.gov/contracts_detail.asp?i=660" TargetMode="External"/><Relationship Id="rId1419" Type="http://schemas.openxmlformats.org/officeDocument/2006/relationships/hyperlink" Target="http://contracts.delaware.gov/contracts_detail.asp?i=660" TargetMode="External"/><Relationship Id="rId1626" Type="http://schemas.openxmlformats.org/officeDocument/2006/relationships/hyperlink" Target="http://contracts.delaware.gov/contracts_detail.asp?i=660" TargetMode="External"/><Relationship Id="rId1833" Type="http://schemas.openxmlformats.org/officeDocument/2006/relationships/hyperlink" Target="http://contracts.delaware.gov/contracts_detail.asp?i=660" TargetMode="External"/><Relationship Id="rId1900" Type="http://schemas.openxmlformats.org/officeDocument/2006/relationships/hyperlink" Target="http://contracts.delaware.gov/contracts_detail.asp?i=660" TargetMode="External"/><Relationship Id="rId3658" Type="http://schemas.openxmlformats.org/officeDocument/2006/relationships/hyperlink" Target="http://contracts.delaware.gov/contracts_detail.asp?i=2098" TargetMode="External"/><Relationship Id="rId579" Type="http://schemas.openxmlformats.org/officeDocument/2006/relationships/hyperlink" Target="http://contracts.delaware.gov/contracts_detail.asp?i=660" TargetMode="External"/><Relationship Id="rId786" Type="http://schemas.openxmlformats.org/officeDocument/2006/relationships/hyperlink" Target="http://contracts.delaware.gov/contracts_detail.asp?i=660" TargetMode="External"/><Relationship Id="rId993" Type="http://schemas.openxmlformats.org/officeDocument/2006/relationships/hyperlink" Target="http://contracts.delaware.gov/contracts_detail.asp?i=660" TargetMode="External"/><Relationship Id="rId2467" Type="http://schemas.openxmlformats.org/officeDocument/2006/relationships/hyperlink" Target="http://contracts.delaware.gov/contracts_detail.asp?i=2098" TargetMode="External"/><Relationship Id="rId2674" Type="http://schemas.openxmlformats.org/officeDocument/2006/relationships/hyperlink" Target="http://contracts.delaware.gov/contracts_detail.asp?i=2098" TargetMode="External"/><Relationship Id="rId3518" Type="http://schemas.openxmlformats.org/officeDocument/2006/relationships/hyperlink" Target="http://contracts.delaware.gov/contracts_detail.asp?i=2098" TargetMode="External"/><Relationship Id="rId439" Type="http://schemas.openxmlformats.org/officeDocument/2006/relationships/hyperlink" Target="http://contracts.delaware.gov/contracts_detail.asp?i=660" TargetMode="External"/><Relationship Id="rId646" Type="http://schemas.openxmlformats.org/officeDocument/2006/relationships/hyperlink" Target="http://contracts.delaware.gov/contracts_detail.asp?i=660" TargetMode="External"/><Relationship Id="rId1069" Type="http://schemas.openxmlformats.org/officeDocument/2006/relationships/hyperlink" Target="http://contracts.delaware.gov/contracts_detail.asp?i=660" TargetMode="External"/><Relationship Id="rId1276" Type="http://schemas.openxmlformats.org/officeDocument/2006/relationships/hyperlink" Target="http://contracts.delaware.gov/contracts_detail.asp?i=660" TargetMode="External"/><Relationship Id="rId1483" Type="http://schemas.openxmlformats.org/officeDocument/2006/relationships/hyperlink" Target="http://contracts.delaware.gov/contracts_detail.asp?i=660" TargetMode="External"/><Relationship Id="rId2327" Type="http://schemas.openxmlformats.org/officeDocument/2006/relationships/hyperlink" Target="http://contracts.delaware.gov/contracts_detail.asp?i=660" TargetMode="External"/><Relationship Id="rId2881" Type="http://schemas.openxmlformats.org/officeDocument/2006/relationships/hyperlink" Target="http://contracts.delaware.gov/contracts_detail.asp?i=2098" TargetMode="External"/><Relationship Id="rId3725" Type="http://schemas.openxmlformats.org/officeDocument/2006/relationships/hyperlink" Target="http://contracts.delaware.gov/contracts_detail.asp?i=2098" TargetMode="External"/><Relationship Id="rId506" Type="http://schemas.openxmlformats.org/officeDocument/2006/relationships/hyperlink" Target="http://contracts.delaware.gov/contracts_detail.asp?i=660" TargetMode="External"/><Relationship Id="rId853" Type="http://schemas.openxmlformats.org/officeDocument/2006/relationships/hyperlink" Target="http://contracts.delaware.gov/contracts_detail.asp?i=660" TargetMode="External"/><Relationship Id="rId1136" Type="http://schemas.openxmlformats.org/officeDocument/2006/relationships/hyperlink" Target="http://contracts.delaware.gov/contracts_detail.asp?i=660" TargetMode="External"/><Relationship Id="rId1690" Type="http://schemas.openxmlformats.org/officeDocument/2006/relationships/hyperlink" Target="http://contracts.delaware.gov/contracts_detail.asp?i=660" TargetMode="External"/><Relationship Id="rId2534" Type="http://schemas.openxmlformats.org/officeDocument/2006/relationships/hyperlink" Target="http://contracts.delaware.gov/contracts_detail.asp?i=2098" TargetMode="External"/><Relationship Id="rId2741" Type="http://schemas.openxmlformats.org/officeDocument/2006/relationships/hyperlink" Target="http://contracts.delaware.gov/contracts_detail.asp?i=2098" TargetMode="External"/><Relationship Id="rId713" Type="http://schemas.openxmlformats.org/officeDocument/2006/relationships/hyperlink" Target="http://contracts.delaware.gov/contracts_detail.asp?i=660" TargetMode="External"/><Relationship Id="rId920" Type="http://schemas.openxmlformats.org/officeDocument/2006/relationships/hyperlink" Target="http://contracts.delaware.gov/contracts_detail.asp?i=660" TargetMode="External"/><Relationship Id="rId1343" Type="http://schemas.openxmlformats.org/officeDocument/2006/relationships/hyperlink" Target="http://contracts.delaware.gov/contracts_detail.asp?i=660" TargetMode="External"/><Relationship Id="rId1550" Type="http://schemas.openxmlformats.org/officeDocument/2006/relationships/hyperlink" Target="http://contracts.delaware.gov/contracts_detail.asp?i=660" TargetMode="External"/><Relationship Id="rId2601" Type="http://schemas.openxmlformats.org/officeDocument/2006/relationships/hyperlink" Target="http://contracts.delaware.gov/contracts_detail.asp?i=2098" TargetMode="External"/><Relationship Id="rId1203" Type="http://schemas.openxmlformats.org/officeDocument/2006/relationships/hyperlink" Target="http://contracts.delaware.gov/contracts_detail.asp?i=660" TargetMode="External"/><Relationship Id="rId1410" Type="http://schemas.openxmlformats.org/officeDocument/2006/relationships/hyperlink" Target="http://contracts.delaware.gov/contracts_detail.asp?i=660" TargetMode="External"/><Relationship Id="rId3168" Type="http://schemas.openxmlformats.org/officeDocument/2006/relationships/hyperlink" Target="http://contracts.delaware.gov/contracts_detail.asp?i=2098" TargetMode="External"/><Relationship Id="rId3375" Type="http://schemas.openxmlformats.org/officeDocument/2006/relationships/hyperlink" Target="http://contracts.delaware.gov/contracts_detail.asp?i=2098" TargetMode="External"/><Relationship Id="rId3582" Type="http://schemas.openxmlformats.org/officeDocument/2006/relationships/hyperlink" Target="http://contracts.delaware.gov/contracts_detail.asp?i=2098" TargetMode="External"/><Relationship Id="rId296" Type="http://schemas.openxmlformats.org/officeDocument/2006/relationships/hyperlink" Target="http://contracts.delaware.gov/contracts_detail.asp?i=660" TargetMode="External"/><Relationship Id="rId2184" Type="http://schemas.openxmlformats.org/officeDocument/2006/relationships/hyperlink" Target="http://contracts.delaware.gov/contracts_detail.asp?i=660" TargetMode="External"/><Relationship Id="rId2391" Type="http://schemas.openxmlformats.org/officeDocument/2006/relationships/hyperlink" Target="http://contracts.delaware.gov/contracts_detail.asp?i=2098" TargetMode="External"/><Relationship Id="rId3028" Type="http://schemas.openxmlformats.org/officeDocument/2006/relationships/hyperlink" Target="http://contracts.delaware.gov/contracts_detail.asp?i=2098" TargetMode="External"/><Relationship Id="rId3235" Type="http://schemas.openxmlformats.org/officeDocument/2006/relationships/hyperlink" Target="http://contracts.delaware.gov/contracts_detail.asp?i=2098" TargetMode="External"/><Relationship Id="rId3442" Type="http://schemas.openxmlformats.org/officeDocument/2006/relationships/hyperlink" Target="http://contracts.delaware.gov/contracts_detail.asp?i=2098" TargetMode="External"/><Relationship Id="rId156" Type="http://schemas.openxmlformats.org/officeDocument/2006/relationships/hyperlink" Target="http://contracts.delaware.gov/contracts_detail.asp?i=660" TargetMode="External"/><Relationship Id="rId363" Type="http://schemas.openxmlformats.org/officeDocument/2006/relationships/hyperlink" Target="http://contracts.delaware.gov/contracts_detail.asp?i=660" TargetMode="External"/><Relationship Id="rId570" Type="http://schemas.openxmlformats.org/officeDocument/2006/relationships/hyperlink" Target="http://contracts.delaware.gov/contracts_detail.asp?i=660" TargetMode="External"/><Relationship Id="rId2044" Type="http://schemas.openxmlformats.org/officeDocument/2006/relationships/hyperlink" Target="http://contracts.delaware.gov/contracts_detail.asp?i=660" TargetMode="External"/><Relationship Id="rId2251" Type="http://schemas.openxmlformats.org/officeDocument/2006/relationships/hyperlink" Target="http://contracts.delaware.gov/contracts_detail.asp?i=660" TargetMode="External"/><Relationship Id="rId3302" Type="http://schemas.openxmlformats.org/officeDocument/2006/relationships/hyperlink" Target="http://contracts.delaware.gov/contracts_detail.asp?i=2098" TargetMode="External"/><Relationship Id="rId223" Type="http://schemas.openxmlformats.org/officeDocument/2006/relationships/hyperlink" Target="http://contracts.delaware.gov/contracts_detail.asp?i=660" TargetMode="External"/><Relationship Id="rId430" Type="http://schemas.openxmlformats.org/officeDocument/2006/relationships/hyperlink" Target="http://contracts.delaware.gov/contracts_detail.asp?i=660" TargetMode="External"/><Relationship Id="rId1060" Type="http://schemas.openxmlformats.org/officeDocument/2006/relationships/hyperlink" Target="http://contracts.delaware.gov/contracts_detail.asp?i=660" TargetMode="External"/><Relationship Id="rId2111" Type="http://schemas.openxmlformats.org/officeDocument/2006/relationships/hyperlink" Target="http://contracts.delaware.gov/contracts_detail.asp?i=660" TargetMode="External"/><Relationship Id="rId1877" Type="http://schemas.openxmlformats.org/officeDocument/2006/relationships/hyperlink" Target="http://contracts.delaware.gov/contracts_detail.asp?i=660" TargetMode="External"/><Relationship Id="rId2928" Type="http://schemas.openxmlformats.org/officeDocument/2006/relationships/hyperlink" Target="http://contracts.delaware.gov/contracts_detail.asp?i=2098" TargetMode="External"/><Relationship Id="rId1737" Type="http://schemas.openxmlformats.org/officeDocument/2006/relationships/hyperlink" Target="http://contracts.delaware.gov/contracts_detail.asp?i=660" TargetMode="External"/><Relationship Id="rId1944" Type="http://schemas.openxmlformats.org/officeDocument/2006/relationships/hyperlink" Target="http://contracts.delaware.gov/contracts_detail.asp?i=660" TargetMode="External"/><Relationship Id="rId3092" Type="http://schemas.openxmlformats.org/officeDocument/2006/relationships/hyperlink" Target="http://contracts.delaware.gov/contracts_detail.asp?i=2098" TargetMode="External"/><Relationship Id="rId29" Type="http://schemas.openxmlformats.org/officeDocument/2006/relationships/hyperlink" Target="http://contracts.delaware.gov/contracts_detail.asp?i=660" TargetMode="External"/><Relationship Id="rId1804" Type="http://schemas.openxmlformats.org/officeDocument/2006/relationships/hyperlink" Target="http://contracts.delaware.gov/contracts_detail.asp?i=660" TargetMode="External"/><Relationship Id="rId3769" Type="http://schemas.openxmlformats.org/officeDocument/2006/relationships/hyperlink" Target="http://contracts.delaware.gov/contracts_detail.asp?i=2098" TargetMode="External"/><Relationship Id="rId897" Type="http://schemas.openxmlformats.org/officeDocument/2006/relationships/hyperlink" Target="http://contracts.delaware.gov/contracts_detail.asp?i=660" TargetMode="External"/><Relationship Id="rId2578" Type="http://schemas.openxmlformats.org/officeDocument/2006/relationships/hyperlink" Target="http://contracts.delaware.gov/contracts_detail.asp?i=2098" TargetMode="External"/><Relationship Id="rId2785" Type="http://schemas.openxmlformats.org/officeDocument/2006/relationships/hyperlink" Target="http://contracts.delaware.gov/contracts_detail.asp?i=2098" TargetMode="External"/><Relationship Id="rId2992" Type="http://schemas.openxmlformats.org/officeDocument/2006/relationships/hyperlink" Target="http://contracts.delaware.gov/contracts_detail.asp?i=2098" TargetMode="External"/><Relationship Id="rId3629" Type="http://schemas.openxmlformats.org/officeDocument/2006/relationships/hyperlink" Target="http://contracts.delaware.gov/contracts_detail.asp?i=2098" TargetMode="External"/><Relationship Id="rId757" Type="http://schemas.openxmlformats.org/officeDocument/2006/relationships/hyperlink" Target="http://contracts.delaware.gov/contracts_detail.asp?i=660" TargetMode="External"/><Relationship Id="rId964" Type="http://schemas.openxmlformats.org/officeDocument/2006/relationships/hyperlink" Target="http://contracts.delaware.gov/contracts_detail.asp?i=660" TargetMode="External"/><Relationship Id="rId1387" Type="http://schemas.openxmlformats.org/officeDocument/2006/relationships/hyperlink" Target="http://contracts.delaware.gov/contracts_detail.asp?i=660" TargetMode="External"/><Relationship Id="rId1594" Type="http://schemas.openxmlformats.org/officeDocument/2006/relationships/hyperlink" Target="http://contracts.delaware.gov/contracts_detail.asp?i=660" TargetMode="External"/><Relationship Id="rId2438" Type="http://schemas.openxmlformats.org/officeDocument/2006/relationships/hyperlink" Target="http://contracts.delaware.gov/contracts_detail.asp?i=2098" TargetMode="External"/><Relationship Id="rId2645" Type="http://schemas.openxmlformats.org/officeDocument/2006/relationships/hyperlink" Target="http://contracts.delaware.gov/contracts_detail.asp?i=2098" TargetMode="External"/><Relationship Id="rId2852" Type="http://schemas.openxmlformats.org/officeDocument/2006/relationships/hyperlink" Target="http://contracts.delaware.gov/contracts_detail.asp?i=2098" TargetMode="External"/><Relationship Id="rId93" Type="http://schemas.openxmlformats.org/officeDocument/2006/relationships/hyperlink" Target="http://contracts.delaware.gov/contracts_detail.asp?i=660" TargetMode="External"/><Relationship Id="rId617" Type="http://schemas.openxmlformats.org/officeDocument/2006/relationships/hyperlink" Target="http://contracts.delaware.gov/contracts_detail.asp?i=660" TargetMode="External"/><Relationship Id="rId824" Type="http://schemas.openxmlformats.org/officeDocument/2006/relationships/hyperlink" Target="http://contracts.delaware.gov/contracts_detail.asp?i=660" TargetMode="External"/><Relationship Id="rId1247" Type="http://schemas.openxmlformats.org/officeDocument/2006/relationships/hyperlink" Target="http://contracts.delaware.gov/contracts_detail.asp?i=660" TargetMode="External"/><Relationship Id="rId1454" Type="http://schemas.openxmlformats.org/officeDocument/2006/relationships/hyperlink" Target="http://contracts.delaware.gov/contracts_detail.asp?i=660" TargetMode="External"/><Relationship Id="rId1661" Type="http://schemas.openxmlformats.org/officeDocument/2006/relationships/hyperlink" Target="http://contracts.delaware.gov/contracts_detail.asp?i=660" TargetMode="External"/><Relationship Id="rId2505" Type="http://schemas.openxmlformats.org/officeDocument/2006/relationships/hyperlink" Target="http://contracts.delaware.gov/contracts_detail.asp?i=2098" TargetMode="External"/><Relationship Id="rId2712" Type="http://schemas.openxmlformats.org/officeDocument/2006/relationships/hyperlink" Target="http://contracts.delaware.gov/contracts_detail.asp?i=2098" TargetMode="External"/><Relationship Id="rId1107" Type="http://schemas.openxmlformats.org/officeDocument/2006/relationships/hyperlink" Target="http://contracts.delaware.gov/contracts_detail.asp?i=660" TargetMode="External"/><Relationship Id="rId1314" Type="http://schemas.openxmlformats.org/officeDocument/2006/relationships/hyperlink" Target="http://contracts.delaware.gov/contracts_detail.asp?i=660" TargetMode="External"/><Relationship Id="rId1521" Type="http://schemas.openxmlformats.org/officeDocument/2006/relationships/hyperlink" Target="http://contracts.delaware.gov/contracts_detail.asp?i=660" TargetMode="External"/><Relationship Id="rId3279" Type="http://schemas.openxmlformats.org/officeDocument/2006/relationships/hyperlink" Target="http://contracts.delaware.gov/contracts_detail.asp?i=2098" TargetMode="External"/><Relationship Id="rId3486" Type="http://schemas.openxmlformats.org/officeDocument/2006/relationships/hyperlink" Target="http://contracts.delaware.gov/contracts_detail.asp?i=2098" TargetMode="External"/><Relationship Id="rId3693" Type="http://schemas.openxmlformats.org/officeDocument/2006/relationships/hyperlink" Target="http://contracts.delaware.gov/contracts_detail.asp?i=2098" TargetMode="External"/><Relationship Id="rId20" Type="http://schemas.openxmlformats.org/officeDocument/2006/relationships/hyperlink" Target="http://contracts.delaware.gov/contracts_detail.asp?i=660" TargetMode="External"/><Relationship Id="rId2088" Type="http://schemas.openxmlformats.org/officeDocument/2006/relationships/hyperlink" Target="http://contracts.delaware.gov/contracts_detail.asp?i=660" TargetMode="External"/><Relationship Id="rId2295" Type="http://schemas.openxmlformats.org/officeDocument/2006/relationships/hyperlink" Target="http://contracts.delaware.gov/contracts_detail.asp?i=660" TargetMode="External"/><Relationship Id="rId3139" Type="http://schemas.openxmlformats.org/officeDocument/2006/relationships/hyperlink" Target="http://contracts.delaware.gov/contracts_detail.asp?i=2098" TargetMode="External"/><Relationship Id="rId3346" Type="http://schemas.openxmlformats.org/officeDocument/2006/relationships/hyperlink" Target="http://contracts.delaware.gov/contracts_detail.asp?i=2098" TargetMode="External"/><Relationship Id="rId267" Type="http://schemas.openxmlformats.org/officeDocument/2006/relationships/hyperlink" Target="http://contracts.delaware.gov/contracts_detail.asp?i=660" TargetMode="External"/><Relationship Id="rId474" Type="http://schemas.openxmlformats.org/officeDocument/2006/relationships/hyperlink" Target="http://contracts.delaware.gov/contracts_detail.asp?i=660" TargetMode="External"/><Relationship Id="rId2155" Type="http://schemas.openxmlformats.org/officeDocument/2006/relationships/hyperlink" Target="http://contracts.delaware.gov/contracts_detail.asp?i=660" TargetMode="External"/><Relationship Id="rId3553" Type="http://schemas.openxmlformats.org/officeDocument/2006/relationships/hyperlink" Target="http://contracts.delaware.gov/contracts_detail.asp?i=2098" TargetMode="External"/><Relationship Id="rId3760" Type="http://schemas.openxmlformats.org/officeDocument/2006/relationships/hyperlink" Target="http://contracts.delaware.gov/contracts_detail.asp?i=2098" TargetMode="External"/><Relationship Id="rId127" Type="http://schemas.openxmlformats.org/officeDocument/2006/relationships/hyperlink" Target="http://contracts.delaware.gov/contracts_detail.asp?i=660" TargetMode="External"/><Relationship Id="rId681" Type="http://schemas.openxmlformats.org/officeDocument/2006/relationships/hyperlink" Target="http://contracts.delaware.gov/contracts_detail.asp?i=660" TargetMode="External"/><Relationship Id="rId2362" Type="http://schemas.openxmlformats.org/officeDocument/2006/relationships/hyperlink" Target="http://contracts.delaware.gov/contracts_detail.asp?i=2098" TargetMode="External"/><Relationship Id="rId3206" Type="http://schemas.openxmlformats.org/officeDocument/2006/relationships/hyperlink" Target="http://contracts.delaware.gov/contracts_detail.asp?i=2098" TargetMode="External"/><Relationship Id="rId3413" Type="http://schemas.openxmlformats.org/officeDocument/2006/relationships/hyperlink" Target="http://contracts.delaware.gov/contracts_detail.asp?i=2098" TargetMode="External"/><Relationship Id="rId3620" Type="http://schemas.openxmlformats.org/officeDocument/2006/relationships/hyperlink" Target="http://contracts.delaware.gov/contracts_detail.asp?i=2098" TargetMode="External"/><Relationship Id="rId334" Type="http://schemas.openxmlformats.org/officeDocument/2006/relationships/hyperlink" Target="http://contracts.delaware.gov/contracts_detail.asp?i=660" TargetMode="External"/><Relationship Id="rId541" Type="http://schemas.openxmlformats.org/officeDocument/2006/relationships/hyperlink" Target="http://contracts.delaware.gov/contracts_detail.asp?i=660" TargetMode="External"/><Relationship Id="rId1171" Type="http://schemas.openxmlformats.org/officeDocument/2006/relationships/hyperlink" Target="http://contracts.delaware.gov/contracts_detail.asp?i=660" TargetMode="External"/><Relationship Id="rId2015" Type="http://schemas.openxmlformats.org/officeDocument/2006/relationships/hyperlink" Target="http://contracts.delaware.gov/contracts_detail.asp?i=660" TargetMode="External"/><Relationship Id="rId2222" Type="http://schemas.openxmlformats.org/officeDocument/2006/relationships/hyperlink" Target="http://contracts.delaware.gov/contracts_detail.asp?i=660" TargetMode="External"/><Relationship Id="rId401" Type="http://schemas.openxmlformats.org/officeDocument/2006/relationships/hyperlink" Target="http://contracts.delaware.gov/contracts_detail.asp?i=660" TargetMode="External"/><Relationship Id="rId1031" Type="http://schemas.openxmlformats.org/officeDocument/2006/relationships/hyperlink" Target="http://contracts.delaware.gov/contracts_detail.asp?i=660" TargetMode="External"/><Relationship Id="rId1988" Type="http://schemas.openxmlformats.org/officeDocument/2006/relationships/hyperlink" Target="http://contracts.delaware.gov/contracts_detail.asp?i=660" TargetMode="External"/><Relationship Id="rId1848" Type="http://schemas.openxmlformats.org/officeDocument/2006/relationships/hyperlink" Target="http://contracts.delaware.gov/contracts_detail.asp?i=660" TargetMode="External"/><Relationship Id="rId3063" Type="http://schemas.openxmlformats.org/officeDocument/2006/relationships/hyperlink" Target="http://contracts.delaware.gov/contracts_detail.asp?i=2098" TargetMode="External"/><Relationship Id="rId3270" Type="http://schemas.openxmlformats.org/officeDocument/2006/relationships/hyperlink" Target="http://contracts.delaware.gov/contracts_detail.asp?i=2098" TargetMode="External"/><Relationship Id="rId191" Type="http://schemas.openxmlformats.org/officeDocument/2006/relationships/hyperlink" Target="http://contracts.delaware.gov/contracts_detail.asp?i=660" TargetMode="External"/><Relationship Id="rId1708" Type="http://schemas.openxmlformats.org/officeDocument/2006/relationships/hyperlink" Target="http://contracts.delaware.gov/contracts_detail.asp?i=660" TargetMode="External"/><Relationship Id="rId1915" Type="http://schemas.openxmlformats.org/officeDocument/2006/relationships/hyperlink" Target="http://contracts.delaware.gov/contracts_detail.asp?i=660" TargetMode="External"/><Relationship Id="rId3130" Type="http://schemas.openxmlformats.org/officeDocument/2006/relationships/hyperlink" Target="http://contracts.delaware.gov/contracts_detail.asp?i=2098" TargetMode="External"/><Relationship Id="rId2689" Type="http://schemas.openxmlformats.org/officeDocument/2006/relationships/hyperlink" Target="http://contracts.delaware.gov/contracts_detail.asp?i=2098" TargetMode="External"/><Relationship Id="rId2896" Type="http://schemas.openxmlformats.org/officeDocument/2006/relationships/hyperlink" Target="http://contracts.delaware.gov/contracts_detail.asp?i=2098" TargetMode="External"/><Relationship Id="rId868" Type="http://schemas.openxmlformats.org/officeDocument/2006/relationships/hyperlink" Target="http://contracts.delaware.gov/contracts_detail.asp?i=660" TargetMode="External"/><Relationship Id="rId1498" Type="http://schemas.openxmlformats.org/officeDocument/2006/relationships/hyperlink" Target="http://contracts.delaware.gov/contracts_detail.asp?i=660" TargetMode="External"/><Relationship Id="rId2549" Type="http://schemas.openxmlformats.org/officeDocument/2006/relationships/hyperlink" Target="http://contracts.delaware.gov/contracts_detail.asp?i=2098" TargetMode="External"/><Relationship Id="rId2756" Type="http://schemas.openxmlformats.org/officeDocument/2006/relationships/hyperlink" Target="http://contracts.delaware.gov/contracts_detail.asp?i=2098" TargetMode="External"/><Relationship Id="rId2963" Type="http://schemas.openxmlformats.org/officeDocument/2006/relationships/hyperlink" Target="http://contracts.delaware.gov/contracts_detail.asp?i=2098" TargetMode="External"/><Relationship Id="rId728" Type="http://schemas.openxmlformats.org/officeDocument/2006/relationships/hyperlink" Target="http://contracts.delaware.gov/contracts_detail.asp?i=660" TargetMode="External"/><Relationship Id="rId935" Type="http://schemas.openxmlformats.org/officeDocument/2006/relationships/hyperlink" Target="http://contracts.delaware.gov/contracts_detail.asp?i=660" TargetMode="External"/><Relationship Id="rId1358" Type="http://schemas.openxmlformats.org/officeDocument/2006/relationships/hyperlink" Target="http://contracts.delaware.gov/contracts_detail.asp?i=660" TargetMode="External"/><Relationship Id="rId1565" Type="http://schemas.openxmlformats.org/officeDocument/2006/relationships/hyperlink" Target="http://contracts.delaware.gov/contracts_detail.asp?i=660" TargetMode="External"/><Relationship Id="rId1772" Type="http://schemas.openxmlformats.org/officeDocument/2006/relationships/hyperlink" Target="http://contracts.delaware.gov/contracts_detail.asp?i=660" TargetMode="External"/><Relationship Id="rId2409" Type="http://schemas.openxmlformats.org/officeDocument/2006/relationships/hyperlink" Target="http://contracts.delaware.gov/contracts_detail.asp?i=2098" TargetMode="External"/><Relationship Id="rId2616" Type="http://schemas.openxmlformats.org/officeDocument/2006/relationships/hyperlink" Target="http://contracts.delaware.gov/contracts_detail.asp?i=2098" TargetMode="External"/><Relationship Id="rId64" Type="http://schemas.openxmlformats.org/officeDocument/2006/relationships/hyperlink" Target="http://contracts.delaware.gov/contracts_detail.asp?i=660" TargetMode="External"/><Relationship Id="rId1218" Type="http://schemas.openxmlformats.org/officeDocument/2006/relationships/hyperlink" Target="http://contracts.delaware.gov/contracts_detail.asp?i=660" TargetMode="External"/><Relationship Id="rId1425" Type="http://schemas.openxmlformats.org/officeDocument/2006/relationships/hyperlink" Target="http://contracts.delaware.gov/contracts_detail.asp?i=660" TargetMode="External"/><Relationship Id="rId2823" Type="http://schemas.openxmlformats.org/officeDocument/2006/relationships/hyperlink" Target="http://contracts.delaware.gov/contracts_detail.asp?i=2098" TargetMode="External"/><Relationship Id="rId1632" Type="http://schemas.openxmlformats.org/officeDocument/2006/relationships/hyperlink" Target="http://contracts.delaware.gov/contracts_detail.asp?i=660" TargetMode="External"/><Relationship Id="rId2199" Type="http://schemas.openxmlformats.org/officeDocument/2006/relationships/hyperlink" Target="http://contracts.delaware.gov/contracts_detail.asp?i=660" TargetMode="External"/><Relationship Id="rId3597" Type="http://schemas.openxmlformats.org/officeDocument/2006/relationships/hyperlink" Target="http://contracts.delaware.gov/contracts_detail.asp?i=2098" TargetMode="External"/><Relationship Id="rId3457" Type="http://schemas.openxmlformats.org/officeDocument/2006/relationships/hyperlink" Target="http://contracts.delaware.gov/contracts_detail.asp?i=2098" TargetMode="External"/><Relationship Id="rId3664" Type="http://schemas.openxmlformats.org/officeDocument/2006/relationships/hyperlink" Target="http://contracts.delaware.gov/contracts_detail.asp?i=2098" TargetMode="External"/><Relationship Id="rId378" Type="http://schemas.openxmlformats.org/officeDocument/2006/relationships/hyperlink" Target="http://contracts.delaware.gov/contracts_detail.asp?i=660" TargetMode="External"/><Relationship Id="rId585" Type="http://schemas.openxmlformats.org/officeDocument/2006/relationships/hyperlink" Target="http://contracts.delaware.gov/contracts_detail.asp?i=660" TargetMode="External"/><Relationship Id="rId792" Type="http://schemas.openxmlformats.org/officeDocument/2006/relationships/hyperlink" Target="http://contracts.delaware.gov/contracts_detail.asp?i=660" TargetMode="External"/><Relationship Id="rId2059" Type="http://schemas.openxmlformats.org/officeDocument/2006/relationships/hyperlink" Target="http://contracts.delaware.gov/contracts_detail.asp?i=660" TargetMode="External"/><Relationship Id="rId2266" Type="http://schemas.openxmlformats.org/officeDocument/2006/relationships/hyperlink" Target="http://contracts.delaware.gov/contracts_detail.asp?i=660" TargetMode="External"/><Relationship Id="rId2473" Type="http://schemas.openxmlformats.org/officeDocument/2006/relationships/hyperlink" Target="http://contracts.delaware.gov/contracts_detail.asp?i=2098" TargetMode="External"/><Relationship Id="rId2680" Type="http://schemas.openxmlformats.org/officeDocument/2006/relationships/hyperlink" Target="http://contracts.delaware.gov/contracts_detail.asp?i=2098" TargetMode="External"/><Relationship Id="rId3317" Type="http://schemas.openxmlformats.org/officeDocument/2006/relationships/hyperlink" Target="http://contracts.delaware.gov/contracts_detail.asp?i=2098" TargetMode="External"/><Relationship Id="rId3524" Type="http://schemas.openxmlformats.org/officeDocument/2006/relationships/hyperlink" Target="http://contracts.delaware.gov/contracts_detail.asp?i=2098" TargetMode="External"/><Relationship Id="rId3731" Type="http://schemas.openxmlformats.org/officeDocument/2006/relationships/hyperlink" Target="http://contracts.delaware.gov/contracts_detail.asp?i=2098" TargetMode="External"/><Relationship Id="rId238" Type="http://schemas.openxmlformats.org/officeDocument/2006/relationships/hyperlink" Target="http://contracts.delaware.gov/contracts_detail.asp?i=660" TargetMode="External"/><Relationship Id="rId445" Type="http://schemas.openxmlformats.org/officeDocument/2006/relationships/hyperlink" Target="http://contracts.delaware.gov/contracts_detail.asp?i=660" TargetMode="External"/><Relationship Id="rId652" Type="http://schemas.openxmlformats.org/officeDocument/2006/relationships/hyperlink" Target="http://contracts.delaware.gov/contracts_detail.asp?i=660" TargetMode="External"/><Relationship Id="rId1075" Type="http://schemas.openxmlformats.org/officeDocument/2006/relationships/hyperlink" Target="http://contracts.delaware.gov/contracts_detail.asp?i=660" TargetMode="External"/><Relationship Id="rId1282" Type="http://schemas.openxmlformats.org/officeDocument/2006/relationships/hyperlink" Target="http://contracts.delaware.gov/contracts_detail.asp?i=660" TargetMode="External"/><Relationship Id="rId2126" Type="http://schemas.openxmlformats.org/officeDocument/2006/relationships/hyperlink" Target="http://contracts.delaware.gov/contracts_detail.asp?i=660" TargetMode="External"/><Relationship Id="rId2333" Type="http://schemas.openxmlformats.org/officeDocument/2006/relationships/hyperlink" Target="http://contracts.delaware.gov/contracts_detail.asp?i=660" TargetMode="External"/><Relationship Id="rId2540" Type="http://schemas.openxmlformats.org/officeDocument/2006/relationships/hyperlink" Target="http://contracts.delaware.gov/contracts_detail.asp?i=2098" TargetMode="External"/><Relationship Id="rId305" Type="http://schemas.openxmlformats.org/officeDocument/2006/relationships/hyperlink" Target="http://contracts.delaware.gov/contracts_detail.asp?i=660" TargetMode="External"/><Relationship Id="rId512" Type="http://schemas.openxmlformats.org/officeDocument/2006/relationships/hyperlink" Target="http://contracts.delaware.gov/contracts_detail.asp?i=660" TargetMode="External"/><Relationship Id="rId1142" Type="http://schemas.openxmlformats.org/officeDocument/2006/relationships/hyperlink" Target="http://contracts.delaware.gov/contracts_detail.asp?i=660" TargetMode="External"/><Relationship Id="rId2400" Type="http://schemas.openxmlformats.org/officeDocument/2006/relationships/hyperlink" Target="http://contracts.delaware.gov/contracts_detail.asp?i=2098" TargetMode="External"/><Relationship Id="rId1002" Type="http://schemas.openxmlformats.org/officeDocument/2006/relationships/hyperlink" Target="http://contracts.delaware.gov/contracts_detail.asp?i=660" TargetMode="External"/><Relationship Id="rId1959" Type="http://schemas.openxmlformats.org/officeDocument/2006/relationships/hyperlink" Target="http://contracts.delaware.gov/contracts_detail.asp?i=660" TargetMode="External"/><Relationship Id="rId3174" Type="http://schemas.openxmlformats.org/officeDocument/2006/relationships/hyperlink" Target="http://contracts.delaware.gov/contracts_detail.asp?i=2098" TargetMode="External"/><Relationship Id="rId1819" Type="http://schemas.openxmlformats.org/officeDocument/2006/relationships/hyperlink" Target="http://contracts.delaware.gov/contracts_detail.asp?i=660" TargetMode="External"/><Relationship Id="rId3381" Type="http://schemas.openxmlformats.org/officeDocument/2006/relationships/hyperlink" Target="http://contracts.delaware.gov/contracts_detail.asp?i=2098" TargetMode="External"/><Relationship Id="rId2190" Type="http://schemas.openxmlformats.org/officeDocument/2006/relationships/hyperlink" Target="http://contracts.delaware.gov/contracts_detail.asp?i=660" TargetMode="External"/><Relationship Id="rId3034" Type="http://schemas.openxmlformats.org/officeDocument/2006/relationships/hyperlink" Target="http://contracts.delaware.gov/contracts_detail.asp?i=2098" TargetMode="External"/><Relationship Id="rId3241" Type="http://schemas.openxmlformats.org/officeDocument/2006/relationships/hyperlink" Target="http://contracts.delaware.gov/contracts_detail.asp?i=2098" TargetMode="External"/><Relationship Id="rId162" Type="http://schemas.openxmlformats.org/officeDocument/2006/relationships/hyperlink" Target="http://contracts.delaware.gov/contracts_detail.asp?i=660" TargetMode="External"/><Relationship Id="rId2050" Type="http://schemas.openxmlformats.org/officeDocument/2006/relationships/hyperlink" Target="http://contracts.delaware.gov/contracts_detail.asp?i=660" TargetMode="External"/><Relationship Id="rId3101" Type="http://schemas.openxmlformats.org/officeDocument/2006/relationships/hyperlink" Target="http://contracts.delaware.gov/contracts_detail.asp?i=2098" TargetMode="External"/><Relationship Id="rId979" Type="http://schemas.openxmlformats.org/officeDocument/2006/relationships/hyperlink" Target="http://contracts.delaware.gov/contracts_detail.asp?i=660" TargetMode="External"/><Relationship Id="rId839" Type="http://schemas.openxmlformats.org/officeDocument/2006/relationships/hyperlink" Target="http://contracts.delaware.gov/contracts_detail.asp?i=660" TargetMode="External"/><Relationship Id="rId1469" Type="http://schemas.openxmlformats.org/officeDocument/2006/relationships/hyperlink" Target="http://contracts.delaware.gov/contracts_detail.asp?i=660" TargetMode="External"/><Relationship Id="rId2867" Type="http://schemas.openxmlformats.org/officeDocument/2006/relationships/hyperlink" Target="http://contracts.delaware.gov/contracts_detail.asp?i=2098" TargetMode="External"/><Relationship Id="rId1676" Type="http://schemas.openxmlformats.org/officeDocument/2006/relationships/hyperlink" Target="http://contracts.delaware.gov/contracts_detail.asp?i=660" TargetMode="External"/><Relationship Id="rId1883" Type="http://schemas.openxmlformats.org/officeDocument/2006/relationships/hyperlink" Target="http://contracts.delaware.gov/contracts_detail.asp?i=660" TargetMode="External"/><Relationship Id="rId2727" Type="http://schemas.openxmlformats.org/officeDocument/2006/relationships/hyperlink" Target="http://contracts.delaware.gov/contracts_detail.asp?i=2098" TargetMode="External"/><Relationship Id="rId2934" Type="http://schemas.openxmlformats.org/officeDocument/2006/relationships/hyperlink" Target="http://contracts.delaware.gov/contracts_detail.asp?i=2098" TargetMode="External"/><Relationship Id="rId906" Type="http://schemas.openxmlformats.org/officeDocument/2006/relationships/hyperlink" Target="http://contracts.delaware.gov/contracts_detail.asp?i=660" TargetMode="External"/><Relationship Id="rId1329" Type="http://schemas.openxmlformats.org/officeDocument/2006/relationships/hyperlink" Target="http://contracts.delaware.gov/contracts_detail.asp?i=660" TargetMode="External"/><Relationship Id="rId1536" Type="http://schemas.openxmlformats.org/officeDocument/2006/relationships/hyperlink" Target="http://contracts.delaware.gov/contracts_detail.asp?i=660" TargetMode="External"/><Relationship Id="rId1743" Type="http://schemas.openxmlformats.org/officeDocument/2006/relationships/hyperlink" Target="http://contracts.delaware.gov/contracts_detail.asp?i=660" TargetMode="External"/><Relationship Id="rId1950" Type="http://schemas.openxmlformats.org/officeDocument/2006/relationships/hyperlink" Target="http://contracts.delaware.gov/contracts_detail.asp?i=660" TargetMode="External"/><Relationship Id="rId35" Type="http://schemas.openxmlformats.org/officeDocument/2006/relationships/hyperlink" Target="http://contracts.delaware.gov/contracts_detail.asp?i=660" TargetMode="External"/><Relationship Id="rId1603" Type="http://schemas.openxmlformats.org/officeDocument/2006/relationships/hyperlink" Target="http://contracts.delaware.gov/contracts_detail.asp?i=660" TargetMode="External"/><Relationship Id="rId1810" Type="http://schemas.openxmlformats.org/officeDocument/2006/relationships/hyperlink" Target="http://contracts.delaware.gov/contracts_detail.asp?i=660" TargetMode="External"/><Relationship Id="rId3568" Type="http://schemas.openxmlformats.org/officeDocument/2006/relationships/hyperlink" Target="http://contracts.delaware.gov/contracts_detail.asp?i=2098" TargetMode="External"/><Relationship Id="rId3775" Type="http://schemas.openxmlformats.org/officeDocument/2006/relationships/hyperlink" Target="http://contracts.delaware.gov/contracts_detail.asp?i=2098" TargetMode="External"/><Relationship Id="rId489" Type="http://schemas.openxmlformats.org/officeDocument/2006/relationships/hyperlink" Target="http://contracts.delaware.gov/contracts_detail.asp?i=660" TargetMode="External"/><Relationship Id="rId696" Type="http://schemas.openxmlformats.org/officeDocument/2006/relationships/hyperlink" Target="http://contracts.delaware.gov/contracts_detail.asp?i=660" TargetMode="External"/><Relationship Id="rId2377" Type="http://schemas.openxmlformats.org/officeDocument/2006/relationships/hyperlink" Target="http://contracts.delaware.gov/contracts_detail.asp?i=2098" TargetMode="External"/><Relationship Id="rId2584" Type="http://schemas.openxmlformats.org/officeDocument/2006/relationships/hyperlink" Target="http://contracts.delaware.gov/contracts_detail.asp?i=2098" TargetMode="External"/><Relationship Id="rId2791" Type="http://schemas.openxmlformats.org/officeDocument/2006/relationships/hyperlink" Target="http://contracts.delaware.gov/contracts_detail.asp?i=2098" TargetMode="External"/><Relationship Id="rId3428" Type="http://schemas.openxmlformats.org/officeDocument/2006/relationships/hyperlink" Target="http://contracts.delaware.gov/contracts_detail.asp?i=2098" TargetMode="External"/><Relationship Id="rId3635" Type="http://schemas.openxmlformats.org/officeDocument/2006/relationships/hyperlink" Target="http://contracts.delaware.gov/contracts_detail.asp?i=2098" TargetMode="External"/><Relationship Id="rId349" Type="http://schemas.openxmlformats.org/officeDocument/2006/relationships/hyperlink" Target="http://contracts.delaware.gov/contracts_detail.asp?i=660" TargetMode="External"/><Relationship Id="rId556" Type="http://schemas.openxmlformats.org/officeDocument/2006/relationships/hyperlink" Target="http://contracts.delaware.gov/contracts_detail.asp?i=660" TargetMode="External"/><Relationship Id="rId763" Type="http://schemas.openxmlformats.org/officeDocument/2006/relationships/hyperlink" Target="http://contracts.delaware.gov/contracts_detail.asp?i=660" TargetMode="External"/><Relationship Id="rId1186" Type="http://schemas.openxmlformats.org/officeDocument/2006/relationships/hyperlink" Target="http://contracts.delaware.gov/contracts_detail.asp?i=660" TargetMode="External"/><Relationship Id="rId1393" Type="http://schemas.openxmlformats.org/officeDocument/2006/relationships/hyperlink" Target="http://contracts.delaware.gov/contracts_detail.asp?i=660" TargetMode="External"/><Relationship Id="rId2237" Type="http://schemas.openxmlformats.org/officeDocument/2006/relationships/hyperlink" Target="http://contracts.delaware.gov/contracts_detail.asp?i=660" TargetMode="External"/><Relationship Id="rId2444" Type="http://schemas.openxmlformats.org/officeDocument/2006/relationships/hyperlink" Target="http://contracts.delaware.gov/contracts_detail.asp?i=2098" TargetMode="External"/><Relationship Id="rId209" Type="http://schemas.openxmlformats.org/officeDocument/2006/relationships/hyperlink" Target="http://contracts.delaware.gov/contracts_detail.asp?i=660" TargetMode="External"/><Relationship Id="rId416" Type="http://schemas.openxmlformats.org/officeDocument/2006/relationships/hyperlink" Target="http://contracts.delaware.gov/contracts_detail.asp?i=660" TargetMode="External"/><Relationship Id="rId970" Type="http://schemas.openxmlformats.org/officeDocument/2006/relationships/hyperlink" Target="http://contracts.delaware.gov/contracts_detail.asp?i=660" TargetMode="External"/><Relationship Id="rId1046" Type="http://schemas.openxmlformats.org/officeDocument/2006/relationships/hyperlink" Target="http://contracts.delaware.gov/contracts_detail.asp?i=660" TargetMode="External"/><Relationship Id="rId1253" Type="http://schemas.openxmlformats.org/officeDocument/2006/relationships/hyperlink" Target="http://contracts.delaware.gov/contracts_detail.asp?i=660" TargetMode="External"/><Relationship Id="rId2651" Type="http://schemas.openxmlformats.org/officeDocument/2006/relationships/hyperlink" Target="http://contracts.delaware.gov/contracts_detail.asp?i=2098" TargetMode="External"/><Relationship Id="rId3702" Type="http://schemas.openxmlformats.org/officeDocument/2006/relationships/hyperlink" Target="http://contracts.delaware.gov/contracts_detail.asp?i=2098" TargetMode="External"/><Relationship Id="rId623" Type="http://schemas.openxmlformats.org/officeDocument/2006/relationships/hyperlink" Target="http://contracts.delaware.gov/contracts_detail.asp?i=660" TargetMode="External"/><Relationship Id="rId830" Type="http://schemas.openxmlformats.org/officeDocument/2006/relationships/hyperlink" Target="http://contracts.delaware.gov/contracts_detail.asp?i=660" TargetMode="External"/><Relationship Id="rId1460" Type="http://schemas.openxmlformats.org/officeDocument/2006/relationships/hyperlink" Target="http://contracts.delaware.gov/contracts_detail.asp?i=660" TargetMode="External"/><Relationship Id="rId2304" Type="http://schemas.openxmlformats.org/officeDocument/2006/relationships/hyperlink" Target="http://contracts.delaware.gov/contracts_detail.asp?i=660" TargetMode="External"/><Relationship Id="rId2511" Type="http://schemas.openxmlformats.org/officeDocument/2006/relationships/hyperlink" Target="http://contracts.delaware.gov/contracts_detail.asp?i=2098" TargetMode="External"/><Relationship Id="rId1113" Type="http://schemas.openxmlformats.org/officeDocument/2006/relationships/hyperlink" Target="http://contracts.delaware.gov/contracts_detail.asp?i=660" TargetMode="External"/><Relationship Id="rId1320" Type="http://schemas.openxmlformats.org/officeDocument/2006/relationships/hyperlink" Target="http://contracts.delaware.gov/contracts_detail.asp?i=660" TargetMode="External"/><Relationship Id="rId3078" Type="http://schemas.openxmlformats.org/officeDocument/2006/relationships/hyperlink" Target="http://contracts.delaware.gov/contracts_detail.asp?i=2098" TargetMode="External"/><Relationship Id="rId3285" Type="http://schemas.openxmlformats.org/officeDocument/2006/relationships/hyperlink" Target="http://contracts.delaware.gov/contracts_detail.asp?i=2098" TargetMode="External"/><Relationship Id="rId3492" Type="http://schemas.openxmlformats.org/officeDocument/2006/relationships/hyperlink" Target="http://contracts.delaware.gov/contracts_detail.asp?i=2098" TargetMode="External"/><Relationship Id="rId2094" Type="http://schemas.openxmlformats.org/officeDocument/2006/relationships/hyperlink" Target="http://contracts.delaware.gov/contracts_detail.asp?i=660" TargetMode="External"/><Relationship Id="rId3145" Type="http://schemas.openxmlformats.org/officeDocument/2006/relationships/hyperlink" Target="http://contracts.delaware.gov/contracts_detail.asp?i=2098" TargetMode="External"/><Relationship Id="rId3352" Type="http://schemas.openxmlformats.org/officeDocument/2006/relationships/hyperlink" Target="http://contracts.delaware.gov/contracts_detail.asp?i=2098" TargetMode="External"/><Relationship Id="rId273" Type="http://schemas.openxmlformats.org/officeDocument/2006/relationships/hyperlink" Target="http://contracts.delaware.gov/contracts_detail.asp?i=660" TargetMode="External"/><Relationship Id="rId480" Type="http://schemas.openxmlformats.org/officeDocument/2006/relationships/hyperlink" Target="http://contracts.delaware.gov/contracts_detail.asp?i=660" TargetMode="External"/><Relationship Id="rId2161" Type="http://schemas.openxmlformats.org/officeDocument/2006/relationships/hyperlink" Target="http://contracts.delaware.gov/contracts_detail.asp?i=660" TargetMode="External"/><Relationship Id="rId3005" Type="http://schemas.openxmlformats.org/officeDocument/2006/relationships/hyperlink" Target="http://contracts.delaware.gov/contracts_detail.asp?i=2098" TargetMode="External"/><Relationship Id="rId3212" Type="http://schemas.openxmlformats.org/officeDocument/2006/relationships/hyperlink" Target="http://contracts.delaware.gov/contracts_detail.asp?i=2098" TargetMode="External"/><Relationship Id="rId133" Type="http://schemas.openxmlformats.org/officeDocument/2006/relationships/hyperlink" Target="http://contracts.delaware.gov/contracts_detail.asp?i=660" TargetMode="External"/><Relationship Id="rId340" Type="http://schemas.openxmlformats.org/officeDocument/2006/relationships/hyperlink" Target="http://contracts.delaware.gov/contracts_detail.asp?i=660" TargetMode="External"/><Relationship Id="rId2021" Type="http://schemas.openxmlformats.org/officeDocument/2006/relationships/hyperlink" Target="http://contracts.delaware.gov/contracts_detail.asp?i=660" TargetMode="External"/><Relationship Id="rId200" Type="http://schemas.openxmlformats.org/officeDocument/2006/relationships/hyperlink" Target="http://contracts.delaware.gov/contracts_detail.asp?i=660" TargetMode="External"/><Relationship Id="rId2978" Type="http://schemas.openxmlformats.org/officeDocument/2006/relationships/hyperlink" Target="http://contracts.delaware.gov/contracts_detail.asp?i=2098" TargetMode="External"/><Relationship Id="rId1787" Type="http://schemas.openxmlformats.org/officeDocument/2006/relationships/hyperlink" Target="http://contracts.delaware.gov/contracts_detail.asp?i=660" TargetMode="External"/><Relationship Id="rId1994" Type="http://schemas.openxmlformats.org/officeDocument/2006/relationships/hyperlink" Target="http://contracts.delaware.gov/contracts_detail.asp?i=660" TargetMode="External"/><Relationship Id="rId2838" Type="http://schemas.openxmlformats.org/officeDocument/2006/relationships/hyperlink" Target="http://contracts.delaware.gov/contracts_detail.asp?i=2098" TargetMode="External"/><Relationship Id="rId79" Type="http://schemas.openxmlformats.org/officeDocument/2006/relationships/hyperlink" Target="http://contracts.delaware.gov/contracts_detail.asp?i=660" TargetMode="External"/><Relationship Id="rId1647" Type="http://schemas.openxmlformats.org/officeDocument/2006/relationships/hyperlink" Target="http://contracts.delaware.gov/contracts_detail.asp?i=660" TargetMode="External"/><Relationship Id="rId1854" Type="http://schemas.openxmlformats.org/officeDocument/2006/relationships/hyperlink" Target="http://contracts.delaware.gov/contracts_detail.asp?i=660" TargetMode="External"/><Relationship Id="rId2905" Type="http://schemas.openxmlformats.org/officeDocument/2006/relationships/hyperlink" Target="http://contracts.delaware.gov/contracts_detail.asp?i=2098" TargetMode="External"/><Relationship Id="rId1507" Type="http://schemas.openxmlformats.org/officeDocument/2006/relationships/hyperlink" Target="http://contracts.delaware.gov/contracts_detail.asp?i=660" TargetMode="External"/><Relationship Id="rId1714" Type="http://schemas.openxmlformats.org/officeDocument/2006/relationships/hyperlink" Target="http://contracts.delaware.gov/contracts_detail.asp?i=660" TargetMode="External"/><Relationship Id="rId1921" Type="http://schemas.openxmlformats.org/officeDocument/2006/relationships/hyperlink" Target="http://contracts.delaware.gov/contracts_detail.asp?i=660" TargetMode="External"/><Relationship Id="rId3679" Type="http://schemas.openxmlformats.org/officeDocument/2006/relationships/hyperlink" Target="http://contracts.delaware.gov/contracts_detail.asp?i=2098" TargetMode="External"/><Relationship Id="rId2488" Type="http://schemas.openxmlformats.org/officeDocument/2006/relationships/hyperlink" Target="http://contracts.delaware.gov/contracts_detail.asp?i=2098" TargetMode="External"/><Relationship Id="rId1297" Type="http://schemas.openxmlformats.org/officeDocument/2006/relationships/hyperlink" Target="http://contracts.delaware.gov/contracts_detail.asp?i=660" TargetMode="External"/><Relationship Id="rId2695" Type="http://schemas.openxmlformats.org/officeDocument/2006/relationships/hyperlink" Target="http://contracts.delaware.gov/contracts_detail.asp?i=2098" TargetMode="External"/><Relationship Id="rId3539" Type="http://schemas.openxmlformats.org/officeDocument/2006/relationships/hyperlink" Target="http://contracts.delaware.gov/contracts_detail.asp?i=2098" TargetMode="External"/><Relationship Id="rId3746" Type="http://schemas.openxmlformats.org/officeDocument/2006/relationships/hyperlink" Target="http://contracts.delaware.gov/contracts_detail.asp?i=2098" TargetMode="External"/><Relationship Id="rId667" Type="http://schemas.openxmlformats.org/officeDocument/2006/relationships/hyperlink" Target="http://contracts.delaware.gov/contracts_detail.asp?i=660" TargetMode="External"/><Relationship Id="rId874" Type="http://schemas.openxmlformats.org/officeDocument/2006/relationships/hyperlink" Target="http://contracts.delaware.gov/contracts_detail.asp?i=660" TargetMode="External"/><Relationship Id="rId2348" Type="http://schemas.openxmlformats.org/officeDocument/2006/relationships/hyperlink" Target="http://contracts.delaware.gov/contracts_detail.asp?i=660" TargetMode="External"/><Relationship Id="rId2555" Type="http://schemas.openxmlformats.org/officeDocument/2006/relationships/hyperlink" Target="http://contracts.delaware.gov/contracts_detail.asp?i=2098" TargetMode="External"/><Relationship Id="rId2762" Type="http://schemas.openxmlformats.org/officeDocument/2006/relationships/hyperlink" Target="http://contracts.delaware.gov/contracts_detail.asp?i=2098" TargetMode="External"/><Relationship Id="rId3606" Type="http://schemas.openxmlformats.org/officeDocument/2006/relationships/hyperlink" Target="http://contracts.delaware.gov/contracts_detail.asp?i=2098" TargetMode="External"/><Relationship Id="rId527" Type="http://schemas.openxmlformats.org/officeDocument/2006/relationships/hyperlink" Target="http://contracts.delaware.gov/contracts_detail.asp?i=660" TargetMode="External"/><Relationship Id="rId734" Type="http://schemas.openxmlformats.org/officeDocument/2006/relationships/hyperlink" Target="http://contracts.delaware.gov/contracts_detail.asp?i=660" TargetMode="External"/><Relationship Id="rId941" Type="http://schemas.openxmlformats.org/officeDocument/2006/relationships/hyperlink" Target="http://contracts.delaware.gov/contracts_detail.asp?i=660" TargetMode="External"/><Relationship Id="rId1157" Type="http://schemas.openxmlformats.org/officeDocument/2006/relationships/hyperlink" Target="http://contracts.delaware.gov/contracts_detail.asp?i=660" TargetMode="External"/><Relationship Id="rId1364" Type="http://schemas.openxmlformats.org/officeDocument/2006/relationships/hyperlink" Target="http://contracts.delaware.gov/contracts_detail.asp?i=660" TargetMode="External"/><Relationship Id="rId1571" Type="http://schemas.openxmlformats.org/officeDocument/2006/relationships/hyperlink" Target="http://contracts.delaware.gov/contracts_detail.asp?i=660" TargetMode="External"/><Relationship Id="rId2208" Type="http://schemas.openxmlformats.org/officeDocument/2006/relationships/hyperlink" Target="http://contracts.delaware.gov/contracts_detail.asp?i=660" TargetMode="External"/><Relationship Id="rId2415" Type="http://schemas.openxmlformats.org/officeDocument/2006/relationships/hyperlink" Target="http://contracts.delaware.gov/contracts_detail.asp?i=2098" TargetMode="External"/><Relationship Id="rId2622" Type="http://schemas.openxmlformats.org/officeDocument/2006/relationships/hyperlink" Target="http://contracts.delaware.gov/contracts_detail.asp?i=2098" TargetMode="External"/><Relationship Id="rId70" Type="http://schemas.openxmlformats.org/officeDocument/2006/relationships/hyperlink" Target="http://contracts.delaware.gov/contracts_detail.asp?i=660" TargetMode="External"/><Relationship Id="rId801" Type="http://schemas.openxmlformats.org/officeDocument/2006/relationships/hyperlink" Target="http://contracts.delaware.gov/contracts_detail.asp?i=660" TargetMode="External"/><Relationship Id="rId1017" Type="http://schemas.openxmlformats.org/officeDocument/2006/relationships/hyperlink" Target="http://contracts.delaware.gov/contracts_detail.asp?i=660" TargetMode="External"/><Relationship Id="rId1224" Type="http://schemas.openxmlformats.org/officeDocument/2006/relationships/hyperlink" Target="http://contracts.delaware.gov/contracts_detail.asp?i=660" TargetMode="External"/><Relationship Id="rId1431" Type="http://schemas.openxmlformats.org/officeDocument/2006/relationships/hyperlink" Target="http://contracts.delaware.gov/contracts_detail.asp?i=660" TargetMode="External"/><Relationship Id="rId3189" Type="http://schemas.openxmlformats.org/officeDocument/2006/relationships/hyperlink" Target="http://contracts.delaware.gov/contracts_detail.asp?i=2098" TargetMode="External"/><Relationship Id="rId3396" Type="http://schemas.openxmlformats.org/officeDocument/2006/relationships/hyperlink" Target="http://contracts.delaware.gov/contracts_detail.asp?i=2098" TargetMode="External"/><Relationship Id="rId3049" Type="http://schemas.openxmlformats.org/officeDocument/2006/relationships/hyperlink" Target="http://contracts.delaware.gov/contracts_detail.asp?i=2098" TargetMode="External"/><Relationship Id="rId3256" Type="http://schemas.openxmlformats.org/officeDocument/2006/relationships/hyperlink" Target="http://contracts.delaware.gov/contracts_detail.asp?i=2098" TargetMode="External"/><Relationship Id="rId3463" Type="http://schemas.openxmlformats.org/officeDocument/2006/relationships/hyperlink" Target="http://contracts.delaware.gov/contracts_detail.asp?i=2098" TargetMode="External"/><Relationship Id="rId177" Type="http://schemas.openxmlformats.org/officeDocument/2006/relationships/hyperlink" Target="http://contracts.delaware.gov/contracts_detail.asp?i=660" TargetMode="External"/><Relationship Id="rId384" Type="http://schemas.openxmlformats.org/officeDocument/2006/relationships/hyperlink" Target="http://contracts.delaware.gov/contracts_detail.asp?i=660" TargetMode="External"/><Relationship Id="rId591" Type="http://schemas.openxmlformats.org/officeDocument/2006/relationships/hyperlink" Target="http://contracts.delaware.gov/contracts_detail.asp?i=660" TargetMode="External"/><Relationship Id="rId2065" Type="http://schemas.openxmlformats.org/officeDocument/2006/relationships/hyperlink" Target="http://contracts.delaware.gov/contracts_detail.asp?i=660" TargetMode="External"/><Relationship Id="rId2272" Type="http://schemas.openxmlformats.org/officeDocument/2006/relationships/hyperlink" Target="http://contracts.delaware.gov/contracts_detail.asp?i=660" TargetMode="External"/><Relationship Id="rId3116" Type="http://schemas.openxmlformats.org/officeDocument/2006/relationships/hyperlink" Target="http://contracts.delaware.gov/contracts_detail.asp?i=2098" TargetMode="External"/><Relationship Id="rId3670" Type="http://schemas.openxmlformats.org/officeDocument/2006/relationships/hyperlink" Target="http://contracts.delaware.gov/contracts_detail.asp?i=2098" TargetMode="External"/><Relationship Id="rId244" Type="http://schemas.openxmlformats.org/officeDocument/2006/relationships/hyperlink" Target="http://contracts.delaware.gov/contracts_detail.asp?i=660" TargetMode="External"/><Relationship Id="rId1081" Type="http://schemas.openxmlformats.org/officeDocument/2006/relationships/hyperlink" Target="http://contracts.delaware.gov/contracts_detail.asp?i=660" TargetMode="External"/><Relationship Id="rId3323" Type="http://schemas.openxmlformats.org/officeDocument/2006/relationships/hyperlink" Target="http://contracts.delaware.gov/contracts_detail.asp?i=2098" TargetMode="External"/><Relationship Id="rId3530" Type="http://schemas.openxmlformats.org/officeDocument/2006/relationships/hyperlink" Target="http://contracts.delaware.gov/contracts_detail.asp?i=2098" TargetMode="External"/><Relationship Id="rId451" Type="http://schemas.openxmlformats.org/officeDocument/2006/relationships/hyperlink" Target="http://contracts.delaware.gov/contracts_detail.asp?i=660" TargetMode="External"/><Relationship Id="rId2132" Type="http://schemas.openxmlformats.org/officeDocument/2006/relationships/hyperlink" Target="http://contracts.delaware.gov/contracts_detail.asp?i=660" TargetMode="External"/><Relationship Id="rId104" Type="http://schemas.openxmlformats.org/officeDocument/2006/relationships/hyperlink" Target="http://contracts.delaware.gov/contracts_detail.asp?i=660" TargetMode="External"/><Relationship Id="rId311" Type="http://schemas.openxmlformats.org/officeDocument/2006/relationships/hyperlink" Target="http://contracts.delaware.gov/contracts_detail.asp?i=660" TargetMode="External"/><Relationship Id="rId1898" Type="http://schemas.openxmlformats.org/officeDocument/2006/relationships/hyperlink" Target="http://contracts.delaware.gov/contracts_detail.asp?i=660" TargetMode="External"/><Relationship Id="rId2949" Type="http://schemas.openxmlformats.org/officeDocument/2006/relationships/hyperlink" Target="http://contracts.delaware.gov/contracts_detail.asp?i=2098" TargetMode="External"/><Relationship Id="rId1758" Type="http://schemas.openxmlformats.org/officeDocument/2006/relationships/hyperlink" Target="http://contracts.delaware.gov/contracts_detail.asp?i=660" TargetMode="External"/><Relationship Id="rId2809" Type="http://schemas.openxmlformats.org/officeDocument/2006/relationships/hyperlink" Target="http://contracts.delaware.gov/contracts_detail.asp?i=2098" TargetMode="External"/><Relationship Id="rId1965" Type="http://schemas.openxmlformats.org/officeDocument/2006/relationships/hyperlink" Target="http://contracts.delaware.gov/contracts_detail.asp?i=660" TargetMode="External"/><Relationship Id="rId3180" Type="http://schemas.openxmlformats.org/officeDocument/2006/relationships/hyperlink" Target="http://contracts.delaware.gov/contracts_detail.asp?i=2098" TargetMode="External"/><Relationship Id="rId1618" Type="http://schemas.openxmlformats.org/officeDocument/2006/relationships/hyperlink" Target="http://contracts.delaware.gov/contracts_detail.asp?i=660" TargetMode="External"/><Relationship Id="rId1825" Type="http://schemas.openxmlformats.org/officeDocument/2006/relationships/hyperlink" Target="http://contracts.delaware.gov/contracts_detail.asp?i=660" TargetMode="External"/><Relationship Id="rId3040" Type="http://schemas.openxmlformats.org/officeDocument/2006/relationships/hyperlink" Target="http://contracts.delaware.gov/contracts_detail.asp?i=2098" TargetMode="External"/><Relationship Id="rId2599" Type="http://schemas.openxmlformats.org/officeDocument/2006/relationships/hyperlink" Target="http://contracts.delaware.gov/contracts_detail.asp?i=2098" TargetMode="External"/><Relationship Id="rId778" Type="http://schemas.openxmlformats.org/officeDocument/2006/relationships/hyperlink" Target="http://contracts.delaware.gov/contracts_detail.asp?i=660" TargetMode="External"/><Relationship Id="rId985" Type="http://schemas.openxmlformats.org/officeDocument/2006/relationships/hyperlink" Target="http://contracts.delaware.gov/contracts_detail.asp?i=660" TargetMode="External"/><Relationship Id="rId2459" Type="http://schemas.openxmlformats.org/officeDocument/2006/relationships/hyperlink" Target="http://contracts.delaware.gov/contracts_detail.asp?i=2098" TargetMode="External"/><Relationship Id="rId2666" Type="http://schemas.openxmlformats.org/officeDocument/2006/relationships/hyperlink" Target="http://contracts.delaware.gov/contracts_detail.asp?i=2098" TargetMode="External"/><Relationship Id="rId2873" Type="http://schemas.openxmlformats.org/officeDocument/2006/relationships/hyperlink" Target="http://contracts.delaware.gov/contracts_detail.asp?i=2098" TargetMode="External"/><Relationship Id="rId3717" Type="http://schemas.openxmlformats.org/officeDocument/2006/relationships/hyperlink" Target="http://contracts.delaware.gov/contracts_detail.asp?i=2098" TargetMode="External"/><Relationship Id="rId638" Type="http://schemas.openxmlformats.org/officeDocument/2006/relationships/hyperlink" Target="http://contracts.delaware.gov/contracts_detail.asp?i=660" TargetMode="External"/><Relationship Id="rId845" Type="http://schemas.openxmlformats.org/officeDocument/2006/relationships/hyperlink" Target="http://contracts.delaware.gov/contracts_detail.asp?i=660" TargetMode="External"/><Relationship Id="rId1030" Type="http://schemas.openxmlformats.org/officeDocument/2006/relationships/hyperlink" Target="http://contracts.delaware.gov/contracts_detail.asp?i=660" TargetMode="External"/><Relationship Id="rId1268" Type="http://schemas.openxmlformats.org/officeDocument/2006/relationships/hyperlink" Target="http://contracts.delaware.gov/contracts_detail.asp?i=660" TargetMode="External"/><Relationship Id="rId1475" Type="http://schemas.openxmlformats.org/officeDocument/2006/relationships/hyperlink" Target="http://contracts.delaware.gov/contracts_detail.asp?i=660" TargetMode="External"/><Relationship Id="rId1682" Type="http://schemas.openxmlformats.org/officeDocument/2006/relationships/hyperlink" Target="http://contracts.delaware.gov/contracts_detail.asp?i=660" TargetMode="External"/><Relationship Id="rId2319" Type="http://schemas.openxmlformats.org/officeDocument/2006/relationships/hyperlink" Target="http://contracts.delaware.gov/contracts_detail.asp?i=660" TargetMode="External"/><Relationship Id="rId2526" Type="http://schemas.openxmlformats.org/officeDocument/2006/relationships/hyperlink" Target="http://contracts.delaware.gov/contracts_detail.asp?i=2098" TargetMode="External"/><Relationship Id="rId2733" Type="http://schemas.openxmlformats.org/officeDocument/2006/relationships/hyperlink" Target="http://contracts.delaware.gov/contracts_detail.asp?i=2098" TargetMode="External"/><Relationship Id="rId400" Type="http://schemas.openxmlformats.org/officeDocument/2006/relationships/hyperlink" Target="http://contracts.delaware.gov/contracts_detail.asp?i=660" TargetMode="External"/><Relationship Id="rId705" Type="http://schemas.openxmlformats.org/officeDocument/2006/relationships/hyperlink" Target="http://contracts.delaware.gov/contracts_detail.asp?i=660" TargetMode="External"/><Relationship Id="rId1128" Type="http://schemas.openxmlformats.org/officeDocument/2006/relationships/hyperlink" Target="http://contracts.delaware.gov/contracts_detail.asp?i=660" TargetMode="External"/><Relationship Id="rId1335" Type="http://schemas.openxmlformats.org/officeDocument/2006/relationships/hyperlink" Target="http://contracts.delaware.gov/contracts_detail.asp?i=660" TargetMode="External"/><Relationship Id="rId1542" Type="http://schemas.openxmlformats.org/officeDocument/2006/relationships/hyperlink" Target="http://contracts.delaware.gov/contracts_detail.asp?i=660" TargetMode="External"/><Relationship Id="rId1987" Type="http://schemas.openxmlformats.org/officeDocument/2006/relationships/hyperlink" Target="http://contracts.delaware.gov/contracts_detail.asp?i=660" TargetMode="External"/><Relationship Id="rId2940" Type="http://schemas.openxmlformats.org/officeDocument/2006/relationships/hyperlink" Target="http://contracts.delaware.gov/contracts_detail.asp?i=2098" TargetMode="External"/><Relationship Id="rId912" Type="http://schemas.openxmlformats.org/officeDocument/2006/relationships/hyperlink" Target="http://contracts.delaware.gov/contracts_detail.asp?i=660" TargetMode="External"/><Relationship Id="rId1847" Type="http://schemas.openxmlformats.org/officeDocument/2006/relationships/hyperlink" Target="http://contracts.delaware.gov/contracts_detail.asp?i=660" TargetMode="External"/><Relationship Id="rId2800" Type="http://schemas.openxmlformats.org/officeDocument/2006/relationships/hyperlink" Target="http://contracts.delaware.gov/contracts_detail.asp?i=2098" TargetMode="External"/><Relationship Id="rId41" Type="http://schemas.openxmlformats.org/officeDocument/2006/relationships/hyperlink" Target="http://contracts.delaware.gov/contracts_detail.asp?i=660" TargetMode="External"/><Relationship Id="rId1402" Type="http://schemas.openxmlformats.org/officeDocument/2006/relationships/hyperlink" Target="http://contracts.delaware.gov/contracts_detail.asp?i=660" TargetMode="External"/><Relationship Id="rId1707" Type="http://schemas.openxmlformats.org/officeDocument/2006/relationships/hyperlink" Target="http://contracts.delaware.gov/contracts_detail.asp?i=660" TargetMode="External"/><Relationship Id="rId3062" Type="http://schemas.openxmlformats.org/officeDocument/2006/relationships/hyperlink" Target="http://contracts.delaware.gov/contracts_detail.asp?i=2098" TargetMode="External"/><Relationship Id="rId190" Type="http://schemas.openxmlformats.org/officeDocument/2006/relationships/hyperlink" Target="http://contracts.delaware.gov/contracts_detail.asp?i=660" TargetMode="External"/><Relationship Id="rId288" Type="http://schemas.openxmlformats.org/officeDocument/2006/relationships/hyperlink" Target="http://contracts.delaware.gov/contracts_detail.asp?i=660" TargetMode="External"/><Relationship Id="rId1914" Type="http://schemas.openxmlformats.org/officeDocument/2006/relationships/hyperlink" Target="http://contracts.delaware.gov/contracts_detail.asp?i=660" TargetMode="External"/><Relationship Id="rId3367" Type="http://schemas.openxmlformats.org/officeDocument/2006/relationships/hyperlink" Target="http://contracts.delaware.gov/contracts_detail.asp?i=2098" TargetMode="External"/><Relationship Id="rId3574" Type="http://schemas.openxmlformats.org/officeDocument/2006/relationships/hyperlink" Target="http://contracts.delaware.gov/contracts_detail.asp?i=2098" TargetMode="External"/><Relationship Id="rId3781" Type="http://schemas.openxmlformats.org/officeDocument/2006/relationships/hyperlink" Target="http://contracts.delaware.gov/contracts_detail.asp?i=2098" TargetMode="External"/><Relationship Id="rId495" Type="http://schemas.openxmlformats.org/officeDocument/2006/relationships/hyperlink" Target="http://contracts.delaware.gov/contracts_detail.asp?i=660" TargetMode="External"/><Relationship Id="rId2176" Type="http://schemas.openxmlformats.org/officeDocument/2006/relationships/hyperlink" Target="http://contracts.delaware.gov/contracts_detail.asp?i=660" TargetMode="External"/><Relationship Id="rId2383" Type="http://schemas.openxmlformats.org/officeDocument/2006/relationships/hyperlink" Target="http://contracts.delaware.gov/contracts_detail.asp?i=2098" TargetMode="External"/><Relationship Id="rId2590" Type="http://schemas.openxmlformats.org/officeDocument/2006/relationships/hyperlink" Target="http://contracts.delaware.gov/contracts_detail.asp?i=2098" TargetMode="External"/><Relationship Id="rId3227" Type="http://schemas.openxmlformats.org/officeDocument/2006/relationships/hyperlink" Target="http://contracts.delaware.gov/contracts_detail.asp?i=2098" TargetMode="External"/><Relationship Id="rId3434" Type="http://schemas.openxmlformats.org/officeDocument/2006/relationships/hyperlink" Target="http://contracts.delaware.gov/contracts_detail.asp?i=2098" TargetMode="External"/><Relationship Id="rId3641" Type="http://schemas.openxmlformats.org/officeDocument/2006/relationships/hyperlink" Target="http://contracts.delaware.gov/contracts_detail.asp?i=2098" TargetMode="External"/><Relationship Id="rId148" Type="http://schemas.openxmlformats.org/officeDocument/2006/relationships/hyperlink" Target="http://contracts.delaware.gov/contracts_detail.asp?i=660" TargetMode="External"/><Relationship Id="rId355" Type="http://schemas.openxmlformats.org/officeDocument/2006/relationships/hyperlink" Target="http://contracts.delaware.gov/contracts_detail.asp?i=660" TargetMode="External"/><Relationship Id="rId562" Type="http://schemas.openxmlformats.org/officeDocument/2006/relationships/hyperlink" Target="http://contracts.delaware.gov/contracts_detail.asp?i=660" TargetMode="External"/><Relationship Id="rId1192" Type="http://schemas.openxmlformats.org/officeDocument/2006/relationships/hyperlink" Target="http://contracts.delaware.gov/contracts_detail.asp?i=660" TargetMode="External"/><Relationship Id="rId2036" Type="http://schemas.openxmlformats.org/officeDocument/2006/relationships/hyperlink" Target="http://contracts.delaware.gov/contracts_detail.asp?i=660" TargetMode="External"/><Relationship Id="rId2243" Type="http://schemas.openxmlformats.org/officeDocument/2006/relationships/hyperlink" Target="http://contracts.delaware.gov/contracts_detail.asp?i=660" TargetMode="External"/><Relationship Id="rId2450" Type="http://schemas.openxmlformats.org/officeDocument/2006/relationships/hyperlink" Target="http://contracts.delaware.gov/contracts_detail.asp?i=2098" TargetMode="External"/><Relationship Id="rId2688" Type="http://schemas.openxmlformats.org/officeDocument/2006/relationships/hyperlink" Target="http://contracts.delaware.gov/contracts_detail.asp?i=2098" TargetMode="External"/><Relationship Id="rId2895" Type="http://schemas.openxmlformats.org/officeDocument/2006/relationships/hyperlink" Target="http://contracts.delaware.gov/contracts_detail.asp?i=2098" TargetMode="External"/><Relationship Id="rId3501" Type="http://schemas.openxmlformats.org/officeDocument/2006/relationships/hyperlink" Target="http://contracts.delaware.gov/contracts_detail.asp?i=2098" TargetMode="External"/><Relationship Id="rId3739" Type="http://schemas.openxmlformats.org/officeDocument/2006/relationships/hyperlink" Target="http://contracts.delaware.gov/contracts_detail.asp?i=2098" TargetMode="External"/><Relationship Id="rId215" Type="http://schemas.openxmlformats.org/officeDocument/2006/relationships/hyperlink" Target="http://contracts.delaware.gov/contracts_detail.asp?i=660" TargetMode="External"/><Relationship Id="rId422" Type="http://schemas.openxmlformats.org/officeDocument/2006/relationships/hyperlink" Target="http://contracts.delaware.gov/contracts_detail.asp?i=660" TargetMode="External"/><Relationship Id="rId867" Type="http://schemas.openxmlformats.org/officeDocument/2006/relationships/hyperlink" Target="http://contracts.delaware.gov/contracts_detail.asp?i=660" TargetMode="External"/><Relationship Id="rId1052" Type="http://schemas.openxmlformats.org/officeDocument/2006/relationships/hyperlink" Target="http://contracts.delaware.gov/contracts_detail.asp?i=660" TargetMode="External"/><Relationship Id="rId1497" Type="http://schemas.openxmlformats.org/officeDocument/2006/relationships/hyperlink" Target="http://contracts.delaware.gov/contracts_detail.asp?i=660" TargetMode="External"/><Relationship Id="rId2103" Type="http://schemas.openxmlformats.org/officeDocument/2006/relationships/hyperlink" Target="http://contracts.delaware.gov/contracts_detail.asp?i=660" TargetMode="External"/><Relationship Id="rId2310" Type="http://schemas.openxmlformats.org/officeDocument/2006/relationships/hyperlink" Target="http://contracts.delaware.gov/contracts_detail.asp?i=660" TargetMode="External"/><Relationship Id="rId2548" Type="http://schemas.openxmlformats.org/officeDocument/2006/relationships/hyperlink" Target="http://contracts.delaware.gov/contracts_detail.asp?i=2098" TargetMode="External"/><Relationship Id="rId2755" Type="http://schemas.openxmlformats.org/officeDocument/2006/relationships/hyperlink" Target="http://contracts.delaware.gov/contracts_detail.asp?i=2098" TargetMode="External"/><Relationship Id="rId2962" Type="http://schemas.openxmlformats.org/officeDocument/2006/relationships/hyperlink" Target="http://contracts.delaware.gov/contracts_detail.asp?i=2098" TargetMode="External"/><Relationship Id="rId727" Type="http://schemas.openxmlformats.org/officeDocument/2006/relationships/hyperlink" Target="http://contracts.delaware.gov/contracts_detail.asp?i=660" TargetMode="External"/><Relationship Id="rId934" Type="http://schemas.openxmlformats.org/officeDocument/2006/relationships/hyperlink" Target="http://contracts.delaware.gov/contracts_detail.asp?i=660" TargetMode="External"/><Relationship Id="rId1357" Type="http://schemas.openxmlformats.org/officeDocument/2006/relationships/hyperlink" Target="http://contracts.delaware.gov/contracts_detail.asp?i=660" TargetMode="External"/><Relationship Id="rId1564" Type="http://schemas.openxmlformats.org/officeDocument/2006/relationships/hyperlink" Target="http://contracts.delaware.gov/contracts_detail.asp?i=660" TargetMode="External"/><Relationship Id="rId1771" Type="http://schemas.openxmlformats.org/officeDocument/2006/relationships/hyperlink" Target="http://contracts.delaware.gov/contracts_detail.asp?i=660" TargetMode="External"/><Relationship Id="rId2408" Type="http://schemas.openxmlformats.org/officeDocument/2006/relationships/hyperlink" Target="http://contracts.delaware.gov/contracts_detail.asp?i=2098" TargetMode="External"/><Relationship Id="rId2615" Type="http://schemas.openxmlformats.org/officeDocument/2006/relationships/hyperlink" Target="http://contracts.delaware.gov/contracts_detail.asp?i=2098" TargetMode="External"/><Relationship Id="rId2822" Type="http://schemas.openxmlformats.org/officeDocument/2006/relationships/hyperlink" Target="http://contracts.delaware.gov/contracts_detail.asp?i=2098" TargetMode="External"/><Relationship Id="rId63" Type="http://schemas.openxmlformats.org/officeDocument/2006/relationships/hyperlink" Target="http://contracts.delaware.gov/contracts_detail.asp?i=660" TargetMode="External"/><Relationship Id="rId1217" Type="http://schemas.openxmlformats.org/officeDocument/2006/relationships/hyperlink" Target="http://contracts.delaware.gov/contracts_detail.asp?i=660" TargetMode="External"/><Relationship Id="rId1424" Type="http://schemas.openxmlformats.org/officeDocument/2006/relationships/hyperlink" Target="http://contracts.delaware.gov/contracts_detail.asp?i=660" TargetMode="External"/><Relationship Id="rId1631" Type="http://schemas.openxmlformats.org/officeDocument/2006/relationships/hyperlink" Target="http://contracts.delaware.gov/contracts_detail.asp?i=660" TargetMode="External"/><Relationship Id="rId1869" Type="http://schemas.openxmlformats.org/officeDocument/2006/relationships/hyperlink" Target="http://contracts.delaware.gov/contracts_detail.asp?i=660" TargetMode="External"/><Relationship Id="rId3084" Type="http://schemas.openxmlformats.org/officeDocument/2006/relationships/hyperlink" Target="http://contracts.delaware.gov/contracts_detail.asp?i=2098" TargetMode="External"/><Relationship Id="rId3291" Type="http://schemas.openxmlformats.org/officeDocument/2006/relationships/hyperlink" Target="http://contracts.delaware.gov/contracts_detail.asp?i=2098" TargetMode="External"/><Relationship Id="rId1729" Type="http://schemas.openxmlformats.org/officeDocument/2006/relationships/hyperlink" Target="http://contracts.delaware.gov/contracts_detail.asp?i=660" TargetMode="External"/><Relationship Id="rId1936" Type="http://schemas.openxmlformats.org/officeDocument/2006/relationships/hyperlink" Target="http://contracts.delaware.gov/contracts_detail.asp?i=660" TargetMode="External"/><Relationship Id="rId3389" Type="http://schemas.openxmlformats.org/officeDocument/2006/relationships/hyperlink" Target="http://contracts.delaware.gov/contracts_detail.asp?i=2098" TargetMode="External"/><Relationship Id="rId3596" Type="http://schemas.openxmlformats.org/officeDocument/2006/relationships/hyperlink" Target="http://contracts.delaware.gov/contracts_detail.asp?i=2098" TargetMode="External"/><Relationship Id="rId2198" Type="http://schemas.openxmlformats.org/officeDocument/2006/relationships/hyperlink" Target="http://contracts.delaware.gov/contracts_detail.asp?i=660" TargetMode="External"/><Relationship Id="rId3151" Type="http://schemas.openxmlformats.org/officeDocument/2006/relationships/hyperlink" Target="http://contracts.delaware.gov/contracts_detail.asp?i=2098" TargetMode="External"/><Relationship Id="rId3249" Type="http://schemas.openxmlformats.org/officeDocument/2006/relationships/hyperlink" Target="http://contracts.delaware.gov/contracts_detail.asp?i=2098" TargetMode="External"/><Relationship Id="rId3456" Type="http://schemas.openxmlformats.org/officeDocument/2006/relationships/hyperlink" Target="http://contracts.delaware.gov/contracts_detail.asp?i=2098" TargetMode="External"/><Relationship Id="rId377" Type="http://schemas.openxmlformats.org/officeDocument/2006/relationships/hyperlink" Target="http://contracts.delaware.gov/contracts_detail.asp?i=660" TargetMode="External"/><Relationship Id="rId584" Type="http://schemas.openxmlformats.org/officeDocument/2006/relationships/hyperlink" Target="http://contracts.delaware.gov/contracts_detail.asp?i=660" TargetMode="External"/><Relationship Id="rId2058" Type="http://schemas.openxmlformats.org/officeDocument/2006/relationships/hyperlink" Target="http://contracts.delaware.gov/contracts_detail.asp?i=660" TargetMode="External"/><Relationship Id="rId2265" Type="http://schemas.openxmlformats.org/officeDocument/2006/relationships/hyperlink" Target="http://contracts.delaware.gov/contracts_detail.asp?i=660" TargetMode="External"/><Relationship Id="rId3011" Type="http://schemas.openxmlformats.org/officeDocument/2006/relationships/hyperlink" Target="http://contracts.delaware.gov/contracts_detail.asp?i=2098" TargetMode="External"/><Relationship Id="rId3109" Type="http://schemas.openxmlformats.org/officeDocument/2006/relationships/hyperlink" Target="http://contracts.delaware.gov/contracts_detail.asp?i=2098" TargetMode="External"/><Relationship Id="rId3663" Type="http://schemas.openxmlformats.org/officeDocument/2006/relationships/hyperlink" Target="http://contracts.delaware.gov/contracts_detail.asp?i=2098" TargetMode="External"/><Relationship Id="rId5" Type="http://schemas.openxmlformats.org/officeDocument/2006/relationships/hyperlink" Target="http://contracts.delaware.gov/contracts_detail.asp?i=660" TargetMode="External"/><Relationship Id="rId237" Type="http://schemas.openxmlformats.org/officeDocument/2006/relationships/hyperlink" Target="http://contracts.delaware.gov/contracts_detail.asp?i=660" TargetMode="External"/><Relationship Id="rId791" Type="http://schemas.openxmlformats.org/officeDocument/2006/relationships/hyperlink" Target="http://contracts.delaware.gov/contracts_detail.asp?i=660" TargetMode="External"/><Relationship Id="rId889" Type="http://schemas.openxmlformats.org/officeDocument/2006/relationships/hyperlink" Target="http://contracts.delaware.gov/contracts_detail.asp?i=660" TargetMode="External"/><Relationship Id="rId1074" Type="http://schemas.openxmlformats.org/officeDocument/2006/relationships/hyperlink" Target="http://contracts.delaware.gov/contracts_detail.asp?i=660" TargetMode="External"/><Relationship Id="rId2472" Type="http://schemas.openxmlformats.org/officeDocument/2006/relationships/hyperlink" Target="http://contracts.delaware.gov/contracts_detail.asp?i=2098" TargetMode="External"/><Relationship Id="rId2777" Type="http://schemas.openxmlformats.org/officeDocument/2006/relationships/hyperlink" Target="http://contracts.delaware.gov/contracts_detail.asp?i=2098" TargetMode="External"/><Relationship Id="rId3316" Type="http://schemas.openxmlformats.org/officeDocument/2006/relationships/hyperlink" Target="http://contracts.delaware.gov/contracts_detail.asp?i=2098" TargetMode="External"/><Relationship Id="rId3523" Type="http://schemas.openxmlformats.org/officeDocument/2006/relationships/hyperlink" Target="http://contracts.delaware.gov/contracts_detail.asp?i=2098" TargetMode="External"/><Relationship Id="rId3730" Type="http://schemas.openxmlformats.org/officeDocument/2006/relationships/hyperlink" Target="http://contracts.delaware.gov/contracts_detail.asp?i=2098" TargetMode="External"/><Relationship Id="rId444" Type="http://schemas.openxmlformats.org/officeDocument/2006/relationships/hyperlink" Target="http://contracts.delaware.gov/contracts_detail.asp?i=660" TargetMode="External"/><Relationship Id="rId651" Type="http://schemas.openxmlformats.org/officeDocument/2006/relationships/hyperlink" Target="http://contracts.delaware.gov/contracts_detail.asp?i=660" TargetMode="External"/><Relationship Id="rId749" Type="http://schemas.openxmlformats.org/officeDocument/2006/relationships/hyperlink" Target="http://contracts.delaware.gov/contracts_detail.asp?i=660" TargetMode="External"/><Relationship Id="rId1281" Type="http://schemas.openxmlformats.org/officeDocument/2006/relationships/hyperlink" Target="http://contracts.delaware.gov/contracts_detail.asp?i=660" TargetMode="External"/><Relationship Id="rId1379" Type="http://schemas.openxmlformats.org/officeDocument/2006/relationships/hyperlink" Target="http://contracts.delaware.gov/contracts_detail.asp?i=660" TargetMode="External"/><Relationship Id="rId1586" Type="http://schemas.openxmlformats.org/officeDocument/2006/relationships/hyperlink" Target="http://contracts.delaware.gov/contracts_detail.asp?i=660" TargetMode="External"/><Relationship Id="rId2125" Type="http://schemas.openxmlformats.org/officeDocument/2006/relationships/hyperlink" Target="http://contracts.delaware.gov/contracts_detail.asp?i=660" TargetMode="External"/><Relationship Id="rId2332" Type="http://schemas.openxmlformats.org/officeDocument/2006/relationships/hyperlink" Target="http://contracts.delaware.gov/contracts_detail.asp?i=660" TargetMode="External"/><Relationship Id="rId2984" Type="http://schemas.openxmlformats.org/officeDocument/2006/relationships/hyperlink" Target="http://contracts.delaware.gov/contracts_detail.asp?i=2098" TargetMode="External"/><Relationship Id="rId304" Type="http://schemas.openxmlformats.org/officeDocument/2006/relationships/hyperlink" Target="http://contracts.delaware.gov/contracts_detail.asp?i=660" TargetMode="External"/><Relationship Id="rId511" Type="http://schemas.openxmlformats.org/officeDocument/2006/relationships/hyperlink" Target="http://contracts.delaware.gov/contracts_detail.asp?i=660" TargetMode="External"/><Relationship Id="rId609" Type="http://schemas.openxmlformats.org/officeDocument/2006/relationships/hyperlink" Target="http://contracts.delaware.gov/contracts_detail.asp?i=660" TargetMode="External"/><Relationship Id="rId956" Type="http://schemas.openxmlformats.org/officeDocument/2006/relationships/hyperlink" Target="http://contracts.delaware.gov/contracts_detail.asp?i=660" TargetMode="External"/><Relationship Id="rId1141" Type="http://schemas.openxmlformats.org/officeDocument/2006/relationships/hyperlink" Target="http://contracts.delaware.gov/contracts_detail.asp?i=660" TargetMode="External"/><Relationship Id="rId1239" Type="http://schemas.openxmlformats.org/officeDocument/2006/relationships/hyperlink" Target="http://contracts.delaware.gov/contracts_detail.asp?i=660" TargetMode="External"/><Relationship Id="rId1793" Type="http://schemas.openxmlformats.org/officeDocument/2006/relationships/hyperlink" Target="http://contracts.delaware.gov/contracts_detail.asp?i=660" TargetMode="External"/><Relationship Id="rId2637" Type="http://schemas.openxmlformats.org/officeDocument/2006/relationships/hyperlink" Target="http://contracts.delaware.gov/contracts_detail.asp?i=2098" TargetMode="External"/><Relationship Id="rId2844" Type="http://schemas.openxmlformats.org/officeDocument/2006/relationships/hyperlink" Target="http://contracts.delaware.gov/contracts_detail.asp?i=2098" TargetMode="External"/><Relationship Id="rId85" Type="http://schemas.openxmlformats.org/officeDocument/2006/relationships/hyperlink" Target="http://contracts.delaware.gov/contracts_detail.asp?i=660" TargetMode="External"/><Relationship Id="rId816" Type="http://schemas.openxmlformats.org/officeDocument/2006/relationships/hyperlink" Target="http://contracts.delaware.gov/contracts_detail.asp?i=660" TargetMode="External"/><Relationship Id="rId1001" Type="http://schemas.openxmlformats.org/officeDocument/2006/relationships/hyperlink" Target="http://contracts.delaware.gov/contracts_detail.asp?i=660" TargetMode="External"/><Relationship Id="rId1446" Type="http://schemas.openxmlformats.org/officeDocument/2006/relationships/hyperlink" Target="http://contracts.delaware.gov/contracts_detail.asp?i=660" TargetMode="External"/><Relationship Id="rId1653" Type="http://schemas.openxmlformats.org/officeDocument/2006/relationships/hyperlink" Target="http://contracts.delaware.gov/contracts_detail.asp?i=660" TargetMode="External"/><Relationship Id="rId1860" Type="http://schemas.openxmlformats.org/officeDocument/2006/relationships/hyperlink" Target="http://contracts.delaware.gov/contracts_detail.asp?i=660" TargetMode="External"/><Relationship Id="rId2704" Type="http://schemas.openxmlformats.org/officeDocument/2006/relationships/hyperlink" Target="http://contracts.delaware.gov/contracts_detail.asp?i=2098" TargetMode="External"/><Relationship Id="rId2911" Type="http://schemas.openxmlformats.org/officeDocument/2006/relationships/hyperlink" Target="http://contracts.delaware.gov/contracts_detail.asp?i=2098" TargetMode="External"/><Relationship Id="rId1306" Type="http://schemas.openxmlformats.org/officeDocument/2006/relationships/hyperlink" Target="http://contracts.delaware.gov/contracts_detail.asp?i=660" TargetMode="External"/><Relationship Id="rId1513" Type="http://schemas.openxmlformats.org/officeDocument/2006/relationships/hyperlink" Target="http://contracts.delaware.gov/contracts_detail.asp?i=660" TargetMode="External"/><Relationship Id="rId1720" Type="http://schemas.openxmlformats.org/officeDocument/2006/relationships/hyperlink" Target="http://contracts.delaware.gov/contracts_detail.asp?i=660" TargetMode="External"/><Relationship Id="rId1958" Type="http://schemas.openxmlformats.org/officeDocument/2006/relationships/hyperlink" Target="http://contracts.delaware.gov/contracts_detail.asp?i=660" TargetMode="External"/><Relationship Id="rId3173" Type="http://schemas.openxmlformats.org/officeDocument/2006/relationships/hyperlink" Target="http://contracts.delaware.gov/contracts_detail.asp?i=2098" TargetMode="External"/><Relationship Id="rId3380" Type="http://schemas.openxmlformats.org/officeDocument/2006/relationships/hyperlink" Target="http://contracts.delaware.gov/contracts_detail.asp?i=2098" TargetMode="External"/><Relationship Id="rId12" Type="http://schemas.openxmlformats.org/officeDocument/2006/relationships/hyperlink" Target="http://contracts.delaware.gov/contracts_detail.asp?i=660" TargetMode="External"/><Relationship Id="rId1818" Type="http://schemas.openxmlformats.org/officeDocument/2006/relationships/hyperlink" Target="http://contracts.delaware.gov/contracts_detail.asp?i=660" TargetMode="External"/><Relationship Id="rId3033" Type="http://schemas.openxmlformats.org/officeDocument/2006/relationships/hyperlink" Target="http://contracts.delaware.gov/contracts_detail.asp?i=2098" TargetMode="External"/><Relationship Id="rId3240" Type="http://schemas.openxmlformats.org/officeDocument/2006/relationships/hyperlink" Target="http://contracts.delaware.gov/contracts_detail.asp?i=2098" TargetMode="External"/><Relationship Id="rId3478" Type="http://schemas.openxmlformats.org/officeDocument/2006/relationships/hyperlink" Target="http://contracts.delaware.gov/contracts_detail.asp?i=2098" TargetMode="External"/><Relationship Id="rId3685" Type="http://schemas.openxmlformats.org/officeDocument/2006/relationships/hyperlink" Target="http://contracts.delaware.gov/contracts_detail.asp?i=2098" TargetMode="External"/><Relationship Id="rId161" Type="http://schemas.openxmlformats.org/officeDocument/2006/relationships/hyperlink" Target="http://contracts.delaware.gov/contracts_detail.asp?i=660" TargetMode="External"/><Relationship Id="rId399" Type="http://schemas.openxmlformats.org/officeDocument/2006/relationships/hyperlink" Target="http://contracts.delaware.gov/contracts_detail.asp?i=660" TargetMode="External"/><Relationship Id="rId2287" Type="http://schemas.openxmlformats.org/officeDocument/2006/relationships/hyperlink" Target="http://contracts.delaware.gov/contracts_detail.asp?i=660" TargetMode="External"/><Relationship Id="rId2494" Type="http://schemas.openxmlformats.org/officeDocument/2006/relationships/hyperlink" Target="http://contracts.delaware.gov/contracts_detail.asp?i=2098" TargetMode="External"/><Relationship Id="rId3338" Type="http://schemas.openxmlformats.org/officeDocument/2006/relationships/hyperlink" Target="http://contracts.delaware.gov/contracts_detail.asp?i=2098" TargetMode="External"/><Relationship Id="rId3545" Type="http://schemas.openxmlformats.org/officeDocument/2006/relationships/hyperlink" Target="http://contracts.delaware.gov/contracts_detail.asp?i=2098" TargetMode="External"/><Relationship Id="rId3752" Type="http://schemas.openxmlformats.org/officeDocument/2006/relationships/hyperlink" Target="http://contracts.delaware.gov/contracts_detail.asp?i=2098" TargetMode="External"/><Relationship Id="rId259" Type="http://schemas.openxmlformats.org/officeDocument/2006/relationships/hyperlink" Target="http://contracts.delaware.gov/contracts_detail.asp?i=660" TargetMode="External"/><Relationship Id="rId466" Type="http://schemas.openxmlformats.org/officeDocument/2006/relationships/hyperlink" Target="http://contracts.delaware.gov/contracts_detail.asp?i=660" TargetMode="External"/><Relationship Id="rId673" Type="http://schemas.openxmlformats.org/officeDocument/2006/relationships/hyperlink" Target="http://contracts.delaware.gov/contracts_detail.asp?i=660" TargetMode="External"/><Relationship Id="rId880" Type="http://schemas.openxmlformats.org/officeDocument/2006/relationships/hyperlink" Target="http://contracts.delaware.gov/contracts_detail.asp?i=660" TargetMode="External"/><Relationship Id="rId1096" Type="http://schemas.openxmlformats.org/officeDocument/2006/relationships/hyperlink" Target="http://contracts.delaware.gov/contracts_detail.asp?i=660" TargetMode="External"/><Relationship Id="rId2147" Type="http://schemas.openxmlformats.org/officeDocument/2006/relationships/hyperlink" Target="http://contracts.delaware.gov/contracts_detail.asp?i=660" TargetMode="External"/><Relationship Id="rId2354" Type="http://schemas.openxmlformats.org/officeDocument/2006/relationships/hyperlink" Target="http://contracts.delaware.gov/contracts_detail.asp?i=660" TargetMode="External"/><Relationship Id="rId2561" Type="http://schemas.openxmlformats.org/officeDocument/2006/relationships/hyperlink" Target="http://contracts.delaware.gov/contracts_detail.asp?i=2098" TargetMode="External"/><Relationship Id="rId2799" Type="http://schemas.openxmlformats.org/officeDocument/2006/relationships/hyperlink" Target="http://contracts.delaware.gov/contracts_detail.asp?i=2098" TargetMode="External"/><Relationship Id="rId3100" Type="http://schemas.openxmlformats.org/officeDocument/2006/relationships/hyperlink" Target="http://contracts.delaware.gov/contracts_detail.asp?i=2098" TargetMode="External"/><Relationship Id="rId3405" Type="http://schemas.openxmlformats.org/officeDocument/2006/relationships/hyperlink" Target="http://contracts.delaware.gov/contracts_detail.asp?i=2098" TargetMode="External"/><Relationship Id="rId119" Type="http://schemas.openxmlformats.org/officeDocument/2006/relationships/hyperlink" Target="http://contracts.delaware.gov/contracts_detail.asp?i=660" TargetMode="External"/><Relationship Id="rId326" Type="http://schemas.openxmlformats.org/officeDocument/2006/relationships/hyperlink" Target="http://contracts.delaware.gov/contracts_detail.asp?i=660" TargetMode="External"/><Relationship Id="rId533" Type="http://schemas.openxmlformats.org/officeDocument/2006/relationships/hyperlink" Target="http://contracts.delaware.gov/contracts_detail.asp?i=660" TargetMode="External"/><Relationship Id="rId978" Type="http://schemas.openxmlformats.org/officeDocument/2006/relationships/hyperlink" Target="http://contracts.delaware.gov/contracts_detail.asp?i=660" TargetMode="External"/><Relationship Id="rId1163" Type="http://schemas.openxmlformats.org/officeDocument/2006/relationships/hyperlink" Target="http://contracts.delaware.gov/contracts_detail.asp?i=660" TargetMode="External"/><Relationship Id="rId1370" Type="http://schemas.openxmlformats.org/officeDocument/2006/relationships/hyperlink" Target="http://contracts.delaware.gov/contracts_detail.asp?i=660" TargetMode="External"/><Relationship Id="rId2007" Type="http://schemas.openxmlformats.org/officeDocument/2006/relationships/hyperlink" Target="http://contracts.delaware.gov/contracts_detail.asp?i=660" TargetMode="External"/><Relationship Id="rId2214" Type="http://schemas.openxmlformats.org/officeDocument/2006/relationships/hyperlink" Target="http://contracts.delaware.gov/contracts_detail.asp?i=660" TargetMode="External"/><Relationship Id="rId2659" Type="http://schemas.openxmlformats.org/officeDocument/2006/relationships/hyperlink" Target="http://contracts.delaware.gov/contracts_detail.asp?i=2098" TargetMode="External"/><Relationship Id="rId2866" Type="http://schemas.openxmlformats.org/officeDocument/2006/relationships/hyperlink" Target="http://contracts.delaware.gov/contracts_detail.asp?i=2098" TargetMode="External"/><Relationship Id="rId3612" Type="http://schemas.openxmlformats.org/officeDocument/2006/relationships/hyperlink" Target="http://contracts.delaware.gov/contracts_detail.asp?i=2098" TargetMode="External"/><Relationship Id="rId740" Type="http://schemas.openxmlformats.org/officeDocument/2006/relationships/hyperlink" Target="http://contracts.delaware.gov/contracts_detail.asp?i=660" TargetMode="External"/><Relationship Id="rId838" Type="http://schemas.openxmlformats.org/officeDocument/2006/relationships/hyperlink" Target="http://contracts.delaware.gov/contracts_detail.asp?i=660" TargetMode="External"/><Relationship Id="rId1023" Type="http://schemas.openxmlformats.org/officeDocument/2006/relationships/hyperlink" Target="http://contracts.delaware.gov/contracts_detail.asp?i=660" TargetMode="External"/><Relationship Id="rId1468" Type="http://schemas.openxmlformats.org/officeDocument/2006/relationships/hyperlink" Target="http://contracts.delaware.gov/contracts_detail.asp?i=660" TargetMode="External"/><Relationship Id="rId1675" Type="http://schemas.openxmlformats.org/officeDocument/2006/relationships/hyperlink" Target="http://contracts.delaware.gov/contracts_detail.asp?i=660" TargetMode="External"/><Relationship Id="rId1882" Type="http://schemas.openxmlformats.org/officeDocument/2006/relationships/hyperlink" Target="http://contracts.delaware.gov/contracts_detail.asp?i=660" TargetMode="External"/><Relationship Id="rId2421" Type="http://schemas.openxmlformats.org/officeDocument/2006/relationships/hyperlink" Target="http://contracts.delaware.gov/contracts_detail.asp?i=2098" TargetMode="External"/><Relationship Id="rId2519" Type="http://schemas.openxmlformats.org/officeDocument/2006/relationships/hyperlink" Target="http://contracts.delaware.gov/contracts_detail.asp?i=2098" TargetMode="External"/><Relationship Id="rId2726" Type="http://schemas.openxmlformats.org/officeDocument/2006/relationships/hyperlink" Target="http://contracts.delaware.gov/contracts_detail.asp?i=2098" TargetMode="External"/><Relationship Id="rId600" Type="http://schemas.openxmlformats.org/officeDocument/2006/relationships/hyperlink" Target="http://contracts.delaware.gov/contracts_detail.asp?i=660" TargetMode="External"/><Relationship Id="rId1230" Type="http://schemas.openxmlformats.org/officeDocument/2006/relationships/hyperlink" Target="http://contracts.delaware.gov/contracts_detail.asp?i=660" TargetMode="External"/><Relationship Id="rId1328" Type="http://schemas.openxmlformats.org/officeDocument/2006/relationships/hyperlink" Target="http://contracts.delaware.gov/contracts_detail.asp?i=660" TargetMode="External"/><Relationship Id="rId1535" Type="http://schemas.openxmlformats.org/officeDocument/2006/relationships/hyperlink" Target="http://contracts.delaware.gov/contracts_detail.asp?i=660" TargetMode="External"/><Relationship Id="rId2933" Type="http://schemas.openxmlformats.org/officeDocument/2006/relationships/hyperlink" Target="http://contracts.delaware.gov/contracts_detail.asp?i=2098" TargetMode="External"/><Relationship Id="rId905" Type="http://schemas.openxmlformats.org/officeDocument/2006/relationships/hyperlink" Target="http://contracts.delaware.gov/contracts_detail.asp?i=660" TargetMode="External"/><Relationship Id="rId1742" Type="http://schemas.openxmlformats.org/officeDocument/2006/relationships/hyperlink" Target="http://contracts.delaware.gov/contracts_detail.asp?i=660" TargetMode="External"/><Relationship Id="rId3195" Type="http://schemas.openxmlformats.org/officeDocument/2006/relationships/hyperlink" Target="http://contracts.delaware.gov/contracts_detail.asp?i=2098" TargetMode="External"/><Relationship Id="rId34" Type="http://schemas.openxmlformats.org/officeDocument/2006/relationships/hyperlink" Target="http://contracts.delaware.gov/contracts_detail.asp?i=660" TargetMode="External"/><Relationship Id="rId1602" Type="http://schemas.openxmlformats.org/officeDocument/2006/relationships/hyperlink" Target="http://contracts.delaware.gov/contracts_detail.asp?i=660" TargetMode="External"/><Relationship Id="rId3055" Type="http://schemas.openxmlformats.org/officeDocument/2006/relationships/hyperlink" Target="http://contracts.delaware.gov/contracts_detail.asp?i=2098" TargetMode="External"/><Relationship Id="rId3262" Type="http://schemas.openxmlformats.org/officeDocument/2006/relationships/hyperlink" Target="http://contracts.delaware.gov/contracts_detail.asp?i=2098" TargetMode="External"/><Relationship Id="rId183" Type="http://schemas.openxmlformats.org/officeDocument/2006/relationships/hyperlink" Target="http://contracts.delaware.gov/contracts_detail.asp?i=660" TargetMode="External"/><Relationship Id="rId390" Type="http://schemas.openxmlformats.org/officeDocument/2006/relationships/hyperlink" Target="http://contracts.delaware.gov/contracts_detail.asp?i=660" TargetMode="External"/><Relationship Id="rId1907" Type="http://schemas.openxmlformats.org/officeDocument/2006/relationships/hyperlink" Target="http://contracts.delaware.gov/contracts_detail.asp?i=660" TargetMode="External"/><Relationship Id="rId2071" Type="http://schemas.openxmlformats.org/officeDocument/2006/relationships/hyperlink" Target="http://contracts.delaware.gov/contracts_detail.asp?i=660" TargetMode="External"/><Relationship Id="rId3122" Type="http://schemas.openxmlformats.org/officeDocument/2006/relationships/hyperlink" Target="http://contracts.delaware.gov/contracts_detail.asp?i=2098" TargetMode="External"/><Relationship Id="rId3567" Type="http://schemas.openxmlformats.org/officeDocument/2006/relationships/hyperlink" Target="http://contracts.delaware.gov/contracts_detail.asp?i=2098" TargetMode="External"/><Relationship Id="rId3774" Type="http://schemas.openxmlformats.org/officeDocument/2006/relationships/hyperlink" Target="http://contracts.delaware.gov/contracts_detail.asp?i=2098" TargetMode="External"/><Relationship Id="rId250" Type="http://schemas.openxmlformats.org/officeDocument/2006/relationships/hyperlink" Target="http://contracts.delaware.gov/contracts_detail.asp?i=660" TargetMode="External"/><Relationship Id="rId488" Type="http://schemas.openxmlformats.org/officeDocument/2006/relationships/hyperlink" Target="http://contracts.delaware.gov/contracts_detail.asp?i=660" TargetMode="External"/><Relationship Id="rId695" Type="http://schemas.openxmlformats.org/officeDocument/2006/relationships/hyperlink" Target="http://contracts.delaware.gov/contracts_detail.asp?i=660" TargetMode="External"/><Relationship Id="rId2169" Type="http://schemas.openxmlformats.org/officeDocument/2006/relationships/hyperlink" Target="http://contracts.delaware.gov/contracts_detail.asp?i=660" TargetMode="External"/><Relationship Id="rId2376" Type="http://schemas.openxmlformats.org/officeDocument/2006/relationships/hyperlink" Target="http://contracts.delaware.gov/contracts_detail.asp?i=2098" TargetMode="External"/><Relationship Id="rId2583" Type="http://schemas.openxmlformats.org/officeDocument/2006/relationships/hyperlink" Target="http://contracts.delaware.gov/contracts_detail.asp?i=2098" TargetMode="External"/><Relationship Id="rId2790" Type="http://schemas.openxmlformats.org/officeDocument/2006/relationships/hyperlink" Target="http://contracts.delaware.gov/contracts_detail.asp?i=2098" TargetMode="External"/><Relationship Id="rId3427" Type="http://schemas.openxmlformats.org/officeDocument/2006/relationships/hyperlink" Target="http://contracts.delaware.gov/contracts_detail.asp?i=2098" TargetMode="External"/><Relationship Id="rId3634" Type="http://schemas.openxmlformats.org/officeDocument/2006/relationships/hyperlink" Target="http://contracts.delaware.gov/contracts_detail.asp?i=2098" TargetMode="External"/><Relationship Id="rId110" Type="http://schemas.openxmlformats.org/officeDocument/2006/relationships/hyperlink" Target="http://contracts.delaware.gov/contracts_detail.asp?i=660" TargetMode="External"/><Relationship Id="rId348" Type="http://schemas.openxmlformats.org/officeDocument/2006/relationships/hyperlink" Target="http://contracts.delaware.gov/contracts_detail.asp?i=660" TargetMode="External"/><Relationship Id="rId555" Type="http://schemas.openxmlformats.org/officeDocument/2006/relationships/hyperlink" Target="http://contracts.delaware.gov/contracts_detail.asp?i=660" TargetMode="External"/><Relationship Id="rId762" Type="http://schemas.openxmlformats.org/officeDocument/2006/relationships/hyperlink" Target="http://contracts.delaware.gov/contracts_detail.asp?i=660" TargetMode="External"/><Relationship Id="rId1185" Type="http://schemas.openxmlformats.org/officeDocument/2006/relationships/hyperlink" Target="http://contracts.delaware.gov/contracts_detail.asp?i=660" TargetMode="External"/><Relationship Id="rId1392" Type="http://schemas.openxmlformats.org/officeDocument/2006/relationships/hyperlink" Target="http://contracts.delaware.gov/contracts_detail.asp?i=660" TargetMode="External"/><Relationship Id="rId2029" Type="http://schemas.openxmlformats.org/officeDocument/2006/relationships/hyperlink" Target="http://contracts.delaware.gov/contracts_detail.asp?i=660" TargetMode="External"/><Relationship Id="rId2236" Type="http://schemas.openxmlformats.org/officeDocument/2006/relationships/hyperlink" Target="http://contracts.delaware.gov/contracts_detail.asp?i=660" TargetMode="External"/><Relationship Id="rId2443" Type="http://schemas.openxmlformats.org/officeDocument/2006/relationships/hyperlink" Target="http://contracts.delaware.gov/contracts_detail.asp?i=2098" TargetMode="External"/><Relationship Id="rId2650" Type="http://schemas.openxmlformats.org/officeDocument/2006/relationships/hyperlink" Target="http://contracts.delaware.gov/contracts_detail.asp?i=2098" TargetMode="External"/><Relationship Id="rId2888" Type="http://schemas.openxmlformats.org/officeDocument/2006/relationships/hyperlink" Target="http://contracts.delaware.gov/contracts_detail.asp?i=2098" TargetMode="External"/><Relationship Id="rId3701" Type="http://schemas.openxmlformats.org/officeDocument/2006/relationships/hyperlink" Target="http://contracts.delaware.gov/contracts_detail.asp?i=2098" TargetMode="External"/><Relationship Id="rId208" Type="http://schemas.openxmlformats.org/officeDocument/2006/relationships/hyperlink" Target="http://contracts.delaware.gov/contracts_detail.asp?i=660" TargetMode="External"/><Relationship Id="rId415" Type="http://schemas.openxmlformats.org/officeDocument/2006/relationships/hyperlink" Target="http://contracts.delaware.gov/contracts_detail.asp?i=660" TargetMode="External"/><Relationship Id="rId622" Type="http://schemas.openxmlformats.org/officeDocument/2006/relationships/hyperlink" Target="http://contracts.delaware.gov/contracts_detail.asp?i=660" TargetMode="External"/><Relationship Id="rId1045" Type="http://schemas.openxmlformats.org/officeDocument/2006/relationships/hyperlink" Target="http://contracts.delaware.gov/contracts_detail.asp?i=660" TargetMode="External"/><Relationship Id="rId1252" Type="http://schemas.openxmlformats.org/officeDocument/2006/relationships/hyperlink" Target="http://contracts.delaware.gov/contracts_detail.asp?i=660" TargetMode="External"/><Relationship Id="rId1697" Type="http://schemas.openxmlformats.org/officeDocument/2006/relationships/hyperlink" Target="http://contracts.delaware.gov/contracts_detail.asp?i=660" TargetMode="External"/><Relationship Id="rId2303" Type="http://schemas.openxmlformats.org/officeDocument/2006/relationships/hyperlink" Target="http://contracts.delaware.gov/contracts_detail.asp?i=660" TargetMode="External"/><Relationship Id="rId2510" Type="http://schemas.openxmlformats.org/officeDocument/2006/relationships/hyperlink" Target="http://contracts.delaware.gov/contracts_detail.asp?i=2098" TargetMode="External"/><Relationship Id="rId2748" Type="http://schemas.openxmlformats.org/officeDocument/2006/relationships/hyperlink" Target="http://contracts.delaware.gov/contracts_detail.asp?i=2098" TargetMode="External"/><Relationship Id="rId2955" Type="http://schemas.openxmlformats.org/officeDocument/2006/relationships/hyperlink" Target="http://contracts.delaware.gov/contracts_detail.asp?i=2098" TargetMode="External"/><Relationship Id="rId927" Type="http://schemas.openxmlformats.org/officeDocument/2006/relationships/hyperlink" Target="http://contracts.delaware.gov/contracts_detail.asp?i=660" TargetMode="External"/><Relationship Id="rId1112" Type="http://schemas.openxmlformats.org/officeDocument/2006/relationships/hyperlink" Target="http://contracts.delaware.gov/contracts_detail.asp?i=660" TargetMode="External"/><Relationship Id="rId1557" Type="http://schemas.openxmlformats.org/officeDocument/2006/relationships/hyperlink" Target="http://contracts.delaware.gov/contracts_detail.asp?i=660" TargetMode="External"/><Relationship Id="rId1764" Type="http://schemas.openxmlformats.org/officeDocument/2006/relationships/hyperlink" Target="http://contracts.delaware.gov/contracts_detail.asp?i=660" TargetMode="External"/><Relationship Id="rId1971" Type="http://schemas.openxmlformats.org/officeDocument/2006/relationships/hyperlink" Target="http://contracts.delaware.gov/contracts_detail.asp?i=660" TargetMode="External"/><Relationship Id="rId2608" Type="http://schemas.openxmlformats.org/officeDocument/2006/relationships/hyperlink" Target="http://contracts.delaware.gov/contracts_detail.asp?i=2098" TargetMode="External"/><Relationship Id="rId2815" Type="http://schemas.openxmlformats.org/officeDocument/2006/relationships/hyperlink" Target="http://contracts.delaware.gov/contracts_detail.asp?i=2098" TargetMode="External"/><Relationship Id="rId56" Type="http://schemas.openxmlformats.org/officeDocument/2006/relationships/hyperlink" Target="http://contracts.delaware.gov/contracts_detail.asp?i=660" TargetMode="External"/><Relationship Id="rId1417" Type="http://schemas.openxmlformats.org/officeDocument/2006/relationships/hyperlink" Target="http://contracts.delaware.gov/contracts_detail.asp?i=660" TargetMode="External"/><Relationship Id="rId1624" Type="http://schemas.openxmlformats.org/officeDocument/2006/relationships/hyperlink" Target="http://contracts.delaware.gov/contracts_detail.asp?i=660" TargetMode="External"/><Relationship Id="rId1831" Type="http://schemas.openxmlformats.org/officeDocument/2006/relationships/hyperlink" Target="http://contracts.delaware.gov/contracts_detail.asp?i=660" TargetMode="External"/><Relationship Id="rId3077" Type="http://schemas.openxmlformats.org/officeDocument/2006/relationships/hyperlink" Target="http://contracts.delaware.gov/contracts_detail.asp?i=2098" TargetMode="External"/><Relationship Id="rId3284" Type="http://schemas.openxmlformats.org/officeDocument/2006/relationships/hyperlink" Target="http://contracts.delaware.gov/contracts_detail.asp?i=2098" TargetMode="External"/><Relationship Id="rId1929" Type="http://schemas.openxmlformats.org/officeDocument/2006/relationships/hyperlink" Target="http://contracts.delaware.gov/contracts_detail.asp?i=660" TargetMode="External"/><Relationship Id="rId2093" Type="http://schemas.openxmlformats.org/officeDocument/2006/relationships/hyperlink" Target="http://contracts.delaware.gov/contracts_detail.asp?i=660" TargetMode="External"/><Relationship Id="rId3491" Type="http://schemas.openxmlformats.org/officeDocument/2006/relationships/hyperlink" Target="http://contracts.delaware.gov/contracts_detail.asp?i=2098" TargetMode="External"/><Relationship Id="rId3589" Type="http://schemas.openxmlformats.org/officeDocument/2006/relationships/hyperlink" Target="http://contracts.delaware.gov/contracts_detail.asp?i=2098" TargetMode="External"/><Relationship Id="rId2398" Type="http://schemas.openxmlformats.org/officeDocument/2006/relationships/hyperlink" Target="http://contracts.delaware.gov/contracts_detail.asp?i=2098" TargetMode="External"/><Relationship Id="rId3144" Type="http://schemas.openxmlformats.org/officeDocument/2006/relationships/hyperlink" Target="http://contracts.delaware.gov/contracts_detail.asp?i=2098" TargetMode="External"/><Relationship Id="rId3351" Type="http://schemas.openxmlformats.org/officeDocument/2006/relationships/hyperlink" Target="http://contracts.delaware.gov/contracts_detail.asp?i=2098" TargetMode="External"/><Relationship Id="rId3449" Type="http://schemas.openxmlformats.org/officeDocument/2006/relationships/hyperlink" Target="http://contracts.delaware.gov/contracts_detail.asp?i=2098" TargetMode="External"/><Relationship Id="rId272" Type="http://schemas.openxmlformats.org/officeDocument/2006/relationships/hyperlink" Target="http://contracts.delaware.gov/contracts_detail.asp?i=660" TargetMode="External"/><Relationship Id="rId577" Type="http://schemas.openxmlformats.org/officeDocument/2006/relationships/hyperlink" Target="http://contracts.delaware.gov/contracts_detail.asp?i=660" TargetMode="External"/><Relationship Id="rId2160" Type="http://schemas.openxmlformats.org/officeDocument/2006/relationships/hyperlink" Target="http://contracts.delaware.gov/contracts_detail.asp?i=660" TargetMode="External"/><Relationship Id="rId2258" Type="http://schemas.openxmlformats.org/officeDocument/2006/relationships/hyperlink" Target="http://contracts.delaware.gov/contracts_detail.asp?i=660" TargetMode="External"/><Relationship Id="rId3004" Type="http://schemas.openxmlformats.org/officeDocument/2006/relationships/hyperlink" Target="http://contracts.delaware.gov/contracts_detail.asp?i=2098" TargetMode="External"/><Relationship Id="rId3211" Type="http://schemas.openxmlformats.org/officeDocument/2006/relationships/hyperlink" Target="http://contracts.delaware.gov/contracts_detail.asp?i=2098" TargetMode="External"/><Relationship Id="rId3656" Type="http://schemas.openxmlformats.org/officeDocument/2006/relationships/hyperlink" Target="http://contracts.delaware.gov/contracts_detail.asp?i=2098" TargetMode="External"/><Relationship Id="rId132" Type="http://schemas.openxmlformats.org/officeDocument/2006/relationships/hyperlink" Target="http://contracts.delaware.gov/contracts_detail.asp?i=660" TargetMode="External"/><Relationship Id="rId784" Type="http://schemas.openxmlformats.org/officeDocument/2006/relationships/hyperlink" Target="http://contracts.delaware.gov/contracts_detail.asp?i=660" TargetMode="External"/><Relationship Id="rId991" Type="http://schemas.openxmlformats.org/officeDocument/2006/relationships/hyperlink" Target="http://contracts.delaware.gov/contracts_detail.asp?i=660" TargetMode="External"/><Relationship Id="rId1067" Type="http://schemas.openxmlformats.org/officeDocument/2006/relationships/hyperlink" Target="http://contracts.delaware.gov/contracts_detail.asp?i=660" TargetMode="External"/><Relationship Id="rId2020" Type="http://schemas.openxmlformats.org/officeDocument/2006/relationships/hyperlink" Target="http://contracts.delaware.gov/contracts_detail.asp?i=660" TargetMode="External"/><Relationship Id="rId2465" Type="http://schemas.openxmlformats.org/officeDocument/2006/relationships/hyperlink" Target="http://contracts.delaware.gov/contracts_detail.asp?i=2098" TargetMode="External"/><Relationship Id="rId2672" Type="http://schemas.openxmlformats.org/officeDocument/2006/relationships/hyperlink" Target="http://contracts.delaware.gov/contracts_detail.asp?i=2098" TargetMode="External"/><Relationship Id="rId3309" Type="http://schemas.openxmlformats.org/officeDocument/2006/relationships/hyperlink" Target="http://contracts.delaware.gov/contracts_detail.asp?i=2098" TargetMode="External"/><Relationship Id="rId3516" Type="http://schemas.openxmlformats.org/officeDocument/2006/relationships/hyperlink" Target="http://contracts.delaware.gov/contracts_detail.asp?i=2098" TargetMode="External"/><Relationship Id="rId3723" Type="http://schemas.openxmlformats.org/officeDocument/2006/relationships/hyperlink" Target="http://contracts.delaware.gov/contracts_detail.asp?i=2098" TargetMode="External"/><Relationship Id="rId437" Type="http://schemas.openxmlformats.org/officeDocument/2006/relationships/hyperlink" Target="http://contracts.delaware.gov/contracts_detail.asp?i=660" TargetMode="External"/><Relationship Id="rId644" Type="http://schemas.openxmlformats.org/officeDocument/2006/relationships/hyperlink" Target="http://contracts.delaware.gov/contracts_detail.asp?i=660" TargetMode="External"/><Relationship Id="rId851" Type="http://schemas.openxmlformats.org/officeDocument/2006/relationships/hyperlink" Target="http://contracts.delaware.gov/contracts_detail.asp?i=660" TargetMode="External"/><Relationship Id="rId1274" Type="http://schemas.openxmlformats.org/officeDocument/2006/relationships/hyperlink" Target="http://contracts.delaware.gov/contracts_detail.asp?i=660" TargetMode="External"/><Relationship Id="rId1481" Type="http://schemas.openxmlformats.org/officeDocument/2006/relationships/hyperlink" Target="http://contracts.delaware.gov/contracts_detail.asp?i=660" TargetMode="External"/><Relationship Id="rId1579" Type="http://schemas.openxmlformats.org/officeDocument/2006/relationships/hyperlink" Target="http://contracts.delaware.gov/contracts_detail.asp?i=660" TargetMode="External"/><Relationship Id="rId2118" Type="http://schemas.openxmlformats.org/officeDocument/2006/relationships/hyperlink" Target="http://contracts.delaware.gov/contracts_detail.asp?i=660" TargetMode="External"/><Relationship Id="rId2325" Type="http://schemas.openxmlformats.org/officeDocument/2006/relationships/hyperlink" Target="http://contracts.delaware.gov/contracts_detail.asp?i=660" TargetMode="External"/><Relationship Id="rId2532" Type="http://schemas.openxmlformats.org/officeDocument/2006/relationships/hyperlink" Target="http://contracts.delaware.gov/contracts_detail.asp?i=2098" TargetMode="External"/><Relationship Id="rId2977" Type="http://schemas.openxmlformats.org/officeDocument/2006/relationships/hyperlink" Target="http://contracts.delaware.gov/contracts_detail.asp?i=2098" TargetMode="External"/><Relationship Id="rId504" Type="http://schemas.openxmlformats.org/officeDocument/2006/relationships/hyperlink" Target="http://contracts.delaware.gov/contracts_detail.asp?i=660" TargetMode="External"/><Relationship Id="rId711" Type="http://schemas.openxmlformats.org/officeDocument/2006/relationships/hyperlink" Target="http://contracts.delaware.gov/contracts_detail.asp?i=660" TargetMode="External"/><Relationship Id="rId949" Type="http://schemas.openxmlformats.org/officeDocument/2006/relationships/hyperlink" Target="http://contracts.delaware.gov/contracts_detail.asp?i=660" TargetMode="External"/><Relationship Id="rId1134" Type="http://schemas.openxmlformats.org/officeDocument/2006/relationships/hyperlink" Target="http://contracts.delaware.gov/contracts_detail.asp?i=660" TargetMode="External"/><Relationship Id="rId1341" Type="http://schemas.openxmlformats.org/officeDocument/2006/relationships/hyperlink" Target="http://contracts.delaware.gov/contracts_detail.asp?i=660" TargetMode="External"/><Relationship Id="rId1786" Type="http://schemas.openxmlformats.org/officeDocument/2006/relationships/hyperlink" Target="http://contracts.delaware.gov/contracts_detail.asp?i=660" TargetMode="External"/><Relationship Id="rId1993" Type="http://schemas.openxmlformats.org/officeDocument/2006/relationships/hyperlink" Target="http://contracts.delaware.gov/contracts_detail.asp?i=660" TargetMode="External"/><Relationship Id="rId2837" Type="http://schemas.openxmlformats.org/officeDocument/2006/relationships/hyperlink" Target="http://contracts.delaware.gov/contracts_detail.asp?i=2098" TargetMode="External"/><Relationship Id="rId78" Type="http://schemas.openxmlformats.org/officeDocument/2006/relationships/hyperlink" Target="http://contracts.delaware.gov/contracts_detail.asp?i=660" TargetMode="External"/><Relationship Id="rId809" Type="http://schemas.openxmlformats.org/officeDocument/2006/relationships/hyperlink" Target="http://contracts.delaware.gov/contracts_detail.asp?i=660" TargetMode="External"/><Relationship Id="rId1201" Type="http://schemas.openxmlformats.org/officeDocument/2006/relationships/hyperlink" Target="http://contracts.delaware.gov/contracts_detail.asp?i=660" TargetMode="External"/><Relationship Id="rId1439" Type="http://schemas.openxmlformats.org/officeDocument/2006/relationships/hyperlink" Target="http://contracts.delaware.gov/contracts_detail.asp?i=660" TargetMode="External"/><Relationship Id="rId1646" Type="http://schemas.openxmlformats.org/officeDocument/2006/relationships/hyperlink" Target="http://contracts.delaware.gov/contracts_detail.asp?i=660" TargetMode="External"/><Relationship Id="rId1853" Type="http://schemas.openxmlformats.org/officeDocument/2006/relationships/hyperlink" Target="http://contracts.delaware.gov/contracts_detail.asp?i=660" TargetMode="External"/><Relationship Id="rId2904" Type="http://schemas.openxmlformats.org/officeDocument/2006/relationships/hyperlink" Target="http://contracts.delaware.gov/contracts_detail.asp?i=2098" TargetMode="External"/><Relationship Id="rId3099" Type="http://schemas.openxmlformats.org/officeDocument/2006/relationships/hyperlink" Target="http://contracts.delaware.gov/contracts_detail.asp?i=2098" TargetMode="External"/><Relationship Id="rId1506" Type="http://schemas.openxmlformats.org/officeDocument/2006/relationships/hyperlink" Target="http://contracts.delaware.gov/contracts_detail.asp?i=660" TargetMode="External"/><Relationship Id="rId1713" Type="http://schemas.openxmlformats.org/officeDocument/2006/relationships/hyperlink" Target="http://contracts.delaware.gov/contracts_detail.asp?i=660" TargetMode="External"/><Relationship Id="rId1920" Type="http://schemas.openxmlformats.org/officeDocument/2006/relationships/hyperlink" Target="http://contracts.delaware.gov/contracts_detail.asp?i=660" TargetMode="External"/><Relationship Id="rId3166" Type="http://schemas.openxmlformats.org/officeDocument/2006/relationships/hyperlink" Target="http://contracts.delaware.gov/contracts_detail.asp?i=2098" TargetMode="External"/><Relationship Id="rId3373" Type="http://schemas.openxmlformats.org/officeDocument/2006/relationships/hyperlink" Target="http://contracts.delaware.gov/contracts_detail.asp?i=2098" TargetMode="External"/><Relationship Id="rId3580" Type="http://schemas.openxmlformats.org/officeDocument/2006/relationships/hyperlink" Target="http://contracts.delaware.gov/contracts_detail.asp?i=2098" TargetMode="External"/><Relationship Id="rId294" Type="http://schemas.openxmlformats.org/officeDocument/2006/relationships/hyperlink" Target="http://contracts.delaware.gov/contracts_detail.asp?i=660" TargetMode="External"/><Relationship Id="rId2182" Type="http://schemas.openxmlformats.org/officeDocument/2006/relationships/hyperlink" Target="http://contracts.delaware.gov/contracts_detail.asp?i=660" TargetMode="External"/><Relationship Id="rId3026" Type="http://schemas.openxmlformats.org/officeDocument/2006/relationships/hyperlink" Target="http://contracts.delaware.gov/contracts_detail.asp?i=2098" TargetMode="External"/><Relationship Id="rId3233" Type="http://schemas.openxmlformats.org/officeDocument/2006/relationships/hyperlink" Target="http://contracts.delaware.gov/contracts_detail.asp?i=2098" TargetMode="External"/><Relationship Id="rId3678" Type="http://schemas.openxmlformats.org/officeDocument/2006/relationships/hyperlink" Target="http://contracts.delaware.gov/contracts_detail.asp?i=2098" TargetMode="External"/><Relationship Id="rId154" Type="http://schemas.openxmlformats.org/officeDocument/2006/relationships/hyperlink" Target="http://contracts.delaware.gov/contracts_detail.asp?i=660" TargetMode="External"/><Relationship Id="rId361" Type="http://schemas.openxmlformats.org/officeDocument/2006/relationships/hyperlink" Target="http://contracts.delaware.gov/contracts_detail.asp?i=660" TargetMode="External"/><Relationship Id="rId599" Type="http://schemas.openxmlformats.org/officeDocument/2006/relationships/hyperlink" Target="http://contracts.delaware.gov/contracts_detail.asp?i=660" TargetMode="External"/><Relationship Id="rId2042" Type="http://schemas.openxmlformats.org/officeDocument/2006/relationships/hyperlink" Target="http://contracts.delaware.gov/contracts_detail.asp?i=660" TargetMode="External"/><Relationship Id="rId2487" Type="http://schemas.openxmlformats.org/officeDocument/2006/relationships/hyperlink" Target="http://contracts.delaware.gov/contracts_detail.asp?i=2098" TargetMode="External"/><Relationship Id="rId2694" Type="http://schemas.openxmlformats.org/officeDocument/2006/relationships/hyperlink" Target="http://contracts.delaware.gov/contracts_detail.asp?i=2098" TargetMode="External"/><Relationship Id="rId3440" Type="http://schemas.openxmlformats.org/officeDocument/2006/relationships/hyperlink" Target="http://contracts.delaware.gov/contracts_detail.asp?i=2098" TargetMode="External"/><Relationship Id="rId3538" Type="http://schemas.openxmlformats.org/officeDocument/2006/relationships/hyperlink" Target="http://contracts.delaware.gov/contracts_detail.asp?i=2098" TargetMode="External"/><Relationship Id="rId3745" Type="http://schemas.openxmlformats.org/officeDocument/2006/relationships/hyperlink" Target="http://contracts.delaware.gov/contracts_detail.asp?i=2098" TargetMode="External"/><Relationship Id="rId459" Type="http://schemas.openxmlformats.org/officeDocument/2006/relationships/hyperlink" Target="http://contracts.delaware.gov/contracts_detail.asp?i=660" TargetMode="External"/><Relationship Id="rId666" Type="http://schemas.openxmlformats.org/officeDocument/2006/relationships/hyperlink" Target="http://contracts.delaware.gov/contracts_detail.asp?i=660" TargetMode="External"/><Relationship Id="rId873" Type="http://schemas.openxmlformats.org/officeDocument/2006/relationships/hyperlink" Target="http://contracts.delaware.gov/contracts_detail.asp?i=660" TargetMode="External"/><Relationship Id="rId1089" Type="http://schemas.openxmlformats.org/officeDocument/2006/relationships/hyperlink" Target="http://contracts.delaware.gov/contracts_detail.asp?i=660" TargetMode="External"/><Relationship Id="rId1296" Type="http://schemas.openxmlformats.org/officeDocument/2006/relationships/hyperlink" Target="http://contracts.delaware.gov/contracts_detail.asp?i=660" TargetMode="External"/><Relationship Id="rId2347" Type="http://schemas.openxmlformats.org/officeDocument/2006/relationships/hyperlink" Target="http://contracts.delaware.gov/contracts_detail.asp?i=660" TargetMode="External"/><Relationship Id="rId2554" Type="http://schemas.openxmlformats.org/officeDocument/2006/relationships/hyperlink" Target="http://contracts.delaware.gov/contracts_detail.asp?i=2098" TargetMode="External"/><Relationship Id="rId2999" Type="http://schemas.openxmlformats.org/officeDocument/2006/relationships/hyperlink" Target="http://contracts.delaware.gov/contracts_detail.asp?i=2098" TargetMode="External"/><Relationship Id="rId3300" Type="http://schemas.openxmlformats.org/officeDocument/2006/relationships/hyperlink" Target="http://contracts.delaware.gov/contracts_detail.asp?i=2098" TargetMode="External"/><Relationship Id="rId221" Type="http://schemas.openxmlformats.org/officeDocument/2006/relationships/hyperlink" Target="http://contracts.delaware.gov/contracts_detail.asp?i=660" TargetMode="External"/><Relationship Id="rId319" Type="http://schemas.openxmlformats.org/officeDocument/2006/relationships/hyperlink" Target="http://contracts.delaware.gov/contracts_detail.asp?i=660" TargetMode="External"/><Relationship Id="rId526" Type="http://schemas.openxmlformats.org/officeDocument/2006/relationships/hyperlink" Target="http://contracts.delaware.gov/contracts_detail.asp?i=660" TargetMode="External"/><Relationship Id="rId1156" Type="http://schemas.openxmlformats.org/officeDocument/2006/relationships/hyperlink" Target="http://contracts.delaware.gov/contracts_detail.asp?i=660" TargetMode="External"/><Relationship Id="rId1363" Type="http://schemas.openxmlformats.org/officeDocument/2006/relationships/hyperlink" Target="http://contracts.delaware.gov/contracts_detail.asp?i=660" TargetMode="External"/><Relationship Id="rId2207" Type="http://schemas.openxmlformats.org/officeDocument/2006/relationships/hyperlink" Target="http://contracts.delaware.gov/contracts_detail.asp?i=660" TargetMode="External"/><Relationship Id="rId2761" Type="http://schemas.openxmlformats.org/officeDocument/2006/relationships/hyperlink" Target="http://contracts.delaware.gov/contracts_detail.asp?i=2098" TargetMode="External"/><Relationship Id="rId2859" Type="http://schemas.openxmlformats.org/officeDocument/2006/relationships/hyperlink" Target="http://contracts.delaware.gov/contracts_detail.asp?i=2098" TargetMode="External"/><Relationship Id="rId3605" Type="http://schemas.openxmlformats.org/officeDocument/2006/relationships/hyperlink" Target="http://contracts.delaware.gov/contracts_detail.asp?i=2098" TargetMode="External"/><Relationship Id="rId733" Type="http://schemas.openxmlformats.org/officeDocument/2006/relationships/hyperlink" Target="http://contracts.delaware.gov/contracts_detail.asp?i=660" TargetMode="External"/><Relationship Id="rId940" Type="http://schemas.openxmlformats.org/officeDocument/2006/relationships/hyperlink" Target="http://contracts.delaware.gov/contracts_detail.asp?i=660" TargetMode="External"/><Relationship Id="rId1016" Type="http://schemas.openxmlformats.org/officeDocument/2006/relationships/hyperlink" Target="http://contracts.delaware.gov/contracts_detail.asp?i=660" TargetMode="External"/><Relationship Id="rId1570" Type="http://schemas.openxmlformats.org/officeDocument/2006/relationships/hyperlink" Target="http://contracts.delaware.gov/contracts_detail.asp?i=660" TargetMode="External"/><Relationship Id="rId1668" Type="http://schemas.openxmlformats.org/officeDocument/2006/relationships/hyperlink" Target="http://contracts.delaware.gov/contracts_detail.asp?i=660" TargetMode="External"/><Relationship Id="rId1875" Type="http://schemas.openxmlformats.org/officeDocument/2006/relationships/hyperlink" Target="http://contracts.delaware.gov/contracts_detail.asp?i=660" TargetMode="External"/><Relationship Id="rId2414" Type="http://schemas.openxmlformats.org/officeDocument/2006/relationships/hyperlink" Target="http://contracts.delaware.gov/contracts_detail.asp?i=2098" TargetMode="External"/><Relationship Id="rId2621" Type="http://schemas.openxmlformats.org/officeDocument/2006/relationships/hyperlink" Target="http://contracts.delaware.gov/contracts_detail.asp?i=2098" TargetMode="External"/><Relationship Id="rId2719" Type="http://schemas.openxmlformats.org/officeDocument/2006/relationships/hyperlink" Target="http://contracts.delaware.gov/contracts_detail.asp?i=2098" TargetMode="External"/><Relationship Id="rId800" Type="http://schemas.openxmlformats.org/officeDocument/2006/relationships/hyperlink" Target="http://contracts.delaware.gov/contracts_detail.asp?i=660" TargetMode="External"/><Relationship Id="rId1223" Type="http://schemas.openxmlformats.org/officeDocument/2006/relationships/hyperlink" Target="http://contracts.delaware.gov/contracts_detail.asp?i=660" TargetMode="External"/><Relationship Id="rId1430" Type="http://schemas.openxmlformats.org/officeDocument/2006/relationships/hyperlink" Target="http://contracts.delaware.gov/contracts_detail.asp?i=660" TargetMode="External"/><Relationship Id="rId1528" Type="http://schemas.openxmlformats.org/officeDocument/2006/relationships/hyperlink" Target="http://contracts.delaware.gov/contracts_detail.asp?i=660" TargetMode="External"/><Relationship Id="rId2926" Type="http://schemas.openxmlformats.org/officeDocument/2006/relationships/hyperlink" Target="http://contracts.delaware.gov/contracts_detail.asp?i=2098" TargetMode="External"/><Relationship Id="rId3090" Type="http://schemas.openxmlformats.org/officeDocument/2006/relationships/hyperlink" Target="http://contracts.delaware.gov/contracts_detail.asp?i=2098" TargetMode="External"/><Relationship Id="rId1735" Type="http://schemas.openxmlformats.org/officeDocument/2006/relationships/hyperlink" Target="http://contracts.delaware.gov/contracts_detail.asp?i=660" TargetMode="External"/><Relationship Id="rId1942" Type="http://schemas.openxmlformats.org/officeDocument/2006/relationships/hyperlink" Target="http://contracts.delaware.gov/contracts_detail.asp?i=660" TargetMode="External"/><Relationship Id="rId3188" Type="http://schemas.openxmlformats.org/officeDocument/2006/relationships/hyperlink" Target="http://contracts.delaware.gov/contracts_detail.asp?i=2098" TargetMode="External"/><Relationship Id="rId3395" Type="http://schemas.openxmlformats.org/officeDocument/2006/relationships/hyperlink" Target="http://contracts.delaware.gov/contracts_detail.asp?i=2098" TargetMode="External"/><Relationship Id="rId27" Type="http://schemas.openxmlformats.org/officeDocument/2006/relationships/hyperlink" Target="http://contracts.delaware.gov/contracts_detail.asp?i=660" TargetMode="External"/><Relationship Id="rId1802" Type="http://schemas.openxmlformats.org/officeDocument/2006/relationships/hyperlink" Target="http://contracts.delaware.gov/contracts_detail.asp?i=660" TargetMode="External"/><Relationship Id="rId3048" Type="http://schemas.openxmlformats.org/officeDocument/2006/relationships/hyperlink" Target="http://contracts.delaware.gov/contracts_detail.asp?i=2098" TargetMode="External"/><Relationship Id="rId3255" Type="http://schemas.openxmlformats.org/officeDocument/2006/relationships/hyperlink" Target="http://contracts.delaware.gov/contracts_detail.asp?i=2098" TargetMode="External"/><Relationship Id="rId3462" Type="http://schemas.openxmlformats.org/officeDocument/2006/relationships/hyperlink" Target="http://contracts.delaware.gov/contracts_detail.asp?i=2098" TargetMode="External"/><Relationship Id="rId176" Type="http://schemas.openxmlformats.org/officeDocument/2006/relationships/hyperlink" Target="http://contracts.delaware.gov/contracts_detail.asp?i=660" TargetMode="External"/><Relationship Id="rId383" Type="http://schemas.openxmlformats.org/officeDocument/2006/relationships/hyperlink" Target="http://contracts.delaware.gov/contracts_detail.asp?i=660" TargetMode="External"/><Relationship Id="rId590" Type="http://schemas.openxmlformats.org/officeDocument/2006/relationships/hyperlink" Target="http://contracts.delaware.gov/contracts_detail.asp?i=660" TargetMode="External"/><Relationship Id="rId2064" Type="http://schemas.openxmlformats.org/officeDocument/2006/relationships/hyperlink" Target="http://contracts.delaware.gov/contracts_detail.asp?i=660" TargetMode="External"/><Relationship Id="rId2271" Type="http://schemas.openxmlformats.org/officeDocument/2006/relationships/hyperlink" Target="http://contracts.delaware.gov/contracts_detail.asp?i=660" TargetMode="External"/><Relationship Id="rId3115" Type="http://schemas.openxmlformats.org/officeDocument/2006/relationships/hyperlink" Target="http://contracts.delaware.gov/contracts_detail.asp?i=2098" TargetMode="External"/><Relationship Id="rId3322" Type="http://schemas.openxmlformats.org/officeDocument/2006/relationships/hyperlink" Target="http://contracts.delaware.gov/contracts_detail.asp?i=2098" TargetMode="External"/><Relationship Id="rId3767" Type="http://schemas.openxmlformats.org/officeDocument/2006/relationships/hyperlink" Target="http://contracts.delaware.gov/contracts_detail.asp?i=2098" TargetMode="External"/><Relationship Id="rId243" Type="http://schemas.openxmlformats.org/officeDocument/2006/relationships/hyperlink" Target="http://contracts.delaware.gov/contracts_detail.asp?i=660" TargetMode="External"/><Relationship Id="rId450" Type="http://schemas.openxmlformats.org/officeDocument/2006/relationships/hyperlink" Target="http://contracts.delaware.gov/contracts_detail.asp?i=660" TargetMode="External"/><Relationship Id="rId688" Type="http://schemas.openxmlformats.org/officeDocument/2006/relationships/hyperlink" Target="http://contracts.delaware.gov/contracts_detail.asp?i=660" TargetMode="External"/><Relationship Id="rId895" Type="http://schemas.openxmlformats.org/officeDocument/2006/relationships/hyperlink" Target="http://contracts.delaware.gov/contracts_detail.asp?i=660" TargetMode="External"/><Relationship Id="rId1080" Type="http://schemas.openxmlformats.org/officeDocument/2006/relationships/hyperlink" Target="http://contracts.delaware.gov/contracts_detail.asp?i=660" TargetMode="External"/><Relationship Id="rId2131" Type="http://schemas.openxmlformats.org/officeDocument/2006/relationships/hyperlink" Target="http://contracts.delaware.gov/contracts_detail.asp?i=660" TargetMode="External"/><Relationship Id="rId2369" Type="http://schemas.openxmlformats.org/officeDocument/2006/relationships/hyperlink" Target="http://contracts.delaware.gov/contracts_detail.asp?i=2098" TargetMode="External"/><Relationship Id="rId2576" Type="http://schemas.openxmlformats.org/officeDocument/2006/relationships/hyperlink" Target="http://contracts.delaware.gov/contracts_detail.asp?i=2098" TargetMode="External"/><Relationship Id="rId2783" Type="http://schemas.openxmlformats.org/officeDocument/2006/relationships/hyperlink" Target="http://contracts.delaware.gov/contracts_detail.asp?i=2098" TargetMode="External"/><Relationship Id="rId2990" Type="http://schemas.openxmlformats.org/officeDocument/2006/relationships/hyperlink" Target="http://contracts.delaware.gov/contracts_detail.asp?i=2098" TargetMode="External"/><Relationship Id="rId3627" Type="http://schemas.openxmlformats.org/officeDocument/2006/relationships/hyperlink" Target="http://contracts.delaware.gov/contracts_detail.asp?i=2098" TargetMode="External"/><Relationship Id="rId103" Type="http://schemas.openxmlformats.org/officeDocument/2006/relationships/hyperlink" Target="http://contracts.delaware.gov/contracts_detail.asp?i=660" TargetMode="External"/><Relationship Id="rId310" Type="http://schemas.openxmlformats.org/officeDocument/2006/relationships/hyperlink" Target="http://contracts.delaware.gov/contracts_detail.asp?i=660" TargetMode="External"/><Relationship Id="rId548" Type="http://schemas.openxmlformats.org/officeDocument/2006/relationships/hyperlink" Target="http://contracts.delaware.gov/contracts_detail.asp?i=660" TargetMode="External"/><Relationship Id="rId755" Type="http://schemas.openxmlformats.org/officeDocument/2006/relationships/hyperlink" Target="http://contracts.delaware.gov/contracts_detail.asp?i=660" TargetMode="External"/><Relationship Id="rId962" Type="http://schemas.openxmlformats.org/officeDocument/2006/relationships/hyperlink" Target="http://contracts.delaware.gov/contracts_detail.asp?i=660" TargetMode="External"/><Relationship Id="rId1178" Type="http://schemas.openxmlformats.org/officeDocument/2006/relationships/hyperlink" Target="http://contracts.delaware.gov/contracts_detail.asp?i=660" TargetMode="External"/><Relationship Id="rId1385" Type="http://schemas.openxmlformats.org/officeDocument/2006/relationships/hyperlink" Target="http://contracts.delaware.gov/contracts_detail.asp?i=660" TargetMode="External"/><Relationship Id="rId1592" Type="http://schemas.openxmlformats.org/officeDocument/2006/relationships/hyperlink" Target="http://contracts.delaware.gov/contracts_detail.asp?i=660" TargetMode="External"/><Relationship Id="rId2229" Type="http://schemas.openxmlformats.org/officeDocument/2006/relationships/hyperlink" Target="http://contracts.delaware.gov/contracts_detail.asp?i=660" TargetMode="External"/><Relationship Id="rId2436" Type="http://schemas.openxmlformats.org/officeDocument/2006/relationships/hyperlink" Target="http://contracts.delaware.gov/contracts_detail.asp?i=2098" TargetMode="External"/><Relationship Id="rId2643" Type="http://schemas.openxmlformats.org/officeDocument/2006/relationships/hyperlink" Target="http://contracts.delaware.gov/contracts_detail.asp?i=2098" TargetMode="External"/><Relationship Id="rId2850" Type="http://schemas.openxmlformats.org/officeDocument/2006/relationships/hyperlink" Target="http://contracts.delaware.gov/contracts_detail.asp?i=2098" TargetMode="External"/><Relationship Id="rId91" Type="http://schemas.openxmlformats.org/officeDocument/2006/relationships/hyperlink" Target="http://contracts.delaware.gov/contracts_detail.asp?i=660" TargetMode="External"/><Relationship Id="rId408" Type="http://schemas.openxmlformats.org/officeDocument/2006/relationships/hyperlink" Target="http://contracts.delaware.gov/contracts_detail.asp?i=660" TargetMode="External"/><Relationship Id="rId615" Type="http://schemas.openxmlformats.org/officeDocument/2006/relationships/hyperlink" Target="http://contracts.delaware.gov/contracts_detail.asp?i=660" TargetMode="External"/><Relationship Id="rId822" Type="http://schemas.openxmlformats.org/officeDocument/2006/relationships/hyperlink" Target="http://contracts.delaware.gov/contracts_detail.asp?i=660" TargetMode="External"/><Relationship Id="rId1038" Type="http://schemas.openxmlformats.org/officeDocument/2006/relationships/hyperlink" Target="http://contracts.delaware.gov/contracts_detail.asp?i=660" TargetMode="External"/><Relationship Id="rId1245" Type="http://schemas.openxmlformats.org/officeDocument/2006/relationships/hyperlink" Target="http://contracts.delaware.gov/contracts_detail.asp?i=660" TargetMode="External"/><Relationship Id="rId1452" Type="http://schemas.openxmlformats.org/officeDocument/2006/relationships/hyperlink" Target="http://contracts.delaware.gov/contracts_detail.asp?i=660" TargetMode="External"/><Relationship Id="rId1897" Type="http://schemas.openxmlformats.org/officeDocument/2006/relationships/hyperlink" Target="http://contracts.delaware.gov/contracts_detail.asp?i=660" TargetMode="External"/><Relationship Id="rId2503" Type="http://schemas.openxmlformats.org/officeDocument/2006/relationships/hyperlink" Target="http://contracts.delaware.gov/contracts_detail.asp?i=2098" TargetMode="External"/><Relationship Id="rId2948" Type="http://schemas.openxmlformats.org/officeDocument/2006/relationships/hyperlink" Target="http://contracts.delaware.gov/contracts_detail.asp?i=2098" TargetMode="External"/><Relationship Id="rId1105" Type="http://schemas.openxmlformats.org/officeDocument/2006/relationships/hyperlink" Target="http://contracts.delaware.gov/contracts_detail.asp?i=660" TargetMode="External"/><Relationship Id="rId1312" Type="http://schemas.openxmlformats.org/officeDocument/2006/relationships/hyperlink" Target="http://contracts.delaware.gov/contracts_detail.asp?i=660" TargetMode="External"/><Relationship Id="rId1757" Type="http://schemas.openxmlformats.org/officeDocument/2006/relationships/hyperlink" Target="http://contracts.delaware.gov/contracts_detail.asp?i=660" TargetMode="External"/><Relationship Id="rId1964" Type="http://schemas.openxmlformats.org/officeDocument/2006/relationships/hyperlink" Target="http://contracts.delaware.gov/contracts_detail.asp?i=660" TargetMode="External"/><Relationship Id="rId2710" Type="http://schemas.openxmlformats.org/officeDocument/2006/relationships/hyperlink" Target="http://contracts.delaware.gov/contracts_detail.asp?i=2098" TargetMode="External"/><Relationship Id="rId2808" Type="http://schemas.openxmlformats.org/officeDocument/2006/relationships/hyperlink" Target="http://contracts.delaware.gov/contracts_detail.asp?i=2098" TargetMode="External"/><Relationship Id="rId49" Type="http://schemas.openxmlformats.org/officeDocument/2006/relationships/hyperlink" Target="http://contracts.delaware.gov/contracts_detail.asp?i=660" TargetMode="External"/><Relationship Id="rId1617" Type="http://schemas.openxmlformats.org/officeDocument/2006/relationships/hyperlink" Target="http://contracts.delaware.gov/contracts_detail.asp?i=660" TargetMode="External"/><Relationship Id="rId1824" Type="http://schemas.openxmlformats.org/officeDocument/2006/relationships/hyperlink" Target="http://contracts.delaware.gov/contracts_detail.asp?i=660" TargetMode="External"/><Relationship Id="rId3277" Type="http://schemas.openxmlformats.org/officeDocument/2006/relationships/hyperlink" Target="http://contracts.delaware.gov/contracts_detail.asp?i=2098" TargetMode="External"/><Relationship Id="rId198" Type="http://schemas.openxmlformats.org/officeDocument/2006/relationships/hyperlink" Target="http://contracts.delaware.gov/contracts_detail.asp?i=660" TargetMode="External"/><Relationship Id="rId2086" Type="http://schemas.openxmlformats.org/officeDocument/2006/relationships/hyperlink" Target="http://contracts.delaware.gov/contracts_detail.asp?i=660" TargetMode="External"/><Relationship Id="rId3484" Type="http://schemas.openxmlformats.org/officeDocument/2006/relationships/hyperlink" Target="http://contracts.delaware.gov/contracts_detail.asp?i=2098" TargetMode="External"/><Relationship Id="rId3691" Type="http://schemas.openxmlformats.org/officeDocument/2006/relationships/hyperlink" Target="http://contracts.delaware.gov/contracts_detail.asp?i=2098" TargetMode="External"/><Relationship Id="rId3789" Type="http://schemas.openxmlformats.org/officeDocument/2006/relationships/hyperlink" Target="http://contracts.delaware.gov/contracts_detail.asp?i=2098" TargetMode="External"/><Relationship Id="rId2293" Type="http://schemas.openxmlformats.org/officeDocument/2006/relationships/hyperlink" Target="http://contracts.delaware.gov/contracts_detail.asp?i=660" TargetMode="External"/><Relationship Id="rId2598" Type="http://schemas.openxmlformats.org/officeDocument/2006/relationships/hyperlink" Target="http://contracts.delaware.gov/contracts_detail.asp?i=2098" TargetMode="External"/><Relationship Id="rId3137" Type="http://schemas.openxmlformats.org/officeDocument/2006/relationships/hyperlink" Target="http://contracts.delaware.gov/contracts_detail.asp?i=2098" TargetMode="External"/><Relationship Id="rId3344" Type="http://schemas.openxmlformats.org/officeDocument/2006/relationships/hyperlink" Target="http://contracts.delaware.gov/contracts_detail.asp?i=2098" TargetMode="External"/><Relationship Id="rId3551" Type="http://schemas.openxmlformats.org/officeDocument/2006/relationships/hyperlink" Target="http://contracts.delaware.gov/contracts_detail.asp?i=2098" TargetMode="External"/><Relationship Id="rId265" Type="http://schemas.openxmlformats.org/officeDocument/2006/relationships/hyperlink" Target="http://contracts.delaware.gov/contracts_detail.asp?i=660" TargetMode="External"/><Relationship Id="rId472" Type="http://schemas.openxmlformats.org/officeDocument/2006/relationships/hyperlink" Target="http://contracts.delaware.gov/contracts_detail.asp?i=660" TargetMode="External"/><Relationship Id="rId2153" Type="http://schemas.openxmlformats.org/officeDocument/2006/relationships/hyperlink" Target="http://contracts.delaware.gov/contracts_detail.asp?i=660" TargetMode="External"/><Relationship Id="rId2360" Type="http://schemas.openxmlformats.org/officeDocument/2006/relationships/hyperlink" Target="http://contracts.delaware.gov/contracts_detail.asp?i=660" TargetMode="External"/><Relationship Id="rId3204" Type="http://schemas.openxmlformats.org/officeDocument/2006/relationships/hyperlink" Target="http://contracts.delaware.gov/contracts_detail.asp?i=2098" TargetMode="External"/><Relationship Id="rId3411" Type="http://schemas.openxmlformats.org/officeDocument/2006/relationships/hyperlink" Target="http://contracts.delaware.gov/contracts_detail.asp?i=2098" TargetMode="External"/><Relationship Id="rId3649" Type="http://schemas.openxmlformats.org/officeDocument/2006/relationships/hyperlink" Target="http://contracts.delaware.gov/contracts_detail.asp?i=2098" TargetMode="External"/><Relationship Id="rId125" Type="http://schemas.openxmlformats.org/officeDocument/2006/relationships/hyperlink" Target="http://contracts.delaware.gov/contracts_detail.asp?i=660" TargetMode="External"/><Relationship Id="rId332" Type="http://schemas.openxmlformats.org/officeDocument/2006/relationships/hyperlink" Target="http://contracts.delaware.gov/contracts_detail.asp?i=660" TargetMode="External"/><Relationship Id="rId777" Type="http://schemas.openxmlformats.org/officeDocument/2006/relationships/hyperlink" Target="http://contracts.delaware.gov/contracts_detail.asp?i=660" TargetMode="External"/><Relationship Id="rId984" Type="http://schemas.openxmlformats.org/officeDocument/2006/relationships/hyperlink" Target="http://contracts.delaware.gov/contracts_detail.asp?i=660" TargetMode="External"/><Relationship Id="rId2013" Type="http://schemas.openxmlformats.org/officeDocument/2006/relationships/hyperlink" Target="http://contracts.delaware.gov/contracts_detail.asp?i=660" TargetMode="External"/><Relationship Id="rId2220" Type="http://schemas.openxmlformats.org/officeDocument/2006/relationships/hyperlink" Target="http://contracts.delaware.gov/contracts_detail.asp?i=660" TargetMode="External"/><Relationship Id="rId2458" Type="http://schemas.openxmlformats.org/officeDocument/2006/relationships/hyperlink" Target="http://contracts.delaware.gov/contracts_detail.asp?i=2098" TargetMode="External"/><Relationship Id="rId2665" Type="http://schemas.openxmlformats.org/officeDocument/2006/relationships/hyperlink" Target="http://contracts.delaware.gov/contracts_detail.asp?i=2098" TargetMode="External"/><Relationship Id="rId2872" Type="http://schemas.openxmlformats.org/officeDocument/2006/relationships/hyperlink" Target="http://contracts.delaware.gov/contracts_detail.asp?i=2098" TargetMode="External"/><Relationship Id="rId3509" Type="http://schemas.openxmlformats.org/officeDocument/2006/relationships/hyperlink" Target="http://contracts.delaware.gov/contracts_detail.asp?i=2098" TargetMode="External"/><Relationship Id="rId3716" Type="http://schemas.openxmlformats.org/officeDocument/2006/relationships/hyperlink" Target="http://contracts.delaware.gov/contracts_detail.asp?i=2098" TargetMode="External"/><Relationship Id="rId637" Type="http://schemas.openxmlformats.org/officeDocument/2006/relationships/hyperlink" Target="http://contracts.delaware.gov/contracts_detail.asp?i=660" TargetMode="External"/><Relationship Id="rId844" Type="http://schemas.openxmlformats.org/officeDocument/2006/relationships/hyperlink" Target="http://contracts.delaware.gov/contracts_detail.asp?i=660" TargetMode="External"/><Relationship Id="rId1267" Type="http://schemas.openxmlformats.org/officeDocument/2006/relationships/hyperlink" Target="http://contracts.delaware.gov/contracts_detail.asp?i=660" TargetMode="External"/><Relationship Id="rId1474" Type="http://schemas.openxmlformats.org/officeDocument/2006/relationships/hyperlink" Target="http://contracts.delaware.gov/contracts_detail.asp?i=660" TargetMode="External"/><Relationship Id="rId1681" Type="http://schemas.openxmlformats.org/officeDocument/2006/relationships/hyperlink" Target="http://contracts.delaware.gov/contracts_detail.asp?i=660" TargetMode="External"/><Relationship Id="rId2318" Type="http://schemas.openxmlformats.org/officeDocument/2006/relationships/hyperlink" Target="http://contracts.delaware.gov/contracts_detail.asp?i=660" TargetMode="External"/><Relationship Id="rId2525" Type="http://schemas.openxmlformats.org/officeDocument/2006/relationships/hyperlink" Target="http://contracts.delaware.gov/contracts_detail.asp?i=2098" TargetMode="External"/><Relationship Id="rId2732" Type="http://schemas.openxmlformats.org/officeDocument/2006/relationships/hyperlink" Target="http://contracts.delaware.gov/contracts_detail.asp?i=2098" TargetMode="External"/><Relationship Id="rId704" Type="http://schemas.openxmlformats.org/officeDocument/2006/relationships/hyperlink" Target="http://contracts.delaware.gov/contracts_detail.asp?i=660" TargetMode="External"/><Relationship Id="rId911" Type="http://schemas.openxmlformats.org/officeDocument/2006/relationships/hyperlink" Target="http://contracts.delaware.gov/contracts_detail.asp?i=660" TargetMode="External"/><Relationship Id="rId1127" Type="http://schemas.openxmlformats.org/officeDocument/2006/relationships/hyperlink" Target="http://contracts.delaware.gov/contracts_detail.asp?i=660" TargetMode="External"/><Relationship Id="rId1334" Type="http://schemas.openxmlformats.org/officeDocument/2006/relationships/hyperlink" Target="http://contracts.delaware.gov/contracts_detail.asp?i=660" TargetMode="External"/><Relationship Id="rId1541" Type="http://schemas.openxmlformats.org/officeDocument/2006/relationships/hyperlink" Target="http://contracts.delaware.gov/contracts_detail.asp?i=660" TargetMode="External"/><Relationship Id="rId1779" Type="http://schemas.openxmlformats.org/officeDocument/2006/relationships/hyperlink" Target="http://contracts.delaware.gov/contracts_detail.asp?i=660" TargetMode="External"/><Relationship Id="rId1986" Type="http://schemas.openxmlformats.org/officeDocument/2006/relationships/hyperlink" Target="http://contracts.delaware.gov/contracts_detail.asp?i=660" TargetMode="External"/><Relationship Id="rId40" Type="http://schemas.openxmlformats.org/officeDocument/2006/relationships/hyperlink" Target="http://contracts.delaware.gov/contracts_detail.asp?i=660" TargetMode="External"/><Relationship Id="rId1401" Type="http://schemas.openxmlformats.org/officeDocument/2006/relationships/hyperlink" Target="http://contracts.delaware.gov/contracts_detail.asp?i=660" TargetMode="External"/><Relationship Id="rId1639" Type="http://schemas.openxmlformats.org/officeDocument/2006/relationships/hyperlink" Target="http://contracts.delaware.gov/contracts_detail.asp?i=660" TargetMode="External"/><Relationship Id="rId1846" Type="http://schemas.openxmlformats.org/officeDocument/2006/relationships/hyperlink" Target="http://contracts.delaware.gov/contracts_detail.asp?i=660" TargetMode="External"/><Relationship Id="rId3061" Type="http://schemas.openxmlformats.org/officeDocument/2006/relationships/hyperlink" Target="http://contracts.delaware.gov/contracts_detail.asp?i=2098" TargetMode="External"/><Relationship Id="rId3299" Type="http://schemas.openxmlformats.org/officeDocument/2006/relationships/hyperlink" Target="http://contracts.delaware.gov/contracts_detail.asp?i=2098" TargetMode="External"/><Relationship Id="rId1706" Type="http://schemas.openxmlformats.org/officeDocument/2006/relationships/hyperlink" Target="http://contracts.delaware.gov/contracts_detail.asp?i=660" TargetMode="External"/><Relationship Id="rId1913" Type="http://schemas.openxmlformats.org/officeDocument/2006/relationships/hyperlink" Target="http://contracts.delaware.gov/contracts_detail.asp?i=660" TargetMode="External"/><Relationship Id="rId3159" Type="http://schemas.openxmlformats.org/officeDocument/2006/relationships/hyperlink" Target="http://contracts.delaware.gov/contracts_detail.asp?i=2098" TargetMode="External"/><Relationship Id="rId3366" Type="http://schemas.openxmlformats.org/officeDocument/2006/relationships/hyperlink" Target="http://contracts.delaware.gov/contracts_detail.asp?i=2098" TargetMode="External"/><Relationship Id="rId3573" Type="http://schemas.openxmlformats.org/officeDocument/2006/relationships/hyperlink" Target="http://contracts.delaware.gov/contracts_detail.asp?i=2098" TargetMode="External"/><Relationship Id="rId287" Type="http://schemas.openxmlformats.org/officeDocument/2006/relationships/hyperlink" Target="http://contracts.delaware.gov/contracts_detail.asp?i=660" TargetMode="External"/><Relationship Id="rId494" Type="http://schemas.openxmlformats.org/officeDocument/2006/relationships/hyperlink" Target="http://contracts.delaware.gov/contracts_detail.asp?i=660" TargetMode="External"/><Relationship Id="rId2175" Type="http://schemas.openxmlformats.org/officeDocument/2006/relationships/hyperlink" Target="http://contracts.delaware.gov/contracts_detail.asp?i=660" TargetMode="External"/><Relationship Id="rId2382" Type="http://schemas.openxmlformats.org/officeDocument/2006/relationships/hyperlink" Target="http://contracts.delaware.gov/contracts_detail.asp?i=2098" TargetMode="External"/><Relationship Id="rId3019" Type="http://schemas.openxmlformats.org/officeDocument/2006/relationships/hyperlink" Target="http://contracts.delaware.gov/contracts_detail.asp?i=2098" TargetMode="External"/><Relationship Id="rId3226" Type="http://schemas.openxmlformats.org/officeDocument/2006/relationships/hyperlink" Target="http://contracts.delaware.gov/contracts_detail.asp?i=2098" TargetMode="External"/><Relationship Id="rId3780" Type="http://schemas.openxmlformats.org/officeDocument/2006/relationships/hyperlink" Target="http://contracts.delaware.gov/contracts_detail.asp?i=2098" TargetMode="External"/><Relationship Id="rId147" Type="http://schemas.openxmlformats.org/officeDocument/2006/relationships/hyperlink" Target="http://contracts.delaware.gov/contracts_detail.asp?i=660" TargetMode="External"/><Relationship Id="rId354" Type="http://schemas.openxmlformats.org/officeDocument/2006/relationships/hyperlink" Target="http://contracts.delaware.gov/contracts_detail.asp?i=660" TargetMode="External"/><Relationship Id="rId799" Type="http://schemas.openxmlformats.org/officeDocument/2006/relationships/hyperlink" Target="http://contracts.delaware.gov/contracts_detail.asp?i=660" TargetMode="External"/><Relationship Id="rId1191" Type="http://schemas.openxmlformats.org/officeDocument/2006/relationships/hyperlink" Target="http://contracts.delaware.gov/contracts_detail.asp?i=660" TargetMode="External"/><Relationship Id="rId2035" Type="http://schemas.openxmlformats.org/officeDocument/2006/relationships/hyperlink" Target="http://contracts.delaware.gov/contracts_detail.asp?i=660" TargetMode="External"/><Relationship Id="rId2687" Type="http://schemas.openxmlformats.org/officeDocument/2006/relationships/hyperlink" Target="http://contracts.delaware.gov/contracts_detail.asp?i=2098" TargetMode="External"/><Relationship Id="rId2894" Type="http://schemas.openxmlformats.org/officeDocument/2006/relationships/hyperlink" Target="http://contracts.delaware.gov/contracts_detail.asp?i=2098" TargetMode="External"/><Relationship Id="rId3433" Type="http://schemas.openxmlformats.org/officeDocument/2006/relationships/hyperlink" Target="http://contracts.delaware.gov/contracts_detail.asp?i=2098" TargetMode="External"/><Relationship Id="rId3640" Type="http://schemas.openxmlformats.org/officeDocument/2006/relationships/hyperlink" Target="http://contracts.delaware.gov/contracts_detail.asp?i=2098" TargetMode="External"/><Relationship Id="rId3738" Type="http://schemas.openxmlformats.org/officeDocument/2006/relationships/hyperlink" Target="http://contracts.delaware.gov/contracts_detail.asp?i=2098" TargetMode="External"/><Relationship Id="rId561" Type="http://schemas.openxmlformats.org/officeDocument/2006/relationships/hyperlink" Target="http://contracts.delaware.gov/contracts_detail.asp?i=660" TargetMode="External"/><Relationship Id="rId659" Type="http://schemas.openxmlformats.org/officeDocument/2006/relationships/hyperlink" Target="http://contracts.delaware.gov/contracts_detail.asp?i=660" TargetMode="External"/><Relationship Id="rId866" Type="http://schemas.openxmlformats.org/officeDocument/2006/relationships/hyperlink" Target="http://contracts.delaware.gov/contracts_detail.asp?i=660" TargetMode="External"/><Relationship Id="rId1289" Type="http://schemas.openxmlformats.org/officeDocument/2006/relationships/hyperlink" Target="http://contracts.delaware.gov/contracts_detail.asp?i=660" TargetMode="External"/><Relationship Id="rId1496" Type="http://schemas.openxmlformats.org/officeDocument/2006/relationships/hyperlink" Target="http://contracts.delaware.gov/contracts_detail.asp?i=660" TargetMode="External"/><Relationship Id="rId2242" Type="http://schemas.openxmlformats.org/officeDocument/2006/relationships/hyperlink" Target="http://contracts.delaware.gov/contracts_detail.asp?i=660" TargetMode="External"/><Relationship Id="rId2547" Type="http://schemas.openxmlformats.org/officeDocument/2006/relationships/hyperlink" Target="http://contracts.delaware.gov/contracts_detail.asp?i=2098" TargetMode="External"/><Relationship Id="rId3500" Type="http://schemas.openxmlformats.org/officeDocument/2006/relationships/hyperlink" Target="http://contracts.delaware.gov/contracts_detail.asp?i=2098" TargetMode="External"/><Relationship Id="rId214" Type="http://schemas.openxmlformats.org/officeDocument/2006/relationships/hyperlink" Target="http://contracts.delaware.gov/contracts_detail.asp?i=660" TargetMode="External"/><Relationship Id="rId421" Type="http://schemas.openxmlformats.org/officeDocument/2006/relationships/hyperlink" Target="http://contracts.delaware.gov/contracts_detail.asp?i=660" TargetMode="External"/><Relationship Id="rId519" Type="http://schemas.openxmlformats.org/officeDocument/2006/relationships/hyperlink" Target="http://contracts.delaware.gov/contracts_detail.asp?i=660" TargetMode="External"/><Relationship Id="rId1051" Type="http://schemas.openxmlformats.org/officeDocument/2006/relationships/hyperlink" Target="http://contracts.delaware.gov/contracts_detail.asp?i=660" TargetMode="External"/><Relationship Id="rId1149" Type="http://schemas.openxmlformats.org/officeDocument/2006/relationships/hyperlink" Target="http://contracts.delaware.gov/contracts_detail.asp?i=660" TargetMode="External"/><Relationship Id="rId1356" Type="http://schemas.openxmlformats.org/officeDocument/2006/relationships/hyperlink" Target="http://contracts.delaware.gov/contracts_detail.asp?i=660" TargetMode="External"/><Relationship Id="rId2102" Type="http://schemas.openxmlformats.org/officeDocument/2006/relationships/hyperlink" Target="http://contracts.delaware.gov/contracts_detail.asp?i=660" TargetMode="External"/><Relationship Id="rId2754" Type="http://schemas.openxmlformats.org/officeDocument/2006/relationships/hyperlink" Target="http://contracts.delaware.gov/contracts_detail.asp?i=2098" TargetMode="External"/><Relationship Id="rId2961" Type="http://schemas.openxmlformats.org/officeDocument/2006/relationships/hyperlink" Target="http://contracts.delaware.gov/contracts_detail.asp?i=2098" TargetMode="External"/><Relationship Id="rId726" Type="http://schemas.openxmlformats.org/officeDocument/2006/relationships/hyperlink" Target="http://contracts.delaware.gov/contracts_detail.asp?i=660" TargetMode="External"/><Relationship Id="rId933" Type="http://schemas.openxmlformats.org/officeDocument/2006/relationships/hyperlink" Target="http://contracts.delaware.gov/contracts_detail.asp?i=660" TargetMode="External"/><Relationship Id="rId1009" Type="http://schemas.openxmlformats.org/officeDocument/2006/relationships/hyperlink" Target="http://contracts.delaware.gov/contracts_detail.asp?i=660" TargetMode="External"/><Relationship Id="rId1563" Type="http://schemas.openxmlformats.org/officeDocument/2006/relationships/hyperlink" Target="http://contracts.delaware.gov/contracts_detail.asp?i=660" TargetMode="External"/><Relationship Id="rId1770" Type="http://schemas.openxmlformats.org/officeDocument/2006/relationships/hyperlink" Target="http://contracts.delaware.gov/contracts_detail.asp?i=660" TargetMode="External"/><Relationship Id="rId1868" Type="http://schemas.openxmlformats.org/officeDocument/2006/relationships/hyperlink" Target="http://contracts.delaware.gov/contracts_detail.asp?i=660" TargetMode="External"/><Relationship Id="rId2407" Type="http://schemas.openxmlformats.org/officeDocument/2006/relationships/hyperlink" Target="http://contracts.delaware.gov/contracts_detail.asp?i=2098" TargetMode="External"/><Relationship Id="rId2614" Type="http://schemas.openxmlformats.org/officeDocument/2006/relationships/hyperlink" Target="http://contracts.delaware.gov/contracts_detail.asp?i=2098" TargetMode="External"/><Relationship Id="rId2821" Type="http://schemas.openxmlformats.org/officeDocument/2006/relationships/hyperlink" Target="http://contracts.delaware.gov/contracts_detail.asp?i=2098" TargetMode="External"/><Relationship Id="rId62" Type="http://schemas.openxmlformats.org/officeDocument/2006/relationships/hyperlink" Target="http://contracts.delaware.gov/contracts_detail.asp?i=660" TargetMode="External"/><Relationship Id="rId1216" Type="http://schemas.openxmlformats.org/officeDocument/2006/relationships/hyperlink" Target="http://contracts.delaware.gov/contracts_detail.asp?i=660" TargetMode="External"/><Relationship Id="rId1423" Type="http://schemas.openxmlformats.org/officeDocument/2006/relationships/hyperlink" Target="http://contracts.delaware.gov/contracts_detail.asp?i=660" TargetMode="External"/><Relationship Id="rId1630" Type="http://schemas.openxmlformats.org/officeDocument/2006/relationships/hyperlink" Target="http://contracts.delaware.gov/contracts_detail.asp?i=660" TargetMode="External"/><Relationship Id="rId2919" Type="http://schemas.openxmlformats.org/officeDocument/2006/relationships/hyperlink" Target="http://contracts.delaware.gov/contracts_detail.asp?i=2098" TargetMode="External"/><Relationship Id="rId3083" Type="http://schemas.openxmlformats.org/officeDocument/2006/relationships/hyperlink" Target="http://contracts.delaware.gov/contracts_detail.asp?i=2098" TargetMode="External"/><Relationship Id="rId3290" Type="http://schemas.openxmlformats.org/officeDocument/2006/relationships/hyperlink" Target="http://contracts.delaware.gov/contracts_detail.asp?i=2098" TargetMode="External"/><Relationship Id="rId1728" Type="http://schemas.openxmlformats.org/officeDocument/2006/relationships/hyperlink" Target="http://contracts.delaware.gov/contracts_detail.asp?i=660" TargetMode="External"/><Relationship Id="rId1935" Type="http://schemas.openxmlformats.org/officeDocument/2006/relationships/hyperlink" Target="http://contracts.delaware.gov/contracts_detail.asp?i=660" TargetMode="External"/><Relationship Id="rId3150" Type="http://schemas.openxmlformats.org/officeDocument/2006/relationships/hyperlink" Target="http://contracts.delaware.gov/contracts_detail.asp?i=2098" TargetMode="External"/><Relationship Id="rId3388" Type="http://schemas.openxmlformats.org/officeDocument/2006/relationships/hyperlink" Target="http://contracts.delaware.gov/contracts_detail.asp?i=2098" TargetMode="External"/><Relationship Id="rId3595" Type="http://schemas.openxmlformats.org/officeDocument/2006/relationships/hyperlink" Target="http://contracts.delaware.gov/contracts_detail.asp?i=2098" TargetMode="External"/><Relationship Id="rId2197" Type="http://schemas.openxmlformats.org/officeDocument/2006/relationships/hyperlink" Target="http://contracts.delaware.gov/contracts_detail.asp?i=660" TargetMode="External"/><Relationship Id="rId3010" Type="http://schemas.openxmlformats.org/officeDocument/2006/relationships/hyperlink" Target="http://contracts.delaware.gov/contracts_detail.asp?i=2098" TargetMode="External"/><Relationship Id="rId3248" Type="http://schemas.openxmlformats.org/officeDocument/2006/relationships/hyperlink" Target="http://contracts.delaware.gov/contracts_detail.asp?i=2098" TargetMode="External"/><Relationship Id="rId3455" Type="http://schemas.openxmlformats.org/officeDocument/2006/relationships/hyperlink" Target="http://contracts.delaware.gov/contracts_detail.asp?i=2098" TargetMode="External"/><Relationship Id="rId3662" Type="http://schemas.openxmlformats.org/officeDocument/2006/relationships/hyperlink" Target="http://contracts.delaware.gov/contracts_detail.asp?i=2098" TargetMode="External"/><Relationship Id="rId169" Type="http://schemas.openxmlformats.org/officeDocument/2006/relationships/hyperlink" Target="http://contracts.delaware.gov/contracts_detail.asp?i=660" TargetMode="External"/><Relationship Id="rId376" Type="http://schemas.openxmlformats.org/officeDocument/2006/relationships/hyperlink" Target="http://contracts.delaware.gov/contracts_detail.asp?i=660" TargetMode="External"/><Relationship Id="rId583" Type="http://schemas.openxmlformats.org/officeDocument/2006/relationships/hyperlink" Target="http://contracts.delaware.gov/contracts_detail.asp?i=660" TargetMode="External"/><Relationship Id="rId790" Type="http://schemas.openxmlformats.org/officeDocument/2006/relationships/hyperlink" Target="http://contracts.delaware.gov/contracts_detail.asp?i=660" TargetMode="External"/><Relationship Id="rId2057" Type="http://schemas.openxmlformats.org/officeDocument/2006/relationships/hyperlink" Target="http://contracts.delaware.gov/contracts_detail.asp?i=660" TargetMode="External"/><Relationship Id="rId2264" Type="http://schemas.openxmlformats.org/officeDocument/2006/relationships/hyperlink" Target="http://contracts.delaware.gov/contracts_detail.asp?i=660" TargetMode="External"/><Relationship Id="rId2471" Type="http://schemas.openxmlformats.org/officeDocument/2006/relationships/hyperlink" Target="http://contracts.delaware.gov/contracts_detail.asp?i=2098" TargetMode="External"/><Relationship Id="rId3108" Type="http://schemas.openxmlformats.org/officeDocument/2006/relationships/hyperlink" Target="http://contracts.delaware.gov/contracts_detail.asp?i=2098" TargetMode="External"/><Relationship Id="rId3315" Type="http://schemas.openxmlformats.org/officeDocument/2006/relationships/hyperlink" Target="http://contracts.delaware.gov/contracts_detail.asp?i=2098" TargetMode="External"/><Relationship Id="rId3522" Type="http://schemas.openxmlformats.org/officeDocument/2006/relationships/hyperlink" Target="http://contracts.delaware.gov/contracts_detail.asp?i=2098" TargetMode="External"/><Relationship Id="rId4" Type="http://schemas.openxmlformats.org/officeDocument/2006/relationships/hyperlink" Target="http://contracts.delaware.gov/contracts_detail.asp?i=660" TargetMode="External"/><Relationship Id="rId236" Type="http://schemas.openxmlformats.org/officeDocument/2006/relationships/hyperlink" Target="http://contracts.delaware.gov/contracts_detail.asp?i=660" TargetMode="External"/><Relationship Id="rId443" Type="http://schemas.openxmlformats.org/officeDocument/2006/relationships/hyperlink" Target="http://contracts.delaware.gov/contracts_detail.asp?i=660" TargetMode="External"/><Relationship Id="rId650" Type="http://schemas.openxmlformats.org/officeDocument/2006/relationships/hyperlink" Target="http://contracts.delaware.gov/contracts_detail.asp?i=660" TargetMode="External"/><Relationship Id="rId888" Type="http://schemas.openxmlformats.org/officeDocument/2006/relationships/hyperlink" Target="http://contracts.delaware.gov/contracts_detail.asp?i=660" TargetMode="External"/><Relationship Id="rId1073" Type="http://schemas.openxmlformats.org/officeDocument/2006/relationships/hyperlink" Target="http://contracts.delaware.gov/contracts_detail.asp?i=660" TargetMode="External"/><Relationship Id="rId1280" Type="http://schemas.openxmlformats.org/officeDocument/2006/relationships/hyperlink" Target="http://contracts.delaware.gov/contracts_detail.asp?i=660" TargetMode="External"/><Relationship Id="rId2124" Type="http://schemas.openxmlformats.org/officeDocument/2006/relationships/hyperlink" Target="http://contracts.delaware.gov/contracts_detail.asp?i=660" TargetMode="External"/><Relationship Id="rId2331" Type="http://schemas.openxmlformats.org/officeDocument/2006/relationships/hyperlink" Target="http://contracts.delaware.gov/contracts_detail.asp?i=660" TargetMode="External"/><Relationship Id="rId2569" Type="http://schemas.openxmlformats.org/officeDocument/2006/relationships/hyperlink" Target="http://contracts.delaware.gov/contracts_detail.asp?i=2098" TargetMode="External"/><Relationship Id="rId2776" Type="http://schemas.openxmlformats.org/officeDocument/2006/relationships/hyperlink" Target="http://contracts.delaware.gov/contracts_detail.asp?i=2098" TargetMode="External"/><Relationship Id="rId2983" Type="http://schemas.openxmlformats.org/officeDocument/2006/relationships/hyperlink" Target="http://contracts.delaware.gov/contracts_detail.asp?i=2098" TargetMode="External"/><Relationship Id="rId303" Type="http://schemas.openxmlformats.org/officeDocument/2006/relationships/hyperlink" Target="http://contracts.delaware.gov/contracts_detail.asp?i=660" TargetMode="External"/><Relationship Id="rId748" Type="http://schemas.openxmlformats.org/officeDocument/2006/relationships/hyperlink" Target="http://contracts.delaware.gov/contracts_detail.asp?i=660" TargetMode="External"/><Relationship Id="rId955" Type="http://schemas.openxmlformats.org/officeDocument/2006/relationships/hyperlink" Target="http://contracts.delaware.gov/contracts_detail.asp?i=660" TargetMode="External"/><Relationship Id="rId1140" Type="http://schemas.openxmlformats.org/officeDocument/2006/relationships/hyperlink" Target="http://contracts.delaware.gov/contracts_detail.asp?i=660" TargetMode="External"/><Relationship Id="rId1378" Type="http://schemas.openxmlformats.org/officeDocument/2006/relationships/hyperlink" Target="http://contracts.delaware.gov/contracts_detail.asp?i=660" TargetMode="External"/><Relationship Id="rId1585" Type="http://schemas.openxmlformats.org/officeDocument/2006/relationships/hyperlink" Target="http://contracts.delaware.gov/contracts_detail.asp?i=660" TargetMode="External"/><Relationship Id="rId1792" Type="http://schemas.openxmlformats.org/officeDocument/2006/relationships/hyperlink" Target="http://contracts.delaware.gov/contracts_detail.asp?i=660" TargetMode="External"/><Relationship Id="rId2429" Type="http://schemas.openxmlformats.org/officeDocument/2006/relationships/hyperlink" Target="http://contracts.delaware.gov/contracts_detail.asp?i=2098" TargetMode="External"/><Relationship Id="rId2636" Type="http://schemas.openxmlformats.org/officeDocument/2006/relationships/hyperlink" Target="http://contracts.delaware.gov/contracts_detail.asp?i=2098" TargetMode="External"/><Relationship Id="rId2843" Type="http://schemas.openxmlformats.org/officeDocument/2006/relationships/hyperlink" Target="http://contracts.delaware.gov/contracts_detail.asp?i=2098" TargetMode="External"/><Relationship Id="rId84" Type="http://schemas.openxmlformats.org/officeDocument/2006/relationships/hyperlink" Target="http://contracts.delaware.gov/contracts_detail.asp?i=660" TargetMode="External"/><Relationship Id="rId510" Type="http://schemas.openxmlformats.org/officeDocument/2006/relationships/hyperlink" Target="http://contracts.delaware.gov/contracts_detail.asp?i=660" TargetMode="External"/><Relationship Id="rId608" Type="http://schemas.openxmlformats.org/officeDocument/2006/relationships/hyperlink" Target="http://contracts.delaware.gov/contracts_detail.asp?i=660" TargetMode="External"/><Relationship Id="rId815" Type="http://schemas.openxmlformats.org/officeDocument/2006/relationships/hyperlink" Target="http://contracts.delaware.gov/contracts_detail.asp?i=660" TargetMode="External"/><Relationship Id="rId1238" Type="http://schemas.openxmlformats.org/officeDocument/2006/relationships/hyperlink" Target="http://contracts.delaware.gov/contracts_detail.asp?i=660" TargetMode="External"/><Relationship Id="rId1445" Type="http://schemas.openxmlformats.org/officeDocument/2006/relationships/hyperlink" Target="http://contracts.delaware.gov/contracts_detail.asp?i=660" TargetMode="External"/><Relationship Id="rId1652" Type="http://schemas.openxmlformats.org/officeDocument/2006/relationships/hyperlink" Target="http://contracts.delaware.gov/contracts_detail.asp?i=660" TargetMode="External"/><Relationship Id="rId1000" Type="http://schemas.openxmlformats.org/officeDocument/2006/relationships/hyperlink" Target="http://contracts.delaware.gov/contracts_detail.asp?i=660" TargetMode="External"/><Relationship Id="rId1305" Type="http://schemas.openxmlformats.org/officeDocument/2006/relationships/hyperlink" Target="http://contracts.delaware.gov/contracts_detail.asp?i=660" TargetMode="External"/><Relationship Id="rId1957" Type="http://schemas.openxmlformats.org/officeDocument/2006/relationships/hyperlink" Target="http://contracts.delaware.gov/contracts_detail.asp?i=660" TargetMode="External"/><Relationship Id="rId2703" Type="http://schemas.openxmlformats.org/officeDocument/2006/relationships/hyperlink" Target="http://contracts.delaware.gov/contracts_detail.asp?i=2098" TargetMode="External"/><Relationship Id="rId2910" Type="http://schemas.openxmlformats.org/officeDocument/2006/relationships/hyperlink" Target="http://contracts.delaware.gov/contracts_detail.asp?i=2098" TargetMode="External"/><Relationship Id="rId1512" Type="http://schemas.openxmlformats.org/officeDocument/2006/relationships/hyperlink" Target="http://contracts.delaware.gov/contracts_detail.asp?i=660" TargetMode="External"/><Relationship Id="rId1817" Type="http://schemas.openxmlformats.org/officeDocument/2006/relationships/hyperlink" Target="http://contracts.delaware.gov/contracts_detail.asp?i=660" TargetMode="External"/><Relationship Id="rId3172" Type="http://schemas.openxmlformats.org/officeDocument/2006/relationships/hyperlink" Target="http://contracts.delaware.gov/contracts_detail.asp?i=2098" TargetMode="External"/><Relationship Id="rId11" Type="http://schemas.openxmlformats.org/officeDocument/2006/relationships/hyperlink" Target="http://contracts.delaware.gov/contracts_detail.asp?i=660" TargetMode="External"/><Relationship Id="rId398" Type="http://schemas.openxmlformats.org/officeDocument/2006/relationships/hyperlink" Target="http://contracts.delaware.gov/contracts_detail.asp?i=660" TargetMode="External"/><Relationship Id="rId2079" Type="http://schemas.openxmlformats.org/officeDocument/2006/relationships/hyperlink" Target="http://contracts.delaware.gov/contracts_detail.asp?i=660" TargetMode="External"/><Relationship Id="rId3032" Type="http://schemas.openxmlformats.org/officeDocument/2006/relationships/hyperlink" Target="http://contracts.delaware.gov/contracts_detail.asp?i=2098" TargetMode="External"/><Relationship Id="rId3477" Type="http://schemas.openxmlformats.org/officeDocument/2006/relationships/hyperlink" Target="http://contracts.delaware.gov/contracts_detail.asp?i=2098" TargetMode="External"/><Relationship Id="rId3684" Type="http://schemas.openxmlformats.org/officeDocument/2006/relationships/hyperlink" Target="http://contracts.delaware.gov/contracts_detail.asp?i=2098" TargetMode="External"/><Relationship Id="rId160" Type="http://schemas.openxmlformats.org/officeDocument/2006/relationships/hyperlink" Target="http://contracts.delaware.gov/contracts_detail.asp?i=660" TargetMode="External"/><Relationship Id="rId2286" Type="http://schemas.openxmlformats.org/officeDocument/2006/relationships/hyperlink" Target="http://contracts.delaware.gov/contracts_detail.asp?i=660" TargetMode="External"/><Relationship Id="rId2493" Type="http://schemas.openxmlformats.org/officeDocument/2006/relationships/hyperlink" Target="http://contracts.delaware.gov/contracts_detail.asp?i=2098" TargetMode="External"/><Relationship Id="rId3337" Type="http://schemas.openxmlformats.org/officeDocument/2006/relationships/hyperlink" Target="http://contracts.delaware.gov/contracts_detail.asp?i=2098" TargetMode="External"/><Relationship Id="rId3544" Type="http://schemas.openxmlformats.org/officeDocument/2006/relationships/hyperlink" Target="http://contracts.delaware.gov/contracts_detail.asp?i=2098" TargetMode="External"/><Relationship Id="rId3751" Type="http://schemas.openxmlformats.org/officeDocument/2006/relationships/hyperlink" Target="http://contracts.delaware.gov/contracts_detail.asp?i=2098" TargetMode="External"/><Relationship Id="rId258" Type="http://schemas.openxmlformats.org/officeDocument/2006/relationships/hyperlink" Target="http://contracts.delaware.gov/contracts_detail.asp?i=660" TargetMode="External"/><Relationship Id="rId465" Type="http://schemas.openxmlformats.org/officeDocument/2006/relationships/hyperlink" Target="http://contracts.delaware.gov/contracts_detail.asp?i=660" TargetMode="External"/><Relationship Id="rId672" Type="http://schemas.openxmlformats.org/officeDocument/2006/relationships/hyperlink" Target="http://contracts.delaware.gov/contracts_detail.asp?i=660" TargetMode="External"/><Relationship Id="rId1095" Type="http://schemas.openxmlformats.org/officeDocument/2006/relationships/hyperlink" Target="http://contracts.delaware.gov/contracts_detail.asp?i=660" TargetMode="External"/><Relationship Id="rId2146" Type="http://schemas.openxmlformats.org/officeDocument/2006/relationships/hyperlink" Target="http://contracts.delaware.gov/contracts_detail.asp?i=660" TargetMode="External"/><Relationship Id="rId2353" Type="http://schemas.openxmlformats.org/officeDocument/2006/relationships/hyperlink" Target="http://contracts.delaware.gov/contracts_detail.asp?i=660" TargetMode="External"/><Relationship Id="rId2560" Type="http://schemas.openxmlformats.org/officeDocument/2006/relationships/hyperlink" Target="http://contracts.delaware.gov/contracts_detail.asp?i=2098" TargetMode="External"/><Relationship Id="rId2798" Type="http://schemas.openxmlformats.org/officeDocument/2006/relationships/hyperlink" Target="http://contracts.delaware.gov/contracts_detail.asp?i=2098" TargetMode="External"/><Relationship Id="rId3404" Type="http://schemas.openxmlformats.org/officeDocument/2006/relationships/hyperlink" Target="http://contracts.delaware.gov/contracts_detail.asp?i=2098" TargetMode="External"/><Relationship Id="rId3611" Type="http://schemas.openxmlformats.org/officeDocument/2006/relationships/hyperlink" Target="http://contracts.delaware.gov/contracts_detail.asp?i=2098" TargetMode="External"/><Relationship Id="rId118" Type="http://schemas.openxmlformats.org/officeDocument/2006/relationships/hyperlink" Target="http://contracts.delaware.gov/contracts_detail.asp?i=660" TargetMode="External"/><Relationship Id="rId325" Type="http://schemas.openxmlformats.org/officeDocument/2006/relationships/hyperlink" Target="http://contracts.delaware.gov/contracts_detail.asp?i=660" TargetMode="External"/><Relationship Id="rId532" Type="http://schemas.openxmlformats.org/officeDocument/2006/relationships/hyperlink" Target="http://contracts.delaware.gov/contracts_detail.asp?i=660" TargetMode="External"/><Relationship Id="rId977" Type="http://schemas.openxmlformats.org/officeDocument/2006/relationships/hyperlink" Target="http://contracts.delaware.gov/contracts_detail.asp?i=660" TargetMode="External"/><Relationship Id="rId1162" Type="http://schemas.openxmlformats.org/officeDocument/2006/relationships/hyperlink" Target="http://contracts.delaware.gov/contracts_detail.asp?i=660" TargetMode="External"/><Relationship Id="rId2006" Type="http://schemas.openxmlformats.org/officeDocument/2006/relationships/hyperlink" Target="http://contracts.delaware.gov/contracts_detail.asp?i=660" TargetMode="External"/><Relationship Id="rId2213" Type="http://schemas.openxmlformats.org/officeDocument/2006/relationships/hyperlink" Target="http://contracts.delaware.gov/contracts_detail.asp?i=660" TargetMode="External"/><Relationship Id="rId2420" Type="http://schemas.openxmlformats.org/officeDocument/2006/relationships/hyperlink" Target="http://contracts.delaware.gov/contracts_detail.asp?i=2098" TargetMode="External"/><Relationship Id="rId2658" Type="http://schemas.openxmlformats.org/officeDocument/2006/relationships/hyperlink" Target="http://contracts.delaware.gov/contracts_detail.asp?i=2098" TargetMode="External"/><Relationship Id="rId2865" Type="http://schemas.openxmlformats.org/officeDocument/2006/relationships/hyperlink" Target="http://contracts.delaware.gov/contracts_detail.asp?i=2098" TargetMode="External"/><Relationship Id="rId3709" Type="http://schemas.openxmlformats.org/officeDocument/2006/relationships/hyperlink" Target="http://contracts.delaware.gov/contracts_detail.asp?i=2098" TargetMode="External"/><Relationship Id="rId837" Type="http://schemas.openxmlformats.org/officeDocument/2006/relationships/hyperlink" Target="http://contracts.delaware.gov/contracts_detail.asp?i=660" TargetMode="External"/><Relationship Id="rId1022" Type="http://schemas.openxmlformats.org/officeDocument/2006/relationships/hyperlink" Target="http://contracts.delaware.gov/contracts_detail.asp?i=660" TargetMode="External"/><Relationship Id="rId1467" Type="http://schemas.openxmlformats.org/officeDocument/2006/relationships/hyperlink" Target="http://contracts.delaware.gov/contracts_detail.asp?i=660" TargetMode="External"/><Relationship Id="rId1674" Type="http://schemas.openxmlformats.org/officeDocument/2006/relationships/hyperlink" Target="http://contracts.delaware.gov/contracts_detail.asp?i=660" TargetMode="External"/><Relationship Id="rId1881" Type="http://schemas.openxmlformats.org/officeDocument/2006/relationships/hyperlink" Target="http://contracts.delaware.gov/contracts_detail.asp?i=660" TargetMode="External"/><Relationship Id="rId2518" Type="http://schemas.openxmlformats.org/officeDocument/2006/relationships/hyperlink" Target="http://contracts.delaware.gov/contracts_detail.asp?i=2098" TargetMode="External"/><Relationship Id="rId2725" Type="http://schemas.openxmlformats.org/officeDocument/2006/relationships/hyperlink" Target="http://contracts.delaware.gov/contracts_detail.asp?i=2098" TargetMode="External"/><Relationship Id="rId2932" Type="http://schemas.openxmlformats.org/officeDocument/2006/relationships/hyperlink" Target="http://contracts.delaware.gov/contracts_detail.asp?i=2098" TargetMode="External"/><Relationship Id="rId904" Type="http://schemas.openxmlformats.org/officeDocument/2006/relationships/hyperlink" Target="http://contracts.delaware.gov/contracts_detail.asp?i=660" TargetMode="External"/><Relationship Id="rId1327" Type="http://schemas.openxmlformats.org/officeDocument/2006/relationships/hyperlink" Target="http://contracts.delaware.gov/contracts_detail.asp?i=660" TargetMode="External"/><Relationship Id="rId1534" Type="http://schemas.openxmlformats.org/officeDocument/2006/relationships/hyperlink" Target="http://contracts.delaware.gov/contracts_detail.asp?i=660" TargetMode="External"/><Relationship Id="rId1741" Type="http://schemas.openxmlformats.org/officeDocument/2006/relationships/hyperlink" Target="http://contracts.delaware.gov/contracts_detail.asp?i=660" TargetMode="External"/><Relationship Id="rId1979" Type="http://schemas.openxmlformats.org/officeDocument/2006/relationships/hyperlink" Target="http://contracts.delaware.gov/contracts_detail.asp?i=660" TargetMode="External"/><Relationship Id="rId3194" Type="http://schemas.openxmlformats.org/officeDocument/2006/relationships/hyperlink" Target="http://contracts.delaware.gov/contracts_detail.asp?i=2098" TargetMode="External"/><Relationship Id="rId33" Type="http://schemas.openxmlformats.org/officeDocument/2006/relationships/hyperlink" Target="http://contracts.delaware.gov/contracts_detail.asp?i=660" TargetMode="External"/><Relationship Id="rId1601" Type="http://schemas.openxmlformats.org/officeDocument/2006/relationships/hyperlink" Target="http://contracts.delaware.gov/contracts_detail.asp?i=660" TargetMode="External"/><Relationship Id="rId1839" Type="http://schemas.openxmlformats.org/officeDocument/2006/relationships/hyperlink" Target="http://contracts.delaware.gov/contracts_detail.asp?i=660" TargetMode="External"/><Relationship Id="rId3054" Type="http://schemas.openxmlformats.org/officeDocument/2006/relationships/hyperlink" Target="http://contracts.delaware.gov/contracts_detail.asp?i=2098" TargetMode="External"/><Relationship Id="rId3499" Type="http://schemas.openxmlformats.org/officeDocument/2006/relationships/hyperlink" Target="http://contracts.delaware.gov/contracts_detail.asp?i=2098" TargetMode="External"/><Relationship Id="rId182" Type="http://schemas.openxmlformats.org/officeDocument/2006/relationships/hyperlink" Target="http://contracts.delaware.gov/contracts_detail.asp?i=660" TargetMode="External"/><Relationship Id="rId1906" Type="http://schemas.openxmlformats.org/officeDocument/2006/relationships/hyperlink" Target="http://contracts.delaware.gov/contracts_detail.asp?i=660" TargetMode="External"/><Relationship Id="rId3261" Type="http://schemas.openxmlformats.org/officeDocument/2006/relationships/hyperlink" Target="http://contracts.delaware.gov/contracts_detail.asp?i=2098" TargetMode="External"/><Relationship Id="rId3359" Type="http://schemas.openxmlformats.org/officeDocument/2006/relationships/hyperlink" Target="http://contracts.delaware.gov/contracts_detail.asp?i=2098" TargetMode="External"/><Relationship Id="rId3566" Type="http://schemas.openxmlformats.org/officeDocument/2006/relationships/hyperlink" Target="http://contracts.delaware.gov/contracts_detail.asp?i=2098" TargetMode="External"/><Relationship Id="rId487" Type="http://schemas.openxmlformats.org/officeDocument/2006/relationships/hyperlink" Target="http://contracts.delaware.gov/contracts_detail.asp?i=660" TargetMode="External"/><Relationship Id="rId694" Type="http://schemas.openxmlformats.org/officeDocument/2006/relationships/hyperlink" Target="http://contracts.delaware.gov/contracts_detail.asp?i=660" TargetMode="External"/><Relationship Id="rId2070" Type="http://schemas.openxmlformats.org/officeDocument/2006/relationships/hyperlink" Target="http://contracts.delaware.gov/contracts_detail.asp?i=660" TargetMode="External"/><Relationship Id="rId2168" Type="http://schemas.openxmlformats.org/officeDocument/2006/relationships/hyperlink" Target="http://contracts.delaware.gov/contracts_detail.asp?i=660" TargetMode="External"/><Relationship Id="rId2375" Type="http://schemas.openxmlformats.org/officeDocument/2006/relationships/hyperlink" Target="http://contracts.delaware.gov/contracts_detail.asp?i=2098" TargetMode="External"/><Relationship Id="rId3121" Type="http://schemas.openxmlformats.org/officeDocument/2006/relationships/hyperlink" Target="http://contracts.delaware.gov/contracts_detail.asp?i=2098" TargetMode="External"/><Relationship Id="rId3219" Type="http://schemas.openxmlformats.org/officeDocument/2006/relationships/hyperlink" Target="http://contracts.delaware.gov/contracts_detail.asp?i=2098" TargetMode="External"/><Relationship Id="rId3773" Type="http://schemas.openxmlformats.org/officeDocument/2006/relationships/hyperlink" Target="http://contracts.delaware.gov/contracts_detail.asp?i=2098" TargetMode="External"/><Relationship Id="rId347" Type="http://schemas.openxmlformats.org/officeDocument/2006/relationships/hyperlink" Target="http://contracts.delaware.gov/contracts_detail.asp?i=660" TargetMode="External"/><Relationship Id="rId999" Type="http://schemas.openxmlformats.org/officeDocument/2006/relationships/hyperlink" Target="http://contracts.delaware.gov/contracts_detail.asp?i=660" TargetMode="External"/><Relationship Id="rId1184" Type="http://schemas.openxmlformats.org/officeDocument/2006/relationships/hyperlink" Target="http://contracts.delaware.gov/contracts_detail.asp?i=660" TargetMode="External"/><Relationship Id="rId2028" Type="http://schemas.openxmlformats.org/officeDocument/2006/relationships/hyperlink" Target="http://contracts.delaware.gov/contracts_detail.asp?i=660" TargetMode="External"/><Relationship Id="rId2582" Type="http://schemas.openxmlformats.org/officeDocument/2006/relationships/hyperlink" Target="http://contracts.delaware.gov/contracts_detail.asp?i=2098" TargetMode="External"/><Relationship Id="rId2887" Type="http://schemas.openxmlformats.org/officeDocument/2006/relationships/hyperlink" Target="http://contracts.delaware.gov/contracts_detail.asp?i=2098" TargetMode="External"/><Relationship Id="rId3426" Type="http://schemas.openxmlformats.org/officeDocument/2006/relationships/hyperlink" Target="http://contracts.delaware.gov/contracts_detail.asp?i=2098" TargetMode="External"/><Relationship Id="rId3633" Type="http://schemas.openxmlformats.org/officeDocument/2006/relationships/hyperlink" Target="http://contracts.delaware.gov/contracts_detail.asp?i=2098" TargetMode="External"/><Relationship Id="rId554" Type="http://schemas.openxmlformats.org/officeDocument/2006/relationships/hyperlink" Target="http://contracts.delaware.gov/contracts_detail.asp?i=660" TargetMode="External"/><Relationship Id="rId761" Type="http://schemas.openxmlformats.org/officeDocument/2006/relationships/hyperlink" Target="http://contracts.delaware.gov/contracts_detail.asp?i=660" TargetMode="External"/><Relationship Id="rId859" Type="http://schemas.openxmlformats.org/officeDocument/2006/relationships/hyperlink" Target="http://contracts.delaware.gov/contracts_detail.asp?i=660" TargetMode="External"/><Relationship Id="rId1391" Type="http://schemas.openxmlformats.org/officeDocument/2006/relationships/hyperlink" Target="http://contracts.delaware.gov/contracts_detail.asp?i=660" TargetMode="External"/><Relationship Id="rId1489" Type="http://schemas.openxmlformats.org/officeDocument/2006/relationships/hyperlink" Target="http://contracts.delaware.gov/contracts_detail.asp?i=660" TargetMode="External"/><Relationship Id="rId1696" Type="http://schemas.openxmlformats.org/officeDocument/2006/relationships/hyperlink" Target="http://contracts.delaware.gov/contracts_detail.asp?i=660" TargetMode="External"/><Relationship Id="rId2235" Type="http://schemas.openxmlformats.org/officeDocument/2006/relationships/hyperlink" Target="http://contracts.delaware.gov/contracts_detail.asp?i=660" TargetMode="External"/><Relationship Id="rId2442" Type="http://schemas.openxmlformats.org/officeDocument/2006/relationships/hyperlink" Target="http://contracts.delaware.gov/contracts_detail.asp?i=2098" TargetMode="External"/><Relationship Id="rId3700" Type="http://schemas.openxmlformats.org/officeDocument/2006/relationships/hyperlink" Target="http://contracts.delaware.gov/contracts_detail.asp?i=2098" TargetMode="External"/><Relationship Id="rId207" Type="http://schemas.openxmlformats.org/officeDocument/2006/relationships/hyperlink" Target="http://contracts.delaware.gov/contracts_detail.asp?i=660" TargetMode="External"/><Relationship Id="rId414" Type="http://schemas.openxmlformats.org/officeDocument/2006/relationships/hyperlink" Target="http://contracts.delaware.gov/contracts_detail.asp?i=660" TargetMode="External"/><Relationship Id="rId621" Type="http://schemas.openxmlformats.org/officeDocument/2006/relationships/hyperlink" Target="http://contracts.delaware.gov/contracts_detail.asp?i=660" TargetMode="External"/><Relationship Id="rId1044" Type="http://schemas.openxmlformats.org/officeDocument/2006/relationships/hyperlink" Target="http://contracts.delaware.gov/contracts_detail.asp?i=660" TargetMode="External"/><Relationship Id="rId1251" Type="http://schemas.openxmlformats.org/officeDocument/2006/relationships/hyperlink" Target="http://contracts.delaware.gov/contracts_detail.asp?i=660" TargetMode="External"/><Relationship Id="rId1349" Type="http://schemas.openxmlformats.org/officeDocument/2006/relationships/hyperlink" Target="http://contracts.delaware.gov/contracts_detail.asp?i=660" TargetMode="External"/><Relationship Id="rId2302" Type="http://schemas.openxmlformats.org/officeDocument/2006/relationships/hyperlink" Target="http://contracts.delaware.gov/contracts_detail.asp?i=660" TargetMode="External"/><Relationship Id="rId2747" Type="http://schemas.openxmlformats.org/officeDocument/2006/relationships/hyperlink" Target="http://contracts.delaware.gov/contracts_detail.asp?i=2098" TargetMode="External"/><Relationship Id="rId2954" Type="http://schemas.openxmlformats.org/officeDocument/2006/relationships/hyperlink" Target="http://contracts.delaware.gov/contracts_detail.asp?i=2098" TargetMode="External"/><Relationship Id="rId719" Type="http://schemas.openxmlformats.org/officeDocument/2006/relationships/hyperlink" Target="http://contracts.delaware.gov/contracts_detail.asp?i=660" TargetMode="External"/><Relationship Id="rId926" Type="http://schemas.openxmlformats.org/officeDocument/2006/relationships/hyperlink" Target="http://contracts.delaware.gov/contracts_detail.asp?i=660" TargetMode="External"/><Relationship Id="rId1111" Type="http://schemas.openxmlformats.org/officeDocument/2006/relationships/hyperlink" Target="http://contracts.delaware.gov/contracts_detail.asp?i=660" TargetMode="External"/><Relationship Id="rId1556" Type="http://schemas.openxmlformats.org/officeDocument/2006/relationships/hyperlink" Target="http://contracts.delaware.gov/contracts_detail.asp?i=660" TargetMode="External"/><Relationship Id="rId1763" Type="http://schemas.openxmlformats.org/officeDocument/2006/relationships/hyperlink" Target="http://contracts.delaware.gov/contracts_detail.asp?i=660" TargetMode="External"/><Relationship Id="rId1970" Type="http://schemas.openxmlformats.org/officeDocument/2006/relationships/hyperlink" Target="http://contracts.delaware.gov/contracts_detail.asp?i=660" TargetMode="External"/><Relationship Id="rId2607" Type="http://schemas.openxmlformats.org/officeDocument/2006/relationships/hyperlink" Target="http://contracts.delaware.gov/contracts_detail.asp?i=2098" TargetMode="External"/><Relationship Id="rId2814" Type="http://schemas.openxmlformats.org/officeDocument/2006/relationships/hyperlink" Target="http://contracts.delaware.gov/contracts_detail.asp?i=2098" TargetMode="External"/><Relationship Id="rId55" Type="http://schemas.openxmlformats.org/officeDocument/2006/relationships/hyperlink" Target="http://contracts.delaware.gov/contracts_detail.asp?i=660" TargetMode="External"/><Relationship Id="rId1209" Type="http://schemas.openxmlformats.org/officeDocument/2006/relationships/hyperlink" Target="http://contracts.delaware.gov/contracts_detail.asp?i=660" TargetMode="External"/><Relationship Id="rId1416" Type="http://schemas.openxmlformats.org/officeDocument/2006/relationships/hyperlink" Target="http://contracts.delaware.gov/contracts_detail.asp?i=660" TargetMode="External"/><Relationship Id="rId1623" Type="http://schemas.openxmlformats.org/officeDocument/2006/relationships/hyperlink" Target="http://contracts.delaware.gov/contracts_detail.asp?i=660" TargetMode="External"/><Relationship Id="rId1830" Type="http://schemas.openxmlformats.org/officeDocument/2006/relationships/hyperlink" Target="http://contracts.delaware.gov/contracts_detail.asp?i=660" TargetMode="External"/><Relationship Id="rId3076" Type="http://schemas.openxmlformats.org/officeDocument/2006/relationships/hyperlink" Target="http://contracts.delaware.gov/contracts_detail.asp?i=2098" TargetMode="External"/><Relationship Id="rId3283" Type="http://schemas.openxmlformats.org/officeDocument/2006/relationships/hyperlink" Target="http://contracts.delaware.gov/contracts_detail.asp?i=2098" TargetMode="External"/><Relationship Id="rId3490" Type="http://schemas.openxmlformats.org/officeDocument/2006/relationships/hyperlink" Target="http://contracts.delaware.gov/contracts_detail.asp?i=2098" TargetMode="External"/><Relationship Id="rId1928" Type="http://schemas.openxmlformats.org/officeDocument/2006/relationships/hyperlink" Target="http://contracts.delaware.gov/contracts_detail.asp?i=660" TargetMode="External"/><Relationship Id="rId2092" Type="http://schemas.openxmlformats.org/officeDocument/2006/relationships/hyperlink" Target="http://contracts.delaware.gov/contracts_detail.asp?i=660" TargetMode="External"/><Relationship Id="rId3143" Type="http://schemas.openxmlformats.org/officeDocument/2006/relationships/hyperlink" Target="http://contracts.delaware.gov/contracts_detail.asp?i=2098" TargetMode="External"/><Relationship Id="rId3350" Type="http://schemas.openxmlformats.org/officeDocument/2006/relationships/hyperlink" Target="http://contracts.delaware.gov/contracts_detail.asp?i=2098" TargetMode="External"/><Relationship Id="rId3588" Type="http://schemas.openxmlformats.org/officeDocument/2006/relationships/hyperlink" Target="http://contracts.delaware.gov/contracts_detail.asp?i=2098" TargetMode="External"/><Relationship Id="rId271" Type="http://schemas.openxmlformats.org/officeDocument/2006/relationships/hyperlink" Target="http://contracts.delaware.gov/contracts_detail.asp?i=660" TargetMode="External"/><Relationship Id="rId2397" Type="http://schemas.openxmlformats.org/officeDocument/2006/relationships/hyperlink" Target="http://contracts.delaware.gov/contracts_detail.asp?i=2098" TargetMode="External"/><Relationship Id="rId3003" Type="http://schemas.openxmlformats.org/officeDocument/2006/relationships/hyperlink" Target="http://contracts.delaware.gov/contracts_detail.asp?i=2098" TargetMode="External"/><Relationship Id="rId3448" Type="http://schemas.openxmlformats.org/officeDocument/2006/relationships/hyperlink" Target="http://contracts.delaware.gov/contracts_detail.asp?i=2098" TargetMode="External"/><Relationship Id="rId3655" Type="http://schemas.openxmlformats.org/officeDocument/2006/relationships/hyperlink" Target="http://contracts.delaware.gov/contracts_detail.asp?i=2098" TargetMode="External"/><Relationship Id="rId131" Type="http://schemas.openxmlformats.org/officeDocument/2006/relationships/hyperlink" Target="http://contracts.delaware.gov/contracts_detail.asp?i=660" TargetMode="External"/><Relationship Id="rId369" Type="http://schemas.openxmlformats.org/officeDocument/2006/relationships/hyperlink" Target="http://contracts.delaware.gov/contracts_detail.asp?i=660" TargetMode="External"/><Relationship Id="rId576" Type="http://schemas.openxmlformats.org/officeDocument/2006/relationships/hyperlink" Target="http://contracts.delaware.gov/contracts_detail.asp?i=660" TargetMode="External"/><Relationship Id="rId783" Type="http://schemas.openxmlformats.org/officeDocument/2006/relationships/hyperlink" Target="http://contracts.delaware.gov/contracts_detail.asp?i=660" TargetMode="External"/><Relationship Id="rId990" Type="http://schemas.openxmlformats.org/officeDocument/2006/relationships/hyperlink" Target="http://contracts.delaware.gov/contracts_detail.asp?i=660" TargetMode="External"/><Relationship Id="rId2257" Type="http://schemas.openxmlformats.org/officeDocument/2006/relationships/hyperlink" Target="http://contracts.delaware.gov/contracts_detail.asp?i=660" TargetMode="External"/><Relationship Id="rId2464" Type="http://schemas.openxmlformats.org/officeDocument/2006/relationships/hyperlink" Target="http://contracts.delaware.gov/contracts_detail.asp?i=2098" TargetMode="External"/><Relationship Id="rId2671" Type="http://schemas.openxmlformats.org/officeDocument/2006/relationships/hyperlink" Target="http://contracts.delaware.gov/contracts_detail.asp?i=2098" TargetMode="External"/><Relationship Id="rId3210" Type="http://schemas.openxmlformats.org/officeDocument/2006/relationships/hyperlink" Target="http://contracts.delaware.gov/contracts_detail.asp?i=2098" TargetMode="External"/><Relationship Id="rId3308" Type="http://schemas.openxmlformats.org/officeDocument/2006/relationships/hyperlink" Target="http://contracts.delaware.gov/contracts_detail.asp?i=2098" TargetMode="External"/><Relationship Id="rId3515" Type="http://schemas.openxmlformats.org/officeDocument/2006/relationships/hyperlink" Target="http://contracts.delaware.gov/contracts_detail.asp?i=2098" TargetMode="External"/><Relationship Id="rId229" Type="http://schemas.openxmlformats.org/officeDocument/2006/relationships/hyperlink" Target="http://contracts.delaware.gov/contracts_detail.asp?i=660" TargetMode="External"/><Relationship Id="rId436" Type="http://schemas.openxmlformats.org/officeDocument/2006/relationships/hyperlink" Target="http://contracts.delaware.gov/contracts_detail.asp?i=660" TargetMode="External"/><Relationship Id="rId643" Type="http://schemas.openxmlformats.org/officeDocument/2006/relationships/hyperlink" Target="http://contracts.delaware.gov/contracts_detail.asp?i=660" TargetMode="External"/><Relationship Id="rId1066" Type="http://schemas.openxmlformats.org/officeDocument/2006/relationships/hyperlink" Target="http://contracts.delaware.gov/contracts_detail.asp?i=660" TargetMode="External"/><Relationship Id="rId1273" Type="http://schemas.openxmlformats.org/officeDocument/2006/relationships/hyperlink" Target="http://contracts.delaware.gov/contracts_detail.asp?i=660" TargetMode="External"/><Relationship Id="rId1480" Type="http://schemas.openxmlformats.org/officeDocument/2006/relationships/hyperlink" Target="http://contracts.delaware.gov/contracts_detail.asp?i=660" TargetMode="External"/><Relationship Id="rId2117" Type="http://schemas.openxmlformats.org/officeDocument/2006/relationships/hyperlink" Target="http://contracts.delaware.gov/contracts_detail.asp?i=660" TargetMode="External"/><Relationship Id="rId2324" Type="http://schemas.openxmlformats.org/officeDocument/2006/relationships/hyperlink" Target="http://contracts.delaware.gov/contracts_detail.asp?i=660" TargetMode="External"/><Relationship Id="rId2769" Type="http://schemas.openxmlformats.org/officeDocument/2006/relationships/hyperlink" Target="http://contracts.delaware.gov/contracts_detail.asp?i=2098" TargetMode="External"/><Relationship Id="rId2976" Type="http://schemas.openxmlformats.org/officeDocument/2006/relationships/hyperlink" Target="http://contracts.delaware.gov/contracts_detail.asp?i=2098" TargetMode="External"/><Relationship Id="rId3722" Type="http://schemas.openxmlformats.org/officeDocument/2006/relationships/hyperlink" Target="http://contracts.delaware.gov/contracts_detail.asp?i=2098" TargetMode="External"/><Relationship Id="rId850" Type="http://schemas.openxmlformats.org/officeDocument/2006/relationships/hyperlink" Target="http://contracts.delaware.gov/contracts_detail.asp?i=660" TargetMode="External"/><Relationship Id="rId948" Type="http://schemas.openxmlformats.org/officeDocument/2006/relationships/hyperlink" Target="http://contracts.delaware.gov/contracts_detail.asp?i=660" TargetMode="External"/><Relationship Id="rId1133" Type="http://schemas.openxmlformats.org/officeDocument/2006/relationships/hyperlink" Target="http://contracts.delaware.gov/contracts_detail.asp?i=660" TargetMode="External"/><Relationship Id="rId1578" Type="http://schemas.openxmlformats.org/officeDocument/2006/relationships/hyperlink" Target="http://contracts.delaware.gov/contracts_detail.asp?i=660" TargetMode="External"/><Relationship Id="rId1785" Type="http://schemas.openxmlformats.org/officeDocument/2006/relationships/hyperlink" Target="http://contracts.delaware.gov/contracts_detail.asp?i=660" TargetMode="External"/><Relationship Id="rId1992" Type="http://schemas.openxmlformats.org/officeDocument/2006/relationships/hyperlink" Target="http://contracts.delaware.gov/contracts_detail.asp?i=660" TargetMode="External"/><Relationship Id="rId2531" Type="http://schemas.openxmlformats.org/officeDocument/2006/relationships/hyperlink" Target="http://contracts.delaware.gov/contracts_detail.asp?i=2098" TargetMode="External"/><Relationship Id="rId2629" Type="http://schemas.openxmlformats.org/officeDocument/2006/relationships/hyperlink" Target="http://contracts.delaware.gov/contracts_detail.asp?i=2098" TargetMode="External"/><Relationship Id="rId2836" Type="http://schemas.openxmlformats.org/officeDocument/2006/relationships/hyperlink" Target="http://contracts.delaware.gov/contracts_detail.asp?i=2098" TargetMode="External"/><Relationship Id="rId77" Type="http://schemas.openxmlformats.org/officeDocument/2006/relationships/hyperlink" Target="http://contracts.delaware.gov/contracts_detail.asp?i=660" TargetMode="External"/><Relationship Id="rId503" Type="http://schemas.openxmlformats.org/officeDocument/2006/relationships/hyperlink" Target="http://contracts.delaware.gov/contracts_detail.asp?i=660" TargetMode="External"/><Relationship Id="rId710" Type="http://schemas.openxmlformats.org/officeDocument/2006/relationships/hyperlink" Target="http://contracts.delaware.gov/contracts_detail.asp?i=660" TargetMode="External"/><Relationship Id="rId808" Type="http://schemas.openxmlformats.org/officeDocument/2006/relationships/hyperlink" Target="http://contracts.delaware.gov/contracts_detail.asp?i=660" TargetMode="External"/><Relationship Id="rId1340" Type="http://schemas.openxmlformats.org/officeDocument/2006/relationships/hyperlink" Target="http://contracts.delaware.gov/contracts_detail.asp?i=660" TargetMode="External"/><Relationship Id="rId1438" Type="http://schemas.openxmlformats.org/officeDocument/2006/relationships/hyperlink" Target="http://contracts.delaware.gov/contracts_detail.asp?i=660" TargetMode="External"/><Relationship Id="rId1645" Type="http://schemas.openxmlformats.org/officeDocument/2006/relationships/hyperlink" Target="http://contracts.delaware.gov/contracts_detail.asp?i=660" TargetMode="External"/><Relationship Id="rId3098" Type="http://schemas.openxmlformats.org/officeDocument/2006/relationships/hyperlink" Target="http://contracts.delaware.gov/contracts_detail.asp?i=2098" TargetMode="External"/><Relationship Id="rId1200" Type="http://schemas.openxmlformats.org/officeDocument/2006/relationships/hyperlink" Target="http://contracts.delaware.gov/contracts_detail.asp?i=660" TargetMode="External"/><Relationship Id="rId1852" Type="http://schemas.openxmlformats.org/officeDocument/2006/relationships/hyperlink" Target="http://contracts.delaware.gov/contracts_detail.asp?i=660" TargetMode="External"/><Relationship Id="rId2903" Type="http://schemas.openxmlformats.org/officeDocument/2006/relationships/hyperlink" Target="http://contracts.delaware.gov/contracts_detail.asp?i=2098" TargetMode="External"/><Relationship Id="rId1505" Type="http://schemas.openxmlformats.org/officeDocument/2006/relationships/hyperlink" Target="http://contracts.delaware.gov/contracts_detail.asp?i=660" TargetMode="External"/><Relationship Id="rId1712" Type="http://schemas.openxmlformats.org/officeDocument/2006/relationships/hyperlink" Target="http://contracts.delaware.gov/contracts_detail.asp?i=660" TargetMode="External"/><Relationship Id="rId3165" Type="http://schemas.openxmlformats.org/officeDocument/2006/relationships/hyperlink" Target="http://contracts.delaware.gov/contracts_detail.asp?i=2098" TargetMode="External"/><Relationship Id="rId3372" Type="http://schemas.openxmlformats.org/officeDocument/2006/relationships/hyperlink" Target="http://contracts.delaware.gov/contracts_detail.asp?i=2098" TargetMode="External"/><Relationship Id="rId293" Type="http://schemas.openxmlformats.org/officeDocument/2006/relationships/hyperlink" Target="http://contracts.delaware.gov/contracts_detail.asp?i=660" TargetMode="External"/><Relationship Id="rId2181" Type="http://schemas.openxmlformats.org/officeDocument/2006/relationships/hyperlink" Target="http://contracts.delaware.gov/contracts_detail.asp?i=660" TargetMode="External"/><Relationship Id="rId3025" Type="http://schemas.openxmlformats.org/officeDocument/2006/relationships/hyperlink" Target="http://contracts.delaware.gov/contracts_detail.asp?i=2098" TargetMode="External"/><Relationship Id="rId3232" Type="http://schemas.openxmlformats.org/officeDocument/2006/relationships/hyperlink" Target="http://contracts.delaware.gov/contracts_detail.asp?i=2098" TargetMode="External"/><Relationship Id="rId3677" Type="http://schemas.openxmlformats.org/officeDocument/2006/relationships/hyperlink" Target="http://contracts.delaware.gov/contracts_detail.asp?i=2098" TargetMode="External"/><Relationship Id="rId153" Type="http://schemas.openxmlformats.org/officeDocument/2006/relationships/hyperlink" Target="http://contracts.delaware.gov/contracts_detail.asp?i=660" TargetMode="External"/><Relationship Id="rId360" Type="http://schemas.openxmlformats.org/officeDocument/2006/relationships/hyperlink" Target="http://contracts.delaware.gov/contracts_detail.asp?i=660" TargetMode="External"/><Relationship Id="rId598" Type="http://schemas.openxmlformats.org/officeDocument/2006/relationships/hyperlink" Target="http://contracts.delaware.gov/contracts_detail.asp?i=660" TargetMode="External"/><Relationship Id="rId2041" Type="http://schemas.openxmlformats.org/officeDocument/2006/relationships/hyperlink" Target="http://contracts.delaware.gov/contracts_detail.asp?i=660" TargetMode="External"/><Relationship Id="rId2279" Type="http://schemas.openxmlformats.org/officeDocument/2006/relationships/hyperlink" Target="http://contracts.delaware.gov/contracts_detail.asp?i=660" TargetMode="External"/><Relationship Id="rId2486" Type="http://schemas.openxmlformats.org/officeDocument/2006/relationships/hyperlink" Target="http://contracts.delaware.gov/contracts_detail.asp?i=2098" TargetMode="External"/><Relationship Id="rId2693" Type="http://schemas.openxmlformats.org/officeDocument/2006/relationships/hyperlink" Target="http://contracts.delaware.gov/contracts_detail.asp?i=2098" TargetMode="External"/><Relationship Id="rId3537" Type="http://schemas.openxmlformats.org/officeDocument/2006/relationships/hyperlink" Target="http://contracts.delaware.gov/contracts_detail.asp?i=2098" TargetMode="External"/><Relationship Id="rId3744" Type="http://schemas.openxmlformats.org/officeDocument/2006/relationships/hyperlink" Target="http://contracts.delaware.gov/contracts_detail.asp?i=2098" TargetMode="External"/><Relationship Id="rId220" Type="http://schemas.openxmlformats.org/officeDocument/2006/relationships/hyperlink" Target="http://contracts.delaware.gov/contracts_detail.asp?i=660" TargetMode="External"/><Relationship Id="rId458" Type="http://schemas.openxmlformats.org/officeDocument/2006/relationships/hyperlink" Target="http://contracts.delaware.gov/contracts_detail.asp?i=660" TargetMode="External"/><Relationship Id="rId665" Type="http://schemas.openxmlformats.org/officeDocument/2006/relationships/hyperlink" Target="http://contracts.delaware.gov/contracts_detail.asp?i=660" TargetMode="External"/><Relationship Id="rId872" Type="http://schemas.openxmlformats.org/officeDocument/2006/relationships/hyperlink" Target="http://contracts.delaware.gov/contracts_detail.asp?i=660" TargetMode="External"/><Relationship Id="rId1088" Type="http://schemas.openxmlformats.org/officeDocument/2006/relationships/hyperlink" Target="http://contracts.delaware.gov/contracts_detail.asp?i=660" TargetMode="External"/><Relationship Id="rId1295" Type="http://schemas.openxmlformats.org/officeDocument/2006/relationships/hyperlink" Target="http://contracts.delaware.gov/contracts_detail.asp?i=660" TargetMode="External"/><Relationship Id="rId2139" Type="http://schemas.openxmlformats.org/officeDocument/2006/relationships/hyperlink" Target="http://contracts.delaware.gov/contracts_detail.asp?i=660" TargetMode="External"/><Relationship Id="rId2346" Type="http://schemas.openxmlformats.org/officeDocument/2006/relationships/hyperlink" Target="http://contracts.delaware.gov/contracts_detail.asp?i=660" TargetMode="External"/><Relationship Id="rId2553" Type="http://schemas.openxmlformats.org/officeDocument/2006/relationships/hyperlink" Target="http://contracts.delaware.gov/contracts_detail.asp?i=2098" TargetMode="External"/><Relationship Id="rId2760" Type="http://schemas.openxmlformats.org/officeDocument/2006/relationships/hyperlink" Target="http://contracts.delaware.gov/contracts_detail.asp?i=2098" TargetMode="External"/><Relationship Id="rId2998" Type="http://schemas.openxmlformats.org/officeDocument/2006/relationships/hyperlink" Target="http://contracts.delaware.gov/contracts_detail.asp?i=2098" TargetMode="External"/><Relationship Id="rId3604" Type="http://schemas.openxmlformats.org/officeDocument/2006/relationships/hyperlink" Target="http://contracts.delaware.gov/contracts_detail.asp?i=2098" TargetMode="External"/><Relationship Id="rId318" Type="http://schemas.openxmlformats.org/officeDocument/2006/relationships/hyperlink" Target="http://contracts.delaware.gov/contracts_detail.asp?i=660" TargetMode="External"/><Relationship Id="rId525" Type="http://schemas.openxmlformats.org/officeDocument/2006/relationships/hyperlink" Target="http://contracts.delaware.gov/contracts_detail.asp?i=660" TargetMode="External"/><Relationship Id="rId732" Type="http://schemas.openxmlformats.org/officeDocument/2006/relationships/hyperlink" Target="http://contracts.delaware.gov/contracts_detail.asp?i=660" TargetMode="External"/><Relationship Id="rId1155" Type="http://schemas.openxmlformats.org/officeDocument/2006/relationships/hyperlink" Target="http://contracts.delaware.gov/contracts_detail.asp?i=660" TargetMode="External"/><Relationship Id="rId1362" Type="http://schemas.openxmlformats.org/officeDocument/2006/relationships/hyperlink" Target="http://contracts.delaware.gov/contracts_detail.asp?i=660" TargetMode="External"/><Relationship Id="rId2206" Type="http://schemas.openxmlformats.org/officeDocument/2006/relationships/hyperlink" Target="http://contracts.delaware.gov/contracts_detail.asp?i=660" TargetMode="External"/><Relationship Id="rId2413" Type="http://schemas.openxmlformats.org/officeDocument/2006/relationships/hyperlink" Target="http://contracts.delaware.gov/contracts_detail.asp?i=2098" TargetMode="External"/><Relationship Id="rId2620" Type="http://schemas.openxmlformats.org/officeDocument/2006/relationships/hyperlink" Target="http://contracts.delaware.gov/contracts_detail.asp?i=2098" TargetMode="External"/><Relationship Id="rId2858" Type="http://schemas.openxmlformats.org/officeDocument/2006/relationships/hyperlink" Target="http://contracts.delaware.gov/contracts_detail.asp?i=2098" TargetMode="External"/><Relationship Id="rId99" Type="http://schemas.openxmlformats.org/officeDocument/2006/relationships/hyperlink" Target="http://contracts.delaware.gov/contracts_detail.asp?i=660" TargetMode="External"/><Relationship Id="rId1015" Type="http://schemas.openxmlformats.org/officeDocument/2006/relationships/hyperlink" Target="http://contracts.delaware.gov/contracts_detail.asp?i=660" TargetMode="External"/><Relationship Id="rId1222" Type="http://schemas.openxmlformats.org/officeDocument/2006/relationships/hyperlink" Target="http://contracts.delaware.gov/contracts_detail.asp?i=660" TargetMode="External"/><Relationship Id="rId1667" Type="http://schemas.openxmlformats.org/officeDocument/2006/relationships/hyperlink" Target="http://contracts.delaware.gov/contracts_detail.asp?i=660" TargetMode="External"/><Relationship Id="rId1874" Type="http://schemas.openxmlformats.org/officeDocument/2006/relationships/hyperlink" Target="http://contracts.delaware.gov/contracts_detail.asp?i=660" TargetMode="External"/><Relationship Id="rId2718" Type="http://schemas.openxmlformats.org/officeDocument/2006/relationships/hyperlink" Target="http://contracts.delaware.gov/contracts_detail.asp?i=2098" TargetMode="External"/><Relationship Id="rId2925" Type="http://schemas.openxmlformats.org/officeDocument/2006/relationships/hyperlink" Target="http://contracts.delaware.gov/contracts_detail.asp?i=2098" TargetMode="External"/><Relationship Id="rId1527" Type="http://schemas.openxmlformats.org/officeDocument/2006/relationships/hyperlink" Target="http://contracts.delaware.gov/contracts_detail.asp?i=660" TargetMode="External"/><Relationship Id="rId1734" Type="http://schemas.openxmlformats.org/officeDocument/2006/relationships/hyperlink" Target="http://contracts.delaware.gov/contracts_detail.asp?i=660" TargetMode="External"/><Relationship Id="rId1941" Type="http://schemas.openxmlformats.org/officeDocument/2006/relationships/hyperlink" Target="http://contracts.delaware.gov/contracts_detail.asp?i=660" TargetMode="External"/><Relationship Id="rId3187" Type="http://schemas.openxmlformats.org/officeDocument/2006/relationships/hyperlink" Target="http://contracts.delaware.gov/contracts_detail.asp?i=2098" TargetMode="External"/><Relationship Id="rId3394" Type="http://schemas.openxmlformats.org/officeDocument/2006/relationships/hyperlink" Target="http://contracts.delaware.gov/contracts_detail.asp?i=2098" TargetMode="External"/><Relationship Id="rId26" Type="http://schemas.openxmlformats.org/officeDocument/2006/relationships/hyperlink" Target="http://contracts.delaware.gov/contracts_detail.asp?i=660" TargetMode="External"/><Relationship Id="rId3047" Type="http://schemas.openxmlformats.org/officeDocument/2006/relationships/hyperlink" Target="http://contracts.delaware.gov/contracts_detail.asp?i=2098" TargetMode="External"/><Relationship Id="rId3699" Type="http://schemas.openxmlformats.org/officeDocument/2006/relationships/hyperlink" Target="http://contracts.delaware.gov/contracts_detail.asp?i=2098" TargetMode="External"/><Relationship Id="rId175" Type="http://schemas.openxmlformats.org/officeDocument/2006/relationships/hyperlink" Target="http://contracts.delaware.gov/contracts_detail.asp?i=660" TargetMode="External"/><Relationship Id="rId1801" Type="http://schemas.openxmlformats.org/officeDocument/2006/relationships/hyperlink" Target="http://contracts.delaware.gov/contracts_detail.asp?i=660" TargetMode="External"/><Relationship Id="rId3254" Type="http://schemas.openxmlformats.org/officeDocument/2006/relationships/hyperlink" Target="http://contracts.delaware.gov/contracts_detail.asp?i=2098" TargetMode="External"/><Relationship Id="rId3461" Type="http://schemas.openxmlformats.org/officeDocument/2006/relationships/hyperlink" Target="http://contracts.delaware.gov/contracts_detail.asp?i=2098" TargetMode="External"/><Relationship Id="rId3559" Type="http://schemas.openxmlformats.org/officeDocument/2006/relationships/hyperlink" Target="http://contracts.delaware.gov/contracts_detail.asp?i=2098" TargetMode="External"/><Relationship Id="rId382" Type="http://schemas.openxmlformats.org/officeDocument/2006/relationships/hyperlink" Target="http://contracts.delaware.gov/contracts_detail.asp?i=660" TargetMode="External"/><Relationship Id="rId687" Type="http://schemas.openxmlformats.org/officeDocument/2006/relationships/hyperlink" Target="http://contracts.delaware.gov/contracts_detail.asp?i=660" TargetMode="External"/><Relationship Id="rId2063" Type="http://schemas.openxmlformats.org/officeDocument/2006/relationships/hyperlink" Target="http://contracts.delaware.gov/contracts_detail.asp?i=660" TargetMode="External"/><Relationship Id="rId2270" Type="http://schemas.openxmlformats.org/officeDocument/2006/relationships/hyperlink" Target="http://contracts.delaware.gov/contracts_detail.asp?i=660" TargetMode="External"/><Relationship Id="rId2368" Type="http://schemas.openxmlformats.org/officeDocument/2006/relationships/hyperlink" Target="http://contracts.delaware.gov/contracts_detail.asp?i=2098" TargetMode="External"/><Relationship Id="rId3114" Type="http://schemas.openxmlformats.org/officeDocument/2006/relationships/hyperlink" Target="http://contracts.delaware.gov/contracts_detail.asp?i=2098" TargetMode="External"/><Relationship Id="rId3321" Type="http://schemas.openxmlformats.org/officeDocument/2006/relationships/hyperlink" Target="http://contracts.delaware.gov/contracts_detail.asp?i=2098" TargetMode="External"/><Relationship Id="rId3766" Type="http://schemas.openxmlformats.org/officeDocument/2006/relationships/hyperlink" Target="http://contracts.delaware.gov/contracts_detail.asp?i=2098" TargetMode="External"/><Relationship Id="rId242" Type="http://schemas.openxmlformats.org/officeDocument/2006/relationships/hyperlink" Target="http://contracts.delaware.gov/contracts_detail.asp?i=660" TargetMode="External"/><Relationship Id="rId894" Type="http://schemas.openxmlformats.org/officeDocument/2006/relationships/hyperlink" Target="http://contracts.delaware.gov/contracts_detail.asp?i=660" TargetMode="External"/><Relationship Id="rId1177" Type="http://schemas.openxmlformats.org/officeDocument/2006/relationships/hyperlink" Target="http://contracts.delaware.gov/contracts_detail.asp?i=660" TargetMode="External"/><Relationship Id="rId2130" Type="http://schemas.openxmlformats.org/officeDocument/2006/relationships/hyperlink" Target="http://contracts.delaware.gov/contracts_detail.asp?i=660" TargetMode="External"/><Relationship Id="rId2575" Type="http://schemas.openxmlformats.org/officeDocument/2006/relationships/hyperlink" Target="http://contracts.delaware.gov/contracts_detail.asp?i=2098" TargetMode="External"/><Relationship Id="rId2782" Type="http://schemas.openxmlformats.org/officeDocument/2006/relationships/hyperlink" Target="http://contracts.delaware.gov/contracts_detail.asp?i=2098" TargetMode="External"/><Relationship Id="rId3419" Type="http://schemas.openxmlformats.org/officeDocument/2006/relationships/hyperlink" Target="http://contracts.delaware.gov/contracts_detail.asp?i=2098" TargetMode="External"/><Relationship Id="rId3626" Type="http://schemas.openxmlformats.org/officeDocument/2006/relationships/hyperlink" Target="http://contracts.delaware.gov/contracts_detail.asp?i=2098" TargetMode="External"/><Relationship Id="rId102" Type="http://schemas.openxmlformats.org/officeDocument/2006/relationships/hyperlink" Target="http://contracts.delaware.gov/contracts_detail.asp?i=660" TargetMode="External"/><Relationship Id="rId547" Type="http://schemas.openxmlformats.org/officeDocument/2006/relationships/hyperlink" Target="http://contracts.delaware.gov/contracts_detail.asp?i=660" TargetMode="External"/><Relationship Id="rId754" Type="http://schemas.openxmlformats.org/officeDocument/2006/relationships/hyperlink" Target="http://contracts.delaware.gov/contracts_detail.asp?i=660" TargetMode="External"/><Relationship Id="rId961" Type="http://schemas.openxmlformats.org/officeDocument/2006/relationships/hyperlink" Target="http://contracts.delaware.gov/contracts_detail.asp?i=660" TargetMode="External"/><Relationship Id="rId1384" Type="http://schemas.openxmlformats.org/officeDocument/2006/relationships/hyperlink" Target="http://contracts.delaware.gov/contracts_detail.asp?i=660" TargetMode="External"/><Relationship Id="rId1591" Type="http://schemas.openxmlformats.org/officeDocument/2006/relationships/hyperlink" Target="http://contracts.delaware.gov/contracts_detail.asp?i=660" TargetMode="External"/><Relationship Id="rId1689" Type="http://schemas.openxmlformats.org/officeDocument/2006/relationships/hyperlink" Target="http://contracts.delaware.gov/contracts_detail.asp?i=660" TargetMode="External"/><Relationship Id="rId2228" Type="http://schemas.openxmlformats.org/officeDocument/2006/relationships/hyperlink" Target="http://contracts.delaware.gov/contracts_detail.asp?i=660" TargetMode="External"/><Relationship Id="rId2435" Type="http://schemas.openxmlformats.org/officeDocument/2006/relationships/hyperlink" Target="http://contracts.delaware.gov/contracts_detail.asp?i=2098" TargetMode="External"/><Relationship Id="rId2642" Type="http://schemas.openxmlformats.org/officeDocument/2006/relationships/hyperlink" Target="http://contracts.delaware.gov/contracts_detail.asp?i=2098" TargetMode="External"/><Relationship Id="rId90" Type="http://schemas.openxmlformats.org/officeDocument/2006/relationships/hyperlink" Target="http://contracts.delaware.gov/contracts_detail.asp?i=660" TargetMode="External"/><Relationship Id="rId407" Type="http://schemas.openxmlformats.org/officeDocument/2006/relationships/hyperlink" Target="http://contracts.delaware.gov/contracts_detail.asp?i=660" TargetMode="External"/><Relationship Id="rId614" Type="http://schemas.openxmlformats.org/officeDocument/2006/relationships/hyperlink" Target="http://contracts.delaware.gov/contracts_detail.asp?i=660" TargetMode="External"/><Relationship Id="rId821" Type="http://schemas.openxmlformats.org/officeDocument/2006/relationships/hyperlink" Target="http://contracts.delaware.gov/contracts_detail.asp?i=660" TargetMode="External"/><Relationship Id="rId1037" Type="http://schemas.openxmlformats.org/officeDocument/2006/relationships/hyperlink" Target="http://contracts.delaware.gov/contracts_detail.asp?i=660" TargetMode="External"/><Relationship Id="rId1244" Type="http://schemas.openxmlformats.org/officeDocument/2006/relationships/hyperlink" Target="http://contracts.delaware.gov/contracts_detail.asp?i=660" TargetMode="External"/><Relationship Id="rId1451" Type="http://schemas.openxmlformats.org/officeDocument/2006/relationships/hyperlink" Target="http://contracts.delaware.gov/contracts_detail.asp?i=660" TargetMode="External"/><Relationship Id="rId1896" Type="http://schemas.openxmlformats.org/officeDocument/2006/relationships/hyperlink" Target="http://contracts.delaware.gov/contracts_detail.asp?i=660" TargetMode="External"/><Relationship Id="rId2502" Type="http://schemas.openxmlformats.org/officeDocument/2006/relationships/hyperlink" Target="http://contracts.delaware.gov/contracts_detail.asp?i=2098" TargetMode="External"/><Relationship Id="rId2947" Type="http://schemas.openxmlformats.org/officeDocument/2006/relationships/hyperlink" Target="http://contracts.delaware.gov/contracts_detail.asp?i=2098" TargetMode="External"/><Relationship Id="rId919" Type="http://schemas.openxmlformats.org/officeDocument/2006/relationships/hyperlink" Target="http://contracts.delaware.gov/contracts_detail.asp?i=660" TargetMode="External"/><Relationship Id="rId1104" Type="http://schemas.openxmlformats.org/officeDocument/2006/relationships/hyperlink" Target="http://contracts.delaware.gov/contracts_detail.asp?i=660" TargetMode="External"/><Relationship Id="rId1311" Type="http://schemas.openxmlformats.org/officeDocument/2006/relationships/hyperlink" Target="http://contracts.delaware.gov/contracts_detail.asp?i=660" TargetMode="External"/><Relationship Id="rId1549" Type="http://schemas.openxmlformats.org/officeDocument/2006/relationships/hyperlink" Target="http://contracts.delaware.gov/contracts_detail.asp?i=660" TargetMode="External"/><Relationship Id="rId1756" Type="http://schemas.openxmlformats.org/officeDocument/2006/relationships/hyperlink" Target="http://contracts.delaware.gov/contracts_detail.asp?i=660" TargetMode="External"/><Relationship Id="rId1963" Type="http://schemas.openxmlformats.org/officeDocument/2006/relationships/hyperlink" Target="http://contracts.delaware.gov/contracts_detail.asp?i=660" TargetMode="External"/><Relationship Id="rId2807" Type="http://schemas.openxmlformats.org/officeDocument/2006/relationships/hyperlink" Target="http://contracts.delaware.gov/contracts_detail.asp?i=2098" TargetMode="External"/><Relationship Id="rId48" Type="http://schemas.openxmlformats.org/officeDocument/2006/relationships/hyperlink" Target="http://contracts.delaware.gov/contracts_detail.asp?i=660" TargetMode="External"/><Relationship Id="rId1409" Type="http://schemas.openxmlformats.org/officeDocument/2006/relationships/hyperlink" Target="http://contracts.delaware.gov/contracts_detail.asp?i=660" TargetMode="External"/><Relationship Id="rId1616" Type="http://schemas.openxmlformats.org/officeDocument/2006/relationships/hyperlink" Target="http://contracts.delaware.gov/contracts_detail.asp?i=660" TargetMode="External"/><Relationship Id="rId1823" Type="http://schemas.openxmlformats.org/officeDocument/2006/relationships/hyperlink" Target="http://contracts.delaware.gov/contracts_detail.asp?i=660" TargetMode="External"/><Relationship Id="rId3069" Type="http://schemas.openxmlformats.org/officeDocument/2006/relationships/hyperlink" Target="http://contracts.delaware.gov/contracts_detail.asp?i=2098" TargetMode="External"/><Relationship Id="rId3276" Type="http://schemas.openxmlformats.org/officeDocument/2006/relationships/hyperlink" Target="http://contracts.delaware.gov/contracts_detail.asp?i=2098" TargetMode="External"/><Relationship Id="rId3483" Type="http://schemas.openxmlformats.org/officeDocument/2006/relationships/hyperlink" Target="http://contracts.delaware.gov/contracts_detail.asp?i=2098" TargetMode="External"/><Relationship Id="rId3690" Type="http://schemas.openxmlformats.org/officeDocument/2006/relationships/hyperlink" Target="http://contracts.delaware.gov/contracts_detail.asp?i=2098" TargetMode="External"/><Relationship Id="rId197" Type="http://schemas.openxmlformats.org/officeDocument/2006/relationships/hyperlink" Target="http://contracts.delaware.gov/contracts_detail.asp?i=660" TargetMode="External"/><Relationship Id="rId2085" Type="http://schemas.openxmlformats.org/officeDocument/2006/relationships/hyperlink" Target="http://contracts.delaware.gov/contracts_detail.asp?i=660" TargetMode="External"/><Relationship Id="rId2292" Type="http://schemas.openxmlformats.org/officeDocument/2006/relationships/hyperlink" Target="http://contracts.delaware.gov/contracts_detail.asp?i=660" TargetMode="External"/><Relationship Id="rId3136" Type="http://schemas.openxmlformats.org/officeDocument/2006/relationships/hyperlink" Target="http://contracts.delaware.gov/contracts_detail.asp?i=2098" TargetMode="External"/><Relationship Id="rId3343" Type="http://schemas.openxmlformats.org/officeDocument/2006/relationships/hyperlink" Target="http://contracts.delaware.gov/contracts_detail.asp?i=2098" TargetMode="External"/><Relationship Id="rId3788" Type="http://schemas.openxmlformats.org/officeDocument/2006/relationships/hyperlink" Target="http://contracts.delaware.gov/contracts_detail.asp?i=2098" TargetMode="External"/><Relationship Id="rId264" Type="http://schemas.openxmlformats.org/officeDocument/2006/relationships/hyperlink" Target="http://contracts.delaware.gov/contracts_detail.asp?i=660" TargetMode="External"/><Relationship Id="rId471" Type="http://schemas.openxmlformats.org/officeDocument/2006/relationships/hyperlink" Target="http://contracts.delaware.gov/contracts_detail.asp?i=660" TargetMode="External"/><Relationship Id="rId2152" Type="http://schemas.openxmlformats.org/officeDocument/2006/relationships/hyperlink" Target="http://contracts.delaware.gov/contracts_detail.asp?i=660" TargetMode="External"/><Relationship Id="rId2597" Type="http://schemas.openxmlformats.org/officeDocument/2006/relationships/hyperlink" Target="http://contracts.delaware.gov/contracts_detail.asp?i=2098" TargetMode="External"/><Relationship Id="rId3550" Type="http://schemas.openxmlformats.org/officeDocument/2006/relationships/hyperlink" Target="http://contracts.delaware.gov/contracts_detail.asp?i=2098" TargetMode="External"/><Relationship Id="rId3648" Type="http://schemas.openxmlformats.org/officeDocument/2006/relationships/hyperlink" Target="http://contracts.delaware.gov/contracts_detail.asp?i=2098" TargetMode="External"/><Relationship Id="rId124" Type="http://schemas.openxmlformats.org/officeDocument/2006/relationships/hyperlink" Target="http://contracts.delaware.gov/contracts_detail.asp?i=660" TargetMode="External"/><Relationship Id="rId569" Type="http://schemas.openxmlformats.org/officeDocument/2006/relationships/hyperlink" Target="http://contracts.delaware.gov/contracts_detail.asp?i=660" TargetMode="External"/><Relationship Id="rId776" Type="http://schemas.openxmlformats.org/officeDocument/2006/relationships/hyperlink" Target="http://contracts.delaware.gov/contracts_detail.asp?i=660" TargetMode="External"/><Relationship Id="rId983" Type="http://schemas.openxmlformats.org/officeDocument/2006/relationships/hyperlink" Target="http://contracts.delaware.gov/contracts_detail.asp?i=660" TargetMode="External"/><Relationship Id="rId1199" Type="http://schemas.openxmlformats.org/officeDocument/2006/relationships/hyperlink" Target="http://contracts.delaware.gov/contracts_detail.asp?i=660" TargetMode="External"/><Relationship Id="rId2457" Type="http://schemas.openxmlformats.org/officeDocument/2006/relationships/hyperlink" Target="http://contracts.delaware.gov/contracts_detail.asp?i=2098" TargetMode="External"/><Relationship Id="rId2664" Type="http://schemas.openxmlformats.org/officeDocument/2006/relationships/hyperlink" Target="http://contracts.delaware.gov/contracts_detail.asp?i=2098" TargetMode="External"/><Relationship Id="rId3203" Type="http://schemas.openxmlformats.org/officeDocument/2006/relationships/hyperlink" Target="http://contracts.delaware.gov/contracts_detail.asp?i=2098" TargetMode="External"/><Relationship Id="rId3410" Type="http://schemas.openxmlformats.org/officeDocument/2006/relationships/hyperlink" Target="http://contracts.delaware.gov/contracts_detail.asp?i=2098" TargetMode="External"/><Relationship Id="rId3508" Type="http://schemas.openxmlformats.org/officeDocument/2006/relationships/hyperlink" Target="http://contracts.delaware.gov/contracts_detail.asp?i=2098" TargetMode="External"/><Relationship Id="rId331" Type="http://schemas.openxmlformats.org/officeDocument/2006/relationships/hyperlink" Target="http://contracts.delaware.gov/contracts_detail.asp?i=660" TargetMode="External"/><Relationship Id="rId429" Type="http://schemas.openxmlformats.org/officeDocument/2006/relationships/hyperlink" Target="http://contracts.delaware.gov/contracts_detail.asp?i=660" TargetMode="External"/><Relationship Id="rId636" Type="http://schemas.openxmlformats.org/officeDocument/2006/relationships/hyperlink" Target="http://contracts.delaware.gov/contracts_detail.asp?i=660" TargetMode="External"/><Relationship Id="rId1059" Type="http://schemas.openxmlformats.org/officeDocument/2006/relationships/hyperlink" Target="http://contracts.delaware.gov/contracts_detail.asp?i=660" TargetMode="External"/><Relationship Id="rId1266" Type="http://schemas.openxmlformats.org/officeDocument/2006/relationships/hyperlink" Target="http://contracts.delaware.gov/contracts_detail.asp?i=660" TargetMode="External"/><Relationship Id="rId1473" Type="http://schemas.openxmlformats.org/officeDocument/2006/relationships/hyperlink" Target="http://contracts.delaware.gov/contracts_detail.asp?i=660" TargetMode="External"/><Relationship Id="rId2012" Type="http://schemas.openxmlformats.org/officeDocument/2006/relationships/hyperlink" Target="http://contracts.delaware.gov/contracts_detail.asp?i=660" TargetMode="External"/><Relationship Id="rId2317" Type="http://schemas.openxmlformats.org/officeDocument/2006/relationships/hyperlink" Target="http://contracts.delaware.gov/contracts_detail.asp?i=660" TargetMode="External"/><Relationship Id="rId2871" Type="http://schemas.openxmlformats.org/officeDocument/2006/relationships/hyperlink" Target="http://contracts.delaware.gov/contracts_detail.asp?i=2098" TargetMode="External"/><Relationship Id="rId2969" Type="http://schemas.openxmlformats.org/officeDocument/2006/relationships/hyperlink" Target="http://contracts.delaware.gov/contracts_detail.asp?i=2098" TargetMode="External"/><Relationship Id="rId3715" Type="http://schemas.openxmlformats.org/officeDocument/2006/relationships/hyperlink" Target="http://contracts.delaware.gov/contracts_detail.asp?i=2098" TargetMode="External"/><Relationship Id="rId843" Type="http://schemas.openxmlformats.org/officeDocument/2006/relationships/hyperlink" Target="http://contracts.delaware.gov/contracts_detail.asp?i=660" TargetMode="External"/><Relationship Id="rId1126" Type="http://schemas.openxmlformats.org/officeDocument/2006/relationships/hyperlink" Target="http://contracts.delaware.gov/contracts_detail.asp?i=660" TargetMode="External"/><Relationship Id="rId1680" Type="http://schemas.openxmlformats.org/officeDocument/2006/relationships/hyperlink" Target="http://contracts.delaware.gov/contracts_detail.asp?i=660" TargetMode="External"/><Relationship Id="rId1778" Type="http://schemas.openxmlformats.org/officeDocument/2006/relationships/hyperlink" Target="http://contracts.delaware.gov/contracts_detail.asp?i=660" TargetMode="External"/><Relationship Id="rId1985" Type="http://schemas.openxmlformats.org/officeDocument/2006/relationships/hyperlink" Target="http://contracts.delaware.gov/contracts_detail.asp?i=660" TargetMode="External"/><Relationship Id="rId2524" Type="http://schemas.openxmlformats.org/officeDocument/2006/relationships/hyperlink" Target="http://contracts.delaware.gov/contracts_detail.asp?i=2098" TargetMode="External"/><Relationship Id="rId2731" Type="http://schemas.openxmlformats.org/officeDocument/2006/relationships/hyperlink" Target="http://contracts.delaware.gov/contracts_detail.asp?i=2098" TargetMode="External"/><Relationship Id="rId2829" Type="http://schemas.openxmlformats.org/officeDocument/2006/relationships/hyperlink" Target="http://contracts.delaware.gov/contracts_detail.asp?i=2098" TargetMode="External"/><Relationship Id="rId703" Type="http://schemas.openxmlformats.org/officeDocument/2006/relationships/hyperlink" Target="http://contracts.delaware.gov/contracts_detail.asp?i=660" TargetMode="External"/><Relationship Id="rId910" Type="http://schemas.openxmlformats.org/officeDocument/2006/relationships/hyperlink" Target="http://contracts.delaware.gov/contracts_detail.asp?i=660" TargetMode="External"/><Relationship Id="rId1333" Type="http://schemas.openxmlformats.org/officeDocument/2006/relationships/hyperlink" Target="http://contracts.delaware.gov/contracts_detail.asp?i=660" TargetMode="External"/><Relationship Id="rId1540" Type="http://schemas.openxmlformats.org/officeDocument/2006/relationships/hyperlink" Target="http://contracts.delaware.gov/contracts_detail.asp?i=660" TargetMode="External"/><Relationship Id="rId1638" Type="http://schemas.openxmlformats.org/officeDocument/2006/relationships/hyperlink" Target="http://contracts.delaware.gov/contracts_detail.asp?i=660" TargetMode="External"/><Relationship Id="rId1400" Type="http://schemas.openxmlformats.org/officeDocument/2006/relationships/hyperlink" Target="http://contracts.delaware.gov/contracts_detail.asp?i=660" TargetMode="External"/><Relationship Id="rId1845" Type="http://schemas.openxmlformats.org/officeDocument/2006/relationships/hyperlink" Target="http://contracts.delaware.gov/contracts_detail.asp?i=660" TargetMode="External"/><Relationship Id="rId3060" Type="http://schemas.openxmlformats.org/officeDocument/2006/relationships/hyperlink" Target="http://contracts.delaware.gov/contracts_detail.asp?i=2098" TargetMode="External"/><Relationship Id="rId3298" Type="http://schemas.openxmlformats.org/officeDocument/2006/relationships/hyperlink" Target="http://contracts.delaware.gov/contracts_detail.asp?i=2098" TargetMode="External"/><Relationship Id="rId1705" Type="http://schemas.openxmlformats.org/officeDocument/2006/relationships/hyperlink" Target="http://contracts.delaware.gov/contracts_detail.asp?i=660" TargetMode="External"/><Relationship Id="rId1912" Type="http://schemas.openxmlformats.org/officeDocument/2006/relationships/hyperlink" Target="http://contracts.delaware.gov/contracts_detail.asp?i=660" TargetMode="External"/><Relationship Id="rId3158" Type="http://schemas.openxmlformats.org/officeDocument/2006/relationships/hyperlink" Target="http://contracts.delaware.gov/contracts_detail.asp?i=2098" TargetMode="External"/><Relationship Id="rId3365" Type="http://schemas.openxmlformats.org/officeDocument/2006/relationships/hyperlink" Target="http://contracts.delaware.gov/contracts_detail.asp?i=2098" TargetMode="External"/><Relationship Id="rId3572" Type="http://schemas.openxmlformats.org/officeDocument/2006/relationships/hyperlink" Target="http://contracts.delaware.gov/contracts_detail.asp?i=2098" TargetMode="External"/><Relationship Id="rId286" Type="http://schemas.openxmlformats.org/officeDocument/2006/relationships/hyperlink" Target="http://contracts.delaware.gov/contracts_detail.asp?i=660" TargetMode="External"/><Relationship Id="rId493" Type="http://schemas.openxmlformats.org/officeDocument/2006/relationships/hyperlink" Target="http://contracts.delaware.gov/contracts_detail.asp?i=660" TargetMode="External"/><Relationship Id="rId2174" Type="http://schemas.openxmlformats.org/officeDocument/2006/relationships/hyperlink" Target="http://contracts.delaware.gov/contracts_detail.asp?i=660" TargetMode="External"/><Relationship Id="rId2381" Type="http://schemas.openxmlformats.org/officeDocument/2006/relationships/hyperlink" Target="http://contracts.delaware.gov/contracts_detail.asp?i=2098" TargetMode="External"/><Relationship Id="rId3018" Type="http://schemas.openxmlformats.org/officeDocument/2006/relationships/hyperlink" Target="http://contracts.delaware.gov/contracts_detail.asp?i=2098" TargetMode="External"/><Relationship Id="rId3225" Type="http://schemas.openxmlformats.org/officeDocument/2006/relationships/hyperlink" Target="http://contracts.delaware.gov/contracts_detail.asp?i=2098" TargetMode="External"/><Relationship Id="rId3432" Type="http://schemas.openxmlformats.org/officeDocument/2006/relationships/hyperlink" Target="http://contracts.delaware.gov/contracts_detail.asp?i=2098" TargetMode="External"/><Relationship Id="rId146" Type="http://schemas.openxmlformats.org/officeDocument/2006/relationships/hyperlink" Target="http://contracts.delaware.gov/contracts_detail.asp?i=660" TargetMode="External"/><Relationship Id="rId353" Type="http://schemas.openxmlformats.org/officeDocument/2006/relationships/hyperlink" Target="http://contracts.delaware.gov/contracts_detail.asp?i=660" TargetMode="External"/><Relationship Id="rId560" Type="http://schemas.openxmlformats.org/officeDocument/2006/relationships/hyperlink" Target="http://contracts.delaware.gov/contracts_detail.asp?i=660" TargetMode="External"/><Relationship Id="rId798" Type="http://schemas.openxmlformats.org/officeDocument/2006/relationships/hyperlink" Target="http://contracts.delaware.gov/contracts_detail.asp?i=660" TargetMode="External"/><Relationship Id="rId1190" Type="http://schemas.openxmlformats.org/officeDocument/2006/relationships/hyperlink" Target="http://contracts.delaware.gov/contracts_detail.asp?i=660" TargetMode="External"/><Relationship Id="rId2034" Type="http://schemas.openxmlformats.org/officeDocument/2006/relationships/hyperlink" Target="http://contracts.delaware.gov/contracts_detail.asp?i=660" TargetMode="External"/><Relationship Id="rId2241" Type="http://schemas.openxmlformats.org/officeDocument/2006/relationships/hyperlink" Target="http://contracts.delaware.gov/contracts_detail.asp?i=660" TargetMode="External"/><Relationship Id="rId2479" Type="http://schemas.openxmlformats.org/officeDocument/2006/relationships/hyperlink" Target="http://contracts.delaware.gov/contracts_detail.asp?i=2098" TargetMode="External"/><Relationship Id="rId2686" Type="http://schemas.openxmlformats.org/officeDocument/2006/relationships/hyperlink" Target="http://contracts.delaware.gov/contracts_detail.asp?i=2098" TargetMode="External"/><Relationship Id="rId2893" Type="http://schemas.openxmlformats.org/officeDocument/2006/relationships/hyperlink" Target="http://contracts.delaware.gov/contracts_detail.asp?i=2098" TargetMode="External"/><Relationship Id="rId3737" Type="http://schemas.openxmlformats.org/officeDocument/2006/relationships/hyperlink" Target="http://contracts.delaware.gov/contracts_detail.asp?i=2098" TargetMode="External"/><Relationship Id="rId213" Type="http://schemas.openxmlformats.org/officeDocument/2006/relationships/hyperlink" Target="http://contracts.delaware.gov/contracts_detail.asp?i=660" TargetMode="External"/><Relationship Id="rId420" Type="http://schemas.openxmlformats.org/officeDocument/2006/relationships/hyperlink" Target="http://contracts.delaware.gov/contracts_detail.asp?i=660" TargetMode="External"/><Relationship Id="rId658" Type="http://schemas.openxmlformats.org/officeDocument/2006/relationships/hyperlink" Target="http://contracts.delaware.gov/contracts_detail.asp?i=660" TargetMode="External"/><Relationship Id="rId865" Type="http://schemas.openxmlformats.org/officeDocument/2006/relationships/hyperlink" Target="http://contracts.delaware.gov/contracts_detail.asp?i=660" TargetMode="External"/><Relationship Id="rId1050" Type="http://schemas.openxmlformats.org/officeDocument/2006/relationships/hyperlink" Target="http://contracts.delaware.gov/contracts_detail.asp?i=660" TargetMode="External"/><Relationship Id="rId1288" Type="http://schemas.openxmlformats.org/officeDocument/2006/relationships/hyperlink" Target="http://contracts.delaware.gov/contracts_detail.asp?i=660" TargetMode="External"/><Relationship Id="rId1495" Type="http://schemas.openxmlformats.org/officeDocument/2006/relationships/hyperlink" Target="http://contracts.delaware.gov/contracts_detail.asp?i=660" TargetMode="External"/><Relationship Id="rId2101" Type="http://schemas.openxmlformats.org/officeDocument/2006/relationships/hyperlink" Target="http://contracts.delaware.gov/contracts_detail.asp?i=660" TargetMode="External"/><Relationship Id="rId2339" Type="http://schemas.openxmlformats.org/officeDocument/2006/relationships/hyperlink" Target="http://contracts.delaware.gov/contracts_detail.asp?i=660" TargetMode="External"/><Relationship Id="rId2546" Type="http://schemas.openxmlformats.org/officeDocument/2006/relationships/hyperlink" Target="http://contracts.delaware.gov/contracts_detail.asp?i=2098" TargetMode="External"/><Relationship Id="rId2753" Type="http://schemas.openxmlformats.org/officeDocument/2006/relationships/hyperlink" Target="http://contracts.delaware.gov/contracts_detail.asp?i=2098" TargetMode="External"/><Relationship Id="rId2960" Type="http://schemas.openxmlformats.org/officeDocument/2006/relationships/hyperlink" Target="http://contracts.delaware.gov/contracts_detail.asp?i=2098" TargetMode="External"/><Relationship Id="rId518" Type="http://schemas.openxmlformats.org/officeDocument/2006/relationships/hyperlink" Target="http://contracts.delaware.gov/contracts_detail.asp?i=660" TargetMode="External"/><Relationship Id="rId725" Type="http://schemas.openxmlformats.org/officeDocument/2006/relationships/hyperlink" Target="http://contracts.delaware.gov/contracts_detail.asp?i=660" TargetMode="External"/><Relationship Id="rId932" Type="http://schemas.openxmlformats.org/officeDocument/2006/relationships/hyperlink" Target="http://contracts.delaware.gov/contracts_detail.asp?i=660" TargetMode="External"/><Relationship Id="rId1148" Type="http://schemas.openxmlformats.org/officeDocument/2006/relationships/hyperlink" Target="http://contracts.delaware.gov/contracts_detail.asp?i=660" TargetMode="External"/><Relationship Id="rId1355" Type="http://schemas.openxmlformats.org/officeDocument/2006/relationships/hyperlink" Target="http://contracts.delaware.gov/contracts_detail.asp?i=660" TargetMode="External"/><Relationship Id="rId1562" Type="http://schemas.openxmlformats.org/officeDocument/2006/relationships/hyperlink" Target="http://contracts.delaware.gov/contracts_detail.asp?i=660" TargetMode="External"/><Relationship Id="rId2406" Type="http://schemas.openxmlformats.org/officeDocument/2006/relationships/hyperlink" Target="http://contracts.delaware.gov/contracts_detail.asp?i=2098" TargetMode="External"/><Relationship Id="rId2613" Type="http://schemas.openxmlformats.org/officeDocument/2006/relationships/hyperlink" Target="http://contracts.delaware.gov/contracts_detail.asp?i=2098" TargetMode="External"/><Relationship Id="rId1008" Type="http://schemas.openxmlformats.org/officeDocument/2006/relationships/hyperlink" Target="http://contracts.delaware.gov/contracts_detail.asp?i=660" TargetMode="External"/><Relationship Id="rId1215" Type="http://schemas.openxmlformats.org/officeDocument/2006/relationships/hyperlink" Target="http://contracts.delaware.gov/contracts_detail.asp?i=660" TargetMode="External"/><Relationship Id="rId1422" Type="http://schemas.openxmlformats.org/officeDocument/2006/relationships/hyperlink" Target="http://contracts.delaware.gov/contracts_detail.asp?i=660" TargetMode="External"/><Relationship Id="rId1867" Type="http://schemas.openxmlformats.org/officeDocument/2006/relationships/hyperlink" Target="http://contracts.delaware.gov/contracts_detail.asp?i=660" TargetMode="External"/><Relationship Id="rId2820" Type="http://schemas.openxmlformats.org/officeDocument/2006/relationships/hyperlink" Target="http://contracts.delaware.gov/contracts_detail.asp?i=2098" TargetMode="External"/><Relationship Id="rId2918" Type="http://schemas.openxmlformats.org/officeDocument/2006/relationships/hyperlink" Target="http://contracts.delaware.gov/contracts_detail.asp?i=2098" TargetMode="External"/><Relationship Id="rId61" Type="http://schemas.openxmlformats.org/officeDocument/2006/relationships/hyperlink" Target="http://contracts.delaware.gov/contracts_detail.asp?i=660" TargetMode="External"/><Relationship Id="rId1727" Type="http://schemas.openxmlformats.org/officeDocument/2006/relationships/hyperlink" Target="http://contracts.delaware.gov/contracts_detail.asp?i=660" TargetMode="External"/><Relationship Id="rId1934" Type="http://schemas.openxmlformats.org/officeDocument/2006/relationships/hyperlink" Target="http://contracts.delaware.gov/contracts_detail.asp?i=660" TargetMode="External"/><Relationship Id="rId3082" Type="http://schemas.openxmlformats.org/officeDocument/2006/relationships/hyperlink" Target="http://contracts.delaware.gov/contracts_detail.asp?i=2098" TargetMode="External"/><Relationship Id="rId3387" Type="http://schemas.openxmlformats.org/officeDocument/2006/relationships/hyperlink" Target="http://contracts.delaware.gov/contracts_detail.asp?i=2098" TargetMode="External"/><Relationship Id="rId19" Type="http://schemas.openxmlformats.org/officeDocument/2006/relationships/hyperlink" Target="http://contracts.delaware.gov/contracts_detail.asp?i=660" TargetMode="External"/><Relationship Id="rId2196" Type="http://schemas.openxmlformats.org/officeDocument/2006/relationships/hyperlink" Target="http://contracts.delaware.gov/contracts_detail.asp?i=660" TargetMode="External"/><Relationship Id="rId3594" Type="http://schemas.openxmlformats.org/officeDocument/2006/relationships/hyperlink" Target="http://contracts.delaware.gov/contracts_detail.asp?i=2098" TargetMode="External"/><Relationship Id="rId168" Type="http://schemas.openxmlformats.org/officeDocument/2006/relationships/hyperlink" Target="http://contracts.delaware.gov/contracts_detail.asp?i=660" TargetMode="External"/><Relationship Id="rId3247" Type="http://schemas.openxmlformats.org/officeDocument/2006/relationships/hyperlink" Target="http://contracts.delaware.gov/contracts_detail.asp?i=2098" TargetMode="External"/><Relationship Id="rId3454" Type="http://schemas.openxmlformats.org/officeDocument/2006/relationships/hyperlink" Target="http://contracts.delaware.gov/contracts_detail.asp?i=2098" TargetMode="External"/><Relationship Id="rId3661" Type="http://schemas.openxmlformats.org/officeDocument/2006/relationships/hyperlink" Target="http://contracts.delaware.gov/contracts_detail.asp?i=2098" TargetMode="External"/><Relationship Id="rId375" Type="http://schemas.openxmlformats.org/officeDocument/2006/relationships/hyperlink" Target="http://contracts.delaware.gov/contracts_detail.asp?i=660" TargetMode="External"/><Relationship Id="rId582" Type="http://schemas.openxmlformats.org/officeDocument/2006/relationships/hyperlink" Target="http://contracts.delaware.gov/contracts_detail.asp?i=660" TargetMode="External"/><Relationship Id="rId2056" Type="http://schemas.openxmlformats.org/officeDocument/2006/relationships/hyperlink" Target="http://contracts.delaware.gov/contracts_detail.asp?i=660" TargetMode="External"/><Relationship Id="rId2263" Type="http://schemas.openxmlformats.org/officeDocument/2006/relationships/hyperlink" Target="http://contracts.delaware.gov/contracts_detail.asp?i=660" TargetMode="External"/><Relationship Id="rId2470" Type="http://schemas.openxmlformats.org/officeDocument/2006/relationships/hyperlink" Target="http://contracts.delaware.gov/contracts_detail.asp?i=2098" TargetMode="External"/><Relationship Id="rId3107" Type="http://schemas.openxmlformats.org/officeDocument/2006/relationships/hyperlink" Target="http://contracts.delaware.gov/contracts_detail.asp?i=2098" TargetMode="External"/><Relationship Id="rId3314" Type="http://schemas.openxmlformats.org/officeDocument/2006/relationships/hyperlink" Target="http://contracts.delaware.gov/contracts_detail.asp?i=2098" TargetMode="External"/><Relationship Id="rId3521" Type="http://schemas.openxmlformats.org/officeDocument/2006/relationships/hyperlink" Target="http://contracts.delaware.gov/contracts_detail.asp?i=2098" TargetMode="External"/><Relationship Id="rId3759" Type="http://schemas.openxmlformats.org/officeDocument/2006/relationships/hyperlink" Target="http://contracts.delaware.gov/contracts_detail.asp?i=2098" TargetMode="External"/><Relationship Id="rId3" Type="http://schemas.openxmlformats.org/officeDocument/2006/relationships/hyperlink" Target="http://contracts.delaware.gov/contracts_detail.asp?i=660" TargetMode="External"/><Relationship Id="rId235" Type="http://schemas.openxmlformats.org/officeDocument/2006/relationships/hyperlink" Target="http://contracts.delaware.gov/contracts_detail.asp?i=660" TargetMode="External"/><Relationship Id="rId442" Type="http://schemas.openxmlformats.org/officeDocument/2006/relationships/hyperlink" Target="http://contracts.delaware.gov/contracts_detail.asp?i=660" TargetMode="External"/><Relationship Id="rId887" Type="http://schemas.openxmlformats.org/officeDocument/2006/relationships/hyperlink" Target="http://contracts.delaware.gov/contracts_detail.asp?i=660" TargetMode="External"/><Relationship Id="rId1072" Type="http://schemas.openxmlformats.org/officeDocument/2006/relationships/hyperlink" Target="http://contracts.delaware.gov/contracts_detail.asp?i=660" TargetMode="External"/><Relationship Id="rId2123" Type="http://schemas.openxmlformats.org/officeDocument/2006/relationships/hyperlink" Target="http://contracts.delaware.gov/contracts_detail.asp?i=660" TargetMode="External"/><Relationship Id="rId2330" Type="http://schemas.openxmlformats.org/officeDocument/2006/relationships/hyperlink" Target="http://contracts.delaware.gov/contracts_detail.asp?i=660" TargetMode="External"/><Relationship Id="rId2568" Type="http://schemas.openxmlformats.org/officeDocument/2006/relationships/hyperlink" Target="http://contracts.delaware.gov/contracts_detail.asp?i=2098" TargetMode="External"/><Relationship Id="rId2775" Type="http://schemas.openxmlformats.org/officeDocument/2006/relationships/hyperlink" Target="http://contracts.delaware.gov/contracts_detail.asp?i=2098" TargetMode="External"/><Relationship Id="rId2982" Type="http://schemas.openxmlformats.org/officeDocument/2006/relationships/hyperlink" Target="http://contracts.delaware.gov/contracts_detail.asp?i=2098" TargetMode="External"/><Relationship Id="rId3619" Type="http://schemas.openxmlformats.org/officeDocument/2006/relationships/hyperlink" Target="http://contracts.delaware.gov/contracts_detail.asp?i=2098" TargetMode="External"/><Relationship Id="rId302" Type="http://schemas.openxmlformats.org/officeDocument/2006/relationships/hyperlink" Target="http://contracts.delaware.gov/contracts_detail.asp?i=660" TargetMode="External"/><Relationship Id="rId747" Type="http://schemas.openxmlformats.org/officeDocument/2006/relationships/hyperlink" Target="http://contracts.delaware.gov/contracts_detail.asp?i=660" TargetMode="External"/><Relationship Id="rId954" Type="http://schemas.openxmlformats.org/officeDocument/2006/relationships/hyperlink" Target="http://contracts.delaware.gov/contracts_detail.asp?i=660" TargetMode="External"/><Relationship Id="rId1377" Type="http://schemas.openxmlformats.org/officeDocument/2006/relationships/hyperlink" Target="http://contracts.delaware.gov/contracts_detail.asp?i=660" TargetMode="External"/><Relationship Id="rId1584" Type="http://schemas.openxmlformats.org/officeDocument/2006/relationships/hyperlink" Target="http://contracts.delaware.gov/contracts_detail.asp?i=660" TargetMode="External"/><Relationship Id="rId1791" Type="http://schemas.openxmlformats.org/officeDocument/2006/relationships/hyperlink" Target="http://contracts.delaware.gov/contracts_detail.asp?i=660" TargetMode="External"/><Relationship Id="rId2428" Type="http://schemas.openxmlformats.org/officeDocument/2006/relationships/hyperlink" Target="http://contracts.delaware.gov/contracts_detail.asp?i=2098" TargetMode="External"/><Relationship Id="rId2635" Type="http://schemas.openxmlformats.org/officeDocument/2006/relationships/hyperlink" Target="http://contracts.delaware.gov/contracts_detail.asp?i=2098" TargetMode="External"/><Relationship Id="rId2842" Type="http://schemas.openxmlformats.org/officeDocument/2006/relationships/hyperlink" Target="http://contracts.delaware.gov/contracts_detail.asp?i=2098" TargetMode="External"/><Relationship Id="rId83" Type="http://schemas.openxmlformats.org/officeDocument/2006/relationships/hyperlink" Target="http://contracts.delaware.gov/contracts_detail.asp?i=660" TargetMode="External"/><Relationship Id="rId607" Type="http://schemas.openxmlformats.org/officeDocument/2006/relationships/hyperlink" Target="http://contracts.delaware.gov/contracts_detail.asp?i=660" TargetMode="External"/><Relationship Id="rId814" Type="http://schemas.openxmlformats.org/officeDocument/2006/relationships/hyperlink" Target="http://contracts.delaware.gov/contracts_detail.asp?i=660" TargetMode="External"/><Relationship Id="rId1237" Type="http://schemas.openxmlformats.org/officeDocument/2006/relationships/hyperlink" Target="http://contracts.delaware.gov/contracts_detail.asp?i=660" TargetMode="External"/><Relationship Id="rId1444" Type="http://schemas.openxmlformats.org/officeDocument/2006/relationships/hyperlink" Target="http://contracts.delaware.gov/contracts_detail.asp?i=660" TargetMode="External"/><Relationship Id="rId1651" Type="http://schemas.openxmlformats.org/officeDocument/2006/relationships/hyperlink" Target="http://contracts.delaware.gov/contracts_detail.asp?i=660" TargetMode="External"/><Relationship Id="rId1889" Type="http://schemas.openxmlformats.org/officeDocument/2006/relationships/hyperlink" Target="http://contracts.delaware.gov/contracts_detail.asp?i=660" TargetMode="External"/><Relationship Id="rId2702" Type="http://schemas.openxmlformats.org/officeDocument/2006/relationships/hyperlink" Target="http://contracts.delaware.gov/contracts_detail.asp?i=2098" TargetMode="External"/><Relationship Id="rId1304" Type="http://schemas.openxmlformats.org/officeDocument/2006/relationships/hyperlink" Target="http://contracts.delaware.gov/contracts_detail.asp?i=660" TargetMode="External"/><Relationship Id="rId1511" Type="http://schemas.openxmlformats.org/officeDocument/2006/relationships/hyperlink" Target="http://contracts.delaware.gov/contracts_detail.asp?i=660" TargetMode="External"/><Relationship Id="rId1749" Type="http://schemas.openxmlformats.org/officeDocument/2006/relationships/hyperlink" Target="http://contracts.delaware.gov/contracts_detail.asp?i=660" TargetMode="External"/><Relationship Id="rId1956" Type="http://schemas.openxmlformats.org/officeDocument/2006/relationships/hyperlink" Target="http://contracts.delaware.gov/contracts_detail.asp?i=660" TargetMode="External"/><Relationship Id="rId3171" Type="http://schemas.openxmlformats.org/officeDocument/2006/relationships/hyperlink" Target="http://contracts.delaware.gov/contracts_detail.asp?i=2098" TargetMode="External"/><Relationship Id="rId1609" Type="http://schemas.openxmlformats.org/officeDocument/2006/relationships/hyperlink" Target="http://contracts.delaware.gov/contracts_detail.asp?i=660" TargetMode="External"/><Relationship Id="rId1816" Type="http://schemas.openxmlformats.org/officeDocument/2006/relationships/hyperlink" Target="http://contracts.delaware.gov/contracts_detail.asp?i=660" TargetMode="External"/><Relationship Id="rId3269" Type="http://schemas.openxmlformats.org/officeDocument/2006/relationships/hyperlink" Target="http://contracts.delaware.gov/contracts_detail.asp?i=2098" TargetMode="External"/><Relationship Id="rId3476" Type="http://schemas.openxmlformats.org/officeDocument/2006/relationships/hyperlink" Target="http://contracts.delaware.gov/contracts_detail.asp?i=2098" TargetMode="External"/><Relationship Id="rId3683" Type="http://schemas.openxmlformats.org/officeDocument/2006/relationships/hyperlink" Target="http://contracts.delaware.gov/contracts_detail.asp?i=2098" TargetMode="External"/><Relationship Id="rId10" Type="http://schemas.openxmlformats.org/officeDocument/2006/relationships/hyperlink" Target="http://contracts.delaware.gov/contracts_detail.asp?i=660" TargetMode="External"/><Relationship Id="rId397" Type="http://schemas.openxmlformats.org/officeDocument/2006/relationships/hyperlink" Target="http://contracts.delaware.gov/contracts_detail.asp?i=660" TargetMode="External"/><Relationship Id="rId2078" Type="http://schemas.openxmlformats.org/officeDocument/2006/relationships/hyperlink" Target="http://contracts.delaware.gov/contracts_detail.asp?i=660" TargetMode="External"/><Relationship Id="rId2285" Type="http://schemas.openxmlformats.org/officeDocument/2006/relationships/hyperlink" Target="http://contracts.delaware.gov/contracts_detail.asp?i=660" TargetMode="External"/><Relationship Id="rId2492" Type="http://schemas.openxmlformats.org/officeDocument/2006/relationships/hyperlink" Target="http://contracts.delaware.gov/contracts_detail.asp?i=2098" TargetMode="External"/><Relationship Id="rId3031" Type="http://schemas.openxmlformats.org/officeDocument/2006/relationships/hyperlink" Target="http://contracts.delaware.gov/contracts_detail.asp?i=2098" TargetMode="External"/><Relationship Id="rId3129" Type="http://schemas.openxmlformats.org/officeDocument/2006/relationships/hyperlink" Target="http://contracts.delaware.gov/contracts_detail.asp?i=2098" TargetMode="External"/><Relationship Id="rId3336" Type="http://schemas.openxmlformats.org/officeDocument/2006/relationships/hyperlink" Target="http://contracts.delaware.gov/contracts_detail.asp?i=2098" TargetMode="External"/><Relationship Id="rId257" Type="http://schemas.openxmlformats.org/officeDocument/2006/relationships/hyperlink" Target="http://contracts.delaware.gov/contracts_detail.asp?i=660" TargetMode="External"/><Relationship Id="rId464" Type="http://schemas.openxmlformats.org/officeDocument/2006/relationships/hyperlink" Target="http://contracts.delaware.gov/contracts_detail.asp?i=660" TargetMode="External"/><Relationship Id="rId1094" Type="http://schemas.openxmlformats.org/officeDocument/2006/relationships/hyperlink" Target="http://contracts.delaware.gov/contracts_detail.asp?i=660" TargetMode="External"/><Relationship Id="rId2145" Type="http://schemas.openxmlformats.org/officeDocument/2006/relationships/hyperlink" Target="http://contracts.delaware.gov/contracts_detail.asp?i=660" TargetMode="External"/><Relationship Id="rId2797" Type="http://schemas.openxmlformats.org/officeDocument/2006/relationships/hyperlink" Target="http://contracts.delaware.gov/contracts_detail.asp?i=2098" TargetMode="External"/><Relationship Id="rId3543" Type="http://schemas.openxmlformats.org/officeDocument/2006/relationships/hyperlink" Target="http://contracts.delaware.gov/contracts_detail.asp?i=2098" TargetMode="External"/><Relationship Id="rId3750" Type="http://schemas.openxmlformats.org/officeDocument/2006/relationships/hyperlink" Target="http://contracts.delaware.gov/contracts_detail.asp?i=2098" TargetMode="External"/><Relationship Id="rId117" Type="http://schemas.openxmlformats.org/officeDocument/2006/relationships/hyperlink" Target="http://contracts.delaware.gov/contracts_detail.asp?i=660" TargetMode="External"/><Relationship Id="rId671" Type="http://schemas.openxmlformats.org/officeDocument/2006/relationships/hyperlink" Target="http://contracts.delaware.gov/contracts_detail.asp?i=660" TargetMode="External"/><Relationship Id="rId769" Type="http://schemas.openxmlformats.org/officeDocument/2006/relationships/hyperlink" Target="http://contracts.delaware.gov/contracts_detail.asp?i=660" TargetMode="External"/><Relationship Id="rId976" Type="http://schemas.openxmlformats.org/officeDocument/2006/relationships/hyperlink" Target="http://contracts.delaware.gov/contracts_detail.asp?i=660" TargetMode="External"/><Relationship Id="rId1399" Type="http://schemas.openxmlformats.org/officeDocument/2006/relationships/hyperlink" Target="http://contracts.delaware.gov/contracts_detail.asp?i=660" TargetMode="External"/><Relationship Id="rId2352" Type="http://schemas.openxmlformats.org/officeDocument/2006/relationships/hyperlink" Target="http://contracts.delaware.gov/contracts_detail.asp?i=660" TargetMode="External"/><Relationship Id="rId2657" Type="http://schemas.openxmlformats.org/officeDocument/2006/relationships/hyperlink" Target="http://contracts.delaware.gov/contracts_detail.asp?i=2098" TargetMode="External"/><Relationship Id="rId3403" Type="http://schemas.openxmlformats.org/officeDocument/2006/relationships/hyperlink" Target="http://contracts.delaware.gov/contracts_detail.asp?i=2098" TargetMode="External"/><Relationship Id="rId3610" Type="http://schemas.openxmlformats.org/officeDocument/2006/relationships/hyperlink" Target="http://contracts.delaware.gov/contracts_detail.asp?i=2098" TargetMode="External"/><Relationship Id="rId324" Type="http://schemas.openxmlformats.org/officeDocument/2006/relationships/hyperlink" Target="http://contracts.delaware.gov/contracts_detail.asp?i=660" TargetMode="External"/><Relationship Id="rId531" Type="http://schemas.openxmlformats.org/officeDocument/2006/relationships/hyperlink" Target="http://contracts.delaware.gov/contracts_detail.asp?i=660" TargetMode="External"/><Relationship Id="rId629" Type="http://schemas.openxmlformats.org/officeDocument/2006/relationships/hyperlink" Target="http://contracts.delaware.gov/contracts_detail.asp?i=660" TargetMode="External"/><Relationship Id="rId1161" Type="http://schemas.openxmlformats.org/officeDocument/2006/relationships/hyperlink" Target="http://contracts.delaware.gov/contracts_detail.asp?i=660" TargetMode="External"/><Relationship Id="rId1259" Type="http://schemas.openxmlformats.org/officeDocument/2006/relationships/hyperlink" Target="http://contracts.delaware.gov/contracts_detail.asp?i=660" TargetMode="External"/><Relationship Id="rId1466" Type="http://schemas.openxmlformats.org/officeDocument/2006/relationships/hyperlink" Target="http://contracts.delaware.gov/contracts_detail.asp?i=660" TargetMode="External"/><Relationship Id="rId2005" Type="http://schemas.openxmlformats.org/officeDocument/2006/relationships/hyperlink" Target="http://contracts.delaware.gov/contracts_detail.asp?i=660" TargetMode="External"/><Relationship Id="rId2212" Type="http://schemas.openxmlformats.org/officeDocument/2006/relationships/hyperlink" Target="http://contracts.delaware.gov/contracts_detail.asp?i=660" TargetMode="External"/><Relationship Id="rId2864" Type="http://schemas.openxmlformats.org/officeDocument/2006/relationships/hyperlink" Target="http://contracts.delaware.gov/contracts_detail.asp?i=2098" TargetMode="External"/><Relationship Id="rId3708" Type="http://schemas.openxmlformats.org/officeDocument/2006/relationships/hyperlink" Target="http://contracts.delaware.gov/contracts_detail.asp?i=2098" TargetMode="External"/><Relationship Id="rId836" Type="http://schemas.openxmlformats.org/officeDocument/2006/relationships/hyperlink" Target="http://contracts.delaware.gov/contracts_detail.asp?i=660" TargetMode="External"/><Relationship Id="rId1021" Type="http://schemas.openxmlformats.org/officeDocument/2006/relationships/hyperlink" Target="http://contracts.delaware.gov/contracts_detail.asp?i=660" TargetMode="External"/><Relationship Id="rId1119" Type="http://schemas.openxmlformats.org/officeDocument/2006/relationships/hyperlink" Target="http://contracts.delaware.gov/contracts_detail.asp?i=660" TargetMode="External"/><Relationship Id="rId1673" Type="http://schemas.openxmlformats.org/officeDocument/2006/relationships/hyperlink" Target="http://contracts.delaware.gov/contracts_detail.asp?i=660" TargetMode="External"/><Relationship Id="rId1880" Type="http://schemas.openxmlformats.org/officeDocument/2006/relationships/hyperlink" Target="http://contracts.delaware.gov/contracts_detail.asp?i=660" TargetMode="External"/><Relationship Id="rId1978" Type="http://schemas.openxmlformats.org/officeDocument/2006/relationships/hyperlink" Target="http://contracts.delaware.gov/contracts_detail.asp?i=660" TargetMode="External"/><Relationship Id="rId2517" Type="http://schemas.openxmlformats.org/officeDocument/2006/relationships/hyperlink" Target="http://contracts.delaware.gov/contracts_detail.asp?i=2098" TargetMode="External"/><Relationship Id="rId2724" Type="http://schemas.openxmlformats.org/officeDocument/2006/relationships/hyperlink" Target="http://contracts.delaware.gov/contracts_detail.asp?i=2098" TargetMode="External"/><Relationship Id="rId2931" Type="http://schemas.openxmlformats.org/officeDocument/2006/relationships/hyperlink" Target="http://contracts.delaware.gov/contracts_detail.asp?i=2098" TargetMode="External"/><Relationship Id="rId903" Type="http://schemas.openxmlformats.org/officeDocument/2006/relationships/hyperlink" Target="http://contracts.delaware.gov/contracts_detail.asp?i=660" TargetMode="External"/><Relationship Id="rId1326" Type="http://schemas.openxmlformats.org/officeDocument/2006/relationships/hyperlink" Target="http://contracts.delaware.gov/contracts_detail.asp?i=660" TargetMode="External"/><Relationship Id="rId1533" Type="http://schemas.openxmlformats.org/officeDocument/2006/relationships/hyperlink" Target="http://contracts.delaware.gov/contracts_detail.asp?i=660" TargetMode="External"/><Relationship Id="rId1740" Type="http://schemas.openxmlformats.org/officeDocument/2006/relationships/hyperlink" Target="http://contracts.delaware.gov/contracts_detail.asp?i=660" TargetMode="External"/><Relationship Id="rId3193" Type="http://schemas.openxmlformats.org/officeDocument/2006/relationships/hyperlink" Target="http://contracts.delaware.gov/contracts_detail.asp?i=2098" TargetMode="External"/><Relationship Id="rId32" Type="http://schemas.openxmlformats.org/officeDocument/2006/relationships/hyperlink" Target="http://contracts.delaware.gov/contracts_detail.asp?i=660" TargetMode="External"/><Relationship Id="rId1600" Type="http://schemas.openxmlformats.org/officeDocument/2006/relationships/hyperlink" Target="http://contracts.delaware.gov/contracts_detail.asp?i=660" TargetMode="External"/><Relationship Id="rId1838" Type="http://schemas.openxmlformats.org/officeDocument/2006/relationships/hyperlink" Target="http://contracts.delaware.gov/contracts_detail.asp?i=660" TargetMode="External"/><Relationship Id="rId3053" Type="http://schemas.openxmlformats.org/officeDocument/2006/relationships/hyperlink" Target="http://contracts.delaware.gov/contracts_detail.asp?i=2098" TargetMode="External"/><Relationship Id="rId3260" Type="http://schemas.openxmlformats.org/officeDocument/2006/relationships/hyperlink" Target="http://contracts.delaware.gov/contracts_detail.asp?i=2098" TargetMode="External"/><Relationship Id="rId3498" Type="http://schemas.openxmlformats.org/officeDocument/2006/relationships/hyperlink" Target="http://contracts.delaware.gov/contracts_detail.asp?i=2098" TargetMode="External"/><Relationship Id="rId181" Type="http://schemas.openxmlformats.org/officeDocument/2006/relationships/hyperlink" Target="http://contracts.delaware.gov/contracts_detail.asp?i=660" TargetMode="External"/><Relationship Id="rId1905" Type="http://schemas.openxmlformats.org/officeDocument/2006/relationships/hyperlink" Target="http://contracts.delaware.gov/contracts_detail.asp?i=660" TargetMode="External"/><Relationship Id="rId3120" Type="http://schemas.openxmlformats.org/officeDocument/2006/relationships/hyperlink" Target="http://contracts.delaware.gov/contracts_detail.asp?i=2098" TargetMode="External"/><Relationship Id="rId3358" Type="http://schemas.openxmlformats.org/officeDocument/2006/relationships/hyperlink" Target="http://contracts.delaware.gov/contracts_detail.asp?i=2098" TargetMode="External"/><Relationship Id="rId3565" Type="http://schemas.openxmlformats.org/officeDocument/2006/relationships/hyperlink" Target="http://contracts.delaware.gov/contracts_detail.asp?i=2098" TargetMode="External"/><Relationship Id="rId3772" Type="http://schemas.openxmlformats.org/officeDocument/2006/relationships/hyperlink" Target="http://contracts.delaware.gov/contracts_detail.asp?i=2098" TargetMode="External"/><Relationship Id="rId279" Type="http://schemas.openxmlformats.org/officeDocument/2006/relationships/hyperlink" Target="http://contracts.delaware.gov/contracts_detail.asp?i=660" TargetMode="External"/><Relationship Id="rId486" Type="http://schemas.openxmlformats.org/officeDocument/2006/relationships/hyperlink" Target="http://contracts.delaware.gov/contracts_detail.asp?i=660" TargetMode="External"/><Relationship Id="rId693" Type="http://schemas.openxmlformats.org/officeDocument/2006/relationships/hyperlink" Target="http://contracts.delaware.gov/contracts_detail.asp?i=660" TargetMode="External"/><Relationship Id="rId2167" Type="http://schemas.openxmlformats.org/officeDocument/2006/relationships/hyperlink" Target="http://contracts.delaware.gov/contracts_detail.asp?i=660" TargetMode="External"/><Relationship Id="rId2374" Type="http://schemas.openxmlformats.org/officeDocument/2006/relationships/hyperlink" Target="http://contracts.delaware.gov/contracts_detail.asp?i=2098" TargetMode="External"/><Relationship Id="rId2581" Type="http://schemas.openxmlformats.org/officeDocument/2006/relationships/hyperlink" Target="http://contracts.delaware.gov/contracts_detail.asp?i=2098" TargetMode="External"/><Relationship Id="rId3218" Type="http://schemas.openxmlformats.org/officeDocument/2006/relationships/hyperlink" Target="http://contracts.delaware.gov/contracts_detail.asp?i=2098" TargetMode="External"/><Relationship Id="rId3425" Type="http://schemas.openxmlformats.org/officeDocument/2006/relationships/hyperlink" Target="http://contracts.delaware.gov/contracts_detail.asp?i=2098" TargetMode="External"/><Relationship Id="rId3632" Type="http://schemas.openxmlformats.org/officeDocument/2006/relationships/hyperlink" Target="http://contracts.delaware.gov/contracts_detail.asp?i=2098" TargetMode="External"/><Relationship Id="rId139" Type="http://schemas.openxmlformats.org/officeDocument/2006/relationships/hyperlink" Target="http://contracts.delaware.gov/contracts_detail.asp?i=660" TargetMode="External"/><Relationship Id="rId346" Type="http://schemas.openxmlformats.org/officeDocument/2006/relationships/hyperlink" Target="http://contracts.delaware.gov/contracts_detail.asp?i=660" TargetMode="External"/><Relationship Id="rId553" Type="http://schemas.openxmlformats.org/officeDocument/2006/relationships/hyperlink" Target="http://contracts.delaware.gov/contracts_detail.asp?i=660" TargetMode="External"/><Relationship Id="rId760" Type="http://schemas.openxmlformats.org/officeDocument/2006/relationships/hyperlink" Target="http://contracts.delaware.gov/contracts_detail.asp?i=660" TargetMode="External"/><Relationship Id="rId998" Type="http://schemas.openxmlformats.org/officeDocument/2006/relationships/hyperlink" Target="http://contracts.delaware.gov/contracts_detail.asp?i=660" TargetMode="External"/><Relationship Id="rId1183" Type="http://schemas.openxmlformats.org/officeDocument/2006/relationships/hyperlink" Target="http://contracts.delaware.gov/contracts_detail.asp?i=660" TargetMode="External"/><Relationship Id="rId1390" Type="http://schemas.openxmlformats.org/officeDocument/2006/relationships/hyperlink" Target="http://contracts.delaware.gov/contracts_detail.asp?i=660" TargetMode="External"/><Relationship Id="rId2027" Type="http://schemas.openxmlformats.org/officeDocument/2006/relationships/hyperlink" Target="http://contracts.delaware.gov/contracts_detail.asp?i=660" TargetMode="External"/><Relationship Id="rId2234" Type="http://schemas.openxmlformats.org/officeDocument/2006/relationships/hyperlink" Target="http://contracts.delaware.gov/contracts_detail.asp?i=660" TargetMode="External"/><Relationship Id="rId2441" Type="http://schemas.openxmlformats.org/officeDocument/2006/relationships/hyperlink" Target="http://contracts.delaware.gov/contracts_detail.asp?i=2098" TargetMode="External"/><Relationship Id="rId2679" Type="http://schemas.openxmlformats.org/officeDocument/2006/relationships/hyperlink" Target="http://contracts.delaware.gov/contracts_detail.asp?i=2098" TargetMode="External"/><Relationship Id="rId2886" Type="http://schemas.openxmlformats.org/officeDocument/2006/relationships/hyperlink" Target="http://contracts.delaware.gov/contracts_detail.asp?i=2098" TargetMode="External"/><Relationship Id="rId206" Type="http://schemas.openxmlformats.org/officeDocument/2006/relationships/hyperlink" Target="http://contracts.delaware.gov/contracts_detail.asp?i=660" TargetMode="External"/><Relationship Id="rId413" Type="http://schemas.openxmlformats.org/officeDocument/2006/relationships/hyperlink" Target="http://contracts.delaware.gov/contracts_detail.asp?i=660" TargetMode="External"/><Relationship Id="rId858" Type="http://schemas.openxmlformats.org/officeDocument/2006/relationships/hyperlink" Target="http://contracts.delaware.gov/contracts_detail.asp?i=660" TargetMode="External"/><Relationship Id="rId1043" Type="http://schemas.openxmlformats.org/officeDocument/2006/relationships/hyperlink" Target="http://contracts.delaware.gov/contracts_detail.asp?i=660" TargetMode="External"/><Relationship Id="rId1488" Type="http://schemas.openxmlformats.org/officeDocument/2006/relationships/hyperlink" Target="http://contracts.delaware.gov/contracts_detail.asp?i=660" TargetMode="External"/><Relationship Id="rId1695" Type="http://schemas.openxmlformats.org/officeDocument/2006/relationships/hyperlink" Target="http://contracts.delaware.gov/contracts_detail.asp?i=660" TargetMode="External"/><Relationship Id="rId2539" Type="http://schemas.openxmlformats.org/officeDocument/2006/relationships/hyperlink" Target="http://contracts.delaware.gov/contracts_detail.asp?i=2098" TargetMode="External"/><Relationship Id="rId2746" Type="http://schemas.openxmlformats.org/officeDocument/2006/relationships/hyperlink" Target="http://contracts.delaware.gov/contracts_detail.asp?i=2098" TargetMode="External"/><Relationship Id="rId2953" Type="http://schemas.openxmlformats.org/officeDocument/2006/relationships/hyperlink" Target="http://contracts.delaware.gov/contracts_detail.asp?i=2098" TargetMode="External"/><Relationship Id="rId620" Type="http://schemas.openxmlformats.org/officeDocument/2006/relationships/hyperlink" Target="http://contracts.delaware.gov/contracts_detail.asp?i=660" TargetMode="External"/><Relationship Id="rId718" Type="http://schemas.openxmlformats.org/officeDocument/2006/relationships/hyperlink" Target="http://contracts.delaware.gov/contracts_detail.asp?i=660" TargetMode="External"/><Relationship Id="rId925" Type="http://schemas.openxmlformats.org/officeDocument/2006/relationships/hyperlink" Target="http://contracts.delaware.gov/contracts_detail.asp?i=660" TargetMode="External"/><Relationship Id="rId1250" Type="http://schemas.openxmlformats.org/officeDocument/2006/relationships/hyperlink" Target="http://contracts.delaware.gov/contracts_detail.asp?i=660" TargetMode="External"/><Relationship Id="rId1348" Type="http://schemas.openxmlformats.org/officeDocument/2006/relationships/hyperlink" Target="http://contracts.delaware.gov/contracts_detail.asp?i=660" TargetMode="External"/><Relationship Id="rId1555" Type="http://schemas.openxmlformats.org/officeDocument/2006/relationships/hyperlink" Target="http://contracts.delaware.gov/contracts_detail.asp?i=660" TargetMode="External"/><Relationship Id="rId1762" Type="http://schemas.openxmlformats.org/officeDocument/2006/relationships/hyperlink" Target="http://contracts.delaware.gov/contracts_detail.asp?i=660" TargetMode="External"/><Relationship Id="rId2301" Type="http://schemas.openxmlformats.org/officeDocument/2006/relationships/hyperlink" Target="http://contracts.delaware.gov/contracts_detail.asp?i=660" TargetMode="External"/><Relationship Id="rId2606" Type="http://schemas.openxmlformats.org/officeDocument/2006/relationships/hyperlink" Target="http://contracts.delaware.gov/contracts_detail.asp?i=2098" TargetMode="External"/><Relationship Id="rId1110" Type="http://schemas.openxmlformats.org/officeDocument/2006/relationships/hyperlink" Target="http://contracts.delaware.gov/contracts_detail.asp?i=660" TargetMode="External"/><Relationship Id="rId1208" Type="http://schemas.openxmlformats.org/officeDocument/2006/relationships/hyperlink" Target="http://contracts.delaware.gov/contracts_detail.asp?i=660" TargetMode="External"/><Relationship Id="rId1415" Type="http://schemas.openxmlformats.org/officeDocument/2006/relationships/hyperlink" Target="http://contracts.delaware.gov/contracts_detail.asp?i=660" TargetMode="External"/><Relationship Id="rId2813" Type="http://schemas.openxmlformats.org/officeDocument/2006/relationships/hyperlink" Target="http://contracts.delaware.gov/contracts_detail.asp?i=2098" TargetMode="External"/><Relationship Id="rId54" Type="http://schemas.openxmlformats.org/officeDocument/2006/relationships/hyperlink" Target="http://contracts.delaware.gov/contracts_detail.asp?i=660" TargetMode="External"/><Relationship Id="rId1622" Type="http://schemas.openxmlformats.org/officeDocument/2006/relationships/hyperlink" Target="http://contracts.delaware.gov/contracts_detail.asp?i=660" TargetMode="External"/><Relationship Id="rId1927" Type="http://schemas.openxmlformats.org/officeDocument/2006/relationships/hyperlink" Target="http://contracts.delaware.gov/contracts_detail.asp?i=660" TargetMode="External"/><Relationship Id="rId3075" Type="http://schemas.openxmlformats.org/officeDocument/2006/relationships/hyperlink" Target="http://contracts.delaware.gov/contracts_detail.asp?i=2098" TargetMode="External"/><Relationship Id="rId3282" Type="http://schemas.openxmlformats.org/officeDocument/2006/relationships/hyperlink" Target="http://contracts.delaware.gov/contracts_detail.asp?i=2098" TargetMode="External"/><Relationship Id="rId2091" Type="http://schemas.openxmlformats.org/officeDocument/2006/relationships/hyperlink" Target="http://contracts.delaware.gov/contracts_detail.asp?i=660" TargetMode="External"/><Relationship Id="rId2189" Type="http://schemas.openxmlformats.org/officeDocument/2006/relationships/hyperlink" Target="http://contracts.delaware.gov/contracts_detail.asp?i=660" TargetMode="External"/><Relationship Id="rId3142" Type="http://schemas.openxmlformats.org/officeDocument/2006/relationships/hyperlink" Target="http://contracts.delaware.gov/contracts_detail.asp?i=2098" TargetMode="External"/><Relationship Id="rId3587" Type="http://schemas.openxmlformats.org/officeDocument/2006/relationships/hyperlink" Target="http://contracts.delaware.gov/contracts_detail.asp?i=2098" TargetMode="External"/><Relationship Id="rId270" Type="http://schemas.openxmlformats.org/officeDocument/2006/relationships/hyperlink" Target="http://contracts.delaware.gov/contracts_detail.asp?i=660" TargetMode="External"/><Relationship Id="rId2396" Type="http://schemas.openxmlformats.org/officeDocument/2006/relationships/hyperlink" Target="http://contracts.delaware.gov/contracts_detail.asp?i=2098" TargetMode="External"/><Relationship Id="rId3002" Type="http://schemas.openxmlformats.org/officeDocument/2006/relationships/hyperlink" Target="http://contracts.delaware.gov/contracts_detail.asp?i=2098" TargetMode="External"/><Relationship Id="rId3447" Type="http://schemas.openxmlformats.org/officeDocument/2006/relationships/hyperlink" Target="http://contracts.delaware.gov/contracts_detail.asp?i=2098" TargetMode="External"/><Relationship Id="rId3654" Type="http://schemas.openxmlformats.org/officeDocument/2006/relationships/hyperlink" Target="http://contracts.delaware.gov/contracts_detail.asp?i=2098" TargetMode="External"/><Relationship Id="rId130" Type="http://schemas.openxmlformats.org/officeDocument/2006/relationships/hyperlink" Target="http://contracts.delaware.gov/contracts_detail.asp?i=660" TargetMode="External"/><Relationship Id="rId368" Type="http://schemas.openxmlformats.org/officeDocument/2006/relationships/hyperlink" Target="http://contracts.delaware.gov/contracts_detail.asp?i=660" TargetMode="External"/><Relationship Id="rId575" Type="http://schemas.openxmlformats.org/officeDocument/2006/relationships/hyperlink" Target="http://contracts.delaware.gov/contracts_detail.asp?i=660" TargetMode="External"/><Relationship Id="rId782" Type="http://schemas.openxmlformats.org/officeDocument/2006/relationships/hyperlink" Target="http://contracts.delaware.gov/contracts_detail.asp?i=660" TargetMode="External"/><Relationship Id="rId2049" Type="http://schemas.openxmlformats.org/officeDocument/2006/relationships/hyperlink" Target="http://contracts.delaware.gov/contracts_detail.asp?i=660" TargetMode="External"/><Relationship Id="rId2256" Type="http://schemas.openxmlformats.org/officeDocument/2006/relationships/hyperlink" Target="http://contracts.delaware.gov/contracts_detail.asp?i=660" TargetMode="External"/><Relationship Id="rId2463" Type="http://schemas.openxmlformats.org/officeDocument/2006/relationships/hyperlink" Target="http://contracts.delaware.gov/contracts_detail.asp?i=2098" TargetMode="External"/><Relationship Id="rId2670" Type="http://schemas.openxmlformats.org/officeDocument/2006/relationships/hyperlink" Target="http://contracts.delaware.gov/contracts_detail.asp?i=2098" TargetMode="External"/><Relationship Id="rId3307" Type="http://schemas.openxmlformats.org/officeDocument/2006/relationships/hyperlink" Target="http://contracts.delaware.gov/contracts_detail.asp?i=2098" TargetMode="External"/><Relationship Id="rId3514" Type="http://schemas.openxmlformats.org/officeDocument/2006/relationships/hyperlink" Target="http://contracts.delaware.gov/contracts_detail.asp?i=2098" TargetMode="External"/><Relationship Id="rId3721" Type="http://schemas.openxmlformats.org/officeDocument/2006/relationships/hyperlink" Target="http://contracts.delaware.gov/contracts_detail.asp?i=2098" TargetMode="External"/><Relationship Id="rId228" Type="http://schemas.openxmlformats.org/officeDocument/2006/relationships/hyperlink" Target="http://contracts.delaware.gov/contracts_detail.asp?i=660" TargetMode="External"/><Relationship Id="rId435" Type="http://schemas.openxmlformats.org/officeDocument/2006/relationships/hyperlink" Target="http://contracts.delaware.gov/contracts_detail.asp?i=660" TargetMode="External"/><Relationship Id="rId642" Type="http://schemas.openxmlformats.org/officeDocument/2006/relationships/hyperlink" Target="http://contracts.delaware.gov/contracts_detail.asp?i=660" TargetMode="External"/><Relationship Id="rId1065" Type="http://schemas.openxmlformats.org/officeDocument/2006/relationships/hyperlink" Target="http://contracts.delaware.gov/contracts_detail.asp?i=660" TargetMode="External"/><Relationship Id="rId1272" Type="http://schemas.openxmlformats.org/officeDocument/2006/relationships/hyperlink" Target="http://contracts.delaware.gov/contracts_detail.asp?i=660" TargetMode="External"/><Relationship Id="rId2116" Type="http://schemas.openxmlformats.org/officeDocument/2006/relationships/hyperlink" Target="http://contracts.delaware.gov/contracts_detail.asp?i=660" TargetMode="External"/><Relationship Id="rId2323" Type="http://schemas.openxmlformats.org/officeDocument/2006/relationships/hyperlink" Target="http://contracts.delaware.gov/contracts_detail.asp?i=660" TargetMode="External"/><Relationship Id="rId2530" Type="http://schemas.openxmlformats.org/officeDocument/2006/relationships/hyperlink" Target="http://contracts.delaware.gov/contracts_detail.asp?i=2098" TargetMode="External"/><Relationship Id="rId2768" Type="http://schemas.openxmlformats.org/officeDocument/2006/relationships/hyperlink" Target="http://contracts.delaware.gov/contracts_detail.asp?i=2098" TargetMode="External"/><Relationship Id="rId2975" Type="http://schemas.openxmlformats.org/officeDocument/2006/relationships/hyperlink" Target="http://contracts.delaware.gov/contracts_detail.asp?i=2098" TargetMode="External"/><Relationship Id="rId502" Type="http://schemas.openxmlformats.org/officeDocument/2006/relationships/hyperlink" Target="http://contracts.delaware.gov/contracts_detail.asp?i=660" TargetMode="External"/><Relationship Id="rId947" Type="http://schemas.openxmlformats.org/officeDocument/2006/relationships/hyperlink" Target="http://contracts.delaware.gov/contracts_detail.asp?i=660" TargetMode="External"/><Relationship Id="rId1132" Type="http://schemas.openxmlformats.org/officeDocument/2006/relationships/hyperlink" Target="http://contracts.delaware.gov/contracts_detail.asp?i=660" TargetMode="External"/><Relationship Id="rId1577" Type="http://schemas.openxmlformats.org/officeDocument/2006/relationships/hyperlink" Target="http://contracts.delaware.gov/contracts_detail.asp?i=660" TargetMode="External"/><Relationship Id="rId1784" Type="http://schemas.openxmlformats.org/officeDocument/2006/relationships/hyperlink" Target="http://contracts.delaware.gov/contracts_detail.asp?i=660" TargetMode="External"/><Relationship Id="rId1991" Type="http://schemas.openxmlformats.org/officeDocument/2006/relationships/hyperlink" Target="http://contracts.delaware.gov/contracts_detail.asp?i=660" TargetMode="External"/><Relationship Id="rId2628" Type="http://schemas.openxmlformats.org/officeDocument/2006/relationships/hyperlink" Target="http://contracts.delaware.gov/contracts_detail.asp?i=2098" TargetMode="External"/><Relationship Id="rId2835" Type="http://schemas.openxmlformats.org/officeDocument/2006/relationships/hyperlink" Target="http://contracts.delaware.gov/contracts_detail.asp?i=2098" TargetMode="External"/><Relationship Id="rId76" Type="http://schemas.openxmlformats.org/officeDocument/2006/relationships/hyperlink" Target="http://contracts.delaware.gov/contracts_detail.asp?i=660" TargetMode="External"/><Relationship Id="rId807" Type="http://schemas.openxmlformats.org/officeDocument/2006/relationships/hyperlink" Target="http://contracts.delaware.gov/contracts_detail.asp?i=660" TargetMode="External"/><Relationship Id="rId1437" Type="http://schemas.openxmlformats.org/officeDocument/2006/relationships/hyperlink" Target="http://contracts.delaware.gov/contracts_detail.asp?i=660" TargetMode="External"/><Relationship Id="rId1644" Type="http://schemas.openxmlformats.org/officeDocument/2006/relationships/hyperlink" Target="http://contracts.delaware.gov/contracts_detail.asp?i=660" TargetMode="External"/><Relationship Id="rId1851" Type="http://schemas.openxmlformats.org/officeDocument/2006/relationships/hyperlink" Target="http://contracts.delaware.gov/contracts_detail.asp?i=660" TargetMode="External"/><Relationship Id="rId2902" Type="http://schemas.openxmlformats.org/officeDocument/2006/relationships/hyperlink" Target="http://contracts.delaware.gov/contracts_detail.asp?i=2098" TargetMode="External"/><Relationship Id="rId3097" Type="http://schemas.openxmlformats.org/officeDocument/2006/relationships/hyperlink" Target="http://contracts.delaware.gov/contracts_detail.asp?i=2098" TargetMode="External"/><Relationship Id="rId1504" Type="http://schemas.openxmlformats.org/officeDocument/2006/relationships/hyperlink" Target="http://contracts.delaware.gov/contracts_detail.asp?i=660" TargetMode="External"/><Relationship Id="rId1711" Type="http://schemas.openxmlformats.org/officeDocument/2006/relationships/hyperlink" Target="http://contracts.delaware.gov/contracts_detail.asp?i=660" TargetMode="External"/><Relationship Id="rId1949" Type="http://schemas.openxmlformats.org/officeDocument/2006/relationships/hyperlink" Target="http://contracts.delaware.gov/contracts_detail.asp?i=660" TargetMode="External"/><Relationship Id="rId3164" Type="http://schemas.openxmlformats.org/officeDocument/2006/relationships/hyperlink" Target="http://contracts.delaware.gov/contracts_detail.asp?i=2098" TargetMode="External"/><Relationship Id="rId292" Type="http://schemas.openxmlformats.org/officeDocument/2006/relationships/hyperlink" Target="http://contracts.delaware.gov/contracts_detail.asp?i=660" TargetMode="External"/><Relationship Id="rId1809" Type="http://schemas.openxmlformats.org/officeDocument/2006/relationships/hyperlink" Target="http://contracts.delaware.gov/contracts_detail.asp?i=660" TargetMode="External"/><Relationship Id="rId3371" Type="http://schemas.openxmlformats.org/officeDocument/2006/relationships/hyperlink" Target="http://contracts.delaware.gov/contracts_detail.asp?i=2098" TargetMode="External"/><Relationship Id="rId3469" Type="http://schemas.openxmlformats.org/officeDocument/2006/relationships/hyperlink" Target="http://contracts.delaware.gov/contracts_detail.asp?i=2098" TargetMode="External"/><Relationship Id="rId3676" Type="http://schemas.openxmlformats.org/officeDocument/2006/relationships/hyperlink" Target="http://contracts.delaware.gov/contracts_detail.asp?i=2098" TargetMode="External"/><Relationship Id="rId597" Type="http://schemas.openxmlformats.org/officeDocument/2006/relationships/hyperlink" Target="http://contracts.delaware.gov/contracts_detail.asp?i=660" TargetMode="External"/><Relationship Id="rId2180" Type="http://schemas.openxmlformats.org/officeDocument/2006/relationships/hyperlink" Target="http://contracts.delaware.gov/contracts_detail.asp?i=660" TargetMode="External"/><Relationship Id="rId2278" Type="http://schemas.openxmlformats.org/officeDocument/2006/relationships/hyperlink" Target="http://contracts.delaware.gov/contracts_detail.asp?i=660" TargetMode="External"/><Relationship Id="rId2485" Type="http://schemas.openxmlformats.org/officeDocument/2006/relationships/hyperlink" Target="http://contracts.delaware.gov/contracts_detail.asp?i=2098" TargetMode="External"/><Relationship Id="rId3024" Type="http://schemas.openxmlformats.org/officeDocument/2006/relationships/hyperlink" Target="http://contracts.delaware.gov/contracts_detail.asp?i=2098" TargetMode="External"/><Relationship Id="rId3231" Type="http://schemas.openxmlformats.org/officeDocument/2006/relationships/hyperlink" Target="http://contracts.delaware.gov/contracts_detail.asp?i=2098" TargetMode="External"/><Relationship Id="rId3329" Type="http://schemas.openxmlformats.org/officeDocument/2006/relationships/hyperlink" Target="http://contracts.delaware.gov/contracts_detail.asp?i=2098" TargetMode="External"/><Relationship Id="rId152" Type="http://schemas.openxmlformats.org/officeDocument/2006/relationships/hyperlink" Target="http://contracts.delaware.gov/contracts_detail.asp?i=660" TargetMode="External"/><Relationship Id="rId457" Type="http://schemas.openxmlformats.org/officeDocument/2006/relationships/hyperlink" Target="http://contracts.delaware.gov/contracts_detail.asp?i=660" TargetMode="External"/><Relationship Id="rId1087" Type="http://schemas.openxmlformats.org/officeDocument/2006/relationships/hyperlink" Target="http://contracts.delaware.gov/contracts_detail.asp?i=660" TargetMode="External"/><Relationship Id="rId1294" Type="http://schemas.openxmlformats.org/officeDocument/2006/relationships/hyperlink" Target="http://contracts.delaware.gov/contracts_detail.asp?i=660" TargetMode="External"/><Relationship Id="rId2040" Type="http://schemas.openxmlformats.org/officeDocument/2006/relationships/hyperlink" Target="http://contracts.delaware.gov/contracts_detail.asp?i=660" TargetMode="External"/><Relationship Id="rId2138" Type="http://schemas.openxmlformats.org/officeDocument/2006/relationships/hyperlink" Target="http://contracts.delaware.gov/contracts_detail.asp?i=660" TargetMode="External"/><Relationship Id="rId2692" Type="http://schemas.openxmlformats.org/officeDocument/2006/relationships/hyperlink" Target="http://contracts.delaware.gov/contracts_detail.asp?i=2098" TargetMode="External"/><Relationship Id="rId2997" Type="http://schemas.openxmlformats.org/officeDocument/2006/relationships/hyperlink" Target="http://contracts.delaware.gov/contracts_detail.asp?i=2098" TargetMode="External"/><Relationship Id="rId3536" Type="http://schemas.openxmlformats.org/officeDocument/2006/relationships/hyperlink" Target="http://contracts.delaware.gov/contracts_detail.asp?i=2098" TargetMode="External"/><Relationship Id="rId3743" Type="http://schemas.openxmlformats.org/officeDocument/2006/relationships/hyperlink" Target="http://contracts.delaware.gov/contracts_detail.asp?i=2098" TargetMode="External"/><Relationship Id="rId664" Type="http://schemas.openxmlformats.org/officeDocument/2006/relationships/hyperlink" Target="http://contracts.delaware.gov/contracts_detail.asp?i=660" TargetMode="External"/><Relationship Id="rId871" Type="http://schemas.openxmlformats.org/officeDocument/2006/relationships/hyperlink" Target="http://contracts.delaware.gov/contracts_detail.asp?i=660" TargetMode="External"/><Relationship Id="rId969" Type="http://schemas.openxmlformats.org/officeDocument/2006/relationships/hyperlink" Target="http://contracts.delaware.gov/contracts_detail.asp?i=660" TargetMode="External"/><Relationship Id="rId1599" Type="http://schemas.openxmlformats.org/officeDocument/2006/relationships/hyperlink" Target="http://contracts.delaware.gov/contracts_detail.asp?i=660" TargetMode="External"/><Relationship Id="rId2345" Type="http://schemas.openxmlformats.org/officeDocument/2006/relationships/hyperlink" Target="http://contracts.delaware.gov/contracts_detail.asp?i=660" TargetMode="External"/><Relationship Id="rId2552" Type="http://schemas.openxmlformats.org/officeDocument/2006/relationships/hyperlink" Target="http://contracts.delaware.gov/contracts_detail.asp?i=2098" TargetMode="External"/><Relationship Id="rId3603" Type="http://schemas.openxmlformats.org/officeDocument/2006/relationships/hyperlink" Target="http://contracts.delaware.gov/contracts_detail.asp?i=2098" TargetMode="External"/><Relationship Id="rId317" Type="http://schemas.openxmlformats.org/officeDocument/2006/relationships/hyperlink" Target="http://contracts.delaware.gov/contracts_detail.asp?i=660" TargetMode="External"/><Relationship Id="rId524" Type="http://schemas.openxmlformats.org/officeDocument/2006/relationships/hyperlink" Target="http://contracts.delaware.gov/contracts_detail.asp?i=660" TargetMode="External"/><Relationship Id="rId731" Type="http://schemas.openxmlformats.org/officeDocument/2006/relationships/hyperlink" Target="http://contracts.delaware.gov/contracts_detail.asp?i=660" TargetMode="External"/><Relationship Id="rId1154" Type="http://schemas.openxmlformats.org/officeDocument/2006/relationships/hyperlink" Target="http://contracts.delaware.gov/contracts_detail.asp?i=660" TargetMode="External"/><Relationship Id="rId1361" Type="http://schemas.openxmlformats.org/officeDocument/2006/relationships/hyperlink" Target="http://contracts.delaware.gov/contracts_detail.asp?i=660" TargetMode="External"/><Relationship Id="rId1459" Type="http://schemas.openxmlformats.org/officeDocument/2006/relationships/hyperlink" Target="http://contracts.delaware.gov/contracts_detail.asp?i=660" TargetMode="External"/><Relationship Id="rId2205" Type="http://schemas.openxmlformats.org/officeDocument/2006/relationships/hyperlink" Target="http://contracts.delaware.gov/contracts_detail.asp?i=660" TargetMode="External"/><Relationship Id="rId2412" Type="http://schemas.openxmlformats.org/officeDocument/2006/relationships/hyperlink" Target="http://contracts.delaware.gov/contracts_detail.asp?i=2098" TargetMode="External"/><Relationship Id="rId2857" Type="http://schemas.openxmlformats.org/officeDocument/2006/relationships/hyperlink" Target="http://contracts.delaware.gov/contracts_detail.asp?i=2098" TargetMode="External"/><Relationship Id="rId98" Type="http://schemas.openxmlformats.org/officeDocument/2006/relationships/hyperlink" Target="http://contracts.delaware.gov/contracts_detail.asp?i=660" TargetMode="External"/><Relationship Id="rId829" Type="http://schemas.openxmlformats.org/officeDocument/2006/relationships/hyperlink" Target="http://contracts.delaware.gov/contracts_detail.asp?i=660" TargetMode="External"/><Relationship Id="rId1014" Type="http://schemas.openxmlformats.org/officeDocument/2006/relationships/hyperlink" Target="http://contracts.delaware.gov/contracts_detail.asp?i=660" TargetMode="External"/><Relationship Id="rId1221" Type="http://schemas.openxmlformats.org/officeDocument/2006/relationships/hyperlink" Target="http://contracts.delaware.gov/contracts_detail.asp?i=660" TargetMode="External"/><Relationship Id="rId1666" Type="http://schemas.openxmlformats.org/officeDocument/2006/relationships/hyperlink" Target="http://contracts.delaware.gov/contracts_detail.asp?i=660" TargetMode="External"/><Relationship Id="rId1873" Type="http://schemas.openxmlformats.org/officeDocument/2006/relationships/hyperlink" Target="http://contracts.delaware.gov/contracts_detail.asp?i=660" TargetMode="External"/><Relationship Id="rId2717" Type="http://schemas.openxmlformats.org/officeDocument/2006/relationships/hyperlink" Target="http://contracts.delaware.gov/contracts_detail.asp?i=2098" TargetMode="External"/><Relationship Id="rId2924" Type="http://schemas.openxmlformats.org/officeDocument/2006/relationships/hyperlink" Target="http://contracts.delaware.gov/contracts_detail.asp?i=2098" TargetMode="External"/><Relationship Id="rId1319" Type="http://schemas.openxmlformats.org/officeDocument/2006/relationships/hyperlink" Target="http://contracts.delaware.gov/contracts_detail.asp?i=660" TargetMode="External"/><Relationship Id="rId1526" Type="http://schemas.openxmlformats.org/officeDocument/2006/relationships/hyperlink" Target="http://contracts.delaware.gov/contracts_detail.asp?i=660" TargetMode="External"/><Relationship Id="rId1733" Type="http://schemas.openxmlformats.org/officeDocument/2006/relationships/hyperlink" Target="http://contracts.delaware.gov/contracts_detail.asp?i=660" TargetMode="External"/><Relationship Id="rId1940" Type="http://schemas.openxmlformats.org/officeDocument/2006/relationships/hyperlink" Target="http://contracts.delaware.gov/contracts_detail.asp?i=660" TargetMode="External"/><Relationship Id="rId3186" Type="http://schemas.openxmlformats.org/officeDocument/2006/relationships/hyperlink" Target="http://contracts.delaware.gov/contracts_detail.asp?i=2098" TargetMode="External"/><Relationship Id="rId3393" Type="http://schemas.openxmlformats.org/officeDocument/2006/relationships/hyperlink" Target="http://contracts.delaware.gov/contracts_detail.asp?i=2098" TargetMode="External"/><Relationship Id="rId25" Type="http://schemas.openxmlformats.org/officeDocument/2006/relationships/hyperlink" Target="http://contracts.delaware.gov/contracts_detail.asp?i=660" TargetMode="External"/><Relationship Id="rId1800" Type="http://schemas.openxmlformats.org/officeDocument/2006/relationships/hyperlink" Target="http://contracts.delaware.gov/contracts_detail.asp?i=660" TargetMode="External"/><Relationship Id="rId3046" Type="http://schemas.openxmlformats.org/officeDocument/2006/relationships/hyperlink" Target="http://contracts.delaware.gov/contracts_detail.asp?i=2098" TargetMode="External"/><Relationship Id="rId3253" Type="http://schemas.openxmlformats.org/officeDocument/2006/relationships/hyperlink" Target="http://contracts.delaware.gov/contracts_detail.asp?i=2098" TargetMode="External"/><Relationship Id="rId3460" Type="http://schemas.openxmlformats.org/officeDocument/2006/relationships/hyperlink" Target="http://contracts.delaware.gov/contracts_detail.asp?i=2098" TargetMode="External"/><Relationship Id="rId3698" Type="http://schemas.openxmlformats.org/officeDocument/2006/relationships/hyperlink" Target="http://contracts.delaware.gov/contracts_detail.asp?i=2098" TargetMode="External"/><Relationship Id="rId174" Type="http://schemas.openxmlformats.org/officeDocument/2006/relationships/hyperlink" Target="http://contracts.delaware.gov/contracts_detail.asp?i=660" TargetMode="External"/><Relationship Id="rId381" Type="http://schemas.openxmlformats.org/officeDocument/2006/relationships/hyperlink" Target="http://contracts.delaware.gov/contracts_detail.asp?i=660" TargetMode="External"/><Relationship Id="rId2062" Type="http://schemas.openxmlformats.org/officeDocument/2006/relationships/hyperlink" Target="http://contracts.delaware.gov/contracts_detail.asp?i=660" TargetMode="External"/><Relationship Id="rId3113" Type="http://schemas.openxmlformats.org/officeDocument/2006/relationships/hyperlink" Target="http://contracts.delaware.gov/contracts_detail.asp?i=2098" TargetMode="External"/><Relationship Id="rId3558" Type="http://schemas.openxmlformats.org/officeDocument/2006/relationships/hyperlink" Target="http://contracts.delaware.gov/contracts_detail.asp?i=2098" TargetMode="External"/><Relationship Id="rId3765" Type="http://schemas.openxmlformats.org/officeDocument/2006/relationships/hyperlink" Target="http://contracts.delaware.gov/contracts_detail.asp?i=2098" TargetMode="External"/><Relationship Id="rId241" Type="http://schemas.openxmlformats.org/officeDocument/2006/relationships/hyperlink" Target="http://contracts.delaware.gov/contracts_detail.asp?i=660" TargetMode="External"/><Relationship Id="rId479" Type="http://schemas.openxmlformats.org/officeDocument/2006/relationships/hyperlink" Target="http://contracts.delaware.gov/contracts_detail.asp?i=660" TargetMode="External"/><Relationship Id="rId686" Type="http://schemas.openxmlformats.org/officeDocument/2006/relationships/hyperlink" Target="http://contracts.delaware.gov/contracts_detail.asp?i=660" TargetMode="External"/><Relationship Id="rId893" Type="http://schemas.openxmlformats.org/officeDocument/2006/relationships/hyperlink" Target="http://contracts.delaware.gov/contracts_detail.asp?i=660" TargetMode="External"/><Relationship Id="rId2367" Type="http://schemas.openxmlformats.org/officeDocument/2006/relationships/hyperlink" Target="http://contracts.delaware.gov/contracts_detail.asp?i=2098" TargetMode="External"/><Relationship Id="rId2574" Type="http://schemas.openxmlformats.org/officeDocument/2006/relationships/hyperlink" Target="http://contracts.delaware.gov/contracts_detail.asp?i=2098" TargetMode="External"/><Relationship Id="rId2781" Type="http://schemas.openxmlformats.org/officeDocument/2006/relationships/hyperlink" Target="http://contracts.delaware.gov/contracts_detail.asp?i=2098" TargetMode="External"/><Relationship Id="rId3320" Type="http://schemas.openxmlformats.org/officeDocument/2006/relationships/hyperlink" Target="http://contracts.delaware.gov/contracts_detail.asp?i=2098" TargetMode="External"/><Relationship Id="rId3418" Type="http://schemas.openxmlformats.org/officeDocument/2006/relationships/hyperlink" Target="http://contracts.delaware.gov/contracts_detail.asp?i=2098" TargetMode="External"/><Relationship Id="rId3625" Type="http://schemas.openxmlformats.org/officeDocument/2006/relationships/hyperlink" Target="http://contracts.delaware.gov/contracts_detail.asp?i=2098" TargetMode="External"/><Relationship Id="rId339" Type="http://schemas.openxmlformats.org/officeDocument/2006/relationships/hyperlink" Target="http://contracts.delaware.gov/contracts_detail.asp?i=660" TargetMode="External"/><Relationship Id="rId546" Type="http://schemas.openxmlformats.org/officeDocument/2006/relationships/hyperlink" Target="http://contracts.delaware.gov/contracts_detail.asp?i=660" TargetMode="External"/><Relationship Id="rId753" Type="http://schemas.openxmlformats.org/officeDocument/2006/relationships/hyperlink" Target="http://contracts.delaware.gov/contracts_detail.asp?i=660" TargetMode="External"/><Relationship Id="rId1176" Type="http://schemas.openxmlformats.org/officeDocument/2006/relationships/hyperlink" Target="http://contracts.delaware.gov/contracts_detail.asp?i=660" TargetMode="External"/><Relationship Id="rId1383" Type="http://schemas.openxmlformats.org/officeDocument/2006/relationships/hyperlink" Target="http://contracts.delaware.gov/contracts_detail.asp?i=660" TargetMode="External"/><Relationship Id="rId2227" Type="http://schemas.openxmlformats.org/officeDocument/2006/relationships/hyperlink" Target="http://contracts.delaware.gov/contracts_detail.asp?i=660" TargetMode="External"/><Relationship Id="rId2434" Type="http://schemas.openxmlformats.org/officeDocument/2006/relationships/hyperlink" Target="http://contracts.delaware.gov/contracts_detail.asp?i=2098" TargetMode="External"/><Relationship Id="rId2879" Type="http://schemas.openxmlformats.org/officeDocument/2006/relationships/hyperlink" Target="http://contracts.delaware.gov/contracts_detail.asp?i=2098" TargetMode="External"/><Relationship Id="rId101" Type="http://schemas.openxmlformats.org/officeDocument/2006/relationships/hyperlink" Target="http://contracts.delaware.gov/contracts_detail.asp?i=660" TargetMode="External"/><Relationship Id="rId406" Type="http://schemas.openxmlformats.org/officeDocument/2006/relationships/hyperlink" Target="http://contracts.delaware.gov/contracts_detail.asp?i=660" TargetMode="External"/><Relationship Id="rId960" Type="http://schemas.openxmlformats.org/officeDocument/2006/relationships/hyperlink" Target="http://contracts.delaware.gov/contracts_detail.asp?i=660" TargetMode="External"/><Relationship Id="rId1036" Type="http://schemas.openxmlformats.org/officeDocument/2006/relationships/hyperlink" Target="http://contracts.delaware.gov/contracts_detail.asp?i=660" TargetMode="External"/><Relationship Id="rId1243" Type="http://schemas.openxmlformats.org/officeDocument/2006/relationships/hyperlink" Target="http://contracts.delaware.gov/contracts_detail.asp?i=660" TargetMode="External"/><Relationship Id="rId1590" Type="http://schemas.openxmlformats.org/officeDocument/2006/relationships/hyperlink" Target="http://contracts.delaware.gov/contracts_detail.asp?i=660" TargetMode="External"/><Relationship Id="rId1688" Type="http://schemas.openxmlformats.org/officeDocument/2006/relationships/hyperlink" Target="http://contracts.delaware.gov/contracts_detail.asp?i=660" TargetMode="External"/><Relationship Id="rId1895" Type="http://schemas.openxmlformats.org/officeDocument/2006/relationships/hyperlink" Target="http://contracts.delaware.gov/contracts_detail.asp?i=660" TargetMode="External"/><Relationship Id="rId2641" Type="http://schemas.openxmlformats.org/officeDocument/2006/relationships/hyperlink" Target="http://contracts.delaware.gov/contracts_detail.asp?i=2098" TargetMode="External"/><Relationship Id="rId2739" Type="http://schemas.openxmlformats.org/officeDocument/2006/relationships/hyperlink" Target="http://contracts.delaware.gov/contracts_detail.asp?i=2098" TargetMode="External"/><Relationship Id="rId2946" Type="http://schemas.openxmlformats.org/officeDocument/2006/relationships/hyperlink" Target="http://contracts.delaware.gov/contracts_detail.asp?i=2098" TargetMode="External"/><Relationship Id="rId613" Type="http://schemas.openxmlformats.org/officeDocument/2006/relationships/hyperlink" Target="http://contracts.delaware.gov/contracts_detail.asp?i=660" TargetMode="External"/><Relationship Id="rId820" Type="http://schemas.openxmlformats.org/officeDocument/2006/relationships/hyperlink" Target="http://contracts.delaware.gov/contracts_detail.asp?i=660" TargetMode="External"/><Relationship Id="rId918" Type="http://schemas.openxmlformats.org/officeDocument/2006/relationships/hyperlink" Target="http://contracts.delaware.gov/contracts_detail.asp?i=660" TargetMode="External"/><Relationship Id="rId1450" Type="http://schemas.openxmlformats.org/officeDocument/2006/relationships/hyperlink" Target="http://contracts.delaware.gov/contracts_detail.asp?i=660" TargetMode="External"/><Relationship Id="rId1548" Type="http://schemas.openxmlformats.org/officeDocument/2006/relationships/hyperlink" Target="http://contracts.delaware.gov/contracts_detail.asp?i=660" TargetMode="External"/><Relationship Id="rId1755" Type="http://schemas.openxmlformats.org/officeDocument/2006/relationships/hyperlink" Target="http://contracts.delaware.gov/contracts_detail.asp?i=660" TargetMode="External"/><Relationship Id="rId2501" Type="http://schemas.openxmlformats.org/officeDocument/2006/relationships/hyperlink" Target="http://contracts.delaware.gov/contracts_detail.asp?i=2098" TargetMode="External"/><Relationship Id="rId1103" Type="http://schemas.openxmlformats.org/officeDocument/2006/relationships/hyperlink" Target="http://contracts.delaware.gov/contracts_detail.asp?i=660" TargetMode="External"/><Relationship Id="rId1310" Type="http://schemas.openxmlformats.org/officeDocument/2006/relationships/hyperlink" Target="http://contracts.delaware.gov/contracts_detail.asp?i=660" TargetMode="External"/><Relationship Id="rId1408" Type="http://schemas.openxmlformats.org/officeDocument/2006/relationships/hyperlink" Target="http://contracts.delaware.gov/contracts_detail.asp?i=660" TargetMode="External"/><Relationship Id="rId1962" Type="http://schemas.openxmlformats.org/officeDocument/2006/relationships/hyperlink" Target="http://contracts.delaware.gov/contracts_detail.asp?i=660" TargetMode="External"/><Relationship Id="rId2806" Type="http://schemas.openxmlformats.org/officeDocument/2006/relationships/hyperlink" Target="http://contracts.delaware.gov/contracts_detail.asp?i=2098" TargetMode="External"/><Relationship Id="rId47" Type="http://schemas.openxmlformats.org/officeDocument/2006/relationships/hyperlink" Target="http://contracts.delaware.gov/contracts_detail.asp?i=660" TargetMode="External"/><Relationship Id="rId1615" Type="http://schemas.openxmlformats.org/officeDocument/2006/relationships/hyperlink" Target="http://contracts.delaware.gov/contracts_detail.asp?i=660" TargetMode="External"/><Relationship Id="rId1822" Type="http://schemas.openxmlformats.org/officeDocument/2006/relationships/hyperlink" Target="http://contracts.delaware.gov/contracts_detail.asp?i=660" TargetMode="External"/><Relationship Id="rId3068" Type="http://schemas.openxmlformats.org/officeDocument/2006/relationships/hyperlink" Target="http://contracts.delaware.gov/contracts_detail.asp?i=2098" TargetMode="External"/><Relationship Id="rId3275" Type="http://schemas.openxmlformats.org/officeDocument/2006/relationships/hyperlink" Target="http://contracts.delaware.gov/contracts_detail.asp?i=2098" TargetMode="External"/><Relationship Id="rId3482" Type="http://schemas.openxmlformats.org/officeDocument/2006/relationships/hyperlink" Target="http://contracts.delaware.gov/contracts_detail.asp?i=2098" TargetMode="External"/><Relationship Id="rId196" Type="http://schemas.openxmlformats.org/officeDocument/2006/relationships/hyperlink" Target="http://contracts.delaware.gov/contracts_detail.asp?i=660" TargetMode="External"/><Relationship Id="rId2084" Type="http://schemas.openxmlformats.org/officeDocument/2006/relationships/hyperlink" Target="http://contracts.delaware.gov/contracts_detail.asp?i=660" TargetMode="External"/><Relationship Id="rId2291" Type="http://schemas.openxmlformats.org/officeDocument/2006/relationships/hyperlink" Target="http://contracts.delaware.gov/contracts_detail.asp?i=660" TargetMode="External"/><Relationship Id="rId3135" Type="http://schemas.openxmlformats.org/officeDocument/2006/relationships/hyperlink" Target="http://contracts.delaware.gov/contracts_detail.asp?i=2098" TargetMode="External"/><Relationship Id="rId3342" Type="http://schemas.openxmlformats.org/officeDocument/2006/relationships/hyperlink" Target="http://contracts.delaware.gov/contracts_detail.asp?i=2098" TargetMode="External"/><Relationship Id="rId3787" Type="http://schemas.openxmlformats.org/officeDocument/2006/relationships/hyperlink" Target="http://contracts.delaware.gov/contracts_detail.asp?i=2098" TargetMode="External"/><Relationship Id="rId263" Type="http://schemas.openxmlformats.org/officeDocument/2006/relationships/hyperlink" Target="http://contracts.delaware.gov/contracts_detail.asp?i=660" TargetMode="External"/><Relationship Id="rId470" Type="http://schemas.openxmlformats.org/officeDocument/2006/relationships/hyperlink" Target="http://contracts.delaware.gov/contracts_detail.asp?i=660" TargetMode="External"/><Relationship Id="rId2151" Type="http://schemas.openxmlformats.org/officeDocument/2006/relationships/hyperlink" Target="http://contracts.delaware.gov/contracts_detail.asp?i=660" TargetMode="External"/><Relationship Id="rId2389" Type="http://schemas.openxmlformats.org/officeDocument/2006/relationships/hyperlink" Target="http://contracts.delaware.gov/contracts_detail.asp?i=2098" TargetMode="External"/><Relationship Id="rId2596" Type="http://schemas.openxmlformats.org/officeDocument/2006/relationships/hyperlink" Target="http://contracts.delaware.gov/contracts_detail.asp?i=2098" TargetMode="External"/><Relationship Id="rId3202" Type="http://schemas.openxmlformats.org/officeDocument/2006/relationships/hyperlink" Target="http://contracts.delaware.gov/contracts_detail.asp?i=2098" TargetMode="External"/><Relationship Id="rId3647" Type="http://schemas.openxmlformats.org/officeDocument/2006/relationships/hyperlink" Target="http://contracts.delaware.gov/contracts_detail.asp?i=2098" TargetMode="External"/><Relationship Id="rId123" Type="http://schemas.openxmlformats.org/officeDocument/2006/relationships/hyperlink" Target="http://contracts.delaware.gov/contracts_detail.asp?i=660" TargetMode="External"/><Relationship Id="rId330" Type="http://schemas.openxmlformats.org/officeDocument/2006/relationships/hyperlink" Target="http://contracts.delaware.gov/contracts_detail.asp?i=660" TargetMode="External"/><Relationship Id="rId568" Type="http://schemas.openxmlformats.org/officeDocument/2006/relationships/hyperlink" Target="http://contracts.delaware.gov/contracts_detail.asp?i=660" TargetMode="External"/><Relationship Id="rId775" Type="http://schemas.openxmlformats.org/officeDocument/2006/relationships/hyperlink" Target="http://contracts.delaware.gov/contracts_detail.asp?i=660" TargetMode="External"/><Relationship Id="rId982" Type="http://schemas.openxmlformats.org/officeDocument/2006/relationships/hyperlink" Target="http://contracts.delaware.gov/contracts_detail.asp?i=660" TargetMode="External"/><Relationship Id="rId1198" Type="http://schemas.openxmlformats.org/officeDocument/2006/relationships/hyperlink" Target="http://contracts.delaware.gov/contracts_detail.asp?i=660" TargetMode="External"/><Relationship Id="rId2011" Type="http://schemas.openxmlformats.org/officeDocument/2006/relationships/hyperlink" Target="http://contracts.delaware.gov/contracts_detail.asp?i=660" TargetMode="External"/><Relationship Id="rId2249" Type="http://schemas.openxmlformats.org/officeDocument/2006/relationships/hyperlink" Target="http://contracts.delaware.gov/contracts_detail.asp?i=660" TargetMode="External"/><Relationship Id="rId2456" Type="http://schemas.openxmlformats.org/officeDocument/2006/relationships/hyperlink" Target="http://contracts.delaware.gov/contracts_detail.asp?i=2098" TargetMode="External"/><Relationship Id="rId2663" Type="http://schemas.openxmlformats.org/officeDocument/2006/relationships/hyperlink" Target="http://contracts.delaware.gov/contracts_detail.asp?i=2098" TargetMode="External"/><Relationship Id="rId2870" Type="http://schemas.openxmlformats.org/officeDocument/2006/relationships/hyperlink" Target="http://contracts.delaware.gov/contracts_detail.asp?i=2098" TargetMode="External"/><Relationship Id="rId3507" Type="http://schemas.openxmlformats.org/officeDocument/2006/relationships/hyperlink" Target="http://contracts.delaware.gov/contracts_detail.asp?i=2098" TargetMode="External"/><Relationship Id="rId3714" Type="http://schemas.openxmlformats.org/officeDocument/2006/relationships/hyperlink" Target="http://contracts.delaware.gov/contracts_detail.asp?i=2098" TargetMode="External"/><Relationship Id="rId428" Type="http://schemas.openxmlformats.org/officeDocument/2006/relationships/hyperlink" Target="http://contracts.delaware.gov/contracts_detail.asp?i=660" TargetMode="External"/><Relationship Id="rId635" Type="http://schemas.openxmlformats.org/officeDocument/2006/relationships/hyperlink" Target="http://contracts.delaware.gov/contracts_detail.asp?i=660" TargetMode="External"/><Relationship Id="rId842" Type="http://schemas.openxmlformats.org/officeDocument/2006/relationships/hyperlink" Target="http://contracts.delaware.gov/contracts_detail.asp?i=660" TargetMode="External"/><Relationship Id="rId1058" Type="http://schemas.openxmlformats.org/officeDocument/2006/relationships/hyperlink" Target="http://contracts.delaware.gov/contracts_detail.asp?i=660" TargetMode="External"/><Relationship Id="rId1265" Type="http://schemas.openxmlformats.org/officeDocument/2006/relationships/hyperlink" Target="http://contracts.delaware.gov/contracts_detail.asp?i=660" TargetMode="External"/><Relationship Id="rId1472" Type="http://schemas.openxmlformats.org/officeDocument/2006/relationships/hyperlink" Target="http://contracts.delaware.gov/contracts_detail.asp?i=660" TargetMode="External"/><Relationship Id="rId2109" Type="http://schemas.openxmlformats.org/officeDocument/2006/relationships/hyperlink" Target="http://contracts.delaware.gov/contracts_detail.asp?i=660" TargetMode="External"/><Relationship Id="rId2316" Type="http://schemas.openxmlformats.org/officeDocument/2006/relationships/hyperlink" Target="http://contracts.delaware.gov/contracts_detail.asp?i=660" TargetMode="External"/><Relationship Id="rId2523" Type="http://schemas.openxmlformats.org/officeDocument/2006/relationships/hyperlink" Target="http://contracts.delaware.gov/contracts_detail.asp?i=2098" TargetMode="External"/><Relationship Id="rId2730" Type="http://schemas.openxmlformats.org/officeDocument/2006/relationships/hyperlink" Target="http://contracts.delaware.gov/contracts_detail.asp?i=2098" TargetMode="External"/><Relationship Id="rId2968" Type="http://schemas.openxmlformats.org/officeDocument/2006/relationships/hyperlink" Target="http://contracts.delaware.gov/contracts_detail.asp?i=2098" TargetMode="External"/><Relationship Id="rId702" Type="http://schemas.openxmlformats.org/officeDocument/2006/relationships/hyperlink" Target="http://contracts.delaware.gov/contracts_detail.asp?i=660" TargetMode="External"/><Relationship Id="rId1125" Type="http://schemas.openxmlformats.org/officeDocument/2006/relationships/hyperlink" Target="http://contracts.delaware.gov/contracts_detail.asp?i=660" TargetMode="External"/><Relationship Id="rId1332" Type="http://schemas.openxmlformats.org/officeDocument/2006/relationships/hyperlink" Target="http://contracts.delaware.gov/contracts_detail.asp?i=660" TargetMode="External"/><Relationship Id="rId1777" Type="http://schemas.openxmlformats.org/officeDocument/2006/relationships/hyperlink" Target="http://contracts.delaware.gov/contracts_detail.asp?i=660" TargetMode="External"/><Relationship Id="rId1984" Type="http://schemas.openxmlformats.org/officeDocument/2006/relationships/hyperlink" Target="http://contracts.delaware.gov/contracts_detail.asp?i=660" TargetMode="External"/><Relationship Id="rId2828" Type="http://schemas.openxmlformats.org/officeDocument/2006/relationships/hyperlink" Target="http://contracts.delaware.gov/contracts_detail.asp?i=2098" TargetMode="External"/><Relationship Id="rId69" Type="http://schemas.openxmlformats.org/officeDocument/2006/relationships/hyperlink" Target="http://contracts.delaware.gov/contracts_detail.asp?i=660" TargetMode="External"/><Relationship Id="rId1637" Type="http://schemas.openxmlformats.org/officeDocument/2006/relationships/hyperlink" Target="http://contracts.delaware.gov/contracts_detail.asp?i=660" TargetMode="External"/><Relationship Id="rId1844" Type="http://schemas.openxmlformats.org/officeDocument/2006/relationships/hyperlink" Target="http://contracts.delaware.gov/contracts_detail.asp?i=660" TargetMode="External"/><Relationship Id="rId3297" Type="http://schemas.openxmlformats.org/officeDocument/2006/relationships/hyperlink" Target="http://contracts.delaware.gov/contracts_detail.asp?i=2098" TargetMode="External"/><Relationship Id="rId1704" Type="http://schemas.openxmlformats.org/officeDocument/2006/relationships/hyperlink" Target="http://contracts.delaware.gov/contracts_detail.asp?i=660" TargetMode="External"/><Relationship Id="rId3157" Type="http://schemas.openxmlformats.org/officeDocument/2006/relationships/hyperlink" Target="http://contracts.delaware.gov/contracts_detail.asp?i=2098" TargetMode="External"/><Relationship Id="rId285" Type="http://schemas.openxmlformats.org/officeDocument/2006/relationships/hyperlink" Target="http://contracts.delaware.gov/contracts_detail.asp?i=660" TargetMode="External"/><Relationship Id="rId1911" Type="http://schemas.openxmlformats.org/officeDocument/2006/relationships/hyperlink" Target="http://contracts.delaware.gov/contracts_detail.asp?i=660" TargetMode="External"/><Relationship Id="rId3364" Type="http://schemas.openxmlformats.org/officeDocument/2006/relationships/hyperlink" Target="http://contracts.delaware.gov/contracts_detail.asp?i=2098" TargetMode="External"/><Relationship Id="rId3571" Type="http://schemas.openxmlformats.org/officeDocument/2006/relationships/hyperlink" Target="http://contracts.delaware.gov/contracts_detail.asp?i=2098" TargetMode="External"/><Relationship Id="rId3669" Type="http://schemas.openxmlformats.org/officeDocument/2006/relationships/hyperlink" Target="http://contracts.delaware.gov/contracts_detail.asp?i=2098" TargetMode="External"/><Relationship Id="rId492" Type="http://schemas.openxmlformats.org/officeDocument/2006/relationships/hyperlink" Target="http://contracts.delaware.gov/contracts_detail.asp?i=660" TargetMode="External"/><Relationship Id="rId797" Type="http://schemas.openxmlformats.org/officeDocument/2006/relationships/hyperlink" Target="http://contracts.delaware.gov/contracts_detail.asp?i=660" TargetMode="External"/><Relationship Id="rId2173" Type="http://schemas.openxmlformats.org/officeDocument/2006/relationships/hyperlink" Target="http://contracts.delaware.gov/contracts_detail.asp?i=660" TargetMode="External"/><Relationship Id="rId2380" Type="http://schemas.openxmlformats.org/officeDocument/2006/relationships/hyperlink" Target="http://contracts.delaware.gov/contracts_detail.asp?i=2098" TargetMode="External"/><Relationship Id="rId2478" Type="http://schemas.openxmlformats.org/officeDocument/2006/relationships/hyperlink" Target="http://contracts.delaware.gov/contracts_detail.asp?i=2098" TargetMode="External"/><Relationship Id="rId3017" Type="http://schemas.openxmlformats.org/officeDocument/2006/relationships/hyperlink" Target="http://contracts.delaware.gov/contracts_detail.asp?i=2098" TargetMode="External"/><Relationship Id="rId3224" Type="http://schemas.openxmlformats.org/officeDocument/2006/relationships/hyperlink" Target="http://contracts.delaware.gov/contracts_detail.asp?i=2098" TargetMode="External"/><Relationship Id="rId3431" Type="http://schemas.openxmlformats.org/officeDocument/2006/relationships/hyperlink" Target="http://contracts.delaware.gov/contracts_detail.asp?i=2098" TargetMode="External"/><Relationship Id="rId145" Type="http://schemas.openxmlformats.org/officeDocument/2006/relationships/hyperlink" Target="http://contracts.delaware.gov/contracts_detail.asp?i=660" TargetMode="External"/><Relationship Id="rId352" Type="http://schemas.openxmlformats.org/officeDocument/2006/relationships/hyperlink" Target="http://contracts.delaware.gov/contracts_detail.asp?i=660" TargetMode="External"/><Relationship Id="rId1287" Type="http://schemas.openxmlformats.org/officeDocument/2006/relationships/hyperlink" Target="http://contracts.delaware.gov/contracts_detail.asp?i=660" TargetMode="External"/><Relationship Id="rId2033" Type="http://schemas.openxmlformats.org/officeDocument/2006/relationships/hyperlink" Target="http://contracts.delaware.gov/contracts_detail.asp?i=660" TargetMode="External"/><Relationship Id="rId2240" Type="http://schemas.openxmlformats.org/officeDocument/2006/relationships/hyperlink" Target="http://contracts.delaware.gov/contracts_detail.asp?i=660" TargetMode="External"/><Relationship Id="rId2685" Type="http://schemas.openxmlformats.org/officeDocument/2006/relationships/hyperlink" Target="http://contracts.delaware.gov/contracts_detail.asp?i=2098" TargetMode="External"/><Relationship Id="rId2892" Type="http://schemas.openxmlformats.org/officeDocument/2006/relationships/hyperlink" Target="http://contracts.delaware.gov/contracts_detail.asp?i=2098" TargetMode="External"/><Relationship Id="rId3529" Type="http://schemas.openxmlformats.org/officeDocument/2006/relationships/hyperlink" Target="http://contracts.delaware.gov/contracts_detail.asp?i=2098" TargetMode="External"/><Relationship Id="rId3736" Type="http://schemas.openxmlformats.org/officeDocument/2006/relationships/hyperlink" Target="http://contracts.delaware.gov/contracts_detail.asp?i=2098" TargetMode="External"/><Relationship Id="rId212" Type="http://schemas.openxmlformats.org/officeDocument/2006/relationships/hyperlink" Target="http://contracts.delaware.gov/contracts_detail.asp?i=660" TargetMode="External"/><Relationship Id="rId657" Type="http://schemas.openxmlformats.org/officeDocument/2006/relationships/hyperlink" Target="http://contracts.delaware.gov/contracts_detail.asp?i=660" TargetMode="External"/><Relationship Id="rId864" Type="http://schemas.openxmlformats.org/officeDocument/2006/relationships/hyperlink" Target="http://contracts.delaware.gov/contracts_detail.asp?i=660" TargetMode="External"/><Relationship Id="rId1494" Type="http://schemas.openxmlformats.org/officeDocument/2006/relationships/hyperlink" Target="http://contracts.delaware.gov/contracts_detail.asp?i=660" TargetMode="External"/><Relationship Id="rId1799" Type="http://schemas.openxmlformats.org/officeDocument/2006/relationships/hyperlink" Target="http://contracts.delaware.gov/contracts_detail.asp?i=660" TargetMode="External"/><Relationship Id="rId2100" Type="http://schemas.openxmlformats.org/officeDocument/2006/relationships/hyperlink" Target="http://contracts.delaware.gov/contracts_detail.asp?i=660" TargetMode="External"/><Relationship Id="rId2338" Type="http://schemas.openxmlformats.org/officeDocument/2006/relationships/hyperlink" Target="http://contracts.delaware.gov/contracts_detail.asp?i=660" TargetMode="External"/><Relationship Id="rId2545" Type="http://schemas.openxmlformats.org/officeDocument/2006/relationships/hyperlink" Target="http://contracts.delaware.gov/contracts_detail.asp?i=2098" TargetMode="External"/><Relationship Id="rId2752" Type="http://schemas.openxmlformats.org/officeDocument/2006/relationships/hyperlink" Target="http://contracts.delaware.gov/contracts_detail.asp?i=2098" TargetMode="External"/><Relationship Id="rId517" Type="http://schemas.openxmlformats.org/officeDocument/2006/relationships/hyperlink" Target="http://contracts.delaware.gov/contracts_detail.asp?i=660" TargetMode="External"/><Relationship Id="rId724" Type="http://schemas.openxmlformats.org/officeDocument/2006/relationships/hyperlink" Target="http://contracts.delaware.gov/contracts_detail.asp?i=660" TargetMode="External"/><Relationship Id="rId931" Type="http://schemas.openxmlformats.org/officeDocument/2006/relationships/hyperlink" Target="http://contracts.delaware.gov/contracts_detail.asp?i=660" TargetMode="External"/><Relationship Id="rId1147" Type="http://schemas.openxmlformats.org/officeDocument/2006/relationships/hyperlink" Target="http://contracts.delaware.gov/contracts_detail.asp?i=660" TargetMode="External"/><Relationship Id="rId1354" Type="http://schemas.openxmlformats.org/officeDocument/2006/relationships/hyperlink" Target="http://contracts.delaware.gov/contracts_detail.asp?i=660" TargetMode="External"/><Relationship Id="rId1561" Type="http://schemas.openxmlformats.org/officeDocument/2006/relationships/hyperlink" Target="http://contracts.delaware.gov/contracts_detail.asp?i=660" TargetMode="External"/><Relationship Id="rId2405" Type="http://schemas.openxmlformats.org/officeDocument/2006/relationships/hyperlink" Target="http://contracts.delaware.gov/contracts_detail.asp?i=2098" TargetMode="External"/><Relationship Id="rId2612" Type="http://schemas.openxmlformats.org/officeDocument/2006/relationships/hyperlink" Target="http://contracts.delaware.gov/contracts_detail.asp?i=2098" TargetMode="External"/><Relationship Id="rId60" Type="http://schemas.openxmlformats.org/officeDocument/2006/relationships/hyperlink" Target="http://contracts.delaware.gov/contracts_detail.asp?i=660" TargetMode="External"/><Relationship Id="rId1007" Type="http://schemas.openxmlformats.org/officeDocument/2006/relationships/hyperlink" Target="http://contracts.delaware.gov/contracts_detail.asp?i=660" TargetMode="External"/><Relationship Id="rId1214" Type="http://schemas.openxmlformats.org/officeDocument/2006/relationships/hyperlink" Target="http://contracts.delaware.gov/contracts_detail.asp?i=660" TargetMode="External"/><Relationship Id="rId1421" Type="http://schemas.openxmlformats.org/officeDocument/2006/relationships/hyperlink" Target="http://contracts.delaware.gov/contracts_detail.asp?i=660" TargetMode="External"/><Relationship Id="rId1659" Type="http://schemas.openxmlformats.org/officeDocument/2006/relationships/hyperlink" Target="http://contracts.delaware.gov/contracts_detail.asp?i=660" TargetMode="External"/><Relationship Id="rId1866" Type="http://schemas.openxmlformats.org/officeDocument/2006/relationships/hyperlink" Target="http://contracts.delaware.gov/contracts_detail.asp?i=660" TargetMode="External"/><Relationship Id="rId2917" Type="http://schemas.openxmlformats.org/officeDocument/2006/relationships/hyperlink" Target="http://contracts.delaware.gov/contracts_detail.asp?i=2098" TargetMode="External"/><Relationship Id="rId3081" Type="http://schemas.openxmlformats.org/officeDocument/2006/relationships/hyperlink" Target="http://contracts.delaware.gov/contracts_detail.asp?i=2098" TargetMode="External"/><Relationship Id="rId1519" Type="http://schemas.openxmlformats.org/officeDocument/2006/relationships/hyperlink" Target="http://contracts.delaware.gov/contracts_detail.asp?i=660" TargetMode="External"/><Relationship Id="rId1726" Type="http://schemas.openxmlformats.org/officeDocument/2006/relationships/hyperlink" Target="http://contracts.delaware.gov/contracts_detail.asp?i=660" TargetMode="External"/><Relationship Id="rId1933" Type="http://schemas.openxmlformats.org/officeDocument/2006/relationships/hyperlink" Target="http://contracts.delaware.gov/contracts_detail.asp?i=660" TargetMode="External"/><Relationship Id="rId3179" Type="http://schemas.openxmlformats.org/officeDocument/2006/relationships/hyperlink" Target="http://contracts.delaware.gov/contracts_detail.asp?i=2098" TargetMode="External"/><Relationship Id="rId3386" Type="http://schemas.openxmlformats.org/officeDocument/2006/relationships/hyperlink" Target="http://contracts.delaware.gov/contracts_detail.asp?i=2098" TargetMode="External"/><Relationship Id="rId3593" Type="http://schemas.openxmlformats.org/officeDocument/2006/relationships/hyperlink" Target="http://contracts.delaware.gov/contracts_detail.asp?i=2098" TargetMode="External"/><Relationship Id="rId18" Type="http://schemas.openxmlformats.org/officeDocument/2006/relationships/hyperlink" Target="http://contracts.delaware.gov/contracts_detail.asp?i=660" TargetMode="External"/><Relationship Id="rId2195" Type="http://schemas.openxmlformats.org/officeDocument/2006/relationships/hyperlink" Target="http://contracts.delaware.gov/contracts_detail.asp?i=660" TargetMode="External"/><Relationship Id="rId3039" Type="http://schemas.openxmlformats.org/officeDocument/2006/relationships/hyperlink" Target="http://contracts.delaware.gov/contracts_detail.asp?i=2098" TargetMode="External"/><Relationship Id="rId3246" Type="http://schemas.openxmlformats.org/officeDocument/2006/relationships/hyperlink" Target="http://contracts.delaware.gov/contracts_detail.asp?i=2098" TargetMode="External"/><Relationship Id="rId3453" Type="http://schemas.openxmlformats.org/officeDocument/2006/relationships/hyperlink" Target="http://contracts.delaware.gov/contracts_detail.asp?i=2098" TargetMode="External"/><Relationship Id="rId167" Type="http://schemas.openxmlformats.org/officeDocument/2006/relationships/hyperlink" Target="http://contracts.delaware.gov/contracts_detail.asp?i=660" TargetMode="External"/><Relationship Id="rId374" Type="http://schemas.openxmlformats.org/officeDocument/2006/relationships/hyperlink" Target="http://contracts.delaware.gov/contracts_detail.asp?i=660" TargetMode="External"/><Relationship Id="rId581" Type="http://schemas.openxmlformats.org/officeDocument/2006/relationships/hyperlink" Target="http://contracts.delaware.gov/contracts_detail.asp?i=660" TargetMode="External"/><Relationship Id="rId2055" Type="http://schemas.openxmlformats.org/officeDocument/2006/relationships/hyperlink" Target="http://contracts.delaware.gov/contracts_detail.asp?i=660" TargetMode="External"/><Relationship Id="rId2262" Type="http://schemas.openxmlformats.org/officeDocument/2006/relationships/hyperlink" Target="http://contracts.delaware.gov/contracts_detail.asp?i=660" TargetMode="External"/><Relationship Id="rId3106" Type="http://schemas.openxmlformats.org/officeDocument/2006/relationships/hyperlink" Target="http://contracts.delaware.gov/contracts_detail.asp?i=2098" TargetMode="External"/><Relationship Id="rId3660" Type="http://schemas.openxmlformats.org/officeDocument/2006/relationships/hyperlink" Target="http://contracts.delaware.gov/contracts_detail.asp?i=2098" TargetMode="External"/><Relationship Id="rId3758" Type="http://schemas.openxmlformats.org/officeDocument/2006/relationships/hyperlink" Target="http://contracts.delaware.gov/contracts_detail.asp?i=2098" TargetMode="External"/><Relationship Id="rId234" Type="http://schemas.openxmlformats.org/officeDocument/2006/relationships/hyperlink" Target="http://contracts.delaware.gov/contracts_detail.asp?i=660" TargetMode="External"/><Relationship Id="rId679" Type="http://schemas.openxmlformats.org/officeDocument/2006/relationships/hyperlink" Target="http://contracts.delaware.gov/contracts_detail.asp?i=660" TargetMode="External"/><Relationship Id="rId886" Type="http://schemas.openxmlformats.org/officeDocument/2006/relationships/hyperlink" Target="http://contracts.delaware.gov/contracts_detail.asp?i=660" TargetMode="External"/><Relationship Id="rId2567" Type="http://schemas.openxmlformats.org/officeDocument/2006/relationships/hyperlink" Target="http://contracts.delaware.gov/contracts_detail.asp?i=2098" TargetMode="External"/><Relationship Id="rId2774" Type="http://schemas.openxmlformats.org/officeDocument/2006/relationships/hyperlink" Target="http://contracts.delaware.gov/contracts_detail.asp?i=2098" TargetMode="External"/><Relationship Id="rId3313" Type="http://schemas.openxmlformats.org/officeDocument/2006/relationships/hyperlink" Target="http://contracts.delaware.gov/contracts_detail.asp?i=2098" TargetMode="External"/><Relationship Id="rId3520" Type="http://schemas.openxmlformats.org/officeDocument/2006/relationships/hyperlink" Target="http://contracts.delaware.gov/contracts_detail.asp?i=2098" TargetMode="External"/><Relationship Id="rId3618" Type="http://schemas.openxmlformats.org/officeDocument/2006/relationships/hyperlink" Target="http://contracts.delaware.gov/contracts_detail.asp?i=2098" TargetMode="External"/><Relationship Id="rId2" Type="http://schemas.openxmlformats.org/officeDocument/2006/relationships/hyperlink" Target="http://contracts.delaware.gov/contracts_detail.asp?i=660" TargetMode="External"/><Relationship Id="rId441" Type="http://schemas.openxmlformats.org/officeDocument/2006/relationships/hyperlink" Target="http://contracts.delaware.gov/contracts_detail.asp?i=660" TargetMode="External"/><Relationship Id="rId539" Type="http://schemas.openxmlformats.org/officeDocument/2006/relationships/hyperlink" Target="http://contracts.delaware.gov/contracts_detail.asp?i=660" TargetMode="External"/><Relationship Id="rId746" Type="http://schemas.openxmlformats.org/officeDocument/2006/relationships/hyperlink" Target="http://contracts.delaware.gov/contracts_detail.asp?i=660" TargetMode="External"/><Relationship Id="rId1071" Type="http://schemas.openxmlformats.org/officeDocument/2006/relationships/hyperlink" Target="http://contracts.delaware.gov/contracts_detail.asp?i=660" TargetMode="External"/><Relationship Id="rId1169" Type="http://schemas.openxmlformats.org/officeDocument/2006/relationships/hyperlink" Target="http://contracts.delaware.gov/contracts_detail.asp?i=660" TargetMode="External"/><Relationship Id="rId1376" Type="http://schemas.openxmlformats.org/officeDocument/2006/relationships/hyperlink" Target="http://contracts.delaware.gov/contracts_detail.asp?i=660" TargetMode="External"/><Relationship Id="rId1583" Type="http://schemas.openxmlformats.org/officeDocument/2006/relationships/hyperlink" Target="http://contracts.delaware.gov/contracts_detail.asp?i=660" TargetMode="External"/><Relationship Id="rId2122" Type="http://schemas.openxmlformats.org/officeDocument/2006/relationships/hyperlink" Target="http://contracts.delaware.gov/contracts_detail.asp?i=660" TargetMode="External"/><Relationship Id="rId2427" Type="http://schemas.openxmlformats.org/officeDocument/2006/relationships/hyperlink" Target="http://contracts.delaware.gov/contracts_detail.asp?i=2098" TargetMode="External"/><Relationship Id="rId2981" Type="http://schemas.openxmlformats.org/officeDocument/2006/relationships/hyperlink" Target="http://contracts.delaware.gov/contracts_detail.asp?i=2098" TargetMode="External"/><Relationship Id="rId301" Type="http://schemas.openxmlformats.org/officeDocument/2006/relationships/hyperlink" Target="http://contracts.delaware.gov/contracts_detail.asp?i=660" TargetMode="External"/><Relationship Id="rId953" Type="http://schemas.openxmlformats.org/officeDocument/2006/relationships/hyperlink" Target="http://contracts.delaware.gov/contracts_detail.asp?i=660" TargetMode="External"/><Relationship Id="rId1029" Type="http://schemas.openxmlformats.org/officeDocument/2006/relationships/hyperlink" Target="http://contracts.delaware.gov/contracts_detail.asp?i=660" TargetMode="External"/><Relationship Id="rId1236" Type="http://schemas.openxmlformats.org/officeDocument/2006/relationships/hyperlink" Target="http://contracts.delaware.gov/contracts_detail.asp?i=660" TargetMode="External"/><Relationship Id="rId1790" Type="http://schemas.openxmlformats.org/officeDocument/2006/relationships/hyperlink" Target="http://contracts.delaware.gov/contracts_detail.asp?i=660" TargetMode="External"/><Relationship Id="rId1888" Type="http://schemas.openxmlformats.org/officeDocument/2006/relationships/hyperlink" Target="http://contracts.delaware.gov/contracts_detail.asp?i=660" TargetMode="External"/><Relationship Id="rId2634" Type="http://schemas.openxmlformats.org/officeDocument/2006/relationships/hyperlink" Target="http://contracts.delaware.gov/contracts_detail.asp?i=2098" TargetMode="External"/><Relationship Id="rId2841" Type="http://schemas.openxmlformats.org/officeDocument/2006/relationships/hyperlink" Target="http://contracts.delaware.gov/contracts_detail.asp?i=2098" TargetMode="External"/><Relationship Id="rId2939" Type="http://schemas.openxmlformats.org/officeDocument/2006/relationships/hyperlink" Target="http://contracts.delaware.gov/contracts_detail.asp?i=2098" TargetMode="External"/><Relationship Id="rId82" Type="http://schemas.openxmlformats.org/officeDocument/2006/relationships/hyperlink" Target="http://contracts.delaware.gov/contracts_detail.asp?i=660" TargetMode="External"/><Relationship Id="rId606" Type="http://schemas.openxmlformats.org/officeDocument/2006/relationships/hyperlink" Target="http://contracts.delaware.gov/contracts_detail.asp?i=660" TargetMode="External"/><Relationship Id="rId813" Type="http://schemas.openxmlformats.org/officeDocument/2006/relationships/hyperlink" Target="http://contracts.delaware.gov/contracts_detail.asp?i=660" TargetMode="External"/><Relationship Id="rId1443" Type="http://schemas.openxmlformats.org/officeDocument/2006/relationships/hyperlink" Target="http://contracts.delaware.gov/contracts_detail.asp?i=660" TargetMode="External"/><Relationship Id="rId1650" Type="http://schemas.openxmlformats.org/officeDocument/2006/relationships/hyperlink" Target="http://contracts.delaware.gov/contracts_detail.asp?i=660" TargetMode="External"/><Relationship Id="rId1748" Type="http://schemas.openxmlformats.org/officeDocument/2006/relationships/hyperlink" Target="http://contracts.delaware.gov/contracts_detail.asp?i=660" TargetMode="External"/><Relationship Id="rId2701" Type="http://schemas.openxmlformats.org/officeDocument/2006/relationships/hyperlink" Target="http://contracts.delaware.gov/contracts_detail.asp?i=2098" TargetMode="External"/><Relationship Id="rId1303" Type="http://schemas.openxmlformats.org/officeDocument/2006/relationships/hyperlink" Target="http://contracts.delaware.gov/contracts_detail.asp?i=660" TargetMode="External"/><Relationship Id="rId1510" Type="http://schemas.openxmlformats.org/officeDocument/2006/relationships/hyperlink" Target="http://contracts.delaware.gov/contracts_detail.asp?i=660" TargetMode="External"/><Relationship Id="rId1955" Type="http://schemas.openxmlformats.org/officeDocument/2006/relationships/hyperlink" Target="http://contracts.delaware.gov/contracts_detail.asp?i=660" TargetMode="External"/><Relationship Id="rId3170" Type="http://schemas.openxmlformats.org/officeDocument/2006/relationships/hyperlink" Target="http://contracts.delaware.gov/contracts_detail.asp?i=2098" TargetMode="External"/><Relationship Id="rId1608" Type="http://schemas.openxmlformats.org/officeDocument/2006/relationships/hyperlink" Target="http://contracts.delaware.gov/contracts_detail.asp?i=660" TargetMode="External"/><Relationship Id="rId1815" Type="http://schemas.openxmlformats.org/officeDocument/2006/relationships/hyperlink" Target="http://contracts.delaware.gov/contracts_detail.asp?i=660" TargetMode="External"/><Relationship Id="rId3030" Type="http://schemas.openxmlformats.org/officeDocument/2006/relationships/hyperlink" Target="http://contracts.delaware.gov/contracts_detail.asp?i=2098" TargetMode="External"/><Relationship Id="rId3268" Type="http://schemas.openxmlformats.org/officeDocument/2006/relationships/hyperlink" Target="http://contracts.delaware.gov/contracts_detail.asp?i=2098" TargetMode="External"/><Relationship Id="rId3475" Type="http://schemas.openxmlformats.org/officeDocument/2006/relationships/hyperlink" Target="http://contracts.delaware.gov/contracts_detail.asp?i=2098" TargetMode="External"/><Relationship Id="rId3682" Type="http://schemas.openxmlformats.org/officeDocument/2006/relationships/hyperlink" Target="http://contracts.delaware.gov/contracts_detail.asp?i=2098" TargetMode="External"/><Relationship Id="rId189" Type="http://schemas.openxmlformats.org/officeDocument/2006/relationships/hyperlink" Target="http://contracts.delaware.gov/contracts_detail.asp?i=660" TargetMode="External"/><Relationship Id="rId396" Type="http://schemas.openxmlformats.org/officeDocument/2006/relationships/hyperlink" Target="http://contracts.delaware.gov/contracts_detail.asp?i=660" TargetMode="External"/><Relationship Id="rId2077" Type="http://schemas.openxmlformats.org/officeDocument/2006/relationships/hyperlink" Target="http://contracts.delaware.gov/contracts_detail.asp?i=660" TargetMode="External"/><Relationship Id="rId2284" Type="http://schemas.openxmlformats.org/officeDocument/2006/relationships/hyperlink" Target="http://contracts.delaware.gov/contracts_detail.asp?i=660" TargetMode="External"/><Relationship Id="rId2491" Type="http://schemas.openxmlformats.org/officeDocument/2006/relationships/hyperlink" Target="http://contracts.delaware.gov/contracts_detail.asp?i=2098" TargetMode="External"/><Relationship Id="rId3128" Type="http://schemas.openxmlformats.org/officeDocument/2006/relationships/hyperlink" Target="http://contracts.delaware.gov/contracts_detail.asp?i=2098" TargetMode="External"/><Relationship Id="rId3335" Type="http://schemas.openxmlformats.org/officeDocument/2006/relationships/hyperlink" Target="http://contracts.delaware.gov/contracts_detail.asp?i=2098" TargetMode="External"/><Relationship Id="rId3542" Type="http://schemas.openxmlformats.org/officeDocument/2006/relationships/hyperlink" Target="http://contracts.delaware.gov/contracts_detail.asp?i=2098" TargetMode="External"/><Relationship Id="rId256" Type="http://schemas.openxmlformats.org/officeDocument/2006/relationships/hyperlink" Target="http://contracts.delaware.gov/contracts_detail.asp?i=660" TargetMode="External"/><Relationship Id="rId463" Type="http://schemas.openxmlformats.org/officeDocument/2006/relationships/hyperlink" Target="http://contracts.delaware.gov/contracts_detail.asp?i=660" TargetMode="External"/><Relationship Id="rId670" Type="http://schemas.openxmlformats.org/officeDocument/2006/relationships/hyperlink" Target="http://contracts.delaware.gov/contracts_detail.asp?i=660" TargetMode="External"/><Relationship Id="rId1093" Type="http://schemas.openxmlformats.org/officeDocument/2006/relationships/hyperlink" Target="http://contracts.delaware.gov/contracts_detail.asp?i=660" TargetMode="External"/><Relationship Id="rId2144" Type="http://schemas.openxmlformats.org/officeDocument/2006/relationships/hyperlink" Target="http://contracts.delaware.gov/contracts_detail.asp?i=660" TargetMode="External"/><Relationship Id="rId2351" Type="http://schemas.openxmlformats.org/officeDocument/2006/relationships/hyperlink" Target="http://contracts.delaware.gov/contracts_detail.asp?i=660" TargetMode="External"/><Relationship Id="rId2589" Type="http://schemas.openxmlformats.org/officeDocument/2006/relationships/hyperlink" Target="http://contracts.delaware.gov/contracts_detail.asp?i=2098" TargetMode="External"/><Relationship Id="rId2796" Type="http://schemas.openxmlformats.org/officeDocument/2006/relationships/hyperlink" Target="http://contracts.delaware.gov/contracts_detail.asp?i=2098" TargetMode="External"/><Relationship Id="rId3402" Type="http://schemas.openxmlformats.org/officeDocument/2006/relationships/hyperlink" Target="http://contracts.delaware.gov/contracts_detail.asp?i=2098" TargetMode="External"/><Relationship Id="rId116" Type="http://schemas.openxmlformats.org/officeDocument/2006/relationships/hyperlink" Target="http://contracts.delaware.gov/contracts_detail.asp?i=660" TargetMode="External"/><Relationship Id="rId323" Type="http://schemas.openxmlformats.org/officeDocument/2006/relationships/hyperlink" Target="http://contracts.delaware.gov/contracts_detail.asp?i=660" TargetMode="External"/><Relationship Id="rId530" Type="http://schemas.openxmlformats.org/officeDocument/2006/relationships/hyperlink" Target="http://contracts.delaware.gov/contracts_detail.asp?i=660" TargetMode="External"/><Relationship Id="rId768" Type="http://schemas.openxmlformats.org/officeDocument/2006/relationships/hyperlink" Target="http://contracts.delaware.gov/contracts_detail.asp?i=660" TargetMode="External"/><Relationship Id="rId975" Type="http://schemas.openxmlformats.org/officeDocument/2006/relationships/hyperlink" Target="http://contracts.delaware.gov/contracts_detail.asp?i=660" TargetMode="External"/><Relationship Id="rId1160" Type="http://schemas.openxmlformats.org/officeDocument/2006/relationships/hyperlink" Target="http://contracts.delaware.gov/contracts_detail.asp?i=660" TargetMode="External"/><Relationship Id="rId1398" Type="http://schemas.openxmlformats.org/officeDocument/2006/relationships/hyperlink" Target="http://contracts.delaware.gov/contracts_detail.asp?i=660" TargetMode="External"/><Relationship Id="rId2004" Type="http://schemas.openxmlformats.org/officeDocument/2006/relationships/hyperlink" Target="http://contracts.delaware.gov/contracts_detail.asp?i=660" TargetMode="External"/><Relationship Id="rId2211" Type="http://schemas.openxmlformats.org/officeDocument/2006/relationships/hyperlink" Target="http://contracts.delaware.gov/contracts_detail.asp?i=660" TargetMode="External"/><Relationship Id="rId2449" Type="http://schemas.openxmlformats.org/officeDocument/2006/relationships/hyperlink" Target="http://contracts.delaware.gov/contracts_detail.asp?i=2098" TargetMode="External"/><Relationship Id="rId2656" Type="http://schemas.openxmlformats.org/officeDocument/2006/relationships/hyperlink" Target="http://contracts.delaware.gov/contracts_detail.asp?i=2098" TargetMode="External"/><Relationship Id="rId2863" Type="http://schemas.openxmlformats.org/officeDocument/2006/relationships/hyperlink" Target="http://contracts.delaware.gov/contracts_detail.asp?i=2098" TargetMode="External"/><Relationship Id="rId3707" Type="http://schemas.openxmlformats.org/officeDocument/2006/relationships/hyperlink" Target="http://contracts.delaware.gov/contracts_detail.asp?i=2098" TargetMode="External"/><Relationship Id="rId628" Type="http://schemas.openxmlformats.org/officeDocument/2006/relationships/hyperlink" Target="http://contracts.delaware.gov/contracts_detail.asp?i=660" TargetMode="External"/><Relationship Id="rId835" Type="http://schemas.openxmlformats.org/officeDocument/2006/relationships/hyperlink" Target="http://contracts.delaware.gov/contracts_detail.asp?i=660" TargetMode="External"/><Relationship Id="rId1258" Type="http://schemas.openxmlformats.org/officeDocument/2006/relationships/hyperlink" Target="http://contracts.delaware.gov/contracts_detail.asp?i=660" TargetMode="External"/><Relationship Id="rId1465" Type="http://schemas.openxmlformats.org/officeDocument/2006/relationships/hyperlink" Target="http://contracts.delaware.gov/contracts_detail.asp?i=660" TargetMode="External"/><Relationship Id="rId1672" Type="http://schemas.openxmlformats.org/officeDocument/2006/relationships/hyperlink" Target="http://contracts.delaware.gov/contracts_detail.asp?i=660" TargetMode="External"/><Relationship Id="rId2309" Type="http://schemas.openxmlformats.org/officeDocument/2006/relationships/hyperlink" Target="http://contracts.delaware.gov/contracts_detail.asp?i=660" TargetMode="External"/><Relationship Id="rId2516" Type="http://schemas.openxmlformats.org/officeDocument/2006/relationships/hyperlink" Target="http://contracts.delaware.gov/contracts_detail.asp?i=2098" TargetMode="External"/><Relationship Id="rId2723" Type="http://schemas.openxmlformats.org/officeDocument/2006/relationships/hyperlink" Target="http://contracts.delaware.gov/contracts_detail.asp?i=2098" TargetMode="External"/><Relationship Id="rId1020" Type="http://schemas.openxmlformats.org/officeDocument/2006/relationships/hyperlink" Target="http://contracts.delaware.gov/contracts_detail.asp?i=660" TargetMode="External"/><Relationship Id="rId1118" Type="http://schemas.openxmlformats.org/officeDocument/2006/relationships/hyperlink" Target="http://contracts.delaware.gov/contracts_detail.asp?i=660" TargetMode="External"/><Relationship Id="rId1325" Type="http://schemas.openxmlformats.org/officeDocument/2006/relationships/hyperlink" Target="http://contracts.delaware.gov/contracts_detail.asp?i=660" TargetMode="External"/><Relationship Id="rId1532" Type="http://schemas.openxmlformats.org/officeDocument/2006/relationships/hyperlink" Target="http://contracts.delaware.gov/contracts_detail.asp?i=660" TargetMode="External"/><Relationship Id="rId1977" Type="http://schemas.openxmlformats.org/officeDocument/2006/relationships/hyperlink" Target="http://contracts.delaware.gov/contracts_detail.asp?i=660" TargetMode="External"/><Relationship Id="rId2930" Type="http://schemas.openxmlformats.org/officeDocument/2006/relationships/hyperlink" Target="http://contracts.delaware.gov/contracts_detail.asp?i=2098" TargetMode="External"/><Relationship Id="rId902" Type="http://schemas.openxmlformats.org/officeDocument/2006/relationships/hyperlink" Target="http://contracts.delaware.gov/contracts_detail.asp?i=660" TargetMode="External"/><Relationship Id="rId1837" Type="http://schemas.openxmlformats.org/officeDocument/2006/relationships/hyperlink" Target="http://contracts.delaware.gov/contracts_detail.asp?i=660" TargetMode="External"/><Relationship Id="rId3192" Type="http://schemas.openxmlformats.org/officeDocument/2006/relationships/hyperlink" Target="http://contracts.delaware.gov/contracts_detail.asp?i=2098" TargetMode="External"/><Relationship Id="rId3497" Type="http://schemas.openxmlformats.org/officeDocument/2006/relationships/hyperlink" Target="http://contracts.delaware.gov/contracts_detail.asp?i=2098" TargetMode="External"/><Relationship Id="rId31" Type="http://schemas.openxmlformats.org/officeDocument/2006/relationships/hyperlink" Target="http://contracts.delaware.gov/contracts_detail.asp?i=660" TargetMode="External"/><Relationship Id="rId2099" Type="http://schemas.openxmlformats.org/officeDocument/2006/relationships/hyperlink" Target="http://contracts.delaware.gov/contracts_detail.asp?i=660" TargetMode="External"/><Relationship Id="rId3052" Type="http://schemas.openxmlformats.org/officeDocument/2006/relationships/hyperlink" Target="http://contracts.delaware.gov/contracts_detail.asp?i=2098" TargetMode="External"/><Relationship Id="rId180" Type="http://schemas.openxmlformats.org/officeDocument/2006/relationships/hyperlink" Target="http://contracts.delaware.gov/contracts_detail.asp?i=660" TargetMode="External"/><Relationship Id="rId278" Type="http://schemas.openxmlformats.org/officeDocument/2006/relationships/hyperlink" Target="http://contracts.delaware.gov/contracts_detail.asp?i=660" TargetMode="External"/><Relationship Id="rId1904" Type="http://schemas.openxmlformats.org/officeDocument/2006/relationships/hyperlink" Target="http://contracts.delaware.gov/contracts_detail.asp?i=660" TargetMode="External"/><Relationship Id="rId3357" Type="http://schemas.openxmlformats.org/officeDocument/2006/relationships/hyperlink" Target="http://contracts.delaware.gov/contracts_detail.asp?i=2098" TargetMode="External"/><Relationship Id="rId3564" Type="http://schemas.openxmlformats.org/officeDocument/2006/relationships/hyperlink" Target="http://contracts.delaware.gov/contracts_detail.asp?i=2098" TargetMode="External"/><Relationship Id="rId3771" Type="http://schemas.openxmlformats.org/officeDocument/2006/relationships/hyperlink" Target="http://contracts.delaware.gov/contracts_detail.asp?i=2098" TargetMode="External"/><Relationship Id="rId485" Type="http://schemas.openxmlformats.org/officeDocument/2006/relationships/hyperlink" Target="http://contracts.delaware.gov/contracts_detail.asp?i=660" TargetMode="External"/><Relationship Id="rId692" Type="http://schemas.openxmlformats.org/officeDocument/2006/relationships/hyperlink" Target="http://contracts.delaware.gov/contracts_detail.asp?i=660" TargetMode="External"/><Relationship Id="rId2166" Type="http://schemas.openxmlformats.org/officeDocument/2006/relationships/hyperlink" Target="http://contracts.delaware.gov/contracts_detail.asp?i=660" TargetMode="External"/><Relationship Id="rId2373" Type="http://schemas.openxmlformats.org/officeDocument/2006/relationships/hyperlink" Target="http://contracts.delaware.gov/contracts_detail.asp?i=2098" TargetMode="External"/><Relationship Id="rId2580" Type="http://schemas.openxmlformats.org/officeDocument/2006/relationships/hyperlink" Target="http://contracts.delaware.gov/contracts_detail.asp?i=2098" TargetMode="External"/><Relationship Id="rId3217" Type="http://schemas.openxmlformats.org/officeDocument/2006/relationships/hyperlink" Target="http://contracts.delaware.gov/contracts_detail.asp?i=2098" TargetMode="External"/><Relationship Id="rId3424" Type="http://schemas.openxmlformats.org/officeDocument/2006/relationships/hyperlink" Target="http://contracts.delaware.gov/contracts_detail.asp?i=2098" TargetMode="External"/><Relationship Id="rId3631" Type="http://schemas.openxmlformats.org/officeDocument/2006/relationships/hyperlink" Target="http://contracts.delaware.gov/contracts_detail.asp?i=2098" TargetMode="External"/><Relationship Id="rId138" Type="http://schemas.openxmlformats.org/officeDocument/2006/relationships/hyperlink" Target="http://contracts.delaware.gov/contracts_detail.asp?i=660" TargetMode="External"/><Relationship Id="rId345" Type="http://schemas.openxmlformats.org/officeDocument/2006/relationships/hyperlink" Target="http://contracts.delaware.gov/contracts_detail.asp?i=660" TargetMode="External"/><Relationship Id="rId552" Type="http://schemas.openxmlformats.org/officeDocument/2006/relationships/hyperlink" Target="http://contracts.delaware.gov/contracts_detail.asp?i=660" TargetMode="External"/><Relationship Id="rId997" Type="http://schemas.openxmlformats.org/officeDocument/2006/relationships/hyperlink" Target="http://contracts.delaware.gov/contracts_detail.asp?i=660" TargetMode="External"/><Relationship Id="rId1182" Type="http://schemas.openxmlformats.org/officeDocument/2006/relationships/hyperlink" Target="http://contracts.delaware.gov/contracts_detail.asp?i=660" TargetMode="External"/><Relationship Id="rId2026" Type="http://schemas.openxmlformats.org/officeDocument/2006/relationships/hyperlink" Target="http://contracts.delaware.gov/contracts_detail.asp?i=660" TargetMode="External"/><Relationship Id="rId2233" Type="http://schemas.openxmlformats.org/officeDocument/2006/relationships/hyperlink" Target="http://contracts.delaware.gov/contracts_detail.asp?i=660" TargetMode="External"/><Relationship Id="rId2440" Type="http://schemas.openxmlformats.org/officeDocument/2006/relationships/hyperlink" Target="http://contracts.delaware.gov/contracts_detail.asp?i=2098" TargetMode="External"/><Relationship Id="rId2678" Type="http://schemas.openxmlformats.org/officeDocument/2006/relationships/hyperlink" Target="http://contracts.delaware.gov/contracts_detail.asp?i=2098" TargetMode="External"/><Relationship Id="rId2885" Type="http://schemas.openxmlformats.org/officeDocument/2006/relationships/hyperlink" Target="http://contracts.delaware.gov/contracts_detail.asp?i=2098" TargetMode="External"/><Relationship Id="rId3729" Type="http://schemas.openxmlformats.org/officeDocument/2006/relationships/hyperlink" Target="http://contracts.delaware.gov/contracts_detail.asp?i=2098" TargetMode="External"/><Relationship Id="rId205" Type="http://schemas.openxmlformats.org/officeDocument/2006/relationships/hyperlink" Target="http://contracts.delaware.gov/contracts_detail.asp?i=660" TargetMode="External"/><Relationship Id="rId412" Type="http://schemas.openxmlformats.org/officeDocument/2006/relationships/hyperlink" Target="http://contracts.delaware.gov/contracts_detail.asp?i=660" TargetMode="External"/><Relationship Id="rId857" Type="http://schemas.openxmlformats.org/officeDocument/2006/relationships/hyperlink" Target="http://contracts.delaware.gov/contracts_detail.asp?i=660" TargetMode="External"/><Relationship Id="rId1042" Type="http://schemas.openxmlformats.org/officeDocument/2006/relationships/hyperlink" Target="http://contracts.delaware.gov/contracts_detail.asp?i=660" TargetMode="External"/><Relationship Id="rId1487" Type="http://schemas.openxmlformats.org/officeDocument/2006/relationships/hyperlink" Target="http://contracts.delaware.gov/contracts_detail.asp?i=660" TargetMode="External"/><Relationship Id="rId1694" Type="http://schemas.openxmlformats.org/officeDocument/2006/relationships/hyperlink" Target="http://contracts.delaware.gov/contracts_detail.asp?i=660" TargetMode="External"/><Relationship Id="rId2300" Type="http://schemas.openxmlformats.org/officeDocument/2006/relationships/hyperlink" Target="http://contracts.delaware.gov/contracts_detail.asp?i=660" TargetMode="External"/><Relationship Id="rId2538" Type="http://schemas.openxmlformats.org/officeDocument/2006/relationships/hyperlink" Target="http://contracts.delaware.gov/contracts_detail.asp?i=2098" TargetMode="External"/><Relationship Id="rId2745" Type="http://schemas.openxmlformats.org/officeDocument/2006/relationships/hyperlink" Target="http://contracts.delaware.gov/contracts_detail.asp?i=2098" TargetMode="External"/><Relationship Id="rId2952" Type="http://schemas.openxmlformats.org/officeDocument/2006/relationships/hyperlink" Target="http://contracts.delaware.gov/contracts_detail.asp?i=2098" TargetMode="External"/><Relationship Id="rId717" Type="http://schemas.openxmlformats.org/officeDocument/2006/relationships/hyperlink" Target="http://contracts.delaware.gov/contracts_detail.asp?i=660" TargetMode="External"/><Relationship Id="rId924" Type="http://schemas.openxmlformats.org/officeDocument/2006/relationships/hyperlink" Target="http://contracts.delaware.gov/contracts_detail.asp?i=660" TargetMode="External"/><Relationship Id="rId1347" Type="http://schemas.openxmlformats.org/officeDocument/2006/relationships/hyperlink" Target="http://contracts.delaware.gov/contracts_detail.asp?i=660" TargetMode="External"/><Relationship Id="rId1554" Type="http://schemas.openxmlformats.org/officeDocument/2006/relationships/hyperlink" Target="http://contracts.delaware.gov/contracts_detail.asp?i=660" TargetMode="External"/><Relationship Id="rId1761" Type="http://schemas.openxmlformats.org/officeDocument/2006/relationships/hyperlink" Target="http://contracts.delaware.gov/contracts_detail.asp?i=660" TargetMode="External"/><Relationship Id="rId1999" Type="http://schemas.openxmlformats.org/officeDocument/2006/relationships/hyperlink" Target="http://contracts.delaware.gov/contracts_detail.asp?i=660" TargetMode="External"/><Relationship Id="rId2605" Type="http://schemas.openxmlformats.org/officeDocument/2006/relationships/hyperlink" Target="http://contracts.delaware.gov/contracts_detail.asp?i=2098" TargetMode="External"/><Relationship Id="rId2812" Type="http://schemas.openxmlformats.org/officeDocument/2006/relationships/hyperlink" Target="http://contracts.delaware.gov/contracts_detail.asp?i=2098" TargetMode="External"/><Relationship Id="rId53" Type="http://schemas.openxmlformats.org/officeDocument/2006/relationships/hyperlink" Target="http://contracts.delaware.gov/contracts_detail.asp?i=660" TargetMode="External"/><Relationship Id="rId1207" Type="http://schemas.openxmlformats.org/officeDocument/2006/relationships/hyperlink" Target="http://contracts.delaware.gov/contracts_detail.asp?i=660" TargetMode="External"/><Relationship Id="rId1414" Type="http://schemas.openxmlformats.org/officeDocument/2006/relationships/hyperlink" Target="http://contracts.delaware.gov/contracts_detail.asp?i=660" TargetMode="External"/><Relationship Id="rId1621" Type="http://schemas.openxmlformats.org/officeDocument/2006/relationships/hyperlink" Target="http://contracts.delaware.gov/contracts_detail.asp?i=660" TargetMode="External"/><Relationship Id="rId1859" Type="http://schemas.openxmlformats.org/officeDocument/2006/relationships/hyperlink" Target="http://contracts.delaware.gov/contracts_detail.asp?i=660" TargetMode="External"/><Relationship Id="rId3074" Type="http://schemas.openxmlformats.org/officeDocument/2006/relationships/hyperlink" Target="http://contracts.delaware.gov/contracts_detail.asp?i=2098" TargetMode="External"/><Relationship Id="rId1719" Type="http://schemas.openxmlformats.org/officeDocument/2006/relationships/hyperlink" Target="http://contracts.delaware.gov/contracts_detail.asp?i=660" TargetMode="External"/><Relationship Id="rId1926" Type="http://schemas.openxmlformats.org/officeDocument/2006/relationships/hyperlink" Target="http://contracts.delaware.gov/contracts_detail.asp?i=660" TargetMode="External"/><Relationship Id="rId3281" Type="http://schemas.openxmlformats.org/officeDocument/2006/relationships/hyperlink" Target="http://contracts.delaware.gov/contracts_detail.asp?i=2098" TargetMode="External"/><Relationship Id="rId3379" Type="http://schemas.openxmlformats.org/officeDocument/2006/relationships/hyperlink" Target="http://contracts.delaware.gov/contracts_detail.asp?i=2098" TargetMode="External"/><Relationship Id="rId3586" Type="http://schemas.openxmlformats.org/officeDocument/2006/relationships/hyperlink" Target="http://contracts.delaware.gov/contracts_detail.asp?i=2098" TargetMode="External"/><Relationship Id="rId2090" Type="http://schemas.openxmlformats.org/officeDocument/2006/relationships/hyperlink" Target="http://contracts.delaware.gov/contracts_detail.asp?i=660" TargetMode="External"/><Relationship Id="rId2188" Type="http://schemas.openxmlformats.org/officeDocument/2006/relationships/hyperlink" Target="http://contracts.delaware.gov/contracts_detail.asp?i=660" TargetMode="External"/><Relationship Id="rId2395" Type="http://schemas.openxmlformats.org/officeDocument/2006/relationships/hyperlink" Target="http://contracts.delaware.gov/contracts_detail.asp?i=2098" TargetMode="External"/><Relationship Id="rId3141" Type="http://schemas.openxmlformats.org/officeDocument/2006/relationships/hyperlink" Target="http://contracts.delaware.gov/contracts_detail.asp?i=2098" TargetMode="External"/><Relationship Id="rId3239" Type="http://schemas.openxmlformats.org/officeDocument/2006/relationships/hyperlink" Target="http://contracts.delaware.gov/contracts_detail.asp?i=2098" TargetMode="External"/><Relationship Id="rId3446" Type="http://schemas.openxmlformats.org/officeDocument/2006/relationships/hyperlink" Target="http://contracts.delaware.gov/contracts_detail.asp?i=2098" TargetMode="External"/><Relationship Id="rId367" Type="http://schemas.openxmlformats.org/officeDocument/2006/relationships/hyperlink" Target="http://contracts.delaware.gov/contracts_detail.asp?i=660" TargetMode="External"/><Relationship Id="rId574" Type="http://schemas.openxmlformats.org/officeDocument/2006/relationships/hyperlink" Target="http://contracts.delaware.gov/contracts_detail.asp?i=660" TargetMode="External"/><Relationship Id="rId2048" Type="http://schemas.openxmlformats.org/officeDocument/2006/relationships/hyperlink" Target="http://contracts.delaware.gov/contracts_detail.asp?i=660" TargetMode="External"/><Relationship Id="rId2255" Type="http://schemas.openxmlformats.org/officeDocument/2006/relationships/hyperlink" Target="http://contracts.delaware.gov/contracts_detail.asp?i=660" TargetMode="External"/><Relationship Id="rId3001" Type="http://schemas.openxmlformats.org/officeDocument/2006/relationships/hyperlink" Target="http://contracts.delaware.gov/contracts_detail.asp?i=2098" TargetMode="External"/><Relationship Id="rId3653" Type="http://schemas.openxmlformats.org/officeDocument/2006/relationships/hyperlink" Target="http://contracts.delaware.gov/contracts_detail.asp?i=2098" TargetMode="External"/><Relationship Id="rId227" Type="http://schemas.openxmlformats.org/officeDocument/2006/relationships/hyperlink" Target="http://contracts.delaware.gov/contracts_detail.asp?i=660" TargetMode="External"/><Relationship Id="rId781" Type="http://schemas.openxmlformats.org/officeDocument/2006/relationships/hyperlink" Target="http://contracts.delaware.gov/contracts_detail.asp?i=660" TargetMode="External"/><Relationship Id="rId879" Type="http://schemas.openxmlformats.org/officeDocument/2006/relationships/hyperlink" Target="http://contracts.delaware.gov/contracts_detail.asp?i=660" TargetMode="External"/><Relationship Id="rId2462" Type="http://schemas.openxmlformats.org/officeDocument/2006/relationships/hyperlink" Target="http://contracts.delaware.gov/contracts_detail.asp?i=2098" TargetMode="External"/><Relationship Id="rId2767" Type="http://schemas.openxmlformats.org/officeDocument/2006/relationships/hyperlink" Target="http://contracts.delaware.gov/contracts_detail.asp?i=2098" TargetMode="External"/><Relationship Id="rId3306" Type="http://schemas.openxmlformats.org/officeDocument/2006/relationships/hyperlink" Target="http://contracts.delaware.gov/contracts_detail.asp?i=2098" TargetMode="External"/><Relationship Id="rId3513" Type="http://schemas.openxmlformats.org/officeDocument/2006/relationships/hyperlink" Target="http://contracts.delaware.gov/contracts_detail.asp?i=2098" TargetMode="External"/><Relationship Id="rId3720" Type="http://schemas.openxmlformats.org/officeDocument/2006/relationships/hyperlink" Target="http://contracts.delaware.gov/contracts_detail.asp?i=2098" TargetMode="External"/><Relationship Id="rId434" Type="http://schemas.openxmlformats.org/officeDocument/2006/relationships/hyperlink" Target="http://contracts.delaware.gov/contracts_detail.asp?i=660" TargetMode="External"/><Relationship Id="rId641" Type="http://schemas.openxmlformats.org/officeDocument/2006/relationships/hyperlink" Target="http://contracts.delaware.gov/contracts_detail.asp?i=660" TargetMode="External"/><Relationship Id="rId739" Type="http://schemas.openxmlformats.org/officeDocument/2006/relationships/hyperlink" Target="http://contracts.delaware.gov/contracts_detail.asp?i=660" TargetMode="External"/><Relationship Id="rId1064" Type="http://schemas.openxmlformats.org/officeDocument/2006/relationships/hyperlink" Target="http://contracts.delaware.gov/contracts_detail.asp?i=660" TargetMode="External"/><Relationship Id="rId1271" Type="http://schemas.openxmlformats.org/officeDocument/2006/relationships/hyperlink" Target="http://contracts.delaware.gov/contracts_detail.asp?i=660" TargetMode="External"/><Relationship Id="rId1369" Type="http://schemas.openxmlformats.org/officeDocument/2006/relationships/hyperlink" Target="http://contracts.delaware.gov/contracts_detail.asp?i=660" TargetMode="External"/><Relationship Id="rId1576" Type="http://schemas.openxmlformats.org/officeDocument/2006/relationships/hyperlink" Target="http://contracts.delaware.gov/contracts_detail.asp?i=660" TargetMode="External"/><Relationship Id="rId2115" Type="http://schemas.openxmlformats.org/officeDocument/2006/relationships/hyperlink" Target="http://contracts.delaware.gov/contracts_detail.asp?i=660" TargetMode="External"/><Relationship Id="rId2322" Type="http://schemas.openxmlformats.org/officeDocument/2006/relationships/hyperlink" Target="http://contracts.delaware.gov/contracts_detail.asp?i=660" TargetMode="External"/><Relationship Id="rId2974" Type="http://schemas.openxmlformats.org/officeDocument/2006/relationships/hyperlink" Target="http://contracts.delaware.gov/contracts_detail.asp?i=2098" TargetMode="External"/><Relationship Id="rId501" Type="http://schemas.openxmlformats.org/officeDocument/2006/relationships/hyperlink" Target="http://contracts.delaware.gov/contracts_detail.asp?i=660" TargetMode="External"/><Relationship Id="rId946" Type="http://schemas.openxmlformats.org/officeDocument/2006/relationships/hyperlink" Target="http://contracts.delaware.gov/contracts_detail.asp?i=660" TargetMode="External"/><Relationship Id="rId1131" Type="http://schemas.openxmlformats.org/officeDocument/2006/relationships/hyperlink" Target="http://contracts.delaware.gov/contracts_detail.asp?i=660" TargetMode="External"/><Relationship Id="rId1229" Type="http://schemas.openxmlformats.org/officeDocument/2006/relationships/hyperlink" Target="http://contracts.delaware.gov/contracts_detail.asp?i=660" TargetMode="External"/><Relationship Id="rId1783" Type="http://schemas.openxmlformats.org/officeDocument/2006/relationships/hyperlink" Target="http://contracts.delaware.gov/contracts_detail.asp?i=660" TargetMode="External"/><Relationship Id="rId1990" Type="http://schemas.openxmlformats.org/officeDocument/2006/relationships/hyperlink" Target="http://contracts.delaware.gov/contracts_detail.asp?i=660" TargetMode="External"/><Relationship Id="rId2627" Type="http://schemas.openxmlformats.org/officeDocument/2006/relationships/hyperlink" Target="http://contracts.delaware.gov/contracts_detail.asp?i=2098" TargetMode="External"/><Relationship Id="rId2834" Type="http://schemas.openxmlformats.org/officeDocument/2006/relationships/hyperlink" Target="http://contracts.delaware.gov/contracts_detail.asp?i=2098" TargetMode="External"/><Relationship Id="rId75" Type="http://schemas.openxmlformats.org/officeDocument/2006/relationships/hyperlink" Target="http://contracts.delaware.gov/contracts_detail.asp?i=660" TargetMode="External"/><Relationship Id="rId806" Type="http://schemas.openxmlformats.org/officeDocument/2006/relationships/hyperlink" Target="http://contracts.delaware.gov/contracts_detail.asp?i=660" TargetMode="External"/><Relationship Id="rId1436" Type="http://schemas.openxmlformats.org/officeDocument/2006/relationships/hyperlink" Target="http://contracts.delaware.gov/contracts_detail.asp?i=660" TargetMode="External"/><Relationship Id="rId1643" Type="http://schemas.openxmlformats.org/officeDocument/2006/relationships/hyperlink" Target="http://contracts.delaware.gov/contracts_detail.asp?i=660" TargetMode="External"/><Relationship Id="rId1850" Type="http://schemas.openxmlformats.org/officeDocument/2006/relationships/hyperlink" Target="http://contracts.delaware.gov/contracts_detail.asp?i=660" TargetMode="External"/><Relationship Id="rId2901" Type="http://schemas.openxmlformats.org/officeDocument/2006/relationships/hyperlink" Target="http://contracts.delaware.gov/contracts_detail.asp?i=2098" TargetMode="External"/><Relationship Id="rId3096" Type="http://schemas.openxmlformats.org/officeDocument/2006/relationships/hyperlink" Target="http://contracts.delaware.gov/contracts_detail.asp?i=2098" TargetMode="External"/><Relationship Id="rId1503" Type="http://schemas.openxmlformats.org/officeDocument/2006/relationships/hyperlink" Target="http://contracts.delaware.gov/contracts_detail.asp?i=660" TargetMode="External"/><Relationship Id="rId1710" Type="http://schemas.openxmlformats.org/officeDocument/2006/relationships/hyperlink" Target="http://contracts.delaware.gov/contracts_detail.asp?i=660" TargetMode="External"/><Relationship Id="rId1948" Type="http://schemas.openxmlformats.org/officeDocument/2006/relationships/hyperlink" Target="http://contracts.delaware.gov/contracts_detail.asp?i=660" TargetMode="External"/><Relationship Id="rId3163" Type="http://schemas.openxmlformats.org/officeDocument/2006/relationships/hyperlink" Target="http://contracts.delaware.gov/contracts_detail.asp?i=2098" TargetMode="External"/><Relationship Id="rId3370" Type="http://schemas.openxmlformats.org/officeDocument/2006/relationships/hyperlink" Target="http://contracts.delaware.gov/contracts_detail.asp?i=2098" TargetMode="External"/><Relationship Id="rId291" Type="http://schemas.openxmlformats.org/officeDocument/2006/relationships/hyperlink" Target="http://contracts.delaware.gov/contracts_detail.asp?i=660" TargetMode="External"/><Relationship Id="rId1808" Type="http://schemas.openxmlformats.org/officeDocument/2006/relationships/hyperlink" Target="http://contracts.delaware.gov/contracts_detail.asp?i=660" TargetMode="External"/><Relationship Id="rId3023" Type="http://schemas.openxmlformats.org/officeDocument/2006/relationships/hyperlink" Target="http://contracts.delaware.gov/contracts_detail.asp?i=2098" TargetMode="External"/><Relationship Id="rId3468" Type="http://schemas.openxmlformats.org/officeDocument/2006/relationships/hyperlink" Target="http://contracts.delaware.gov/contracts_detail.asp?i=2098" TargetMode="External"/><Relationship Id="rId3675" Type="http://schemas.openxmlformats.org/officeDocument/2006/relationships/hyperlink" Target="http://contracts.delaware.gov/contracts_detail.asp?i=2098" TargetMode="External"/><Relationship Id="rId151" Type="http://schemas.openxmlformats.org/officeDocument/2006/relationships/hyperlink" Target="http://contracts.delaware.gov/contracts_detail.asp?i=660" TargetMode="External"/><Relationship Id="rId389" Type="http://schemas.openxmlformats.org/officeDocument/2006/relationships/hyperlink" Target="http://contracts.delaware.gov/contracts_detail.asp?i=660" TargetMode="External"/><Relationship Id="rId596" Type="http://schemas.openxmlformats.org/officeDocument/2006/relationships/hyperlink" Target="http://contracts.delaware.gov/contracts_detail.asp?i=660" TargetMode="External"/><Relationship Id="rId2277" Type="http://schemas.openxmlformats.org/officeDocument/2006/relationships/hyperlink" Target="http://contracts.delaware.gov/contracts_detail.asp?i=660" TargetMode="External"/><Relationship Id="rId2484" Type="http://schemas.openxmlformats.org/officeDocument/2006/relationships/hyperlink" Target="http://contracts.delaware.gov/contracts_detail.asp?i=2098" TargetMode="External"/><Relationship Id="rId2691" Type="http://schemas.openxmlformats.org/officeDocument/2006/relationships/hyperlink" Target="http://contracts.delaware.gov/contracts_detail.asp?i=2098" TargetMode="External"/><Relationship Id="rId3230" Type="http://schemas.openxmlformats.org/officeDocument/2006/relationships/hyperlink" Target="http://contracts.delaware.gov/contracts_detail.asp?i=2098" TargetMode="External"/><Relationship Id="rId3328" Type="http://schemas.openxmlformats.org/officeDocument/2006/relationships/hyperlink" Target="http://contracts.delaware.gov/contracts_detail.asp?i=2098" TargetMode="External"/><Relationship Id="rId3535" Type="http://schemas.openxmlformats.org/officeDocument/2006/relationships/hyperlink" Target="http://contracts.delaware.gov/contracts_detail.asp?i=2098" TargetMode="External"/><Relationship Id="rId3742" Type="http://schemas.openxmlformats.org/officeDocument/2006/relationships/hyperlink" Target="http://contracts.delaware.gov/contracts_detail.asp?i=2098" TargetMode="External"/><Relationship Id="rId249" Type="http://schemas.openxmlformats.org/officeDocument/2006/relationships/hyperlink" Target="http://contracts.delaware.gov/contracts_detail.asp?i=660" TargetMode="External"/><Relationship Id="rId456" Type="http://schemas.openxmlformats.org/officeDocument/2006/relationships/hyperlink" Target="http://contracts.delaware.gov/contracts_detail.asp?i=660" TargetMode="External"/><Relationship Id="rId663" Type="http://schemas.openxmlformats.org/officeDocument/2006/relationships/hyperlink" Target="http://contracts.delaware.gov/contracts_detail.asp?i=660" TargetMode="External"/><Relationship Id="rId870" Type="http://schemas.openxmlformats.org/officeDocument/2006/relationships/hyperlink" Target="http://contracts.delaware.gov/contracts_detail.asp?i=660" TargetMode="External"/><Relationship Id="rId1086" Type="http://schemas.openxmlformats.org/officeDocument/2006/relationships/hyperlink" Target="http://contracts.delaware.gov/contracts_detail.asp?i=660" TargetMode="External"/><Relationship Id="rId1293" Type="http://schemas.openxmlformats.org/officeDocument/2006/relationships/hyperlink" Target="http://contracts.delaware.gov/contracts_detail.asp?i=660" TargetMode="External"/><Relationship Id="rId2137" Type="http://schemas.openxmlformats.org/officeDocument/2006/relationships/hyperlink" Target="http://contracts.delaware.gov/contracts_detail.asp?i=660" TargetMode="External"/><Relationship Id="rId2344" Type="http://schemas.openxmlformats.org/officeDocument/2006/relationships/hyperlink" Target="http://contracts.delaware.gov/contracts_detail.asp?i=660" TargetMode="External"/><Relationship Id="rId2551" Type="http://schemas.openxmlformats.org/officeDocument/2006/relationships/hyperlink" Target="http://contracts.delaware.gov/contracts_detail.asp?i=2098" TargetMode="External"/><Relationship Id="rId2789" Type="http://schemas.openxmlformats.org/officeDocument/2006/relationships/hyperlink" Target="http://contracts.delaware.gov/contracts_detail.asp?i=2098" TargetMode="External"/><Relationship Id="rId2996" Type="http://schemas.openxmlformats.org/officeDocument/2006/relationships/hyperlink" Target="http://contracts.delaware.gov/contracts_detail.asp?i=2098" TargetMode="External"/><Relationship Id="rId109" Type="http://schemas.openxmlformats.org/officeDocument/2006/relationships/hyperlink" Target="http://contracts.delaware.gov/contracts_detail.asp?i=660" TargetMode="External"/><Relationship Id="rId316" Type="http://schemas.openxmlformats.org/officeDocument/2006/relationships/hyperlink" Target="http://contracts.delaware.gov/contracts_detail.asp?i=660" TargetMode="External"/><Relationship Id="rId523" Type="http://schemas.openxmlformats.org/officeDocument/2006/relationships/hyperlink" Target="http://contracts.delaware.gov/contracts_detail.asp?i=660" TargetMode="External"/><Relationship Id="rId968" Type="http://schemas.openxmlformats.org/officeDocument/2006/relationships/hyperlink" Target="http://contracts.delaware.gov/contracts_detail.asp?i=660" TargetMode="External"/><Relationship Id="rId1153" Type="http://schemas.openxmlformats.org/officeDocument/2006/relationships/hyperlink" Target="http://contracts.delaware.gov/contracts_detail.asp?i=660" TargetMode="External"/><Relationship Id="rId1598" Type="http://schemas.openxmlformats.org/officeDocument/2006/relationships/hyperlink" Target="http://contracts.delaware.gov/contracts_detail.asp?i=660" TargetMode="External"/><Relationship Id="rId2204" Type="http://schemas.openxmlformats.org/officeDocument/2006/relationships/hyperlink" Target="http://contracts.delaware.gov/contracts_detail.asp?i=660" TargetMode="External"/><Relationship Id="rId2649" Type="http://schemas.openxmlformats.org/officeDocument/2006/relationships/hyperlink" Target="http://contracts.delaware.gov/contracts_detail.asp?i=2098" TargetMode="External"/><Relationship Id="rId2856" Type="http://schemas.openxmlformats.org/officeDocument/2006/relationships/hyperlink" Target="http://contracts.delaware.gov/contracts_detail.asp?i=2098" TargetMode="External"/><Relationship Id="rId3602" Type="http://schemas.openxmlformats.org/officeDocument/2006/relationships/hyperlink" Target="http://contracts.delaware.gov/contracts_detail.asp?i=2098" TargetMode="External"/><Relationship Id="rId97" Type="http://schemas.openxmlformats.org/officeDocument/2006/relationships/hyperlink" Target="http://contracts.delaware.gov/contracts_detail.asp?i=660" TargetMode="External"/><Relationship Id="rId730" Type="http://schemas.openxmlformats.org/officeDocument/2006/relationships/hyperlink" Target="http://contracts.delaware.gov/contracts_detail.asp?i=660" TargetMode="External"/><Relationship Id="rId828" Type="http://schemas.openxmlformats.org/officeDocument/2006/relationships/hyperlink" Target="http://contracts.delaware.gov/contracts_detail.asp?i=660" TargetMode="External"/><Relationship Id="rId1013" Type="http://schemas.openxmlformats.org/officeDocument/2006/relationships/hyperlink" Target="http://contracts.delaware.gov/contracts_detail.asp?i=660" TargetMode="External"/><Relationship Id="rId1360" Type="http://schemas.openxmlformats.org/officeDocument/2006/relationships/hyperlink" Target="http://contracts.delaware.gov/contracts_detail.asp?i=660" TargetMode="External"/><Relationship Id="rId1458" Type="http://schemas.openxmlformats.org/officeDocument/2006/relationships/hyperlink" Target="http://contracts.delaware.gov/contracts_detail.asp?i=660" TargetMode="External"/><Relationship Id="rId1665" Type="http://schemas.openxmlformats.org/officeDocument/2006/relationships/hyperlink" Target="http://contracts.delaware.gov/contracts_detail.asp?i=660" TargetMode="External"/><Relationship Id="rId1872" Type="http://schemas.openxmlformats.org/officeDocument/2006/relationships/hyperlink" Target="http://contracts.delaware.gov/contracts_detail.asp?i=660" TargetMode="External"/><Relationship Id="rId2411" Type="http://schemas.openxmlformats.org/officeDocument/2006/relationships/hyperlink" Target="http://contracts.delaware.gov/contracts_detail.asp?i=2098" TargetMode="External"/><Relationship Id="rId2509" Type="http://schemas.openxmlformats.org/officeDocument/2006/relationships/hyperlink" Target="http://contracts.delaware.gov/contracts_detail.asp?i=2098" TargetMode="External"/><Relationship Id="rId2716" Type="http://schemas.openxmlformats.org/officeDocument/2006/relationships/hyperlink" Target="http://contracts.delaware.gov/contracts_detail.asp?i=2098" TargetMode="External"/><Relationship Id="rId1220" Type="http://schemas.openxmlformats.org/officeDocument/2006/relationships/hyperlink" Target="http://contracts.delaware.gov/contracts_detail.asp?i=660" TargetMode="External"/><Relationship Id="rId1318" Type="http://schemas.openxmlformats.org/officeDocument/2006/relationships/hyperlink" Target="http://contracts.delaware.gov/contracts_detail.asp?i=660" TargetMode="External"/><Relationship Id="rId1525" Type="http://schemas.openxmlformats.org/officeDocument/2006/relationships/hyperlink" Target="http://contracts.delaware.gov/contracts_detail.asp?i=660" TargetMode="External"/><Relationship Id="rId2923" Type="http://schemas.openxmlformats.org/officeDocument/2006/relationships/hyperlink" Target="http://contracts.delaware.gov/contracts_detail.asp?i=2098" TargetMode="External"/><Relationship Id="rId1732" Type="http://schemas.openxmlformats.org/officeDocument/2006/relationships/hyperlink" Target="http://contracts.delaware.gov/contracts_detail.asp?i=660" TargetMode="External"/><Relationship Id="rId3185" Type="http://schemas.openxmlformats.org/officeDocument/2006/relationships/hyperlink" Target="http://contracts.delaware.gov/contracts_detail.asp?i=2098" TargetMode="External"/><Relationship Id="rId3392" Type="http://schemas.openxmlformats.org/officeDocument/2006/relationships/hyperlink" Target="http://contracts.delaware.gov/contracts_detail.asp?i=2098" TargetMode="External"/><Relationship Id="rId24" Type="http://schemas.openxmlformats.org/officeDocument/2006/relationships/hyperlink" Target="http://contracts.delaware.gov/contracts_detail.asp?i=660" TargetMode="External"/><Relationship Id="rId2299" Type="http://schemas.openxmlformats.org/officeDocument/2006/relationships/hyperlink" Target="http://contracts.delaware.gov/contracts_detail.asp?i=660" TargetMode="External"/><Relationship Id="rId3045" Type="http://schemas.openxmlformats.org/officeDocument/2006/relationships/hyperlink" Target="http://contracts.delaware.gov/contracts_detail.asp?i=2098" TargetMode="External"/><Relationship Id="rId3252" Type="http://schemas.openxmlformats.org/officeDocument/2006/relationships/hyperlink" Target="http://contracts.delaware.gov/contracts_detail.asp?i=2098" TargetMode="External"/><Relationship Id="rId3697" Type="http://schemas.openxmlformats.org/officeDocument/2006/relationships/hyperlink" Target="http://contracts.delaware.gov/contracts_detail.asp?i=2098" TargetMode="External"/><Relationship Id="rId173" Type="http://schemas.openxmlformats.org/officeDocument/2006/relationships/hyperlink" Target="http://contracts.delaware.gov/contracts_detail.asp?i=660" TargetMode="External"/><Relationship Id="rId380" Type="http://schemas.openxmlformats.org/officeDocument/2006/relationships/hyperlink" Target="http://contracts.delaware.gov/contracts_detail.asp?i=660" TargetMode="External"/><Relationship Id="rId2061" Type="http://schemas.openxmlformats.org/officeDocument/2006/relationships/hyperlink" Target="http://contracts.delaware.gov/contracts_detail.asp?i=660" TargetMode="External"/><Relationship Id="rId3112" Type="http://schemas.openxmlformats.org/officeDocument/2006/relationships/hyperlink" Target="http://contracts.delaware.gov/contracts_detail.asp?i=2098" TargetMode="External"/><Relationship Id="rId3557" Type="http://schemas.openxmlformats.org/officeDocument/2006/relationships/hyperlink" Target="http://contracts.delaware.gov/contracts_detail.asp?i=2098" TargetMode="External"/><Relationship Id="rId3764" Type="http://schemas.openxmlformats.org/officeDocument/2006/relationships/hyperlink" Target="http://contracts.delaware.gov/contracts_detail.asp?i=2098" TargetMode="External"/><Relationship Id="rId240" Type="http://schemas.openxmlformats.org/officeDocument/2006/relationships/hyperlink" Target="http://contracts.delaware.gov/contracts_detail.asp?i=660" TargetMode="External"/><Relationship Id="rId478" Type="http://schemas.openxmlformats.org/officeDocument/2006/relationships/hyperlink" Target="http://contracts.delaware.gov/contracts_detail.asp?i=660" TargetMode="External"/><Relationship Id="rId685" Type="http://schemas.openxmlformats.org/officeDocument/2006/relationships/hyperlink" Target="http://contracts.delaware.gov/contracts_detail.asp?i=660" TargetMode="External"/><Relationship Id="rId892" Type="http://schemas.openxmlformats.org/officeDocument/2006/relationships/hyperlink" Target="http://contracts.delaware.gov/contracts_detail.asp?i=660" TargetMode="External"/><Relationship Id="rId2159" Type="http://schemas.openxmlformats.org/officeDocument/2006/relationships/hyperlink" Target="http://contracts.delaware.gov/contracts_detail.asp?i=660" TargetMode="External"/><Relationship Id="rId2366" Type="http://schemas.openxmlformats.org/officeDocument/2006/relationships/hyperlink" Target="http://contracts.delaware.gov/contracts_detail.asp?i=2098" TargetMode="External"/><Relationship Id="rId2573" Type="http://schemas.openxmlformats.org/officeDocument/2006/relationships/hyperlink" Target="http://contracts.delaware.gov/contracts_detail.asp?i=2098" TargetMode="External"/><Relationship Id="rId2780" Type="http://schemas.openxmlformats.org/officeDocument/2006/relationships/hyperlink" Target="http://contracts.delaware.gov/contracts_detail.asp?i=2098" TargetMode="External"/><Relationship Id="rId3417" Type="http://schemas.openxmlformats.org/officeDocument/2006/relationships/hyperlink" Target="http://contracts.delaware.gov/contracts_detail.asp?i=2098" TargetMode="External"/><Relationship Id="rId3624" Type="http://schemas.openxmlformats.org/officeDocument/2006/relationships/hyperlink" Target="http://contracts.delaware.gov/contracts_detail.asp?i=2098" TargetMode="External"/><Relationship Id="rId100" Type="http://schemas.openxmlformats.org/officeDocument/2006/relationships/hyperlink" Target="http://contracts.delaware.gov/contracts_detail.asp?i=660" TargetMode="External"/><Relationship Id="rId338" Type="http://schemas.openxmlformats.org/officeDocument/2006/relationships/hyperlink" Target="http://contracts.delaware.gov/contracts_detail.asp?i=660" TargetMode="External"/><Relationship Id="rId545" Type="http://schemas.openxmlformats.org/officeDocument/2006/relationships/hyperlink" Target="http://contracts.delaware.gov/contracts_detail.asp?i=660" TargetMode="External"/><Relationship Id="rId752" Type="http://schemas.openxmlformats.org/officeDocument/2006/relationships/hyperlink" Target="http://contracts.delaware.gov/contracts_detail.asp?i=660" TargetMode="External"/><Relationship Id="rId1175" Type="http://schemas.openxmlformats.org/officeDocument/2006/relationships/hyperlink" Target="http://contracts.delaware.gov/contracts_detail.asp?i=660" TargetMode="External"/><Relationship Id="rId1382" Type="http://schemas.openxmlformats.org/officeDocument/2006/relationships/hyperlink" Target="http://contracts.delaware.gov/contracts_detail.asp?i=660" TargetMode="External"/><Relationship Id="rId2019" Type="http://schemas.openxmlformats.org/officeDocument/2006/relationships/hyperlink" Target="http://contracts.delaware.gov/contracts_detail.asp?i=660" TargetMode="External"/><Relationship Id="rId2226" Type="http://schemas.openxmlformats.org/officeDocument/2006/relationships/hyperlink" Target="http://contracts.delaware.gov/contracts_detail.asp?i=660" TargetMode="External"/><Relationship Id="rId2433" Type="http://schemas.openxmlformats.org/officeDocument/2006/relationships/hyperlink" Target="http://contracts.delaware.gov/contracts_detail.asp?i=2098" TargetMode="External"/><Relationship Id="rId2640" Type="http://schemas.openxmlformats.org/officeDocument/2006/relationships/hyperlink" Target="http://contracts.delaware.gov/contracts_detail.asp?i=2098" TargetMode="External"/><Relationship Id="rId2878" Type="http://schemas.openxmlformats.org/officeDocument/2006/relationships/hyperlink" Target="http://contracts.delaware.gov/contracts_detail.asp?i=2098" TargetMode="External"/><Relationship Id="rId405" Type="http://schemas.openxmlformats.org/officeDocument/2006/relationships/hyperlink" Target="http://contracts.delaware.gov/contracts_detail.asp?i=660" TargetMode="External"/><Relationship Id="rId612" Type="http://schemas.openxmlformats.org/officeDocument/2006/relationships/hyperlink" Target="http://contracts.delaware.gov/contracts_detail.asp?i=660" TargetMode="External"/><Relationship Id="rId1035" Type="http://schemas.openxmlformats.org/officeDocument/2006/relationships/hyperlink" Target="http://contracts.delaware.gov/contracts_detail.asp?i=660" TargetMode="External"/><Relationship Id="rId1242" Type="http://schemas.openxmlformats.org/officeDocument/2006/relationships/hyperlink" Target="http://contracts.delaware.gov/contracts_detail.asp?i=660" TargetMode="External"/><Relationship Id="rId1687" Type="http://schemas.openxmlformats.org/officeDocument/2006/relationships/hyperlink" Target="http://contracts.delaware.gov/contracts_detail.asp?i=660" TargetMode="External"/><Relationship Id="rId1894" Type="http://schemas.openxmlformats.org/officeDocument/2006/relationships/hyperlink" Target="http://contracts.delaware.gov/contracts_detail.asp?i=660" TargetMode="External"/><Relationship Id="rId2500" Type="http://schemas.openxmlformats.org/officeDocument/2006/relationships/hyperlink" Target="http://contracts.delaware.gov/contracts_detail.asp?i=2098" TargetMode="External"/><Relationship Id="rId2738" Type="http://schemas.openxmlformats.org/officeDocument/2006/relationships/hyperlink" Target="http://contracts.delaware.gov/contracts_detail.asp?i=2098" TargetMode="External"/><Relationship Id="rId2945" Type="http://schemas.openxmlformats.org/officeDocument/2006/relationships/hyperlink" Target="http://contracts.delaware.gov/contracts_detail.asp?i=2098" TargetMode="External"/><Relationship Id="rId917" Type="http://schemas.openxmlformats.org/officeDocument/2006/relationships/hyperlink" Target="http://contracts.delaware.gov/contracts_detail.asp?i=660" TargetMode="External"/><Relationship Id="rId1102" Type="http://schemas.openxmlformats.org/officeDocument/2006/relationships/hyperlink" Target="http://contracts.delaware.gov/contracts_detail.asp?i=660" TargetMode="External"/><Relationship Id="rId1547" Type="http://schemas.openxmlformats.org/officeDocument/2006/relationships/hyperlink" Target="http://contracts.delaware.gov/contracts_detail.asp?i=660" TargetMode="External"/><Relationship Id="rId1754" Type="http://schemas.openxmlformats.org/officeDocument/2006/relationships/hyperlink" Target="http://contracts.delaware.gov/contracts_detail.asp?i=660" TargetMode="External"/><Relationship Id="rId1961" Type="http://schemas.openxmlformats.org/officeDocument/2006/relationships/hyperlink" Target="http://contracts.delaware.gov/contracts_detail.asp?i=660" TargetMode="External"/><Relationship Id="rId2805" Type="http://schemas.openxmlformats.org/officeDocument/2006/relationships/hyperlink" Target="http://contracts.delaware.gov/contracts_detail.asp?i=2098" TargetMode="External"/><Relationship Id="rId46" Type="http://schemas.openxmlformats.org/officeDocument/2006/relationships/hyperlink" Target="http://contracts.delaware.gov/contracts_detail.asp?i=660" TargetMode="External"/><Relationship Id="rId1407" Type="http://schemas.openxmlformats.org/officeDocument/2006/relationships/hyperlink" Target="http://contracts.delaware.gov/contracts_detail.asp?i=660" TargetMode="External"/><Relationship Id="rId1614" Type="http://schemas.openxmlformats.org/officeDocument/2006/relationships/hyperlink" Target="http://contracts.delaware.gov/contracts_detail.asp?i=660" TargetMode="External"/><Relationship Id="rId1821" Type="http://schemas.openxmlformats.org/officeDocument/2006/relationships/hyperlink" Target="http://contracts.delaware.gov/contracts_detail.asp?i=660" TargetMode="External"/><Relationship Id="rId3067" Type="http://schemas.openxmlformats.org/officeDocument/2006/relationships/hyperlink" Target="http://contracts.delaware.gov/contracts_detail.asp?i=2098" TargetMode="External"/><Relationship Id="rId3274" Type="http://schemas.openxmlformats.org/officeDocument/2006/relationships/hyperlink" Target="http://contracts.delaware.gov/contracts_detail.asp?i=2098" TargetMode="External"/><Relationship Id="rId195" Type="http://schemas.openxmlformats.org/officeDocument/2006/relationships/hyperlink" Target="http://contracts.delaware.gov/contracts_detail.asp?i=660" TargetMode="External"/><Relationship Id="rId1919" Type="http://schemas.openxmlformats.org/officeDocument/2006/relationships/hyperlink" Target="http://contracts.delaware.gov/contracts_detail.asp?i=660" TargetMode="External"/><Relationship Id="rId3481" Type="http://schemas.openxmlformats.org/officeDocument/2006/relationships/hyperlink" Target="http://contracts.delaware.gov/contracts_detail.asp?i=2098" TargetMode="External"/><Relationship Id="rId3579" Type="http://schemas.openxmlformats.org/officeDocument/2006/relationships/hyperlink" Target="http://contracts.delaware.gov/contracts_detail.asp?i=2098" TargetMode="External"/><Relationship Id="rId3786" Type="http://schemas.openxmlformats.org/officeDocument/2006/relationships/hyperlink" Target="http://contracts.delaware.gov/contracts_detail.asp?i=2098" TargetMode="External"/><Relationship Id="rId2083" Type="http://schemas.openxmlformats.org/officeDocument/2006/relationships/hyperlink" Target="http://contracts.delaware.gov/contracts_detail.asp?i=660" TargetMode="External"/><Relationship Id="rId2290" Type="http://schemas.openxmlformats.org/officeDocument/2006/relationships/hyperlink" Target="http://contracts.delaware.gov/contracts_detail.asp?i=660" TargetMode="External"/><Relationship Id="rId2388" Type="http://schemas.openxmlformats.org/officeDocument/2006/relationships/hyperlink" Target="http://contracts.delaware.gov/contracts_detail.asp?i=2098" TargetMode="External"/><Relationship Id="rId2595" Type="http://schemas.openxmlformats.org/officeDocument/2006/relationships/hyperlink" Target="http://contracts.delaware.gov/contracts_detail.asp?i=2098" TargetMode="External"/><Relationship Id="rId3134" Type="http://schemas.openxmlformats.org/officeDocument/2006/relationships/hyperlink" Target="http://contracts.delaware.gov/contracts_detail.asp?i=2098" TargetMode="External"/><Relationship Id="rId3341" Type="http://schemas.openxmlformats.org/officeDocument/2006/relationships/hyperlink" Target="http://contracts.delaware.gov/contracts_detail.asp?i=2098" TargetMode="External"/><Relationship Id="rId3439" Type="http://schemas.openxmlformats.org/officeDocument/2006/relationships/hyperlink" Target="http://contracts.delaware.gov/contracts_detail.asp?i=2098" TargetMode="External"/><Relationship Id="rId262" Type="http://schemas.openxmlformats.org/officeDocument/2006/relationships/hyperlink" Target="http://contracts.delaware.gov/contracts_detail.asp?i=660" TargetMode="External"/><Relationship Id="rId567" Type="http://schemas.openxmlformats.org/officeDocument/2006/relationships/hyperlink" Target="http://contracts.delaware.gov/contracts_detail.asp?i=660" TargetMode="External"/><Relationship Id="rId1197" Type="http://schemas.openxmlformats.org/officeDocument/2006/relationships/hyperlink" Target="http://contracts.delaware.gov/contracts_detail.asp?i=660" TargetMode="External"/><Relationship Id="rId2150" Type="http://schemas.openxmlformats.org/officeDocument/2006/relationships/hyperlink" Target="http://contracts.delaware.gov/contracts_detail.asp?i=660" TargetMode="External"/><Relationship Id="rId2248" Type="http://schemas.openxmlformats.org/officeDocument/2006/relationships/hyperlink" Target="http://contracts.delaware.gov/contracts_detail.asp?i=660" TargetMode="External"/><Relationship Id="rId3201" Type="http://schemas.openxmlformats.org/officeDocument/2006/relationships/hyperlink" Target="http://contracts.delaware.gov/contracts_detail.asp?i=2098" TargetMode="External"/><Relationship Id="rId3646" Type="http://schemas.openxmlformats.org/officeDocument/2006/relationships/hyperlink" Target="http://contracts.delaware.gov/contracts_detail.asp?i=2098" TargetMode="External"/><Relationship Id="rId122" Type="http://schemas.openxmlformats.org/officeDocument/2006/relationships/hyperlink" Target="http://contracts.delaware.gov/contracts_detail.asp?i=660" TargetMode="External"/><Relationship Id="rId774" Type="http://schemas.openxmlformats.org/officeDocument/2006/relationships/hyperlink" Target="http://contracts.delaware.gov/contracts_detail.asp?i=660" TargetMode="External"/><Relationship Id="rId981" Type="http://schemas.openxmlformats.org/officeDocument/2006/relationships/hyperlink" Target="http://contracts.delaware.gov/contracts_detail.asp?i=660" TargetMode="External"/><Relationship Id="rId1057" Type="http://schemas.openxmlformats.org/officeDocument/2006/relationships/hyperlink" Target="http://contracts.delaware.gov/contracts_detail.asp?i=660" TargetMode="External"/><Relationship Id="rId2010" Type="http://schemas.openxmlformats.org/officeDocument/2006/relationships/hyperlink" Target="http://contracts.delaware.gov/contracts_detail.asp?i=660" TargetMode="External"/><Relationship Id="rId2455" Type="http://schemas.openxmlformats.org/officeDocument/2006/relationships/hyperlink" Target="http://contracts.delaware.gov/contracts_detail.asp?i=2098" TargetMode="External"/><Relationship Id="rId2662" Type="http://schemas.openxmlformats.org/officeDocument/2006/relationships/hyperlink" Target="http://contracts.delaware.gov/contracts_detail.asp?i=2098" TargetMode="External"/><Relationship Id="rId3506" Type="http://schemas.openxmlformats.org/officeDocument/2006/relationships/hyperlink" Target="http://contracts.delaware.gov/contracts_detail.asp?i=2098" TargetMode="External"/><Relationship Id="rId3713" Type="http://schemas.openxmlformats.org/officeDocument/2006/relationships/hyperlink" Target="http://contracts.delaware.gov/contracts_detail.asp?i=2098" TargetMode="External"/><Relationship Id="rId427" Type="http://schemas.openxmlformats.org/officeDocument/2006/relationships/hyperlink" Target="http://contracts.delaware.gov/contracts_detail.asp?i=660" TargetMode="External"/><Relationship Id="rId634" Type="http://schemas.openxmlformats.org/officeDocument/2006/relationships/hyperlink" Target="http://contracts.delaware.gov/contracts_detail.asp?i=660" TargetMode="External"/><Relationship Id="rId841" Type="http://schemas.openxmlformats.org/officeDocument/2006/relationships/hyperlink" Target="http://contracts.delaware.gov/contracts_detail.asp?i=660" TargetMode="External"/><Relationship Id="rId1264" Type="http://schemas.openxmlformats.org/officeDocument/2006/relationships/hyperlink" Target="http://contracts.delaware.gov/contracts_detail.asp?i=660" TargetMode="External"/><Relationship Id="rId1471" Type="http://schemas.openxmlformats.org/officeDocument/2006/relationships/hyperlink" Target="http://contracts.delaware.gov/contracts_detail.asp?i=660" TargetMode="External"/><Relationship Id="rId1569" Type="http://schemas.openxmlformats.org/officeDocument/2006/relationships/hyperlink" Target="http://contracts.delaware.gov/contracts_detail.asp?i=660" TargetMode="External"/><Relationship Id="rId2108" Type="http://schemas.openxmlformats.org/officeDocument/2006/relationships/hyperlink" Target="http://contracts.delaware.gov/contracts_detail.asp?i=660" TargetMode="External"/><Relationship Id="rId2315" Type="http://schemas.openxmlformats.org/officeDocument/2006/relationships/hyperlink" Target="http://contracts.delaware.gov/contracts_detail.asp?i=660" TargetMode="External"/><Relationship Id="rId2522" Type="http://schemas.openxmlformats.org/officeDocument/2006/relationships/hyperlink" Target="http://contracts.delaware.gov/contracts_detail.asp?i=2098" TargetMode="External"/><Relationship Id="rId2967" Type="http://schemas.openxmlformats.org/officeDocument/2006/relationships/hyperlink" Target="http://contracts.delaware.gov/contracts_detail.asp?i=2098" TargetMode="External"/><Relationship Id="rId701" Type="http://schemas.openxmlformats.org/officeDocument/2006/relationships/hyperlink" Target="http://contracts.delaware.gov/contracts_detail.asp?i=660" TargetMode="External"/><Relationship Id="rId939" Type="http://schemas.openxmlformats.org/officeDocument/2006/relationships/hyperlink" Target="http://contracts.delaware.gov/contracts_detail.asp?i=660" TargetMode="External"/><Relationship Id="rId1124" Type="http://schemas.openxmlformats.org/officeDocument/2006/relationships/hyperlink" Target="http://contracts.delaware.gov/contracts_detail.asp?i=660" TargetMode="External"/><Relationship Id="rId1331" Type="http://schemas.openxmlformats.org/officeDocument/2006/relationships/hyperlink" Target="http://contracts.delaware.gov/contracts_detail.asp?i=660" TargetMode="External"/><Relationship Id="rId1776" Type="http://schemas.openxmlformats.org/officeDocument/2006/relationships/hyperlink" Target="http://contracts.delaware.gov/contracts_detail.asp?i=660" TargetMode="External"/><Relationship Id="rId1983" Type="http://schemas.openxmlformats.org/officeDocument/2006/relationships/hyperlink" Target="http://contracts.delaware.gov/contracts_detail.asp?i=660" TargetMode="External"/><Relationship Id="rId2827" Type="http://schemas.openxmlformats.org/officeDocument/2006/relationships/hyperlink" Target="http://contracts.delaware.gov/contracts_detail.asp?i=2098" TargetMode="External"/><Relationship Id="rId68" Type="http://schemas.openxmlformats.org/officeDocument/2006/relationships/hyperlink" Target="http://contracts.delaware.gov/contracts_detail.asp?i=660" TargetMode="External"/><Relationship Id="rId1429" Type="http://schemas.openxmlformats.org/officeDocument/2006/relationships/hyperlink" Target="http://contracts.delaware.gov/contracts_detail.asp?i=660" TargetMode="External"/><Relationship Id="rId1636" Type="http://schemas.openxmlformats.org/officeDocument/2006/relationships/hyperlink" Target="http://contracts.delaware.gov/contracts_detail.asp?i=660" TargetMode="External"/><Relationship Id="rId1843" Type="http://schemas.openxmlformats.org/officeDocument/2006/relationships/hyperlink" Target="http://contracts.delaware.gov/contracts_detail.asp?i=660" TargetMode="External"/><Relationship Id="rId3089" Type="http://schemas.openxmlformats.org/officeDocument/2006/relationships/hyperlink" Target="http://contracts.delaware.gov/contracts_detail.asp?i=2098" TargetMode="External"/><Relationship Id="rId3296" Type="http://schemas.openxmlformats.org/officeDocument/2006/relationships/hyperlink" Target="http://contracts.delaware.gov/contracts_detail.asp?i=2098" TargetMode="External"/><Relationship Id="rId1703" Type="http://schemas.openxmlformats.org/officeDocument/2006/relationships/hyperlink" Target="http://contracts.delaware.gov/contracts_detail.asp?i=660" TargetMode="External"/><Relationship Id="rId1910" Type="http://schemas.openxmlformats.org/officeDocument/2006/relationships/hyperlink" Target="http://contracts.delaware.gov/contracts_detail.asp?i=660" TargetMode="External"/><Relationship Id="rId3156" Type="http://schemas.openxmlformats.org/officeDocument/2006/relationships/hyperlink" Target="http://contracts.delaware.gov/contracts_detail.asp?i=2098" TargetMode="External"/><Relationship Id="rId3363" Type="http://schemas.openxmlformats.org/officeDocument/2006/relationships/hyperlink" Target="http://contracts.delaware.gov/contracts_detail.asp?i=2098" TargetMode="External"/><Relationship Id="rId284" Type="http://schemas.openxmlformats.org/officeDocument/2006/relationships/hyperlink" Target="http://contracts.delaware.gov/contracts_detail.asp?i=660" TargetMode="External"/><Relationship Id="rId491" Type="http://schemas.openxmlformats.org/officeDocument/2006/relationships/hyperlink" Target="http://contracts.delaware.gov/contracts_detail.asp?i=660" TargetMode="External"/><Relationship Id="rId2172" Type="http://schemas.openxmlformats.org/officeDocument/2006/relationships/hyperlink" Target="http://contracts.delaware.gov/contracts_detail.asp?i=660" TargetMode="External"/><Relationship Id="rId3016" Type="http://schemas.openxmlformats.org/officeDocument/2006/relationships/hyperlink" Target="http://contracts.delaware.gov/contracts_detail.asp?i=2098" TargetMode="External"/><Relationship Id="rId3223" Type="http://schemas.openxmlformats.org/officeDocument/2006/relationships/hyperlink" Target="http://contracts.delaware.gov/contracts_detail.asp?i=2098" TargetMode="External"/><Relationship Id="rId3570" Type="http://schemas.openxmlformats.org/officeDocument/2006/relationships/hyperlink" Target="http://contracts.delaware.gov/contracts_detail.asp?i=2098" TargetMode="External"/><Relationship Id="rId3668" Type="http://schemas.openxmlformats.org/officeDocument/2006/relationships/hyperlink" Target="http://contracts.delaware.gov/contracts_detail.asp?i=2098" TargetMode="External"/><Relationship Id="rId144" Type="http://schemas.openxmlformats.org/officeDocument/2006/relationships/hyperlink" Target="http://contracts.delaware.gov/contracts_detail.asp?i=660" TargetMode="External"/><Relationship Id="rId589" Type="http://schemas.openxmlformats.org/officeDocument/2006/relationships/hyperlink" Target="http://contracts.delaware.gov/contracts_detail.asp?i=660" TargetMode="External"/><Relationship Id="rId796" Type="http://schemas.openxmlformats.org/officeDocument/2006/relationships/hyperlink" Target="http://contracts.delaware.gov/contracts_detail.asp?i=660" TargetMode="External"/><Relationship Id="rId2477" Type="http://schemas.openxmlformats.org/officeDocument/2006/relationships/hyperlink" Target="http://contracts.delaware.gov/contracts_detail.asp?i=2098" TargetMode="External"/><Relationship Id="rId2684" Type="http://schemas.openxmlformats.org/officeDocument/2006/relationships/hyperlink" Target="http://contracts.delaware.gov/contracts_detail.asp?i=2098" TargetMode="External"/><Relationship Id="rId3430" Type="http://schemas.openxmlformats.org/officeDocument/2006/relationships/hyperlink" Target="http://contracts.delaware.gov/contracts_detail.asp?i=2098" TargetMode="External"/><Relationship Id="rId3528" Type="http://schemas.openxmlformats.org/officeDocument/2006/relationships/hyperlink" Target="http://contracts.delaware.gov/contracts_detail.asp?i=2098" TargetMode="External"/><Relationship Id="rId3735" Type="http://schemas.openxmlformats.org/officeDocument/2006/relationships/hyperlink" Target="http://contracts.delaware.gov/contracts_detail.asp?i=2098" TargetMode="External"/><Relationship Id="rId351" Type="http://schemas.openxmlformats.org/officeDocument/2006/relationships/hyperlink" Target="http://contracts.delaware.gov/contracts_detail.asp?i=660" TargetMode="External"/><Relationship Id="rId449" Type="http://schemas.openxmlformats.org/officeDocument/2006/relationships/hyperlink" Target="http://contracts.delaware.gov/contracts_detail.asp?i=660" TargetMode="External"/><Relationship Id="rId656" Type="http://schemas.openxmlformats.org/officeDocument/2006/relationships/hyperlink" Target="http://contracts.delaware.gov/contracts_detail.asp?i=660" TargetMode="External"/><Relationship Id="rId863" Type="http://schemas.openxmlformats.org/officeDocument/2006/relationships/hyperlink" Target="http://contracts.delaware.gov/contracts_detail.asp?i=660" TargetMode="External"/><Relationship Id="rId1079" Type="http://schemas.openxmlformats.org/officeDocument/2006/relationships/hyperlink" Target="http://contracts.delaware.gov/contracts_detail.asp?i=660" TargetMode="External"/><Relationship Id="rId1286" Type="http://schemas.openxmlformats.org/officeDocument/2006/relationships/hyperlink" Target="http://contracts.delaware.gov/contracts_detail.asp?i=660" TargetMode="External"/><Relationship Id="rId1493" Type="http://schemas.openxmlformats.org/officeDocument/2006/relationships/hyperlink" Target="http://contracts.delaware.gov/contracts_detail.asp?i=660" TargetMode="External"/><Relationship Id="rId2032" Type="http://schemas.openxmlformats.org/officeDocument/2006/relationships/hyperlink" Target="http://contracts.delaware.gov/contracts_detail.asp?i=660" TargetMode="External"/><Relationship Id="rId2337" Type="http://schemas.openxmlformats.org/officeDocument/2006/relationships/hyperlink" Target="http://contracts.delaware.gov/contracts_detail.asp?i=660" TargetMode="External"/><Relationship Id="rId2544" Type="http://schemas.openxmlformats.org/officeDocument/2006/relationships/hyperlink" Target="http://contracts.delaware.gov/contracts_detail.asp?i=2098" TargetMode="External"/><Relationship Id="rId2891" Type="http://schemas.openxmlformats.org/officeDocument/2006/relationships/hyperlink" Target="http://contracts.delaware.gov/contracts_detail.asp?i=2098" TargetMode="External"/><Relationship Id="rId2989" Type="http://schemas.openxmlformats.org/officeDocument/2006/relationships/hyperlink" Target="http://contracts.delaware.gov/contracts_detail.asp?i=2098" TargetMode="External"/><Relationship Id="rId211" Type="http://schemas.openxmlformats.org/officeDocument/2006/relationships/hyperlink" Target="http://contracts.delaware.gov/contracts_detail.asp?i=660" TargetMode="External"/><Relationship Id="rId309" Type="http://schemas.openxmlformats.org/officeDocument/2006/relationships/hyperlink" Target="http://contracts.delaware.gov/contracts_detail.asp?i=660" TargetMode="External"/><Relationship Id="rId516" Type="http://schemas.openxmlformats.org/officeDocument/2006/relationships/hyperlink" Target="http://contracts.delaware.gov/contracts_detail.asp?i=660" TargetMode="External"/><Relationship Id="rId1146" Type="http://schemas.openxmlformats.org/officeDocument/2006/relationships/hyperlink" Target="http://contracts.delaware.gov/contracts_detail.asp?i=660" TargetMode="External"/><Relationship Id="rId1798" Type="http://schemas.openxmlformats.org/officeDocument/2006/relationships/hyperlink" Target="http://contracts.delaware.gov/contracts_detail.asp?i=660" TargetMode="External"/><Relationship Id="rId2751" Type="http://schemas.openxmlformats.org/officeDocument/2006/relationships/hyperlink" Target="http://contracts.delaware.gov/contracts_detail.asp?i=2098" TargetMode="External"/><Relationship Id="rId2849" Type="http://schemas.openxmlformats.org/officeDocument/2006/relationships/hyperlink" Target="http://contracts.delaware.gov/contracts_detail.asp?i=2098" TargetMode="External"/><Relationship Id="rId723" Type="http://schemas.openxmlformats.org/officeDocument/2006/relationships/hyperlink" Target="http://contracts.delaware.gov/contracts_detail.asp?i=660" TargetMode="External"/><Relationship Id="rId930" Type="http://schemas.openxmlformats.org/officeDocument/2006/relationships/hyperlink" Target="http://contracts.delaware.gov/contracts_detail.asp?i=660" TargetMode="External"/><Relationship Id="rId1006" Type="http://schemas.openxmlformats.org/officeDocument/2006/relationships/hyperlink" Target="http://contracts.delaware.gov/contracts_detail.asp?i=660" TargetMode="External"/><Relationship Id="rId1353" Type="http://schemas.openxmlformats.org/officeDocument/2006/relationships/hyperlink" Target="http://contracts.delaware.gov/contracts_detail.asp?i=660" TargetMode="External"/><Relationship Id="rId1560" Type="http://schemas.openxmlformats.org/officeDocument/2006/relationships/hyperlink" Target="http://contracts.delaware.gov/contracts_detail.asp?i=660" TargetMode="External"/><Relationship Id="rId1658" Type="http://schemas.openxmlformats.org/officeDocument/2006/relationships/hyperlink" Target="http://contracts.delaware.gov/contracts_detail.asp?i=660" TargetMode="External"/><Relationship Id="rId1865" Type="http://schemas.openxmlformats.org/officeDocument/2006/relationships/hyperlink" Target="http://contracts.delaware.gov/contracts_detail.asp?i=660" TargetMode="External"/><Relationship Id="rId2404" Type="http://schemas.openxmlformats.org/officeDocument/2006/relationships/hyperlink" Target="http://contracts.delaware.gov/contracts_detail.asp?i=2098" TargetMode="External"/><Relationship Id="rId2611" Type="http://schemas.openxmlformats.org/officeDocument/2006/relationships/hyperlink" Target="http://contracts.delaware.gov/contracts_detail.asp?i=2098" TargetMode="External"/><Relationship Id="rId2709" Type="http://schemas.openxmlformats.org/officeDocument/2006/relationships/hyperlink" Target="http://contracts.delaware.gov/contracts_detail.asp?i=2098" TargetMode="External"/><Relationship Id="rId1213" Type="http://schemas.openxmlformats.org/officeDocument/2006/relationships/hyperlink" Target="http://contracts.delaware.gov/contracts_detail.asp?i=660" TargetMode="External"/><Relationship Id="rId1420" Type="http://schemas.openxmlformats.org/officeDocument/2006/relationships/hyperlink" Target="http://contracts.delaware.gov/contracts_detail.asp?i=660" TargetMode="External"/><Relationship Id="rId1518" Type="http://schemas.openxmlformats.org/officeDocument/2006/relationships/hyperlink" Target="http://contracts.delaware.gov/contracts_detail.asp?i=660" TargetMode="External"/><Relationship Id="rId2916" Type="http://schemas.openxmlformats.org/officeDocument/2006/relationships/hyperlink" Target="http://contracts.delaware.gov/contracts_detail.asp?i=2098" TargetMode="External"/><Relationship Id="rId3080" Type="http://schemas.openxmlformats.org/officeDocument/2006/relationships/hyperlink" Target="http://contracts.delaware.gov/contracts_detail.asp?i=2098" TargetMode="External"/><Relationship Id="rId1725" Type="http://schemas.openxmlformats.org/officeDocument/2006/relationships/hyperlink" Target="http://contracts.delaware.gov/contracts_detail.asp?i=660" TargetMode="External"/><Relationship Id="rId1932" Type="http://schemas.openxmlformats.org/officeDocument/2006/relationships/hyperlink" Target="http://contracts.delaware.gov/contracts_detail.asp?i=660" TargetMode="External"/><Relationship Id="rId3178" Type="http://schemas.openxmlformats.org/officeDocument/2006/relationships/hyperlink" Target="http://contracts.delaware.gov/contracts_detail.asp?i=2098" TargetMode="External"/><Relationship Id="rId3385" Type="http://schemas.openxmlformats.org/officeDocument/2006/relationships/hyperlink" Target="http://contracts.delaware.gov/contracts_detail.asp?i=2098" TargetMode="External"/><Relationship Id="rId3592" Type="http://schemas.openxmlformats.org/officeDocument/2006/relationships/hyperlink" Target="http://contracts.delaware.gov/contracts_detail.asp?i=2098" TargetMode="External"/><Relationship Id="rId17" Type="http://schemas.openxmlformats.org/officeDocument/2006/relationships/hyperlink" Target="http://contracts.delaware.gov/contracts_detail.asp?i=660" TargetMode="External"/><Relationship Id="rId2194" Type="http://schemas.openxmlformats.org/officeDocument/2006/relationships/hyperlink" Target="http://contracts.delaware.gov/contracts_detail.asp?i=660" TargetMode="External"/><Relationship Id="rId3038" Type="http://schemas.openxmlformats.org/officeDocument/2006/relationships/hyperlink" Target="http://contracts.delaware.gov/contracts_detail.asp?i=2098" TargetMode="External"/><Relationship Id="rId3245" Type="http://schemas.openxmlformats.org/officeDocument/2006/relationships/hyperlink" Target="http://contracts.delaware.gov/contracts_detail.asp?i=2098" TargetMode="External"/><Relationship Id="rId3452" Type="http://schemas.openxmlformats.org/officeDocument/2006/relationships/hyperlink" Target="http://contracts.delaware.gov/contracts_detail.asp?i=2098" TargetMode="External"/><Relationship Id="rId166" Type="http://schemas.openxmlformats.org/officeDocument/2006/relationships/hyperlink" Target="http://contracts.delaware.gov/contracts_detail.asp?i=660" TargetMode="External"/><Relationship Id="rId373" Type="http://schemas.openxmlformats.org/officeDocument/2006/relationships/hyperlink" Target="http://contracts.delaware.gov/contracts_detail.asp?i=660" TargetMode="External"/><Relationship Id="rId580" Type="http://schemas.openxmlformats.org/officeDocument/2006/relationships/hyperlink" Target="http://contracts.delaware.gov/contracts_detail.asp?i=660" TargetMode="External"/><Relationship Id="rId2054" Type="http://schemas.openxmlformats.org/officeDocument/2006/relationships/hyperlink" Target="http://contracts.delaware.gov/contracts_detail.asp?i=660" TargetMode="External"/><Relationship Id="rId2261" Type="http://schemas.openxmlformats.org/officeDocument/2006/relationships/hyperlink" Target="http://contracts.delaware.gov/contracts_detail.asp?i=660" TargetMode="External"/><Relationship Id="rId2499" Type="http://schemas.openxmlformats.org/officeDocument/2006/relationships/hyperlink" Target="http://contracts.delaware.gov/contracts_detail.asp?i=2098" TargetMode="External"/><Relationship Id="rId3105" Type="http://schemas.openxmlformats.org/officeDocument/2006/relationships/hyperlink" Target="http://contracts.delaware.gov/contracts_detail.asp?i=2098" TargetMode="External"/><Relationship Id="rId3312" Type="http://schemas.openxmlformats.org/officeDocument/2006/relationships/hyperlink" Target="http://contracts.delaware.gov/contracts_detail.asp?i=2098" TargetMode="External"/><Relationship Id="rId3757" Type="http://schemas.openxmlformats.org/officeDocument/2006/relationships/hyperlink" Target="http://contracts.delaware.gov/contracts_detail.asp?i=2098" TargetMode="External"/><Relationship Id="rId1" Type="http://schemas.openxmlformats.org/officeDocument/2006/relationships/hyperlink" Target="http://contracts.delaware.gov/contracts_detail.asp?i=660" TargetMode="External"/><Relationship Id="rId233" Type="http://schemas.openxmlformats.org/officeDocument/2006/relationships/hyperlink" Target="http://contracts.delaware.gov/contracts_detail.asp?i=660" TargetMode="External"/><Relationship Id="rId440" Type="http://schemas.openxmlformats.org/officeDocument/2006/relationships/hyperlink" Target="http://contracts.delaware.gov/contracts_detail.asp?i=660" TargetMode="External"/><Relationship Id="rId678" Type="http://schemas.openxmlformats.org/officeDocument/2006/relationships/hyperlink" Target="http://contracts.delaware.gov/contracts_detail.asp?i=660" TargetMode="External"/><Relationship Id="rId885" Type="http://schemas.openxmlformats.org/officeDocument/2006/relationships/hyperlink" Target="http://contracts.delaware.gov/contracts_detail.asp?i=660" TargetMode="External"/><Relationship Id="rId1070" Type="http://schemas.openxmlformats.org/officeDocument/2006/relationships/hyperlink" Target="http://contracts.delaware.gov/contracts_detail.asp?i=660" TargetMode="External"/><Relationship Id="rId2121" Type="http://schemas.openxmlformats.org/officeDocument/2006/relationships/hyperlink" Target="http://contracts.delaware.gov/contracts_detail.asp?i=660" TargetMode="External"/><Relationship Id="rId2359" Type="http://schemas.openxmlformats.org/officeDocument/2006/relationships/hyperlink" Target="http://contracts.delaware.gov/contracts_detail.asp?i=660" TargetMode="External"/><Relationship Id="rId2566" Type="http://schemas.openxmlformats.org/officeDocument/2006/relationships/hyperlink" Target="http://contracts.delaware.gov/contracts_detail.asp?i=2098" TargetMode="External"/><Relationship Id="rId2773" Type="http://schemas.openxmlformats.org/officeDocument/2006/relationships/hyperlink" Target="http://contracts.delaware.gov/contracts_detail.asp?i=2098" TargetMode="External"/><Relationship Id="rId2980" Type="http://schemas.openxmlformats.org/officeDocument/2006/relationships/hyperlink" Target="http://contracts.delaware.gov/contracts_detail.asp?i=2098" TargetMode="External"/><Relationship Id="rId3617" Type="http://schemas.openxmlformats.org/officeDocument/2006/relationships/hyperlink" Target="http://contracts.delaware.gov/contracts_detail.asp?i=2098" TargetMode="External"/><Relationship Id="rId300" Type="http://schemas.openxmlformats.org/officeDocument/2006/relationships/hyperlink" Target="http://contracts.delaware.gov/contracts_detail.asp?i=660" TargetMode="External"/><Relationship Id="rId538" Type="http://schemas.openxmlformats.org/officeDocument/2006/relationships/hyperlink" Target="http://contracts.delaware.gov/contracts_detail.asp?i=660" TargetMode="External"/><Relationship Id="rId745" Type="http://schemas.openxmlformats.org/officeDocument/2006/relationships/hyperlink" Target="http://contracts.delaware.gov/contracts_detail.asp?i=660" TargetMode="External"/><Relationship Id="rId952" Type="http://schemas.openxmlformats.org/officeDocument/2006/relationships/hyperlink" Target="http://contracts.delaware.gov/contracts_detail.asp?i=660" TargetMode="External"/><Relationship Id="rId1168" Type="http://schemas.openxmlformats.org/officeDocument/2006/relationships/hyperlink" Target="http://contracts.delaware.gov/contracts_detail.asp?i=660" TargetMode="External"/><Relationship Id="rId1375" Type="http://schemas.openxmlformats.org/officeDocument/2006/relationships/hyperlink" Target="http://contracts.delaware.gov/contracts_detail.asp?i=660" TargetMode="External"/><Relationship Id="rId1582" Type="http://schemas.openxmlformats.org/officeDocument/2006/relationships/hyperlink" Target="http://contracts.delaware.gov/contracts_detail.asp?i=660" TargetMode="External"/><Relationship Id="rId2219" Type="http://schemas.openxmlformats.org/officeDocument/2006/relationships/hyperlink" Target="http://contracts.delaware.gov/contracts_detail.asp?i=660" TargetMode="External"/><Relationship Id="rId2426" Type="http://schemas.openxmlformats.org/officeDocument/2006/relationships/hyperlink" Target="http://contracts.delaware.gov/contracts_detail.asp?i=2098" TargetMode="External"/><Relationship Id="rId2633" Type="http://schemas.openxmlformats.org/officeDocument/2006/relationships/hyperlink" Target="http://contracts.delaware.gov/contracts_detail.asp?i=2098" TargetMode="External"/><Relationship Id="rId81" Type="http://schemas.openxmlformats.org/officeDocument/2006/relationships/hyperlink" Target="http://contracts.delaware.gov/contracts_detail.asp?i=660" TargetMode="External"/><Relationship Id="rId605" Type="http://schemas.openxmlformats.org/officeDocument/2006/relationships/hyperlink" Target="http://contracts.delaware.gov/contracts_detail.asp?i=660" TargetMode="External"/><Relationship Id="rId812" Type="http://schemas.openxmlformats.org/officeDocument/2006/relationships/hyperlink" Target="http://contracts.delaware.gov/contracts_detail.asp?i=660" TargetMode="External"/><Relationship Id="rId1028" Type="http://schemas.openxmlformats.org/officeDocument/2006/relationships/hyperlink" Target="http://contracts.delaware.gov/contracts_detail.asp?i=660" TargetMode="External"/><Relationship Id="rId1235" Type="http://schemas.openxmlformats.org/officeDocument/2006/relationships/hyperlink" Target="http://contracts.delaware.gov/contracts_detail.asp?i=660" TargetMode="External"/><Relationship Id="rId1442" Type="http://schemas.openxmlformats.org/officeDocument/2006/relationships/hyperlink" Target="http://contracts.delaware.gov/contracts_detail.asp?i=660" TargetMode="External"/><Relationship Id="rId1887" Type="http://schemas.openxmlformats.org/officeDocument/2006/relationships/hyperlink" Target="http://contracts.delaware.gov/contracts_detail.asp?i=660" TargetMode="External"/><Relationship Id="rId2840" Type="http://schemas.openxmlformats.org/officeDocument/2006/relationships/hyperlink" Target="http://contracts.delaware.gov/contracts_detail.asp?i=2098" TargetMode="External"/><Relationship Id="rId2938" Type="http://schemas.openxmlformats.org/officeDocument/2006/relationships/hyperlink" Target="http://contracts.delaware.gov/contracts_detail.asp?i=2098" TargetMode="External"/><Relationship Id="rId1302" Type="http://schemas.openxmlformats.org/officeDocument/2006/relationships/hyperlink" Target="http://contracts.delaware.gov/contracts_detail.asp?i=660" TargetMode="External"/><Relationship Id="rId1747" Type="http://schemas.openxmlformats.org/officeDocument/2006/relationships/hyperlink" Target="http://contracts.delaware.gov/contracts_detail.asp?i=660" TargetMode="External"/><Relationship Id="rId1954" Type="http://schemas.openxmlformats.org/officeDocument/2006/relationships/hyperlink" Target="http://contracts.delaware.gov/contracts_detail.asp?i=660" TargetMode="External"/><Relationship Id="rId2700" Type="http://schemas.openxmlformats.org/officeDocument/2006/relationships/hyperlink" Target="http://contracts.delaware.gov/contracts_detail.asp?i=2098" TargetMode="External"/><Relationship Id="rId39" Type="http://schemas.openxmlformats.org/officeDocument/2006/relationships/hyperlink" Target="http://contracts.delaware.gov/contracts_detail.asp?i=660" TargetMode="External"/><Relationship Id="rId1607" Type="http://schemas.openxmlformats.org/officeDocument/2006/relationships/hyperlink" Target="http://contracts.delaware.gov/contracts_detail.asp?i=660" TargetMode="External"/><Relationship Id="rId1814" Type="http://schemas.openxmlformats.org/officeDocument/2006/relationships/hyperlink" Target="http://contracts.delaware.gov/contracts_detail.asp?i=660" TargetMode="External"/><Relationship Id="rId3267" Type="http://schemas.openxmlformats.org/officeDocument/2006/relationships/hyperlink" Target="http://contracts.delaware.gov/contracts_detail.asp?i=2098" TargetMode="External"/><Relationship Id="rId188" Type="http://schemas.openxmlformats.org/officeDocument/2006/relationships/hyperlink" Target="http://contracts.delaware.gov/contracts_detail.asp?i=660" TargetMode="External"/><Relationship Id="rId395" Type="http://schemas.openxmlformats.org/officeDocument/2006/relationships/hyperlink" Target="http://contracts.delaware.gov/contracts_detail.asp?i=660" TargetMode="External"/><Relationship Id="rId2076" Type="http://schemas.openxmlformats.org/officeDocument/2006/relationships/hyperlink" Target="http://contracts.delaware.gov/contracts_detail.asp?i=660" TargetMode="External"/><Relationship Id="rId3474" Type="http://schemas.openxmlformats.org/officeDocument/2006/relationships/hyperlink" Target="http://contracts.delaware.gov/contracts_detail.asp?i=2098" TargetMode="External"/><Relationship Id="rId3681" Type="http://schemas.openxmlformats.org/officeDocument/2006/relationships/hyperlink" Target="http://contracts.delaware.gov/contracts_detail.asp?i=2098" TargetMode="External"/><Relationship Id="rId3779" Type="http://schemas.openxmlformats.org/officeDocument/2006/relationships/hyperlink" Target="http://contracts.delaware.gov/contracts_detail.asp?i=2098" TargetMode="External"/><Relationship Id="rId2283" Type="http://schemas.openxmlformats.org/officeDocument/2006/relationships/hyperlink" Target="http://contracts.delaware.gov/contracts_detail.asp?i=660" TargetMode="External"/><Relationship Id="rId2490" Type="http://schemas.openxmlformats.org/officeDocument/2006/relationships/hyperlink" Target="http://contracts.delaware.gov/contracts_detail.asp?i=2098" TargetMode="External"/><Relationship Id="rId2588" Type="http://schemas.openxmlformats.org/officeDocument/2006/relationships/hyperlink" Target="http://contracts.delaware.gov/contracts_detail.asp?i=2098" TargetMode="External"/><Relationship Id="rId3127" Type="http://schemas.openxmlformats.org/officeDocument/2006/relationships/hyperlink" Target="http://contracts.delaware.gov/contracts_detail.asp?i=2098" TargetMode="External"/><Relationship Id="rId3334" Type="http://schemas.openxmlformats.org/officeDocument/2006/relationships/hyperlink" Target="http://contracts.delaware.gov/contracts_detail.asp?i=2098" TargetMode="External"/><Relationship Id="rId3541" Type="http://schemas.openxmlformats.org/officeDocument/2006/relationships/hyperlink" Target="http://contracts.delaware.gov/contracts_detail.asp?i=2098" TargetMode="External"/><Relationship Id="rId255" Type="http://schemas.openxmlformats.org/officeDocument/2006/relationships/hyperlink" Target="http://contracts.delaware.gov/contracts_detail.asp?i=660" TargetMode="External"/><Relationship Id="rId462" Type="http://schemas.openxmlformats.org/officeDocument/2006/relationships/hyperlink" Target="http://contracts.delaware.gov/contracts_detail.asp?i=660" TargetMode="External"/><Relationship Id="rId1092" Type="http://schemas.openxmlformats.org/officeDocument/2006/relationships/hyperlink" Target="http://contracts.delaware.gov/contracts_detail.asp?i=660" TargetMode="External"/><Relationship Id="rId1397" Type="http://schemas.openxmlformats.org/officeDocument/2006/relationships/hyperlink" Target="http://contracts.delaware.gov/contracts_detail.asp?i=660" TargetMode="External"/><Relationship Id="rId2143" Type="http://schemas.openxmlformats.org/officeDocument/2006/relationships/hyperlink" Target="http://contracts.delaware.gov/contracts_detail.asp?i=660" TargetMode="External"/><Relationship Id="rId2350" Type="http://schemas.openxmlformats.org/officeDocument/2006/relationships/hyperlink" Target="http://contracts.delaware.gov/contracts_detail.asp?i=660" TargetMode="External"/><Relationship Id="rId2795" Type="http://schemas.openxmlformats.org/officeDocument/2006/relationships/hyperlink" Target="http://contracts.delaware.gov/contracts_detail.asp?i=2098" TargetMode="External"/><Relationship Id="rId3401" Type="http://schemas.openxmlformats.org/officeDocument/2006/relationships/hyperlink" Target="http://contracts.delaware.gov/contracts_detail.asp?i=2098" TargetMode="External"/><Relationship Id="rId3639" Type="http://schemas.openxmlformats.org/officeDocument/2006/relationships/hyperlink" Target="http://contracts.delaware.gov/contracts_detail.asp?i=2098" TargetMode="External"/><Relationship Id="rId115" Type="http://schemas.openxmlformats.org/officeDocument/2006/relationships/hyperlink" Target="http://contracts.delaware.gov/contracts_detail.asp?i=660" TargetMode="External"/><Relationship Id="rId322" Type="http://schemas.openxmlformats.org/officeDocument/2006/relationships/hyperlink" Target="http://contracts.delaware.gov/contracts_detail.asp?i=660" TargetMode="External"/><Relationship Id="rId767" Type="http://schemas.openxmlformats.org/officeDocument/2006/relationships/hyperlink" Target="http://contracts.delaware.gov/contracts_detail.asp?i=660" TargetMode="External"/><Relationship Id="rId974" Type="http://schemas.openxmlformats.org/officeDocument/2006/relationships/hyperlink" Target="http://contracts.delaware.gov/contracts_detail.asp?i=660" TargetMode="External"/><Relationship Id="rId2003" Type="http://schemas.openxmlformats.org/officeDocument/2006/relationships/hyperlink" Target="http://contracts.delaware.gov/contracts_detail.asp?i=660" TargetMode="External"/><Relationship Id="rId2210" Type="http://schemas.openxmlformats.org/officeDocument/2006/relationships/hyperlink" Target="http://contracts.delaware.gov/contracts_detail.asp?i=660" TargetMode="External"/><Relationship Id="rId2448" Type="http://schemas.openxmlformats.org/officeDocument/2006/relationships/hyperlink" Target="http://contracts.delaware.gov/contracts_detail.asp?i=2098" TargetMode="External"/><Relationship Id="rId2655" Type="http://schemas.openxmlformats.org/officeDocument/2006/relationships/hyperlink" Target="http://contracts.delaware.gov/contracts_detail.asp?i=2098" TargetMode="External"/><Relationship Id="rId2862" Type="http://schemas.openxmlformats.org/officeDocument/2006/relationships/hyperlink" Target="http://contracts.delaware.gov/contracts_detail.asp?i=2098" TargetMode="External"/><Relationship Id="rId3706" Type="http://schemas.openxmlformats.org/officeDocument/2006/relationships/hyperlink" Target="http://contracts.delaware.gov/contracts_detail.asp?i=2098" TargetMode="External"/><Relationship Id="rId627" Type="http://schemas.openxmlformats.org/officeDocument/2006/relationships/hyperlink" Target="http://contracts.delaware.gov/contracts_detail.asp?i=660" TargetMode="External"/><Relationship Id="rId834" Type="http://schemas.openxmlformats.org/officeDocument/2006/relationships/hyperlink" Target="http://contracts.delaware.gov/contracts_detail.asp?i=660" TargetMode="External"/><Relationship Id="rId1257" Type="http://schemas.openxmlformats.org/officeDocument/2006/relationships/hyperlink" Target="http://contracts.delaware.gov/contracts_detail.asp?i=660" TargetMode="External"/><Relationship Id="rId1464" Type="http://schemas.openxmlformats.org/officeDocument/2006/relationships/hyperlink" Target="http://contracts.delaware.gov/contracts_detail.asp?i=660" TargetMode="External"/><Relationship Id="rId1671" Type="http://schemas.openxmlformats.org/officeDocument/2006/relationships/hyperlink" Target="http://contracts.delaware.gov/contracts_detail.asp?i=660" TargetMode="External"/><Relationship Id="rId2308" Type="http://schemas.openxmlformats.org/officeDocument/2006/relationships/hyperlink" Target="http://contracts.delaware.gov/contracts_detail.asp?i=660" TargetMode="External"/><Relationship Id="rId2515" Type="http://schemas.openxmlformats.org/officeDocument/2006/relationships/hyperlink" Target="http://contracts.delaware.gov/contracts_detail.asp?i=2098" TargetMode="External"/><Relationship Id="rId2722" Type="http://schemas.openxmlformats.org/officeDocument/2006/relationships/hyperlink" Target="http://contracts.delaware.gov/contracts_detail.asp?i=2098" TargetMode="External"/><Relationship Id="rId901" Type="http://schemas.openxmlformats.org/officeDocument/2006/relationships/hyperlink" Target="http://contracts.delaware.gov/contracts_detail.asp?i=660" TargetMode="External"/><Relationship Id="rId1117" Type="http://schemas.openxmlformats.org/officeDocument/2006/relationships/hyperlink" Target="http://contracts.delaware.gov/contracts_detail.asp?i=660" TargetMode="External"/><Relationship Id="rId1324" Type="http://schemas.openxmlformats.org/officeDocument/2006/relationships/hyperlink" Target="http://contracts.delaware.gov/contracts_detail.asp?i=660" TargetMode="External"/><Relationship Id="rId1531" Type="http://schemas.openxmlformats.org/officeDocument/2006/relationships/hyperlink" Target="http://contracts.delaware.gov/contracts_detail.asp?i=660" TargetMode="External"/><Relationship Id="rId1769" Type="http://schemas.openxmlformats.org/officeDocument/2006/relationships/hyperlink" Target="http://contracts.delaware.gov/contracts_detail.asp?i=660" TargetMode="External"/><Relationship Id="rId1976" Type="http://schemas.openxmlformats.org/officeDocument/2006/relationships/hyperlink" Target="http://contracts.delaware.gov/contracts_detail.asp?i=660" TargetMode="External"/><Relationship Id="rId3191" Type="http://schemas.openxmlformats.org/officeDocument/2006/relationships/hyperlink" Target="http://contracts.delaware.gov/contracts_detail.asp?i=2098" TargetMode="External"/><Relationship Id="rId30" Type="http://schemas.openxmlformats.org/officeDocument/2006/relationships/hyperlink" Target="http://contracts.delaware.gov/contracts_detail.asp?i=660" TargetMode="External"/><Relationship Id="rId1629" Type="http://schemas.openxmlformats.org/officeDocument/2006/relationships/hyperlink" Target="http://contracts.delaware.gov/contracts_detail.asp?i=660" TargetMode="External"/><Relationship Id="rId1836" Type="http://schemas.openxmlformats.org/officeDocument/2006/relationships/hyperlink" Target="http://contracts.delaware.gov/contracts_detail.asp?i=660" TargetMode="External"/><Relationship Id="rId3289" Type="http://schemas.openxmlformats.org/officeDocument/2006/relationships/hyperlink" Target="http://contracts.delaware.gov/contracts_detail.asp?i=2098" TargetMode="External"/><Relationship Id="rId3496" Type="http://schemas.openxmlformats.org/officeDocument/2006/relationships/hyperlink" Target="http://contracts.delaware.gov/contracts_detail.asp?i=2098" TargetMode="External"/><Relationship Id="rId1903" Type="http://schemas.openxmlformats.org/officeDocument/2006/relationships/hyperlink" Target="http://contracts.delaware.gov/contracts_detail.asp?i=660" TargetMode="External"/><Relationship Id="rId2098" Type="http://schemas.openxmlformats.org/officeDocument/2006/relationships/hyperlink" Target="http://contracts.delaware.gov/contracts_detail.asp?i=660" TargetMode="External"/><Relationship Id="rId3051" Type="http://schemas.openxmlformats.org/officeDocument/2006/relationships/hyperlink" Target="http://contracts.delaware.gov/contracts_detail.asp?i=2098" TargetMode="External"/><Relationship Id="rId3149" Type="http://schemas.openxmlformats.org/officeDocument/2006/relationships/hyperlink" Target="http://contracts.delaware.gov/contracts_detail.asp?i=2098" TargetMode="External"/><Relationship Id="rId3356" Type="http://schemas.openxmlformats.org/officeDocument/2006/relationships/hyperlink" Target="http://contracts.delaware.gov/contracts_detail.asp?i=2098" TargetMode="External"/><Relationship Id="rId3563" Type="http://schemas.openxmlformats.org/officeDocument/2006/relationships/hyperlink" Target="http://contracts.delaware.gov/contracts_detail.asp?i=2098" TargetMode="External"/><Relationship Id="rId277" Type="http://schemas.openxmlformats.org/officeDocument/2006/relationships/hyperlink" Target="http://contracts.delaware.gov/contracts_detail.asp?i=660" TargetMode="External"/><Relationship Id="rId484" Type="http://schemas.openxmlformats.org/officeDocument/2006/relationships/hyperlink" Target="http://contracts.delaware.gov/contracts_detail.asp?i=660" TargetMode="External"/><Relationship Id="rId2165" Type="http://schemas.openxmlformats.org/officeDocument/2006/relationships/hyperlink" Target="http://contracts.delaware.gov/contracts_detail.asp?i=660" TargetMode="External"/><Relationship Id="rId3009" Type="http://schemas.openxmlformats.org/officeDocument/2006/relationships/hyperlink" Target="http://contracts.delaware.gov/contracts_detail.asp?i=2098" TargetMode="External"/><Relationship Id="rId3216" Type="http://schemas.openxmlformats.org/officeDocument/2006/relationships/hyperlink" Target="http://contracts.delaware.gov/contracts_detail.asp?i=2098" TargetMode="External"/><Relationship Id="rId3770" Type="http://schemas.openxmlformats.org/officeDocument/2006/relationships/hyperlink" Target="http://contracts.delaware.gov/contracts_detail.asp?i=2098" TargetMode="External"/><Relationship Id="rId137" Type="http://schemas.openxmlformats.org/officeDocument/2006/relationships/hyperlink" Target="http://contracts.delaware.gov/contracts_detail.asp?i=660" TargetMode="External"/><Relationship Id="rId344" Type="http://schemas.openxmlformats.org/officeDocument/2006/relationships/hyperlink" Target="http://contracts.delaware.gov/contracts_detail.asp?i=660" TargetMode="External"/><Relationship Id="rId691" Type="http://schemas.openxmlformats.org/officeDocument/2006/relationships/hyperlink" Target="http://contracts.delaware.gov/contracts_detail.asp?i=660" TargetMode="External"/><Relationship Id="rId789" Type="http://schemas.openxmlformats.org/officeDocument/2006/relationships/hyperlink" Target="http://contracts.delaware.gov/contracts_detail.asp?i=660" TargetMode="External"/><Relationship Id="rId996" Type="http://schemas.openxmlformats.org/officeDocument/2006/relationships/hyperlink" Target="http://contracts.delaware.gov/contracts_detail.asp?i=660" TargetMode="External"/><Relationship Id="rId2025" Type="http://schemas.openxmlformats.org/officeDocument/2006/relationships/hyperlink" Target="http://contracts.delaware.gov/contracts_detail.asp?i=660" TargetMode="External"/><Relationship Id="rId2372" Type="http://schemas.openxmlformats.org/officeDocument/2006/relationships/hyperlink" Target="http://contracts.delaware.gov/contracts_detail.asp?i=2098" TargetMode="External"/><Relationship Id="rId2677" Type="http://schemas.openxmlformats.org/officeDocument/2006/relationships/hyperlink" Target="http://contracts.delaware.gov/contracts_detail.asp?i=2098" TargetMode="External"/><Relationship Id="rId2884" Type="http://schemas.openxmlformats.org/officeDocument/2006/relationships/hyperlink" Target="http://contracts.delaware.gov/contracts_detail.asp?i=2098" TargetMode="External"/><Relationship Id="rId3423" Type="http://schemas.openxmlformats.org/officeDocument/2006/relationships/hyperlink" Target="http://contracts.delaware.gov/contracts_detail.asp?i=2098" TargetMode="External"/><Relationship Id="rId3630" Type="http://schemas.openxmlformats.org/officeDocument/2006/relationships/hyperlink" Target="http://contracts.delaware.gov/contracts_detail.asp?i=2098" TargetMode="External"/><Relationship Id="rId3728" Type="http://schemas.openxmlformats.org/officeDocument/2006/relationships/hyperlink" Target="http://contracts.delaware.gov/contracts_detail.asp?i=2098" TargetMode="External"/><Relationship Id="rId551" Type="http://schemas.openxmlformats.org/officeDocument/2006/relationships/hyperlink" Target="http://contracts.delaware.gov/contracts_detail.asp?i=660" TargetMode="External"/><Relationship Id="rId649" Type="http://schemas.openxmlformats.org/officeDocument/2006/relationships/hyperlink" Target="http://contracts.delaware.gov/contracts_detail.asp?i=660" TargetMode="External"/><Relationship Id="rId856" Type="http://schemas.openxmlformats.org/officeDocument/2006/relationships/hyperlink" Target="http://contracts.delaware.gov/contracts_detail.asp?i=660" TargetMode="External"/><Relationship Id="rId1181" Type="http://schemas.openxmlformats.org/officeDocument/2006/relationships/hyperlink" Target="http://contracts.delaware.gov/contracts_detail.asp?i=660" TargetMode="External"/><Relationship Id="rId1279" Type="http://schemas.openxmlformats.org/officeDocument/2006/relationships/hyperlink" Target="http://contracts.delaware.gov/contracts_detail.asp?i=660" TargetMode="External"/><Relationship Id="rId1486" Type="http://schemas.openxmlformats.org/officeDocument/2006/relationships/hyperlink" Target="http://contracts.delaware.gov/contracts_detail.asp?i=660" TargetMode="External"/><Relationship Id="rId2232" Type="http://schemas.openxmlformats.org/officeDocument/2006/relationships/hyperlink" Target="http://contracts.delaware.gov/contracts_detail.asp?i=660" TargetMode="External"/><Relationship Id="rId2537" Type="http://schemas.openxmlformats.org/officeDocument/2006/relationships/hyperlink" Target="http://contracts.delaware.gov/contracts_detail.asp?i=2098" TargetMode="External"/><Relationship Id="rId204" Type="http://schemas.openxmlformats.org/officeDocument/2006/relationships/hyperlink" Target="http://contracts.delaware.gov/contracts_detail.asp?i=660" TargetMode="External"/><Relationship Id="rId411" Type="http://schemas.openxmlformats.org/officeDocument/2006/relationships/hyperlink" Target="http://contracts.delaware.gov/contracts_detail.asp?i=660" TargetMode="External"/><Relationship Id="rId509" Type="http://schemas.openxmlformats.org/officeDocument/2006/relationships/hyperlink" Target="http://contracts.delaware.gov/contracts_detail.asp?i=660" TargetMode="External"/><Relationship Id="rId1041" Type="http://schemas.openxmlformats.org/officeDocument/2006/relationships/hyperlink" Target="http://contracts.delaware.gov/contracts_detail.asp?i=660" TargetMode="External"/><Relationship Id="rId1139" Type="http://schemas.openxmlformats.org/officeDocument/2006/relationships/hyperlink" Target="http://contracts.delaware.gov/contracts_detail.asp?i=660" TargetMode="External"/><Relationship Id="rId1346" Type="http://schemas.openxmlformats.org/officeDocument/2006/relationships/hyperlink" Target="http://contracts.delaware.gov/contracts_detail.asp?i=660" TargetMode="External"/><Relationship Id="rId1693" Type="http://schemas.openxmlformats.org/officeDocument/2006/relationships/hyperlink" Target="http://contracts.delaware.gov/contracts_detail.asp?i=660" TargetMode="External"/><Relationship Id="rId1998" Type="http://schemas.openxmlformats.org/officeDocument/2006/relationships/hyperlink" Target="http://contracts.delaware.gov/contracts_detail.asp?i=660" TargetMode="External"/><Relationship Id="rId2744" Type="http://schemas.openxmlformats.org/officeDocument/2006/relationships/hyperlink" Target="http://contracts.delaware.gov/contracts_detail.asp?i=2098" TargetMode="External"/><Relationship Id="rId2951" Type="http://schemas.openxmlformats.org/officeDocument/2006/relationships/hyperlink" Target="http://contracts.delaware.gov/contracts_detail.asp?i=2098" TargetMode="External"/><Relationship Id="rId716" Type="http://schemas.openxmlformats.org/officeDocument/2006/relationships/hyperlink" Target="http://contracts.delaware.gov/contracts_detail.asp?i=660" TargetMode="External"/><Relationship Id="rId923" Type="http://schemas.openxmlformats.org/officeDocument/2006/relationships/hyperlink" Target="http://contracts.delaware.gov/contracts_detail.asp?i=660" TargetMode="External"/><Relationship Id="rId1553" Type="http://schemas.openxmlformats.org/officeDocument/2006/relationships/hyperlink" Target="http://contracts.delaware.gov/contracts_detail.asp?i=660" TargetMode="External"/><Relationship Id="rId1760" Type="http://schemas.openxmlformats.org/officeDocument/2006/relationships/hyperlink" Target="http://contracts.delaware.gov/contracts_detail.asp?i=660" TargetMode="External"/><Relationship Id="rId1858" Type="http://schemas.openxmlformats.org/officeDocument/2006/relationships/hyperlink" Target="http://contracts.delaware.gov/contracts_detail.asp?i=660" TargetMode="External"/><Relationship Id="rId2604" Type="http://schemas.openxmlformats.org/officeDocument/2006/relationships/hyperlink" Target="http://contracts.delaware.gov/contracts_detail.asp?i=2098" TargetMode="External"/><Relationship Id="rId2811" Type="http://schemas.openxmlformats.org/officeDocument/2006/relationships/hyperlink" Target="http://contracts.delaware.gov/contracts_detail.asp?i=2098" TargetMode="External"/><Relationship Id="rId52" Type="http://schemas.openxmlformats.org/officeDocument/2006/relationships/hyperlink" Target="http://contracts.delaware.gov/contracts_detail.asp?i=660" TargetMode="External"/><Relationship Id="rId1206" Type="http://schemas.openxmlformats.org/officeDocument/2006/relationships/hyperlink" Target="http://contracts.delaware.gov/contracts_detail.asp?i=660" TargetMode="External"/><Relationship Id="rId1413" Type="http://schemas.openxmlformats.org/officeDocument/2006/relationships/hyperlink" Target="http://contracts.delaware.gov/contracts_detail.asp?i=660" TargetMode="External"/><Relationship Id="rId1620" Type="http://schemas.openxmlformats.org/officeDocument/2006/relationships/hyperlink" Target="http://contracts.delaware.gov/contracts_detail.asp?i=660" TargetMode="External"/><Relationship Id="rId2909" Type="http://schemas.openxmlformats.org/officeDocument/2006/relationships/hyperlink" Target="http://contracts.delaware.gov/contracts_detail.asp?i=2098" TargetMode="External"/><Relationship Id="rId3073" Type="http://schemas.openxmlformats.org/officeDocument/2006/relationships/hyperlink" Target="http://contracts.delaware.gov/contracts_detail.asp?i=2098" TargetMode="External"/><Relationship Id="rId3280" Type="http://schemas.openxmlformats.org/officeDocument/2006/relationships/hyperlink" Target="http://contracts.delaware.gov/contracts_detail.asp?i=2098" TargetMode="External"/><Relationship Id="rId1718" Type="http://schemas.openxmlformats.org/officeDocument/2006/relationships/hyperlink" Target="http://contracts.delaware.gov/contracts_detail.asp?i=660" TargetMode="External"/><Relationship Id="rId1925" Type="http://schemas.openxmlformats.org/officeDocument/2006/relationships/hyperlink" Target="http://contracts.delaware.gov/contracts_detail.asp?i=660" TargetMode="External"/><Relationship Id="rId3140" Type="http://schemas.openxmlformats.org/officeDocument/2006/relationships/hyperlink" Target="http://contracts.delaware.gov/contracts_detail.asp?i=2098" TargetMode="External"/><Relationship Id="rId3378" Type="http://schemas.openxmlformats.org/officeDocument/2006/relationships/hyperlink" Target="http://contracts.delaware.gov/contracts_detail.asp?i=2098" TargetMode="External"/><Relationship Id="rId3585" Type="http://schemas.openxmlformats.org/officeDocument/2006/relationships/hyperlink" Target="http://contracts.delaware.gov/contracts_detail.asp?i=2098" TargetMode="External"/><Relationship Id="rId3792" Type="http://schemas.openxmlformats.org/officeDocument/2006/relationships/printerSettings" Target="../printerSettings/printerSettings1.bin"/><Relationship Id="rId299" Type="http://schemas.openxmlformats.org/officeDocument/2006/relationships/hyperlink" Target="http://contracts.delaware.gov/contracts_detail.asp?i=660" TargetMode="External"/><Relationship Id="rId2187" Type="http://schemas.openxmlformats.org/officeDocument/2006/relationships/hyperlink" Target="http://contracts.delaware.gov/contracts_detail.asp?i=660" TargetMode="External"/><Relationship Id="rId2394" Type="http://schemas.openxmlformats.org/officeDocument/2006/relationships/hyperlink" Target="http://contracts.delaware.gov/contracts_detail.asp?i=2098" TargetMode="External"/><Relationship Id="rId3238" Type="http://schemas.openxmlformats.org/officeDocument/2006/relationships/hyperlink" Target="http://contracts.delaware.gov/contracts_detail.asp?i=2098" TargetMode="External"/><Relationship Id="rId3445" Type="http://schemas.openxmlformats.org/officeDocument/2006/relationships/hyperlink" Target="http://contracts.delaware.gov/contracts_detail.asp?i=2098" TargetMode="External"/><Relationship Id="rId3652" Type="http://schemas.openxmlformats.org/officeDocument/2006/relationships/hyperlink" Target="http://contracts.delaware.gov/contracts_detail.asp?i=2098" TargetMode="External"/><Relationship Id="rId159" Type="http://schemas.openxmlformats.org/officeDocument/2006/relationships/hyperlink" Target="http://contracts.delaware.gov/contracts_detail.asp?i=660" TargetMode="External"/><Relationship Id="rId366" Type="http://schemas.openxmlformats.org/officeDocument/2006/relationships/hyperlink" Target="http://contracts.delaware.gov/contracts_detail.asp?i=660" TargetMode="External"/><Relationship Id="rId573" Type="http://schemas.openxmlformats.org/officeDocument/2006/relationships/hyperlink" Target="http://contracts.delaware.gov/contracts_detail.asp?i=660" TargetMode="External"/><Relationship Id="rId780" Type="http://schemas.openxmlformats.org/officeDocument/2006/relationships/hyperlink" Target="http://contracts.delaware.gov/contracts_detail.asp?i=660" TargetMode="External"/><Relationship Id="rId2047" Type="http://schemas.openxmlformats.org/officeDocument/2006/relationships/hyperlink" Target="http://contracts.delaware.gov/contracts_detail.asp?i=660" TargetMode="External"/><Relationship Id="rId2254" Type="http://schemas.openxmlformats.org/officeDocument/2006/relationships/hyperlink" Target="http://contracts.delaware.gov/contracts_detail.asp?i=660" TargetMode="External"/><Relationship Id="rId2461" Type="http://schemas.openxmlformats.org/officeDocument/2006/relationships/hyperlink" Target="http://contracts.delaware.gov/contracts_detail.asp?i=2098" TargetMode="External"/><Relationship Id="rId2699" Type="http://schemas.openxmlformats.org/officeDocument/2006/relationships/hyperlink" Target="http://contracts.delaware.gov/contracts_detail.asp?i=2098" TargetMode="External"/><Relationship Id="rId3000" Type="http://schemas.openxmlformats.org/officeDocument/2006/relationships/hyperlink" Target="http://contracts.delaware.gov/contracts_detail.asp?i=2098" TargetMode="External"/><Relationship Id="rId3305" Type="http://schemas.openxmlformats.org/officeDocument/2006/relationships/hyperlink" Target="http://contracts.delaware.gov/contracts_detail.asp?i=2098" TargetMode="External"/><Relationship Id="rId3512" Type="http://schemas.openxmlformats.org/officeDocument/2006/relationships/hyperlink" Target="http://contracts.delaware.gov/contracts_detail.asp?i=2098" TargetMode="External"/><Relationship Id="rId226" Type="http://schemas.openxmlformats.org/officeDocument/2006/relationships/hyperlink" Target="http://contracts.delaware.gov/contracts_detail.asp?i=660" TargetMode="External"/><Relationship Id="rId433" Type="http://schemas.openxmlformats.org/officeDocument/2006/relationships/hyperlink" Target="http://contracts.delaware.gov/contracts_detail.asp?i=660" TargetMode="External"/><Relationship Id="rId878" Type="http://schemas.openxmlformats.org/officeDocument/2006/relationships/hyperlink" Target="http://contracts.delaware.gov/contracts_detail.asp?i=660" TargetMode="External"/><Relationship Id="rId1063" Type="http://schemas.openxmlformats.org/officeDocument/2006/relationships/hyperlink" Target="http://contracts.delaware.gov/contracts_detail.asp?i=660" TargetMode="External"/><Relationship Id="rId1270" Type="http://schemas.openxmlformats.org/officeDocument/2006/relationships/hyperlink" Target="http://contracts.delaware.gov/contracts_detail.asp?i=660" TargetMode="External"/><Relationship Id="rId2114" Type="http://schemas.openxmlformats.org/officeDocument/2006/relationships/hyperlink" Target="http://contracts.delaware.gov/contracts_detail.asp?i=660" TargetMode="External"/><Relationship Id="rId2559" Type="http://schemas.openxmlformats.org/officeDocument/2006/relationships/hyperlink" Target="http://contracts.delaware.gov/contracts_detail.asp?i=2098" TargetMode="External"/><Relationship Id="rId2766" Type="http://schemas.openxmlformats.org/officeDocument/2006/relationships/hyperlink" Target="http://contracts.delaware.gov/contracts_detail.asp?i=2098" TargetMode="External"/><Relationship Id="rId2973" Type="http://schemas.openxmlformats.org/officeDocument/2006/relationships/hyperlink" Target="http://contracts.delaware.gov/contracts_detail.asp?i=2098" TargetMode="External"/><Relationship Id="rId640" Type="http://schemas.openxmlformats.org/officeDocument/2006/relationships/hyperlink" Target="http://contracts.delaware.gov/contracts_detail.asp?i=660" TargetMode="External"/><Relationship Id="rId738" Type="http://schemas.openxmlformats.org/officeDocument/2006/relationships/hyperlink" Target="http://contracts.delaware.gov/contracts_detail.asp?i=660" TargetMode="External"/><Relationship Id="rId945" Type="http://schemas.openxmlformats.org/officeDocument/2006/relationships/hyperlink" Target="http://contracts.delaware.gov/contracts_detail.asp?i=660" TargetMode="External"/><Relationship Id="rId1368" Type="http://schemas.openxmlformats.org/officeDocument/2006/relationships/hyperlink" Target="http://contracts.delaware.gov/contracts_detail.asp?i=660" TargetMode="External"/><Relationship Id="rId1575" Type="http://schemas.openxmlformats.org/officeDocument/2006/relationships/hyperlink" Target="http://contracts.delaware.gov/contracts_detail.asp?i=660" TargetMode="External"/><Relationship Id="rId1782" Type="http://schemas.openxmlformats.org/officeDocument/2006/relationships/hyperlink" Target="http://contracts.delaware.gov/contracts_detail.asp?i=660" TargetMode="External"/><Relationship Id="rId2321" Type="http://schemas.openxmlformats.org/officeDocument/2006/relationships/hyperlink" Target="http://contracts.delaware.gov/contracts_detail.asp?i=660" TargetMode="External"/><Relationship Id="rId2419" Type="http://schemas.openxmlformats.org/officeDocument/2006/relationships/hyperlink" Target="http://contracts.delaware.gov/contracts_detail.asp?i=2098" TargetMode="External"/><Relationship Id="rId2626" Type="http://schemas.openxmlformats.org/officeDocument/2006/relationships/hyperlink" Target="http://contracts.delaware.gov/contracts_detail.asp?i=2098" TargetMode="External"/><Relationship Id="rId2833" Type="http://schemas.openxmlformats.org/officeDocument/2006/relationships/hyperlink" Target="http://contracts.delaware.gov/contracts_detail.asp?i=2098" TargetMode="External"/><Relationship Id="rId74" Type="http://schemas.openxmlformats.org/officeDocument/2006/relationships/hyperlink" Target="http://contracts.delaware.gov/contracts_detail.asp?i=660" TargetMode="External"/><Relationship Id="rId500" Type="http://schemas.openxmlformats.org/officeDocument/2006/relationships/hyperlink" Target="http://contracts.delaware.gov/contracts_detail.asp?i=660" TargetMode="External"/><Relationship Id="rId805" Type="http://schemas.openxmlformats.org/officeDocument/2006/relationships/hyperlink" Target="http://contracts.delaware.gov/contracts_detail.asp?i=660" TargetMode="External"/><Relationship Id="rId1130" Type="http://schemas.openxmlformats.org/officeDocument/2006/relationships/hyperlink" Target="http://contracts.delaware.gov/contracts_detail.asp?i=660" TargetMode="External"/><Relationship Id="rId1228" Type="http://schemas.openxmlformats.org/officeDocument/2006/relationships/hyperlink" Target="http://contracts.delaware.gov/contracts_detail.asp?i=660" TargetMode="External"/><Relationship Id="rId1435" Type="http://schemas.openxmlformats.org/officeDocument/2006/relationships/hyperlink" Target="http://contracts.delaware.gov/contracts_detail.asp?i=660" TargetMode="External"/><Relationship Id="rId1642" Type="http://schemas.openxmlformats.org/officeDocument/2006/relationships/hyperlink" Target="http://contracts.delaware.gov/contracts_detail.asp?i=660" TargetMode="External"/><Relationship Id="rId1947" Type="http://schemas.openxmlformats.org/officeDocument/2006/relationships/hyperlink" Target="http://contracts.delaware.gov/contracts_detail.asp?i=660" TargetMode="External"/><Relationship Id="rId2900" Type="http://schemas.openxmlformats.org/officeDocument/2006/relationships/hyperlink" Target="http://contracts.delaware.gov/contracts_detail.asp?i=2098" TargetMode="External"/><Relationship Id="rId3095" Type="http://schemas.openxmlformats.org/officeDocument/2006/relationships/hyperlink" Target="http://contracts.delaware.gov/contracts_detail.asp?i=2098" TargetMode="External"/><Relationship Id="rId1502" Type="http://schemas.openxmlformats.org/officeDocument/2006/relationships/hyperlink" Target="http://contracts.delaware.gov/contracts_detail.asp?i=660" TargetMode="External"/><Relationship Id="rId1807" Type="http://schemas.openxmlformats.org/officeDocument/2006/relationships/hyperlink" Target="http://contracts.delaware.gov/contracts_detail.asp?i=660" TargetMode="External"/><Relationship Id="rId3162" Type="http://schemas.openxmlformats.org/officeDocument/2006/relationships/hyperlink" Target="http://contracts.delaware.gov/contracts_detail.asp?i=2098" TargetMode="External"/><Relationship Id="rId290" Type="http://schemas.openxmlformats.org/officeDocument/2006/relationships/hyperlink" Target="http://contracts.delaware.gov/contracts_detail.asp?i=660" TargetMode="External"/><Relationship Id="rId388" Type="http://schemas.openxmlformats.org/officeDocument/2006/relationships/hyperlink" Target="http://contracts.delaware.gov/contracts_detail.asp?i=660" TargetMode="External"/><Relationship Id="rId2069" Type="http://schemas.openxmlformats.org/officeDocument/2006/relationships/hyperlink" Target="http://contracts.delaware.gov/contracts_detail.asp?i=660" TargetMode="External"/><Relationship Id="rId3022" Type="http://schemas.openxmlformats.org/officeDocument/2006/relationships/hyperlink" Target="http://contracts.delaware.gov/contracts_detail.asp?i=2098" TargetMode="External"/><Relationship Id="rId3467" Type="http://schemas.openxmlformats.org/officeDocument/2006/relationships/hyperlink" Target="http://contracts.delaware.gov/contracts_detail.asp?i=2098" TargetMode="External"/><Relationship Id="rId3674" Type="http://schemas.openxmlformats.org/officeDocument/2006/relationships/hyperlink" Target="http://contracts.delaware.gov/contracts_detail.asp?i=2098" TargetMode="External"/><Relationship Id="rId150" Type="http://schemas.openxmlformats.org/officeDocument/2006/relationships/hyperlink" Target="http://contracts.delaware.gov/contracts_detail.asp?i=660" TargetMode="External"/><Relationship Id="rId595" Type="http://schemas.openxmlformats.org/officeDocument/2006/relationships/hyperlink" Target="http://contracts.delaware.gov/contracts_detail.asp?i=660" TargetMode="External"/><Relationship Id="rId2276" Type="http://schemas.openxmlformats.org/officeDocument/2006/relationships/hyperlink" Target="http://contracts.delaware.gov/contracts_detail.asp?i=660" TargetMode="External"/><Relationship Id="rId2483" Type="http://schemas.openxmlformats.org/officeDocument/2006/relationships/hyperlink" Target="http://contracts.delaware.gov/contracts_detail.asp?i=2098" TargetMode="External"/><Relationship Id="rId2690" Type="http://schemas.openxmlformats.org/officeDocument/2006/relationships/hyperlink" Target="http://contracts.delaware.gov/contracts_detail.asp?i=2098" TargetMode="External"/><Relationship Id="rId3327" Type="http://schemas.openxmlformats.org/officeDocument/2006/relationships/hyperlink" Target="http://contracts.delaware.gov/contracts_detail.asp?i=2098" TargetMode="External"/><Relationship Id="rId3534" Type="http://schemas.openxmlformats.org/officeDocument/2006/relationships/hyperlink" Target="http://contracts.delaware.gov/contracts_detail.asp?i=2098" TargetMode="External"/><Relationship Id="rId3741" Type="http://schemas.openxmlformats.org/officeDocument/2006/relationships/hyperlink" Target="http://contracts.delaware.gov/contracts_detail.asp?i=2098" TargetMode="External"/><Relationship Id="rId248" Type="http://schemas.openxmlformats.org/officeDocument/2006/relationships/hyperlink" Target="http://contracts.delaware.gov/contracts_detail.asp?i=660" TargetMode="External"/><Relationship Id="rId455" Type="http://schemas.openxmlformats.org/officeDocument/2006/relationships/hyperlink" Target="http://contracts.delaware.gov/contracts_detail.asp?i=660" TargetMode="External"/><Relationship Id="rId662" Type="http://schemas.openxmlformats.org/officeDocument/2006/relationships/hyperlink" Target="http://contracts.delaware.gov/contracts_detail.asp?i=660" TargetMode="External"/><Relationship Id="rId1085" Type="http://schemas.openxmlformats.org/officeDocument/2006/relationships/hyperlink" Target="http://contracts.delaware.gov/contracts_detail.asp?i=660" TargetMode="External"/><Relationship Id="rId1292" Type="http://schemas.openxmlformats.org/officeDocument/2006/relationships/hyperlink" Target="http://contracts.delaware.gov/contracts_detail.asp?i=660" TargetMode="External"/><Relationship Id="rId2136" Type="http://schemas.openxmlformats.org/officeDocument/2006/relationships/hyperlink" Target="http://contracts.delaware.gov/contracts_detail.asp?i=660" TargetMode="External"/><Relationship Id="rId2343" Type="http://schemas.openxmlformats.org/officeDocument/2006/relationships/hyperlink" Target="http://contracts.delaware.gov/contracts_detail.asp?i=660" TargetMode="External"/><Relationship Id="rId2550" Type="http://schemas.openxmlformats.org/officeDocument/2006/relationships/hyperlink" Target="http://contracts.delaware.gov/contracts_detail.asp?i=2098" TargetMode="External"/><Relationship Id="rId2788" Type="http://schemas.openxmlformats.org/officeDocument/2006/relationships/hyperlink" Target="http://contracts.delaware.gov/contracts_detail.asp?i=2098" TargetMode="External"/><Relationship Id="rId2995" Type="http://schemas.openxmlformats.org/officeDocument/2006/relationships/hyperlink" Target="http://contracts.delaware.gov/contracts_detail.asp?i=2098" TargetMode="External"/><Relationship Id="rId3601" Type="http://schemas.openxmlformats.org/officeDocument/2006/relationships/hyperlink" Target="http://contracts.delaware.gov/contracts_detail.asp?i=2098" TargetMode="External"/><Relationship Id="rId108" Type="http://schemas.openxmlformats.org/officeDocument/2006/relationships/hyperlink" Target="http://contracts.delaware.gov/contracts_detail.asp?i=660" TargetMode="External"/><Relationship Id="rId315" Type="http://schemas.openxmlformats.org/officeDocument/2006/relationships/hyperlink" Target="http://contracts.delaware.gov/contracts_detail.asp?i=660" TargetMode="External"/><Relationship Id="rId522" Type="http://schemas.openxmlformats.org/officeDocument/2006/relationships/hyperlink" Target="http://contracts.delaware.gov/contracts_detail.asp?i=660" TargetMode="External"/><Relationship Id="rId967" Type="http://schemas.openxmlformats.org/officeDocument/2006/relationships/hyperlink" Target="http://contracts.delaware.gov/contracts_detail.asp?i=660" TargetMode="External"/><Relationship Id="rId1152" Type="http://schemas.openxmlformats.org/officeDocument/2006/relationships/hyperlink" Target="http://contracts.delaware.gov/contracts_detail.asp?i=660" TargetMode="External"/><Relationship Id="rId1597" Type="http://schemas.openxmlformats.org/officeDocument/2006/relationships/hyperlink" Target="http://contracts.delaware.gov/contracts_detail.asp?i=660" TargetMode="External"/><Relationship Id="rId2203" Type="http://schemas.openxmlformats.org/officeDocument/2006/relationships/hyperlink" Target="http://contracts.delaware.gov/contracts_detail.asp?i=660" TargetMode="External"/><Relationship Id="rId2410" Type="http://schemas.openxmlformats.org/officeDocument/2006/relationships/hyperlink" Target="http://contracts.delaware.gov/contracts_detail.asp?i=2098" TargetMode="External"/><Relationship Id="rId2648" Type="http://schemas.openxmlformats.org/officeDocument/2006/relationships/hyperlink" Target="http://contracts.delaware.gov/contracts_detail.asp?i=2098" TargetMode="External"/><Relationship Id="rId2855" Type="http://schemas.openxmlformats.org/officeDocument/2006/relationships/hyperlink" Target="http://contracts.delaware.gov/contracts_detail.asp?i=2098" TargetMode="External"/><Relationship Id="rId96" Type="http://schemas.openxmlformats.org/officeDocument/2006/relationships/hyperlink" Target="http://contracts.delaware.gov/contracts_detail.asp?i=660" TargetMode="External"/><Relationship Id="rId827" Type="http://schemas.openxmlformats.org/officeDocument/2006/relationships/hyperlink" Target="http://contracts.delaware.gov/contracts_detail.asp?i=660" TargetMode="External"/><Relationship Id="rId1012" Type="http://schemas.openxmlformats.org/officeDocument/2006/relationships/hyperlink" Target="http://contracts.delaware.gov/contracts_detail.asp?i=660" TargetMode="External"/><Relationship Id="rId1457" Type="http://schemas.openxmlformats.org/officeDocument/2006/relationships/hyperlink" Target="http://contracts.delaware.gov/contracts_detail.asp?i=660" TargetMode="External"/><Relationship Id="rId1664" Type="http://schemas.openxmlformats.org/officeDocument/2006/relationships/hyperlink" Target="http://contracts.delaware.gov/contracts_detail.asp?i=660" TargetMode="External"/><Relationship Id="rId1871" Type="http://schemas.openxmlformats.org/officeDocument/2006/relationships/hyperlink" Target="http://contracts.delaware.gov/contracts_detail.asp?i=660" TargetMode="External"/><Relationship Id="rId2508" Type="http://schemas.openxmlformats.org/officeDocument/2006/relationships/hyperlink" Target="http://contracts.delaware.gov/contracts_detail.asp?i=2098" TargetMode="External"/><Relationship Id="rId2715" Type="http://schemas.openxmlformats.org/officeDocument/2006/relationships/hyperlink" Target="http://contracts.delaware.gov/contracts_detail.asp?i=2098" TargetMode="External"/><Relationship Id="rId2922" Type="http://schemas.openxmlformats.org/officeDocument/2006/relationships/hyperlink" Target="http://contracts.delaware.gov/contracts_detail.asp?i=2098" TargetMode="External"/><Relationship Id="rId1317" Type="http://schemas.openxmlformats.org/officeDocument/2006/relationships/hyperlink" Target="http://contracts.delaware.gov/contracts_detail.asp?i=660" TargetMode="External"/><Relationship Id="rId1524" Type="http://schemas.openxmlformats.org/officeDocument/2006/relationships/hyperlink" Target="http://contracts.delaware.gov/contracts_detail.asp?i=660" TargetMode="External"/><Relationship Id="rId1731" Type="http://schemas.openxmlformats.org/officeDocument/2006/relationships/hyperlink" Target="http://contracts.delaware.gov/contracts_detail.asp?i=660" TargetMode="External"/><Relationship Id="rId1969" Type="http://schemas.openxmlformats.org/officeDocument/2006/relationships/hyperlink" Target="http://contracts.delaware.gov/contracts_detail.asp?i=660" TargetMode="External"/><Relationship Id="rId3184" Type="http://schemas.openxmlformats.org/officeDocument/2006/relationships/hyperlink" Target="http://contracts.delaware.gov/contracts_detail.asp?i=2098" TargetMode="External"/><Relationship Id="rId23" Type="http://schemas.openxmlformats.org/officeDocument/2006/relationships/hyperlink" Target="http://contracts.delaware.gov/contracts_detail.asp?i=660" TargetMode="External"/><Relationship Id="rId1829" Type="http://schemas.openxmlformats.org/officeDocument/2006/relationships/hyperlink" Target="http://contracts.delaware.gov/contracts_detail.asp?i=660" TargetMode="External"/><Relationship Id="rId3391" Type="http://schemas.openxmlformats.org/officeDocument/2006/relationships/hyperlink" Target="http://contracts.delaware.gov/contracts_detail.asp?i=2098" TargetMode="External"/><Relationship Id="rId3489" Type="http://schemas.openxmlformats.org/officeDocument/2006/relationships/hyperlink" Target="http://contracts.delaware.gov/contracts_detail.asp?i=2098" TargetMode="External"/><Relationship Id="rId3696" Type="http://schemas.openxmlformats.org/officeDocument/2006/relationships/hyperlink" Target="http://contracts.delaware.gov/contracts_detail.asp?i=2098" TargetMode="External"/><Relationship Id="rId2298" Type="http://schemas.openxmlformats.org/officeDocument/2006/relationships/hyperlink" Target="http://contracts.delaware.gov/contracts_detail.asp?i=660" TargetMode="External"/><Relationship Id="rId3044" Type="http://schemas.openxmlformats.org/officeDocument/2006/relationships/hyperlink" Target="http://contracts.delaware.gov/contracts_detail.asp?i=2098" TargetMode="External"/><Relationship Id="rId3251" Type="http://schemas.openxmlformats.org/officeDocument/2006/relationships/hyperlink" Target="http://contracts.delaware.gov/contracts_detail.asp?i=2098" TargetMode="External"/><Relationship Id="rId3349" Type="http://schemas.openxmlformats.org/officeDocument/2006/relationships/hyperlink" Target="http://contracts.delaware.gov/contracts_detail.asp?i=2098" TargetMode="External"/><Relationship Id="rId3556" Type="http://schemas.openxmlformats.org/officeDocument/2006/relationships/hyperlink" Target="http://contracts.delaware.gov/contracts_detail.asp?i=2098" TargetMode="External"/><Relationship Id="rId172" Type="http://schemas.openxmlformats.org/officeDocument/2006/relationships/hyperlink" Target="http://contracts.delaware.gov/contracts_detail.asp?i=660" TargetMode="External"/><Relationship Id="rId477" Type="http://schemas.openxmlformats.org/officeDocument/2006/relationships/hyperlink" Target="http://contracts.delaware.gov/contracts_detail.asp?i=660" TargetMode="External"/><Relationship Id="rId684" Type="http://schemas.openxmlformats.org/officeDocument/2006/relationships/hyperlink" Target="http://contracts.delaware.gov/contracts_detail.asp?i=660" TargetMode="External"/><Relationship Id="rId2060" Type="http://schemas.openxmlformats.org/officeDocument/2006/relationships/hyperlink" Target="http://contracts.delaware.gov/contracts_detail.asp?i=660" TargetMode="External"/><Relationship Id="rId2158" Type="http://schemas.openxmlformats.org/officeDocument/2006/relationships/hyperlink" Target="http://contracts.delaware.gov/contracts_detail.asp?i=660" TargetMode="External"/><Relationship Id="rId2365" Type="http://schemas.openxmlformats.org/officeDocument/2006/relationships/hyperlink" Target="http://contracts.delaware.gov/contracts_detail.asp?i=2098" TargetMode="External"/><Relationship Id="rId3111" Type="http://schemas.openxmlformats.org/officeDocument/2006/relationships/hyperlink" Target="http://contracts.delaware.gov/contracts_detail.asp?i=2098" TargetMode="External"/><Relationship Id="rId3209" Type="http://schemas.openxmlformats.org/officeDocument/2006/relationships/hyperlink" Target="http://contracts.delaware.gov/contracts_detail.asp?i=2098" TargetMode="External"/><Relationship Id="rId3763" Type="http://schemas.openxmlformats.org/officeDocument/2006/relationships/hyperlink" Target="http://contracts.delaware.gov/contracts_detail.asp?i=2098" TargetMode="External"/><Relationship Id="rId337" Type="http://schemas.openxmlformats.org/officeDocument/2006/relationships/hyperlink" Target="http://contracts.delaware.gov/contracts_detail.asp?i=660" TargetMode="External"/><Relationship Id="rId891" Type="http://schemas.openxmlformats.org/officeDocument/2006/relationships/hyperlink" Target="http://contracts.delaware.gov/contracts_detail.asp?i=660" TargetMode="External"/><Relationship Id="rId989" Type="http://schemas.openxmlformats.org/officeDocument/2006/relationships/hyperlink" Target="http://contracts.delaware.gov/contracts_detail.asp?i=660" TargetMode="External"/><Relationship Id="rId2018" Type="http://schemas.openxmlformats.org/officeDocument/2006/relationships/hyperlink" Target="http://contracts.delaware.gov/contracts_detail.asp?i=660" TargetMode="External"/><Relationship Id="rId2572" Type="http://schemas.openxmlformats.org/officeDocument/2006/relationships/hyperlink" Target="http://contracts.delaware.gov/contracts_detail.asp?i=2098" TargetMode="External"/><Relationship Id="rId2877" Type="http://schemas.openxmlformats.org/officeDocument/2006/relationships/hyperlink" Target="http://contracts.delaware.gov/contracts_detail.asp?i=2098" TargetMode="External"/><Relationship Id="rId3416" Type="http://schemas.openxmlformats.org/officeDocument/2006/relationships/hyperlink" Target="http://contracts.delaware.gov/contracts_detail.asp?i=2098" TargetMode="External"/><Relationship Id="rId3623" Type="http://schemas.openxmlformats.org/officeDocument/2006/relationships/hyperlink" Target="http://contracts.delaware.gov/contracts_detail.asp?i=2098" TargetMode="External"/><Relationship Id="rId544" Type="http://schemas.openxmlformats.org/officeDocument/2006/relationships/hyperlink" Target="http://contracts.delaware.gov/contracts_detail.asp?i=660" TargetMode="External"/><Relationship Id="rId751" Type="http://schemas.openxmlformats.org/officeDocument/2006/relationships/hyperlink" Target="http://contracts.delaware.gov/contracts_detail.asp?i=660" TargetMode="External"/><Relationship Id="rId849" Type="http://schemas.openxmlformats.org/officeDocument/2006/relationships/hyperlink" Target="http://contracts.delaware.gov/contracts_detail.asp?i=660" TargetMode="External"/><Relationship Id="rId1174" Type="http://schemas.openxmlformats.org/officeDocument/2006/relationships/hyperlink" Target="http://contracts.delaware.gov/contracts_detail.asp?i=660" TargetMode="External"/><Relationship Id="rId1381" Type="http://schemas.openxmlformats.org/officeDocument/2006/relationships/hyperlink" Target="http://contracts.delaware.gov/contracts_detail.asp?i=660" TargetMode="External"/><Relationship Id="rId1479" Type="http://schemas.openxmlformats.org/officeDocument/2006/relationships/hyperlink" Target="http://contracts.delaware.gov/contracts_detail.asp?i=660" TargetMode="External"/><Relationship Id="rId1686" Type="http://schemas.openxmlformats.org/officeDocument/2006/relationships/hyperlink" Target="http://contracts.delaware.gov/contracts_detail.asp?i=660" TargetMode="External"/><Relationship Id="rId2225" Type="http://schemas.openxmlformats.org/officeDocument/2006/relationships/hyperlink" Target="http://contracts.delaware.gov/contracts_detail.asp?i=660" TargetMode="External"/><Relationship Id="rId2432" Type="http://schemas.openxmlformats.org/officeDocument/2006/relationships/hyperlink" Target="http://contracts.delaware.gov/contracts_detail.asp?i=2098" TargetMode="External"/><Relationship Id="rId404" Type="http://schemas.openxmlformats.org/officeDocument/2006/relationships/hyperlink" Target="http://contracts.delaware.gov/contracts_detail.asp?i=660" TargetMode="External"/><Relationship Id="rId611" Type="http://schemas.openxmlformats.org/officeDocument/2006/relationships/hyperlink" Target="http://contracts.delaware.gov/contracts_detail.asp?i=660" TargetMode="External"/><Relationship Id="rId1034" Type="http://schemas.openxmlformats.org/officeDocument/2006/relationships/hyperlink" Target="http://contracts.delaware.gov/contracts_detail.asp?i=660" TargetMode="External"/><Relationship Id="rId1241" Type="http://schemas.openxmlformats.org/officeDocument/2006/relationships/hyperlink" Target="http://contracts.delaware.gov/contracts_detail.asp?i=660" TargetMode="External"/><Relationship Id="rId1339" Type="http://schemas.openxmlformats.org/officeDocument/2006/relationships/hyperlink" Target="http://contracts.delaware.gov/contracts_detail.asp?i=660" TargetMode="External"/><Relationship Id="rId1893" Type="http://schemas.openxmlformats.org/officeDocument/2006/relationships/hyperlink" Target="http://contracts.delaware.gov/contracts_detail.asp?i=660" TargetMode="External"/><Relationship Id="rId2737" Type="http://schemas.openxmlformats.org/officeDocument/2006/relationships/hyperlink" Target="http://contracts.delaware.gov/contracts_detail.asp?i=2098" TargetMode="External"/><Relationship Id="rId2944" Type="http://schemas.openxmlformats.org/officeDocument/2006/relationships/hyperlink" Target="http://contracts.delaware.gov/contracts_detail.asp?i=2098" TargetMode="External"/><Relationship Id="rId709" Type="http://schemas.openxmlformats.org/officeDocument/2006/relationships/hyperlink" Target="http://contracts.delaware.gov/contracts_detail.asp?i=660" TargetMode="External"/><Relationship Id="rId916" Type="http://schemas.openxmlformats.org/officeDocument/2006/relationships/hyperlink" Target="http://contracts.delaware.gov/contracts_detail.asp?i=660" TargetMode="External"/><Relationship Id="rId1101" Type="http://schemas.openxmlformats.org/officeDocument/2006/relationships/hyperlink" Target="http://contracts.delaware.gov/contracts_detail.asp?i=660" TargetMode="External"/><Relationship Id="rId1546" Type="http://schemas.openxmlformats.org/officeDocument/2006/relationships/hyperlink" Target="http://contracts.delaware.gov/contracts_detail.asp?i=660" TargetMode="External"/><Relationship Id="rId1753" Type="http://schemas.openxmlformats.org/officeDocument/2006/relationships/hyperlink" Target="http://contracts.delaware.gov/contracts_detail.asp?i=660" TargetMode="External"/><Relationship Id="rId1960" Type="http://schemas.openxmlformats.org/officeDocument/2006/relationships/hyperlink" Target="http://contracts.delaware.gov/contracts_detail.asp?i=660" TargetMode="External"/><Relationship Id="rId2804" Type="http://schemas.openxmlformats.org/officeDocument/2006/relationships/hyperlink" Target="http://contracts.delaware.gov/contracts_detail.asp?i=2098" TargetMode="External"/><Relationship Id="rId45" Type="http://schemas.openxmlformats.org/officeDocument/2006/relationships/hyperlink" Target="http://contracts.delaware.gov/contracts_detail.asp?i=660" TargetMode="External"/><Relationship Id="rId1406" Type="http://schemas.openxmlformats.org/officeDocument/2006/relationships/hyperlink" Target="http://contracts.delaware.gov/contracts_detail.asp?i=660" TargetMode="External"/><Relationship Id="rId1613" Type="http://schemas.openxmlformats.org/officeDocument/2006/relationships/hyperlink" Target="http://contracts.delaware.gov/contracts_detail.asp?i=660" TargetMode="External"/><Relationship Id="rId1820" Type="http://schemas.openxmlformats.org/officeDocument/2006/relationships/hyperlink" Target="http://contracts.delaware.gov/contracts_detail.asp?i=660" TargetMode="External"/><Relationship Id="rId3066" Type="http://schemas.openxmlformats.org/officeDocument/2006/relationships/hyperlink" Target="http://contracts.delaware.gov/contracts_detail.asp?i=2098" TargetMode="External"/><Relationship Id="rId3273" Type="http://schemas.openxmlformats.org/officeDocument/2006/relationships/hyperlink" Target="http://contracts.delaware.gov/contracts_detail.asp?i=2098" TargetMode="External"/><Relationship Id="rId3480" Type="http://schemas.openxmlformats.org/officeDocument/2006/relationships/hyperlink" Target="http://contracts.delaware.gov/contracts_detail.asp?i=2098" TargetMode="External"/><Relationship Id="rId194" Type="http://schemas.openxmlformats.org/officeDocument/2006/relationships/hyperlink" Target="http://contracts.delaware.gov/contracts_detail.asp?i=660" TargetMode="External"/><Relationship Id="rId1918" Type="http://schemas.openxmlformats.org/officeDocument/2006/relationships/hyperlink" Target="http://contracts.delaware.gov/contracts_detail.asp?i=660" TargetMode="External"/><Relationship Id="rId2082" Type="http://schemas.openxmlformats.org/officeDocument/2006/relationships/hyperlink" Target="http://contracts.delaware.gov/contracts_detail.asp?i=660" TargetMode="External"/><Relationship Id="rId3133" Type="http://schemas.openxmlformats.org/officeDocument/2006/relationships/hyperlink" Target="http://contracts.delaware.gov/contracts_detail.asp?i=2098" TargetMode="External"/><Relationship Id="rId3578" Type="http://schemas.openxmlformats.org/officeDocument/2006/relationships/hyperlink" Target="http://contracts.delaware.gov/contracts_detail.asp?i=2098" TargetMode="External"/><Relationship Id="rId3785" Type="http://schemas.openxmlformats.org/officeDocument/2006/relationships/hyperlink" Target="http://contracts.delaware.gov/contracts_detail.asp?i=2098" TargetMode="External"/><Relationship Id="rId261" Type="http://schemas.openxmlformats.org/officeDocument/2006/relationships/hyperlink" Target="http://contracts.delaware.gov/contracts_detail.asp?i=660" TargetMode="External"/><Relationship Id="rId499" Type="http://schemas.openxmlformats.org/officeDocument/2006/relationships/hyperlink" Target="http://contracts.delaware.gov/contracts_detail.asp?i=660" TargetMode="External"/><Relationship Id="rId2387" Type="http://schemas.openxmlformats.org/officeDocument/2006/relationships/hyperlink" Target="http://contracts.delaware.gov/contracts_detail.asp?i=2098" TargetMode="External"/><Relationship Id="rId2594" Type="http://schemas.openxmlformats.org/officeDocument/2006/relationships/hyperlink" Target="http://contracts.delaware.gov/contracts_detail.asp?i=2098" TargetMode="External"/><Relationship Id="rId3340" Type="http://schemas.openxmlformats.org/officeDocument/2006/relationships/hyperlink" Target="http://contracts.delaware.gov/contracts_detail.asp?i=2098" TargetMode="External"/><Relationship Id="rId3438" Type="http://schemas.openxmlformats.org/officeDocument/2006/relationships/hyperlink" Target="http://contracts.delaware.gov/contracts_detail.asp?i=2098" TargetMode="External"/><Relationship Id="rId3645" Type="http://schemas.openxmlformats.org/officeDocument/2006/relationships/hyperlink" Target="http://contracts.delaware.gov/contracts_detail.asp?i=2098" TargetMode="External"/><Relationship Id="rId359" Type="http://schemas.openxmlformats.org/officeDocument/2006/relationships/hyperlink" Target="http://contracts.delaware.gov/contracts_detail.asp?i=660" TargetMode="External"/><Relationship Id="rId566" Type="http://schemas.openxmlformats.org/officeDocument/2006/relationships/hyperlink" Target="http://contracts.delaware.gov/contracts_detail.asp?i=660" TargetMode="External"/><Relationship Id="rId773" Type="http://schemas.openxmlformats.org/officeDocument/2006/relationships/hyperlink" Target="http://contracts.delaware.gov/contracts_detail.asp?i=660" TargetMode="External"/><Relationship Id="rId1196" Type="http://schemas.openxmlformats.org/officeDocument/2006/relationships/hyperlink" Target="http://contracts.delaware.gov/contracts_detail.asp?i=660" TargetMode="External"/><Relationship Id="rId2247" Type="http://schemas.openxmlformats.org/officeDocument/2006/relationships/hyperlink" Target="http://contracts.delaware.gov/contracts_detail.asp?i=660" TargetMode="External"/><Relationship Id="rId2454" Type="http://schemas.openxmlformats.org/officeDocument/2006/relationships/hyperlink" Target="http://contracts.delaware.gov/contracts_detail.asp?i=2098" TargetMode="External"/><Relationship Id="rId2899" Type="http://schemas.openxmlformats.org/officeDocument/2006/relationships/hyperlink" Target="http://contracts.delaware.gov/contracts_detail.asp?i=2098" TargetMode="External"/><Relationship Id="rId3200" Type="http://schemas.openxmlformats.org/officeDocument/2006/relationships/hyperlink" Target="http://contracts.delaware.gov/contracts_detail.asp?i=2098" TargetMode="External"/><Relationship Id="rId3505" Type="http://schemas.openxmlformats.org/officeDocument/2006/relationships/hyperlink" Target="http://contracts.delaware.gov/contracts_detail.asp?i=2098" TargetMode="External"/><Relationship Id="rId121" Type="http://schemas.openxmlformats.org/officeDocument/2006/relationships/hyperlink" Target="http://contracts.delaware.gov/contracts_detail.asp?i=660" TargetMode="External"/><Relationship Id="rId219" Type="http://schemas.openxmlformats.org/officeDocument/2006/relationships/hyperlink" Target="http://contracts.delaware.gov/contracts_detail.asp?i=660" TargetMode="External"/><Relationship Id="rId426" Type="http://schemas.openxmlformats.org/officeDocument/2006/relationships/hyperlink" Target="http://contracts.delaware.gov/contracts_detail.asp?i=660" TargetMode="External"/><Relationship Id="rId633" Type="http://schemas.openxmlformats.org/officeDocument/2006/relationships/hyperlink" Target="http://contracts.delaware.gov/contracts_detail.asp?i=660" TargetMode="External"/><Relationship Id="rId980" Type="http://schemas.openxmlformats.org/officeDocument/2006/relationships/hyperlink" Target="http://contracts.delaware.gov/contracts_detail.asp?i=660" TargetMode="External"/><Relationship Id="rId1056" Type="http://schemas.openxmlformats.org/officeDocument/2006/relationships/hyperlink" Target="http://contracts.delaware.gov/contracts_detail.asp?i=660" TargetMode="External"/><Relationship Id="rId1263" Type="http://schemas.openxmlformats.org/officeDocument/2006/relationships/hyperlink" Target="http://contracts.delaware.gov/contracts_detail.asp?i=660" TargetMode="External"/><Relationship Id="rId2107" Type="http://schemas.openxmlformats.org/officeDocument/2006/relationships/hyperlink" Target="http://contracts.delaware.gov/contracts_detail.asp?i=660" TargetMode="External"/><Relationship Id="rId2314" Type="http://schemas.openxmlformats.org/officeDocument/2006/relationships/hyperlink" Target="http://contracts.delaware.gov/contracts_detail.asp?i=660" TargetMode="External"/><Relationship Id="rId2661" Type="http://schemas.openxmlformats.org/officeDocument/2006/relationships/hyperlink" Target="http://contracts.delaware.gov/contracts_detail.asp?i=2098" TargetMode="External"/><Relationship Id="rId2759" Type="http://schemas.openxmlformats.org/officeDocument/2006/relationships/hyperlink" Target="http://contracts.delaware.gov/contracts_detail.asp?i=2098" TargetMode="External"/><Relationship Id="rId2966" Type="http://schemas.openxmlformats.org/officeDocument/2006/relationships/hyperlink" Target="http://contracts.delaware.gov/contracts_detail.asp?i=2098" TargetMode="External"/><Relationship Id="rId3712" Type="http://schemas.openxmlformats.org/officeDocument/2006/relationships/hyperlink" Target="http://contracts.delaware.gov/contracts_detail.asp?i=2098" TargetMode="External"/><Relationship Id="rId840" Type="http://schemas.openxmlformats.org/officeDocument/2006/relationships/hyperlink" Target="http://contracts.delaware.gov/contracts_detail.asp?i=660" TargetMode="External"/><Relationship Id="rId938" Type="http://schemas.openxmlformats.org/officeDocument/2006/relationships/hyperlink" Target="http://contracts.delaware.gov/contracts_detail.asp?i=660" TargetMode="External"/><Relationship Id="rId1470" Type="http://schemas.openxmlformats.org/officeDocument/2006/relationships/hyperlink" Target="http://contracts.delaware.gov/contracts_detail.asp?i=660" TargetMode="External"/><Relationship Id="rId1568" Type="http://schemas.openxmlformats.org/officeDocument/2006/relationships/hyperlink" Target="http://contracts.delaware.gov/contracts_detail.asp?i=660" TargetMode="External"/><Relationship Id="rId1775" Type="http://schemas.openxmlformats.org/officeDocument/2006/relationships/hyperlink" Target="http://contracts.delaware.gov/contracts_detail.asp?i=660" TargetMode="External"/><Relationship Id="rId2521" Type="http://schemas.openxmlformats.org/officeDocument/2006/relationships/hyperlink" Target="http://contracts.delaware.gov/contracts_detail.asp?i=2098" TargetMode="External"/><Relationship Id="rId2619" Type="http://schemas.openxmlformats.org/officeDocument/2006/relationships/hyperlink" Target="http://contracts.delaware.gov/contracts_detail.asp?i=2098" TargetMode="External"/><Relationship Id="rId2826" Type="http://schemas.openxmlformats.org/officeDocument/2006/relationships/hyperlink" Target="http://contracts.delaware.gov/contracts_detail.asp?i=2098" TargetMode="External"/><Relationship Id="rId67" Type="http://schemas.openxmlformats.org/officeDocument/2006/relationships/hyperlink" Target="http://contracts.delaware.gov/contracts_detail.asp?i=660" TargetMode="External"/><Relationship Id="rId700" Type="http://schemas.openxmlformats.org/officeDocument/2006/relationships/hyperlink" Target="http://contracts.delaware.gov/contracts_detail.asp?i=660" TargetMode="External"/><Relationship Id="rId1123" Type="http://schemas.openxmlformats.org/officeDocument/2006/relationships/hyperlink" Target="http://contracts.delaware.gov/contracts_detail.asp?i=660" TargetMode="External"/><Relationship Id="rId1330" Type="http://schemas.openxmlformats.org/officeDocument/2006/relationships/hyperlink" Target="http://contracts.delaware.gov/contracts_detail.asp?i=660" TargetMode="External"/><Relationship Id="rId1428" Type="http://schemas.openxmlformats.org/officeDocument/2006/relationships/hyperlink" Target="http://contracts.delaware.gov/contracts_detail.asp?i=660" TargetMode="External"/><Relationship Id="rId1635" Type="http://schemas.openxmlformats.org/officeDocument/2006/relationships/hyperlink" Target="http://contracts.delaware.gov/contracts_detail.asp?i=660" TargetMode="External"/><Relationship Id="rId1982" Type="http://schemas.openxmlformats.org/officeDocument/2006/relationships/hyperlink" Target="http://contracts.delaware.gov/contracts_detail.asp?i=660" TargetMode="External"/><Relationship Id="rId3088" Type="http://schemas.openxmlformats.org/officeDocument/2006/relationships/hyperlink" Target="http://contracts.delaware.gov/contracts_detail.asp?i=2098" TargetMode="External"/><Relationship Id="rId1842" Type="http://schemas.openxmlformats.org/officeDocument/2006/relationships/hyperlink" Target="http://contracts.delaware.gov/contracts_detail.asp?i=660" TargetMode="External"/><Relationship Id="rId3295" Type="http://schemas.openxmlformats.org/officeDocument/2006/relationships/hyperlink" Target="http://contracts.delaware.gov/contracts_detail.asp?i=2098" TargetMode="External"/><Relationship Id="rId1702" Type="http://schemas.openxmlformats.org/officeDocument/2006/relationships/hyperlink" Target="http://contracts.delaware.gov/contracts_detail.asp?i=660" TargetMode="External"/><Relationship Id="rId3155" Type="http://schemas.openxmlformats.org/officeDocument/2006/relationships/hyperlink" Target="http://contracts.delaware.gov/contracts_detail.asp?i=2098" TargetMode="External"/><Relationship Id="rId3362" Type="http://schemas.openxmlformats.org/officeDocument/2006/relationships/hyperlink" Target="http://contracts.delaware.gov/contracts_detail.asp?i=2098" TargetMode="External"/><Relationship Id="rId283" Type="http://schemas.openxmlformats.org/officeDocument/2006/relationships/hyperlink" Target="http://contracts.delaware.gov/contracts_detail.asp?i=660" TargetMode="External"/><Relationship Id="rId490" Type="http://schemas.openxmlformats.org/officeDocument/2006/relationships/hyperlink" Target="http://contracts.delaware.gov/contracts_detail.asp?i=660" TargetMode="External"/><Relationship Id="rId2171" Type="http://schemas.openxmlformats.org/officeDocument/2006/relationships/hyperlink" Target="http://contracts.delaware.gov/contracts_detail.asp?i=660" TargetMode="External"/><Relationship Id="rId3015" Type="http://schemas.openxmlformats.org/officeDocument/2006/relationships/hyperlink" Target="http://contracts.delaware.gov/contracts_detail.asp?i=2098" TargetMode="External"/><Relationship Id="rId3222" Type="http://schemas.openxmlformats.org/officeDocument/2006/relationships/hyperlink" Target="http://contracts.delaware.gov/contracts_detail.asp?i=2098" TargetMode="External"/><Relationship Id="rId3667" Type="http://schemas.openxmlformats.org/officeDocument/2006/relationships/hyperlink" Target="http://contracts.delaware.gov/contracts_detail.asp?i=2098" TargetMode="External"/><Relationship Id="rId143" Type="http://schemas.openxmlformats.org/officeDocument/2006/relationships/hyperlink" Target="http://contracts.delaware.gov/contracts_detail.asp?i=660" TargetMode="External"/><Relationship Id="rId350" Type="http://schemas.openxmlformats.org/officeDocument/2006/relationships/hyperlink" Target="http://contracts.delaware.gov/contracts_detail.asp?i=660" TargetMode="External"/><Relationship Id="rId588" Type="http://schemas.openxmlformats.org/officeDocument/2006/relationships/hyperlink" Target="http://contracts.delaware.gov/contracts_detail.asp?i=660" TargetMode="External"/><Relationship Id="rId795" Type="http://schemas.openxmlformats.org/officeDocument/2006/relationships/hyperlink" Target="http://contracts.delaware.gov/contracts_detail.asp?i=660" TargetMode="External"/><Relationship Id="rId2031" Type="http://schemas.openxmlformats.org/officeDocument/2006/relationships/hyperlink" Target="http://contracts.delaware.gov/contracts_detail.asp?i=660" TargetMode="External"/><Relationship Id="rId2269" Type="http://schemas.openxmlformats.org/officeDocument/2006/relationships/hyperlink" Target="http://contracts.delaware.gov/contracts_detail.asp?i=660" TargetMode="External"/><Relationship Id="rId2476" Type="http://schemas.openxmlformats.org/officeDocument/2006/relationships/hyperlink" Target="http://contracts.delaware.gov/contracts_detail.asp?i=2098" TargetMode="External"/><Relationship Id="rId2683" Type="http://schemas.openxmlformats.org/officeDocument/2006/relationships/hyperlink" Target="http://contracts.delaware.gov/contracts_detail.asp?i=2098" TargetMode="External"/><Relationship Id="rId2890" Type="http://schemas.openxmlformats.org/officeDocument/2006/relationships/hyperlink" Target="http://contracts.delaware.gov/contracts_detail.asp?i=2098" TargetMode="External"/><Relationship Id="rId3527" Type="http://schemas.openxmlformats.org/officeDocument/2006/relationships/hyperlink" Target="http://contracts.delaware.gov/contracts_detail.asp?i=2098" TargetMode="External"/><Relationship Id="rId3734" Type="http://schemas.openxmlformats.org/officeDocument/2006/relationships/hyperlink" Target="http://contracts.delaware.gov/contracts_detail.asp?i=2098" TargetMode="External"/><Relationship Id="rId9" Type="http://schemas.openxmlformats.org/officeDocument/2006/relationships/hyperlink" Target="http://contracts.delaware.gov/contracts_detail.asp?i=660" TargetMode="External"/><Relationship Id="rId210" Type="http://schemas.openxmlformats.org/officeDocument/2006/relationships/hyperlink" Target="http://contracts.delaware.gov/contracts_detail.asp?i=660" TargetMode="External"/><Relationship Id="rId448" Type="http://schemas.openxmlformats.org/officeDocument/2006/relationships/hyperlink" Target="http://contracts.delaware.gov/contracts_detail.asp?i=660" TargetMode="External"/><Relationship Id="rId655" Type="http://schemas.openxmlformats.org/officeDocument/2006/relationships/hyperlink" Target="http://contracts.delaware.gov/contracts_detail.asp?i=660" TargetMode="External"/><Relationship Id="rId862" Type="http://schemas.openxmlformats.org/officeDocument/2006/relationships/hyperlink" Target="http://contracts.delaware.gov/contracts_detail.asp?i=660" TargetMode="External"/><Relationship Id="rId1078" Type="http://schemas.openxmlformats.org/officeDocument/2006/relationships/hyperlink" Target="http://contracts.delaware.gov/contracts_detail.asp?i=660" TargetMode="External"/><Relationship Id="rId1285" Type="http://schemas.openxmlformats.org/officeDocument/2006/relationships/hyperlink" Target="http://contracts.delaware.gov/contracts_detail.asp?i=660" TargetMode="External"/><Relationship Id="rId1492" Type="http://schemas.openxmlformats.org/officeDocument/2006/relationships/hyperlink" Target="http://contracts.delaware.gov/contracts_detail.asp?i=660" TargetMode="External"/><Relationship Id="rId2129" Type="http://schemas.openxmlformats.org/officeDocument/2006/relationships/hyperlink" Target="http://contracts.delaware.gov/contracts_detail.asp?i=660" TargetMode="External"/><Relationship Id="rId2336" Type="http://schemas.openxmlformats.org/officeDocument/2006/relationships/hyperlink" Target="http://contracts.delaware.gov/contracts_detail.asp?i=660" TargetMode="External"/><Relationship Id="rId2543" Type="http://schemas.openxmlformats.org/officeDocument/2006/relationships/hyperlink" Target="http://contracts.delaware.gov/contracts_detail.asp?i=2098" TargetMode="External"/><Relationship Id="rId2750" Type="http://schemas.openxmlformats.org/officeDocument/2006/relationships/hyperlink" Target="http://contracts.delaware.gov/contracts_detail.asp?i=2098" TargetMode="External"/><Relationship Id="rId2988" Type="http://schemas.openxmlformats.org/officeDocument/2006/relationships/hyperlink" Target="http://contracts.delaware.gov/contracts_detail.asp?i=2098" TargetMode="External"/><Relationship Id="rId308" Type="http://schemas.openxmlformats.org/officeDocument/2006/relationships/hyperlink" Target="http://contracts.delaware.gov/contracts_detail.asp?i=660" TargetMode="External"/><Relationship Id="rId515" Type="http://schemas.openxmlformats.org/officeDocument/2006/relationships/hyperlink" Target="http://contracts.delaware.gov/contracts_detail.asp?i=660" TargetMode="External"/><Relationship Id="rId722" Type="http://schemas.openxmlformats.org/officeDocument/2006/relationships/hyperlink" Target="http://contracts.delaware.gov/contracts_detail.asp?i=660" TargetMode="External"/><Relationship Id="rId1145" Type="http://schemas.openxmlformats.org/officeDocument/2006/relationships/hyperlink" Target="http://contracts.delaware.gov/contracts_detail.asp?i=660" TargetMode="External"/><Relationship Id="rId1352" Type="http://schemas.openxmlformats.org/officeDocument/2006/relationships/hyperlink" Target="http://contracts.delaware.gov/contracts_detail.asp?i=660" TargetMode="External"/><Relationship Id="rId1797" Type="http://schemas.openxmlformats.org/officeDocument/2006/relationships/hyperlink" Target="http://contracts.delaware.gov/contracts_detail.asp?i=660" TargetMode="External"/><Relationship Id="rId2403" Type="http://schemas.openxmlformats.org/officeDocument/2006/relationships/hyperlink" Target="http://contracts.delaware.gov/contracts_detail.asp?i=2098" TargetMode="External"/><Relationship Id="rId2848" Type="http://schemas.openxmlformats.org/officeDocument/2006/relationships/hyperlink" Target="http://contracts.delaware.gov/contracts_detail.asp?i=2098" TargetMode="External"/><Relationship Id="rId89" Type="http://schemas.openxmlformats.org/officeDocument/2006/relationships/hyperlink" Target="http://contracts.delaware.gov/contracts_detail.asp?i=660" TargetMode="External"/><Relationship Id="rId1005" Type="http://schemas.openxmlformats.org/officeDocument/2006/relationships/hyperlink" Target="http://contracts.delaware.gov/contracts_detail.asp?i=660" TargetMode="External"/><Relationship Id="rId1212" Type="http://schemas.openxmlformats.org/officeDocument/2006/relationships/hyperlink" Target="http://contracts.delaware.gov/contracts_detail.asp?i=660" TargetMode="External"/><Relationship Id="rId1657" Type="http://schemas.openxmlformats.org/officeDocument/2006/relationships/hyperlink" Target="http://contracts.delaware.gov/contracts_detail.asp?i=660" TargetMode="External"/><Relationship Id="rId1864" Type="http://schemas.openxmlformats.org/officeDocument/2006/relationships/hyperlink" Target="http://contracts.delaware.gov/contracts_detail.asp?i=660" TargetMode="External"/><Relationship Id="rId2610" Type="http://schemas.openxmlformats.org/officeDocument/2006/relationships/hyperlink" Target="http://contracts.delaware.gov/contracts_detail.asp?i=2098" TargetMode="External"/><Relationship Id="rId2708" Type="http://schemas.openxmlformats.org/officeDocument/2006/relationships/hyperlink" Target="http://contracts.delaware.gov/contracts_detail.asp?i=2098" TargetMode="External"/><Relationship Id="rId2915" Type="http://schemas.openxmlformats.org/officeDocument/2006/relationships/hyperlink" Target="http://contracts.delaware.gov/contracts_detail.asp?i=2098" TargetMode="External"/><Relationship Id="rId1517" Type="http://schemas.openxmlformats.org/officeDocument/2006/relationships/hyperlink" Target="http://contracts.delaware.gov/contracts_detail.asp?i=660" TargetMode="External"/><Relationship Id="rId1724" Type="http://schemas.openxmlformats.org/officeDocument/2006/relationships/hyperlink" Target="http://contracts.delaware.gov/contracts_detail.asp?i=660" TargetMode="External"/><Relationship Id="rId3177" Type="http://schemas.openxmlformats.org/officeDocument/2006/relationships/hyperlink" Target="http://contracts.delaware.gov/contracts_detail.asp?i=2098" TargetMode="External"/><Relationship Id="rId16" Type="http://schemas.openxmlformats.org/officeDocument/2006/relationships/hyperlink" Target="http://contracts.delaware.gov/contracts_detail.asp?i=660" TargetMode="External"/><Relationship Id="rId1931" Type="http://schemas.openxmlformats.org/officeDocument/2006/relationships/hyperlink" Target="http://contracts.delaware.gov/contracts_detail.asp?i=660" TargetMode="External"/><Relationship Id="rId3037" Type="http://schemas.openxmlformats.org/officeDocument/2006/relationships/hyperlink" Target="http://contracts.delaware.gov/contracts_detail.asp?i=2098" TargetMode="External"/><Relationship Id="rId3384" Type="http://schemas.openxmlformats.org/officeDocument/2006/relationships/hyperlink" Target="http://contracts.delaware.gov/contracts_detail.asp?i=2098" TargetMode="External"/><Relationship Id="rId3591" Type="http://schemas.openxmlformats.org/officeDocument/2006/relationships/hyperlink" Target="http://contracts.delaware.gov/contracts_detail.asp?i=2098" TargetMode="External"/><Relationship Id="rId3689" Type="http://schemas.openxmlformats.org/officeDocument/2006/relationships/hyperlink" Target="http://contracts.delaware.gov/contracts_detail.asp?i=2098" TargetMode="External"/><Relationship Id="rId2193" Type="http://schemas.openxmlformats.org/officeDocument/2006/relationships/hyperlink" Target="http://contracts.delaware.gov/contracts_detail.asp?i=660" TargetMode="External"/><Relationship Id="rId2498" Type="http://schemas.openxmlformats.org/officeDocument/2006/relationships/hyperlink" Target="http://contracts.delaware.gov/contracts_detail.asp?i=2098" TargetMode="External"/><Relationship Id="rId3244" Type="http://schemas.openxmlformats.org/officeDocument/2006/relationships/hyperlink" Target="http://contracts.delaware.gov/contracts_detail.asp?i=2098" TargetMode="External"/><Relationship Id="rId3451" Type="http://schemas.openxmlformats.org/officeDocument/2006/relationships/hyperlink" Target="http://contracts.delaware.gov/contracts_detail.asp?i=2098" TargetMode="External"/><Relationship Id="rId3549" Type="http://schemas.openxmlformats.org/officeDocument/2006/relationships/hyperlink" Target="http://contracts.delaware.gov/contracts_detail.asp?i=2098" TargetMode="External"/><Relationship Id="rId165" Type="http://schemas.openxmlformats.org/officeDocument/2006/relationships/hyperlink" Target="http://contracts.delaware.gov/contracts_detail.asp?i=660" TargetMode="External"/><Relationship Id="rId372" Type="http://schemas.openxmlformats.org/officeDocument/2006/relationships/hyperlink" Target="http://contracts.delaware.gov/contracts_detail.asp?i=660" TargetMode="External"/><Relationship Id="rId677" Type="http://schemas.openxmlformats.org/officeDocument/2006/relationships/hyperlink" Target="http://contracts.delaware.gov/contracts_detail.asp?i=660" TargetMode="External"/><Relationship Id="rId2053" Type="http://schemas.openxmlformats.org/officeDocument/2006/relationships/hyperlink" Target="http://contracts.delaware.gov/contracts_detail.asp?i=660" TargetMode="External"/><Relationship Id="rId2260" Type="http://schemas.openxmlformats.org/officeDocument/2006/relationships/hyperlink" Target="http://contracts.delaware.gov/contracts_detail.asp?i=660" TargetMode="External"/><Relationship Id="rId2358" Type="http://schemas.openxmlformats.org/officeDocument/2006/relationships/hyperlink" Target="http://contracts.delaware.gov/contracts_detail.asp?i=660" TargetMode="External"/><Relationship Id="rId3104" Type="http://schemas.openxmlformats.org/officeDocument/2006/relationships/hyperlink" Target="http://contracts.delaware.gov/contracts_detail.asp?i=2098" TargetMode="External"/><Relationship Id="rId3311" Type="http://schemas.openxmlformats.org/officeDocument/2006/relationships/hyperlink" Target="http://contracts.delaware.gov/contracts_detail.asp?i=2098" TargetMode="External"/><Relationship Id="rId3756" Type="http://schemas.openxmlformats.org/officeDocument/2006/relationships/hyperlink" Target="http://contracts.delaware.gov/contracts_detail.asp?i=2098" TargetMode="External"/><Relationship Id="rId232" Type="http://schemas.openxmlformats.org/officeDocument/2006/relationships/hyperlink" Target="http://contracts.delaware.gov/contracts_detail.asp?i=660" TargetMode="External"/><Relationship Id="rId884" Type="http://schemas.openxmlformats.org/officeDocument/2006/relationships/hyperlink" Target="http://contracts.delaware.gov/contracts_detail.asp?i=660" TargetMode="External"/><Relationship Id="rId2120" Type="http://schemas.openxmlformats.org/officeDocument/2006/relationships/hyperlink" Target="http://contracts.delaware.gov/contracts_detail.asp?i=660" TargetMode="External"/><Relationship Id="rId2565" Type="http://schemas.openxmlformats.org/officeDocument/2006/relationships/hyperlink" Target="http://contracts.delaware.gov/contracts_detail.asp?i=2098" TargetMode="External"/><Relationship Id="rId2772" Type="http://schemas.openxmlformats.org/officeDocument/2006/relationships/hyperlink" Target="http://contracts.delaware.gov/contracts_detail.asp?i=2098" TargetMode="External"/><Relationship Id="rId3409" Type="http://schemas.openxmlformats.org/officeDocument/2006/relationships/hyperlink" Target="http://contracts.delaware.gov/contracts_detail.asp?i=2098" TargetMode="External"/><Relationship Id="rId3616" Type="http://schemas.openxmlformats.org/officeDocument/2006/relationships/hyperlink" Target="http://contracts.delaware.gov/contracts_detail.asp?i=2098" TargetMode="External"/><Relationship Id="rId537" Type="http://schemas.openxmlformats.org/officeDocument/2006/relationships/hyperlink" Target="http://contracts.delaware.gov/contracts_detail.asp?i=660" TargetMode="External"/><Relationship Id="rId744" Type="http://schemas.openxmlformats.org/officeDocument/2006/relationships/hyperlink" Target="http://contracts.delaware.gov/contracts_detail.asp?i=660" TargetMode="External"/><Relationship Id="rId951" Type="http://schemas.openxmlformats.org/officeDocument/2006/relationships/hyperlink" Target="http://contracts.delaware.gov/contracts_detail.asp?i=660" TargetMode="External"/><Relationship Id="rId1167" Type="http://schemas.openxmlformats.org/officeDocument/2006/relationships/hyperlink" Target="http://contracts.delaware.gov/contracts_detail.asp?i=660" TargetMode="External"/><Relationship Id="rId1374" Type="http://schemas.openxmlformats.org/officeDocument/2006/relationships/hyperlink" Target="http://contracts.delaware.gov/contracts_detail.asp?i=660" TargetMode="External"/><Relationship Id="rId1581" Type="http://schemas.openxmlformats.org/officeDocument/2006/relationships/hyperlink" Target="http://contracts.delaware.gov/contracts_detail.asp?i=660" TargetMode="External"/><Relationship Id="rId1679" Type="http://schemas.openxmlformats.org/officeDocument/2006/relationships/hyperlink" Target="http://contracts.delaware.gov/contracts_detail.asp?i=660" TargetMode="External"/><Relationship Id="rId2218" Type="http://schemas.openxmlformats.org/officeDocument/2006/relationships/hyperlink" Target="http://contracts.delaware.gov/contracts_detail.asp?i=660" TargetMode="External"/><Relationship Id="rId2425" Type="http://schemas.openxmlformats.org/officeDocument/2006/relationships/hyperlink" Target="http://contracts.delaware.gov/contracts_detail.asp?i=2098" TargetMode="External"/><Relationship Id="rId2632" Type="http://schemas.openxmlformats.org/officeDocument/2006/relationships/hyperlink" Target="http://contracts.delaware.gov/contracts_detail.asp?i=2098" TargetMode="External"/><Relationship Id="rId80" Type="http://schemas.openxmlformats.org/officeDocument/2006/relationships/hyperlink" Target="http://contracts.delaware.gov/contracts_detail.asp?i=660" TargetMode="External"/><Relationship Id="rId604" Type="http://schemas.openxmlformats.org/officeDocument/2006/relationships/hyperlink" Target="http://contracts.delaware.gov/contracts_detail.asp?i=660" TargetMode="External"/><Relationship Id="rId811" Type="http://schemas.openxmlformats.org/officeDocument/2006/relationships/hyperlink" Target="http://contracts.delaware.gov/contracts_detail.asp?i=660" TargetMode="External"/><Relationship Id="rId1027" Type="http://schemas.openxmlformats.org/officeDocument/2006/relationships/hyperlink" Target="http://contracts.delaware.gov/contracts_detail.asp?i=660" TargetMode="External"/><Relationship Id="rId1234" Type="http://schemas.openxmlformats.org/officeDocument/2006/relationships/hyperlink" Target="http://contracts.delaware.gov/contracts_detail.asp?i=660" TargetMode="External"/><Relationship Id="rId1441" Type="http://schemas.openxmlformats.org/officeDocument/2006/relationships/hyperlink" Target="http://contracts.delaware.gov/contracts_detail.asp?i=660" TargetMode="External"/><Relationship Id="rId1886" Type="http://schemas.openxmlformats.org/officeDocument/2006/relationships/hyperlink" Target="http://contracts.delaware.gov/contracts_detail.asp?i=660" TargetMode="External"/><Relationship Id="rId2937" Type="http://schemas.openxmlformats.org/officeDocument/2006/relationships/hyperlink" Target="http://contracts.delaware.gov/contracts_detail.asp?i=2098" TargetMode="External"/><Relationship Id="rId909" Type="http://schemas.openxmlformats.org/officeDocument/2006/relationships/hyperlink" Target="http://contracts.delaware.gov/contracts_detail.asp?i=660" TargetMode="External"/><Relationship Id="rId1301" Type="http://schemas.openxmlformats.org/officeDocument/2006/relationships/hyperlink" Target="http://contracts.delaware.gov/contracts_detail.asp?i=660" TargetMode="External"/><Relationship Id="rId1539" Type="http://schemas.openxmlformats.org/officeDocument/2006/relationships/hyperlink" Target="http://contracts.delaware.gov/contracts_detail.asp?i=660" TargetMode="External"/><Relationship Id="rId1746" Type="http://schemas.openxmlformats.org/officeDocument/2006/relationships/hyperlink" Target="http://contracts.delaware.gov/contracts_detail.asp?i=660" TargetMode="External"/><Relationship Id="rId1953" Type="http://schemas.openxmlformats.org/officeDocument/2006/relationships/hyperlink" Target="http://contracts.delaware.gov/contracts_detail.asp?i=660" TargetMode="External"/><Relationship Id="rId3199" Type="http://schemas.openxmlformats.org/officeDocument/2006/relationships/hyperlink" Target="http://contracts.delaware.gov/contracts_detail.asp?i=2098" TargetMode="External"/><Relationship Id="rId38" Type="http://schemas.openxmlformats.org/officeDocument/2006/relationships/hyperlink" Target="http://contracts.delaware.gov/contracts_detail.asp?i=660" TargetMode="External"/><Relationship Id="rId1606" Type="http://schemas.openxmlformats.org/officeDocument/2006/relationships/hyperlink" Target="http://contracts.delaware.gov/contracts_detail.asp?i=660" TargetMode="External"/><Relationship Id="rId1813" Type="http://schemas.openxmlformats.org/officeDocument/2006/relationships/hyperlink" Target="http://contracts.delaware.gov/contracts_detail.asp?i=660" TargetMode="External"/><Relationship Id="rId3059" Type="http://schemas.openxmlformats.org/officeDocument/2006/relationships/hyperlink" Target="http://contracts.delaware.gov/contracts_detail.asp?i=2098" TargetMode="External"/><Relationship Id="rId3266" Type="http://schemas.openxmlformats.org/officeDocument/2006/relationships/hyperlink" Target="http://contracts.delaware.gov/contracts_detail.asp?i=2098" TargetMode="External"/><Relationship Id="rId3473" Type="http://schemas.openxmlformats.org/officeDocument/2006/relationships/hyperlink" Target="http://contracts.delaware.gov/contracts_detail.asp?i=2098" TargetMode="External"/><Relationship Id="rId187" Type="http://schemas.openxmlformats.org/officeDocument/2006/relationships/hyperlink" Target="http://contracts.delaware.gov/contracts_detail.asp?i=660" TargetMode="External"/><Relationship Id="rId394" Type="http://schemas.openxmlformats.org/officeDocument/2006/relationships/hyperlink" Target="http://contracts.delaware.gov/contracts_detail.asp?i=660" TargetMode="External"/><Relationship Id="rId2075" Type="http://schemas.openxmlformats.org/officeDocument/2006/relationships/hyperlink" Target="http://contracts.delaware.gov/contracts_detail.asp?i=660" TargetMode="External"/><Relationship Id="rId2282" Type="http://schemas.openxmlformats.org/officeDocument/2006/relationships/hyperlink" Target="http://contracts.delaware.gov/contracts_detail.asp?i=660" TargetMode="External"/><Relationship Id="rId3126" Type="http://schemas.openxmlformats.org/officeDocument/2006/relationships/hyperlink" Target="http://contracts.delaware.gov/contracts_detail.asp?i=2098" TargetMode="External"/><Relationship Id="rId3680" Type="http://schemas.openxmlformats.org/officeDocument/2006/relationships/hyperlink" Target="http://contracts.delaware.gov/contracts_detail.asp?i=2098" TargetMode="External"/><Relationship Id="rId3778" Type="http://schemas.openxmlformats.org/officeDocument/2006/relationships/hyperlink" Target="http://contracts.delaware.gov/contracts_detail.asp?i=2098" TargetMode="External"/><Relationship Id="rId254" Type="http://schemas.openxmlformats.org/officeDocument/2006/relationships/hyperlink" Target="http://contracts.delaware.gov/contracts_detail.asp?i=660" TargetMode="External"/><Relationship Id="rId699" Type="http://schemas.openxmlformats.org/officeDocument/2006/relationships/hyperlink" Target="http://contracts.delaware.gov/contracts_detail.asp?i=660" TargetMode="External"/><Relationship Id="rId1091" Type="http://schemas.openxmlformats.org/officeDocument/2006/relationships/hyperlink" Target="http://contracts.delaware.gov/contracts_detail.asp?i=660" TargetMode="External"/><Relationship Id="rId2587" Type="http://schemas.openxmlformats.org/officeDocument/2006/relationships/hyperlink" Target="http://contracts.delaware.gov/contracts_detail.asp?i=2098" TargetMode="External"/><Relationship Id="rId2794" Type="http://schemas.openxmlformats.org/officeDocument/2006/relationships/hyperlink" Target="http://contracts.delaware.gov/contracts_detail.asp?i=2098" TargetMode="External"/><Relationship Id="rId3333" Type="http://schemas.openxmlformats.org/officeDocument/2006/relationships/hyperlink" Target="http://contracts.delaware.gov/contracts_detail.asp?i=2098" TargetMode="External"/><Relationship Id="rId3540" Type="http://schemas.openxmlformats.org/officeDocument/2006/relationships/hyperlink" Target="http://contracts.delaware.gov/contracts_detail.asp?i=2098" TargetMode="External"/><Relationship Id="rId3638" Type="http://schemas.openxmlformats.org/officeDocument/2006/relationships/hyperlink" Target="http://contracts.delaware.gov/contracts_detail.asp?i=2098" TargetMode="External"/><Relationship Id="rId114" Type="http://schemas.openxmlformats.org/officeDocument/2006/relationships/hyperlink" Target="http://contracts.delaware.gov/contracts_detail.asp?i=660" TargetMode="External"/><Relationship Id="rId461" Type="http://schemas.openxmlformats.org/officeDocument/2006/relationships/hyperlink" Target="http://contracts.delaware.gov/contracts_detail.asp?i=660" TargetMode="External"/><Relationship Id="rId559" Type="http://schemas.openxmlformats.org/officeDocument/2006/relationships/hyperlink" Target="http://contracts.delaware.gov/contracts_detail.asp?i=660" TargetMode="External"/><Relationship Id="rId766" Type="http://schemas.openxmlformats.org/officeDocument/2006/relationships/hyperlink" Target="http://contracts.delaware.gov/contracts_detail.asp?i=660" TargetMode="External"/><Relationship Id="rId1189" Type="http://schemas.openxmlformats.org/officeDocument/2006/relationships/hyperlink" Target="http://contracts.delaware.gov/contracts_detail.asp?i=660" TargetMode="External"/><Relationship Id="rId1396" Type="http://schemas.openxmlformats.org/officeDocument/2006/relationships/hyperlink" Target="http://contracts.delaware.gov/contracts_detail.asp?i=660" TargetMode="External"/><Relationship Id="rId2142" Type="http://schemas.openxmlformats.org/officeDocument/2006/relationships/hyperlink" Target="http://contracts.delaware.gov/contracts_detail.asp?i=660" TargetMode="External"/><Relationship Id="rId2447" Type="http://schemas.openxmlformats.org/officeDocument/2006/relationships/hyperlink" Target="http://contracts.delaware.gov/contracts_detail.asp?i=2098" TargetMode="External"/><Relationship Id="rId3400" Type="http://schemas.openxmlformats.org/officeDocument/2006/relationships/hyperlink" Target="http://contracts.delaware.gov/contracts_detail.asp?i=2098" TargetMode="External"/><Relationship Id="rId321" Type="http://schemas.openxmlformats.org/officeDocument/2006/relationships/hyperlink" Target="http://contracts.delaware.gov/contracts_detail.asp?i=660" TargetMode="External"/><Relationship Id="rId419" Type="http://schemas.openxmlformats.org/officeDocument/2006/relationships/hyperlink" Target="http://contracts.delaware.gov/contracts_detail.asp?i=660" TargetMode="External"/><Relationship Id="rId626" Type="http://schemas.openxmlformats.org/officeDocument/2006/relationships/hyperlink" Target="http://contracts.delaware.gov/contracts_detail.asp?i=660" TargetMode="External"/><Relationship Id="rId973" Type="http://schemas.openxmlformats.org/officeDocument/2006/relationships/hyperlink" Target="http://contracts.delaware.gov/contracts_detail.asp?i=660" TargetMode="External"/><Relationship Id="rId1049" Type="http://schemas.openxmlformats.org/officeDocument/2006/relationships/hyperlink" Target="http://contracts.delaware.gov/contracts_detail.asp?i=660" TargetMode="External"/><Relationship Id="rId1256" Type="http://schemas.openxmlformats.org/officeDocument/2006/relationships/hyperlink" Target="http://contracts.delaware.gov/contracts_detail.asp?i=660" TargetMode="External"/><Relationship Id="rId2002" Type="http://schemas.openxmlformats.org/officeDocument/2006/relationships/hyperlink" Target="http://contracts.delaware.gov/contracts_detail.asp?i=660" TargetMode="External"/><Relationship Id="rId2307" Type="http://schemas.openxmlformats.org/officeDocument/2006/relationships/hyperlink" Target="http://contracts.delaware.gov/contracts_detail.asp?i=660" TargetMode="External"/><Relationship Id="rId2654" Type="http://schemas.openxmlformats.org/officeDocument/2006/relationships/hyperlink" Target="http://contracts.delaware.gov/contracts_detail.asp?i=2098" TargetMode="External"/><Relationship Id="rId2861" Type="http://schemas.openxmlformats.org/officeDocument/2006/relationships/hyperlink" Target="http://contracts.delaware.gov/contracts_detail.asp?i=2098" TargetMode="External"/><Relationship Id="rId2959" Type="http://schemas.openxmlformats.org/officeDocument/2006/relationships/hyperlink" Target="http://contracts.delaware.gov/contracts_detail.asp?i=2098" TargetMode="External"/><Relationship Id="rId3705" Type="http://schemas.openxmlformats.org/officeDocument/2006/relationships/hyperlink" Target="http://contracts.delaware.gov/contracts_detail.asp?i=2098" TargetMode="External"/><Relationship Id="rId833" Type="http://schemas.openxmlformats.org/officeDocument/2006/relationships/hyperlink" Target="http://contracts.delaware.gov/contracts_detail.asp?i=660" TargetMode="External"/><Relationship Id="rId1116" Type="http://schemas.openxmlformats.org/officeDocument/2006/relationships/hyperlink" Target="http://contracts.delaware.gov/contracts_detail.asp?i=660" TargetMode="External"/><Relationship Id="rId1463" Type="http://schemas.openxmlformats.org/officeDocument/2006/relationships/hyperlink" Target="http://contracts.delaware.gov/contracts_detail.asp?i=660" TargetMode="External"/><Relationship Id="rId1670" Type="http://schemas.openxmlformats.org/officeDocument/2006/relationships/hyperlink" Target="http://contracts.delaware.gov/contracts_detail.asp?i=660" TargetMode="External"/><Relationship Id="rId1768" Type="http://schemas.openxmlformats.org/officeDocument/2006/relationships/hyperlink" Target="http://contracts.delaware.gov/contracts_detail.asp?i=660" TargetMode="External"/><Relationship Id="rId2514" Type="http://schemas.openxmlformats.org/officeDocument/2006/relationships/hyperlink" Target="http://contracts.delaware.gov/contracts_detail.asp?i=2098" TargetMode="External"/><Relationship Id="rId2721" Type="http://schemas.openxmlformats.org/officeDocument/2006/relationships/hyperlink" Target="http://contracts.delaware.gov/contracts_detail.asp?i=2098" TargetMode="External"/><Relationship Id="rId2819" Type="http://schemas.openxmlformats.org/officeDocument/2006/relationships/hyperlink" Target="http://contracts.delaware.gov/contracts_detail.asp?i=2098" TargetMode="External"/><Relationship Id="rId900" Type="http://schemas.openxmlformats.org/officeDocument/2006/relationships/hyperlink" Target="http://contracts.delaware.gov/contracts_detail.asp?i=660" TargetMode="External"/><Relationship Id="rId1323" Type="http://schemas.openxmlformats.org/officeDocument/2006/relationships/hyperlink" Target="http://contracts.delaware.gov/contracts_detail.asp?i=660" TargetMode="External"/><Relationship Id="rId1530" Type="http://schemas.openxmlformats.org/officeDocument/2006/relationships/hyperlink" Target="http://contracts.delaware.gov/contracts_detail.asp?i=660" TargetMode="External"/><Relationship Id="rId1628" Type="http://schemas.openxmlformats.org/officeDocument/2006/relationships/hyperlink" Target="http://contracts.delaware.gov/contracts_detail.asp?i=660" TargetMode="External"/><Relationship Id="rId1975" Type="http://schemas.openxmlformats.org/officeDocument/2006/relationships/hyperlink" Target="http://contracts.delaware.gov/contracts_detail.asp?i=660" TargetMode="External"/><Relationship Id="rId3190" Type="http://schemas.openxmlformats.org/officeDocument/2006/relationships/hyperlink" Target="http://contracts.delaware.gov/contracts_detail.asp?i=2098" TargetMode="External"/><Relationship Id="rId1835" Type="http://schemas.openxmlformats.org/officeDocument/2006/relationships/hyperlink" Target="http://contracts.delaware.gov/contracts_detail.asp?i=660" TargetMode="External"/><Relationship Id="rId3050" Type="http://schemas.openxmlformats.org/officeDocument/2006/relationships/hyperlink" Target="http://contracts.delaware.gov/contracts_detail.asp?i=2098" TargetMode="External"/><Relationship Id="rId3288" Type="http://schemas.openxmlformats.org/officeDocument/2006/relationships/hyperlink" Target="http://contracts.delaware.gov/contracts_detail.asp?i=2098" TargetMode="External"/><Relationship Id="rId3495" Type="http://schemas.openxmlformats.org/officeDocument/2006/relationships/hyperlink" Target="http://contracts.delaware.gov/contracts_detail.asp?i=2098" TargetMode="External"/><Relationship Id="rId1902" Type="http://schemas.openxmlformats.org/officeDocument/2006/relationships/hyperlink" Target="http://contracts.delaware.gov/contracts_detail.asp?i=660" TargetMode="External"/><Relationship Id="rId2097" Type="http://schemas.openxmlformats.org/officeDocument/2006/relationships/hyperlink" Target="http://contracts.delaware.gov/contracts_detail.asp?i=660" TargetMode="External"/><Relationship Id="rId3148" Type="http://schemas.openxmlformats.org/officeDocument/2006/relationships/hyperlink" Target="http://contracts.delaware.gov/contracts_detail.asp?i=2098" TargetMode="External"/><Relationship Id="rId3355" Type="http://schemas.openxmlformats.org/officeDocument/2006/relationships/hyperlink" Target="http://contracts.delaware.gov/contracts_detail.asp?i=2098" TargetMode="External"/><Relationship Id="rId3562" Type="http://schemas.openxmlformats.org/officeDocument/2006/relationships/hyperlink" Target="http://contracts.delaware.gov/contracts_detail.asp?i=2098" TargetMode="External"/><Relationship Id="rId276" Type="http://schemas.openxmlformats.org/officeDocument/2006/relationships/hyperlink" Target="http://contracts.delaware.gov/contracts_detail.asp?i=660" TargetMode="External"/><Relationship Id="rId483" Type="http://schemas.openxmlformats.org/officeDocument/2006/relationships/hyperlink" Target="http://contracts.delaware.gov/contracts_detail.asp?i=660" TargetMode="External"/><Relationship Id="rId690" Type="http://schemas.openxmlformats.org/officeDocument/2006/relationships/hyperlink" Target="http://contracts.delaware.gov/contracts_detail.asp?i=660" TargetMode="External"/><Relationship Id="rId2164" Type="http://schemas.openxmlformats.org/officeDocument/2006/relationships/hyperlink" Target="http://contracts.delaware.gov/contracts_detail.asp?i=660" TargetMode="External"/><Relationship Id="rId2371" Type="http://schemas.openxmlformats.org/officeDocument/2006/relationships/hyperlink" Target="http://contracts.delaware.gov/contracts_detail.asp?i=2098" TargetMode="External"/><Relationship Id="rId3008" Type="http://schemas.openxmlformats.org/officeDocument/2006/relationships/hyperlink" Target="http://contracts.delaware.gov/contracts_detail.asp?i=2098" TargetMode="External"/><Relationship Id="rId3215" Type="http://schemas.openxmlformats.org/officeDocument/2006/relationships/hyperlink" Target="http://contracts.delaware.gov/contracts_detail.asp?i=2098" TargetMode="External"/><Relationship Id="rId3422" Type="http://schemas.openxmlformats.org/officeDocument/2006/relationships/hyperlink" Target="http://contracts.delaware.gov/contracts_detail.asp?i=2098" TargetMode="External"/><Relationship Id="rId136" Type="http://schemas.openxmlformats.org/officeDocument/2006/relationships/hyperlink" Target="http://contracts.delaware.gov/contracts_detail.asp?i=660" TargetMode="External"/><Relationship Id="rId343" Type="http://schemas.openxmlformats.org/officeDocument/2006/relationships/hyperlink" Target="http://contracts.delaware.gov/contracts_detail.asp?i=660" TargetMode="External"/><Relationship Id="rId550" Type="http://schemas.openxmlformats.org/officeDocument/2006/relationships/hyperlink" Target="http://contracts.delaware.gov/contracts_detail.asp?i=660" TargetMode="External"/><Relationship Id="rId788" Type="http://schemas.openxmlformats.org/officeDocument/2006/relationships/hyperlink" Target="http://contracts.delaware.gov/contracts_detail.asp?i=660" TargetMode="External"/><Relationship Id="rId995" Type="http://schemas.openxmlformats.org/officeDocument/2006/relationships/hyperlink" Target="http://contracts.delaware.gov/contracts_detail.asp?i=660" TargetMode="External"/><Relationship Id="rId1180" Type="http://schemas.openxmlformats.org/officeDocument/2006/relationships/hyperlink" Target="http://contracts.delaware.gov/contracts_detail.asp?i=660" TargetMode="External"/><Relationship Id="rId2024" Type="http://schemas.openxmlformats.org/officeDocument/2006/relationships/hyperlink" Target="http://contracts.delaware.gov/contracts_detail.asp?i=660" TargetMode="External"/><Relationship Id="rId2231" Type="http://schemas.openxmlformats.org/officeDocument/2006/relationships/hyperlink" Target="http://contracts.delaware.gov/contracts_detail.asp?i=660" TargetMode="External"/><Relationship Id="rId2469" Type="http://schemas.openxmlformats.org/officeDocument/2006/relationships/hyperlink" Target="http://contracts.delaware.gov/contracts_detail.asp?i=2098" TargetMode="External"/><Relationship Id="rId2676" Type="http://schemas.openxmlformats.org/officeDocument/2006/relationships/hyperlink" Target="http://contracts.delaware.gov/contracts_detail.asp?i=2098" TargetMode="External"/><Relationship Id="rId2883" Type="http://schemas.openxmlformats.org/officeDocument/2006/relationships/hyperlink" Target="http://contracts.delaware.gov/contracts_detail.asp?i=2098" TargetMode="External"/><Relationship Id="rId3727" Type="http://schemas.openxmlformats.org/officeDocument/2006/relationships/hyperlink" Target="http://contracts.delaware.gov/contracts_detail.asp?i=2098" TargetMode="External"/><Relationship Id="rId203" Type="http://schemas.openxmlformats.org/officeDocument/2006/relationships/hyperlink" Target="http://contracts.delaware.gov/contracts_detail.asp?i=660" TargetMode="External"/><Relationship Id="rId648" Type="http://schemas.openxmlformats.org/officeDocument/2006/relationships/hyperlink" Target="http://contracts.delaware.gov/contracts_detail.asp?i=660" TargetMode="External"/><Relationship Id="rId855" Type="http://schemas.openxmlformats.org/officeDocument/2006/relationships/hyperlink" Target="http://contracts.delaware.gov/contracts_detail.asp?i=660" TargetMode="External"/><Relationship Id="rId1040" Type="http://schemas.openxmlformats.org/officeDocument/2006/relationships/hyperlink" Target="http://contracts.delaware.gov/contracts_detail.asp?i=660" TargetMode="External"/><Relationship Id="rId1278" Type="http://schemas.openxmlformats.org/officeDocument/2006/relationships/hyperlink" Target="http://contracts.delaware.gov/contracts_detail.asp?i=660" TargetMode="External"/><Relationship Id="rId1485" Type="http://schemas.openxmlformats.org/officeDocument/2006/relationships/hyperlink" Target="http://contracts.delaware.gov/contracts_detail.asp?i=660" TargetMode="External"/><Relationship Id="rId1692" Type="http://schemas.openxmlformats.org/officeDocument/2006/relationships/hyperlink" Target="http://contracts.delaware.gov/contracts_detail.asp?i=660" TargetMode="External"/><Relationship Id="rId2329" Type="http://schemas.openxmlformats.org/officeDocument/2006/relationships/hyperlink" Target="http://contracts.delaware.gov/contracts_detail.asp?i=660" TargetMode="External"/><Relationship Id="rId2536" Type="http://schemas.openxmlformats.org/officeDocument/2006/relationships/hyperlink" Target="http://contracts.delaware.gov/contracts_detail.asp?i=2098" TargetMode="External"/><Relationship Id="rId2743" Type="http://schemas.openxmlformats.org/officeDocument/2006/relationships/hyperlink" Target="http://contracts.delaware.gov/contracts_detail.asp?i=2098" TargetMode="External"/><Relationship Id="rId410" Type="http://schemas.openxmlformats.org/officeDocument/2006/relationships/hyperlink" Target="http://contracts.delaware.gov/contracts_detail.asp?i=660" TargetMode="External"/><Relationship Id="rId508" Type="http://schemas.openxmlformats.org/officeDocument/2006/relationships/hyperlink" Target="http://contracts.delaware.gov/contracts_detail.asp?i=660" TargetMode="External"/><Relationship Id="rId715" Type="http://schemas.openxmlformats.org/officeDocument/2006/relationships/hyperlink" Target="http://contracts.delaware.gov/contracts_detail.asp?i=660" TargetMode="External"/><Relationship Id="rId922" Type="http://schemas.openxmlformats.org/officeDocument/2006/relationships/hyperlink" Target="http://contracts.delaware.gov/contracts_detail.asp?i=660" TargetMode="External"/><Relationship Id="rId1138" Type="http://schemas.openxmlformats.org/officeDocument/2006/relationships/hyperlink" Target="http://contracts.delaware.gov/contracts_detail.asp?i=660" TargetMode="External"/><Relationship Id="rId1345" Type="http://schemas.openxmlformats.org/officeDocument/2006/relationships/hyperlink" Target="http://contracts.delaware.gov/contracts_detail.asp?i=660" TargetMode="External"/><Relationship Id="rId1552" Type="http://schemas.openxmlformats.org/officeDocument/2006/relationships/hyperlink" Target="http://contracts.delaware.gov/contracts_detail.asp?i=660" TargetMode="External"/><Relationship Id="rId1997" Type="http://schemas.openxmlformats.org/officeDocument/2006/relationships/hyperlink" Target="http://contracts.delaware.gov/contracts_detail.asp?i=660" TargetMode="External"/><Relationship Id="rId2603" Type="http://schemas.openxmlformats.org/officeDocument/2006/relationships/hyperlink" Target="http://contracts.delaware.gov/contracts_detail.asp?i=2098" TargetMode="External"/><Relationship Id="rId2950" Type="http://schemas.openxmlformats.org/officeDocument/2006/relationships/hyperlink" Target="http://contracts.delaware.gov/contracts_detail.asp?i=2098" TargetMode="External"/><Relationship Id="rId1205" Type="http://schemas.openxmlformats.org/officeDocument/2006/relationships/hyperlink" Target="http://contracts.delaware.gov/contracts_detail.asp?i=660" TargetMode="External"/><Relationship Id="rId1857" Type="http://schemas.openxmlformats.org/officeDocument/2006/relationships/hyperlink" Target="http://contracts.delaware.gov/contracts_detail.asp?i=660" TargetMode="External"/><Relationship Id="rId2810" Type="http://schemas.openxmlformats.org/officeDocument/2006/relationships/hyperlink" Target="http://contracts.delaware.gov/contracts_detail.asp?i=2098" TargetMode="External"/><Relationship Id="rId2908" Type="http://schemas.openxmlformats.org/officeDocument/2006/relationships/hyperlink" Target="http://contracts.delaware.gov/contracts_detail.asp?i=2098" TargetMode="External"/><Relationship Id="rId51" Type="http://schemas.openxmlformats.org/officeDocument/2006/relationships/hyperlink" Target="http://contracts.delaware.gov/contracts_detail.asp?i=660" TargetMode="External"/><Relationship Id="rId1412" Type="http://schemas.openxmlformats.org/officeDocument/2006/relationships/hyperlink" Target="http://contracts.delaware.gov/contracts_detail.asp?i=660" TargetMode="External"/><Relationship Id="rId1717" Type="http://schemas.openxmlformats.org/officeDocument/2006/relationships/hyperlink" Target="http://contracts.delaware.gov/contracts_detail.asp?i=660" TargetMode="External"/><Relationship Id="rId1924" Type="http://schemas.openxmlformats.org/officeDocument/2006/relationships/hyperlink" Target="http://contracts.delaware.gov/contracts_detail.asp?i=660" TargetMode="External"/><Relationship Id="rId3072" Type="http://schemas.openxmlformats.org/officeDocument/2006/relationships/hyperlink" Target="http://contracts.delaware.gov/contracts_detail.asp?i=2098" TargetMode="External"/><Relationship Id="rId3377" Type="http://schemas.openxmlformats.org/officeDocument/2006/relationships/hyperlink" Target="http://contracts.delaware.gov/contracts_detail.asp?i=2098" TargetMode="External"/><Relationship Id="rId298" Type="http://schemas.openxmlformats.org/officeDocument/2006/relationships/hyperlink" Target="http://contracts.delaware.gov/contracts_detail.asp?i=660" TargetMode="External"/><Relationship Id="rId3584" Type="http://schemas.openxmlformats.org/officeDocument/2006/relationships/hyperlink" Target="http://contracts.delaware.gov/contracts_detail.asp?i=2098" TargetMode="External"/><Relationship Id="rId3791" Type="http://schemas.openxmlformats.org/officeDocument/2006/relationships/hyperlink" Target="http://contracts.delaware.gov/contracts_detail.asp?i=2098" TargetMode="External"/><Relationship Id="rId158" Type="http://schemas.openxmlformats.org/officeDocument/2006/relationships/hyperlink" Target="http://contracts.delaware.gov/contracts_detail.asp?i=660" TargetMode="External"/><Relationship Id="rId2186" Type="http://schemas.openxmlformats.org/officeDocument/2006/relationships/hyperlink" Target="http://contracts.delaware.gov/contracts_detail.asp?i=660" TargetMode="External"/><Relationship Id="rId2393" Type="http://schemas.openxmlformats.org/officeDocument/2006/relationships/hyperlink" Target="http://contracts.delaware.gov/contracts_detail.asp?i=2098" TargetMode="External"/><Relationship Id="rId2698" Type="http://schemas.openxmlformats.org/officeDocument/2006/relationships/hyperlink" Target="http://contracts.delaware.gov/contracts_detail.asp?i=2098" TargetMode="External"/><Relationship Id="rId3237" Type="http://schemas.openxmlformats.org/officeDocument/2006/relationships/hyperlink" Target="http://contracts.delaware.gov/contracts_detail.asp?i=2098" TargetMode="External"/><Relationship Id="rId3444" Type="http://schemas.openxmlformats.org/officeDocument/2006/relationships/hyperlink" Target="http://contracts.delaware.gov/contracts_detail.asp?i=2098" TargetMode="External"/><Relationship Id="rId3651" Type="http://schemas.openxmlformats.org/officeDocument/2006/relationships/hyperlink" Target="http://contracts.delaware.gov/contracts_detail.asp?i=2098" TargetMode="External"/><Relationship Id="rId365" Type="http://schemas.openxmlformats.org/officeDocument/2006/relationships/hyperlink" Target="http://contracts.delaware.gov/contracts_detail.asp?i=660" TargetMode="External"/><Relationship Id="rId572" Type="http://schemas.openxmlformats.org/officeDocument/2006/relationships/hyperlink" Target="http://contracts.delaware.gov/contracts_detail.asp?i=660" TargetMode="External"/><Relationship Id="rId2046" Type="http://schemas.openxmlformats.org/officeDocument/2006/relationships/hyperlink" Target="http://contracts.delaware.gov/contracts_detail.asp?i=660" TargetMode="External"/><Relationship Id="rId2253" Type="http://schemas.openxmlformats.org/officeDocument/2006/relationships/hyperlink" Target="http://contracts.delaware.gov/contracts_detail.asp?i=660" TargetMode="External"/><Relationship Id="rId2460" Type="http://schemas.openxmlformats.org/officeDocument/2006/relationships/hyperlink" Target="http://contracts.delaware.gov/contracts_detail.asp?i=2098" TargetMode="External"/><Relationship Id="rId3304" Type="http://schemas.openxmlformats.org/officeDocument/2006/relationships/hyperlink" Target="http://contracts.delaware.gov/contracts_detail.asp?i=2098" TargetMode="External"/><Relationship Id="rId3511" Type="http://schemas.openxmlformats.org/officeDocument/2006/relationships/hyperlink" Target="http://contracts.delaware.gov/contracts_detail.asp?i=2098" TargetMode="External"/><Relationship Id="rId3749" Type="http://schemas.openxmlformats.org/officeDocument/2006/relationships/hyperlink" Target="http://contracts.delaware.gov/contracts_detail.asp?i=2098" TargetMode="External"/><Relationship Id="rId225" Type="http://schemas.openxmlformats.org/officeDocument/2006/relationships/hyperlink" Target="http://contracts.delaware.gov/contracts_detail.asp?i=660" TargetMode="External"/><Relationship Id="rId432" Type="http://schemas.openxmlformats.org/officeDocument/2006/relationships/hyperlink" Target="http://contracts.delaware.gov/contracts_detail.asp?i=660" TargetMode="External"/><Relationship Id="rId877" Type="http://schemas.openxmlformats.org/officeDocument/2006/relationships/hyperlink" Target="http://contracts.delaware.gov/contracts_detail.asp?i=660" TargetMode="External"/><Relationship Id="rId1062" Type="http://schemas.openxmlformats.org/officeDocument/2006/relationships/hyperlink" Target="http://contracts.delaware.gov/contracts_detail.asp?i=660" TargetMode="External"/><Relationship Id="rId2113" Type="http://schemas.openxmlformats.org/officeDocument/2006/relationships/hyperlink" Target="http://contracts.delaware.gov/contracts_detail.asp?i=660" TargetMode="External"/><Relationship Id="rId2320" Type="http://schemas.openxmlformats.org/officeDocument/2006/relationships/hyperlink" Target="http://contracts.delaware.gov/contracts_detail.asp?i=660" TargetMode="External"/><Relationship Id="rId2558" Type="http://schemas.openxmlformats.org/officeDocument/2006/relationships/hyperlink" Target="http://contracts.delaware.gov/contracts_detail.asp?i=2098" TargetMode="External"/><Relationship Id="rId2765" Type="http://schemas.openxmlformats.org/officeDocument/2006/relationships/hyperlink" Target="http://contracts.delaware.gov/contracts_detail.asp?i=2098" TargetMode="External"/><Relationship Id="rId2972" Type="http://schemas.openxmlformats.org/officeDocument/2006/relationships/hyperlink" Target="http://contracts.delaware.gov/contracts_detail.asp?i=2098" TargetMode="External"/><Relationship Id="rId3609" Type="http://schemas.openxmlformats.org/officeDocument/2006/relationships/hyperlink" Target="http://contracts.delaware.gov/contracts_detail.asp?i=2098" TargetMode="External"/><Relationship Id="rId737" Type="http://schemas.openxmlformats.org/officeDocument/2006/relationships/hyperlink" Target="http://contracts.delaware.gov/contracts_detail.asp?i=660" TargetMode="External"/><Relationship Id="rId944" Type="http://schemas.openxmlformats.org/officeDocument/2006/relationships/hyperlink" Target="http://contracts.delaware.gov/contracts_detail.asp?i=660" TargetMode="External"/><Relationship Id="rId1367" Type="http://schemas.openxmlformats.org/officeDocument/2006/relationships/hyperlink" Target="http://contracts.delaware.gov/contracts_detail.asp?i=660" TargetMode="External"/><Relationship Id="rId1574" Type="http://schemas.openxmlformats.org/officeDocument/2006/relationships/hyperlink" Target="http://contracts.delaware.gov/contracts_detail.asp?i=660" TargetMode="External"/><Relationship Id="rId1781" Type="http://schemas.openxmlformats.org/officeDocument/2006/relationships/hyperlink" Target="http://contracts.delaware.gov/contracts_detail.asp?i=660" TargetMode="External"/><Relationship Id="rId2418" Type="http://schemas.openxmlformats.org/officeDocument/2006/relationships/hyperlink" Target="http://contracts.delaware.gov/contracts_detail.asp?i=2098" TargetMode="External"/><Relationship Id="rId2625" Type="http://schemas.openxmlformats.org/officeDocument/2006/relationships/hyperlink" Target="http://contracts.delaware.gov/contracts_detail.asp?i=2098" TargetMode="External"/><Relationship Id="rId2832" Type="http://schemas.openxmlformats.org/officeDocument/2006/relationships/hyperlink" Target="http://contracts.delaware.gov/contracts_detail.asp?i=2098" TargetMode="External"/><Relationship Id="rId73" Type="http://schemas.openxmlformats.org/officeDocument/2006/relationships/hyperlink" Target="http://contracts.delaware.gov/contracts_detail.asp?i=660" TargetMode="External"/><Relationship Id="rId804" Type="http://schemas.openxmlformats.org/officeDocument/2006/relationships/hyperlink" Target="http://contracts.delaware.gov/contracts_detail.asp?i=660" TargetMode="External"/><Relationship Id="rId1227" Type="http://schemas.openxmlformats.org/officeDocument/2006/relationships/hyperlink" Target="http://contracts.delaware.gov/contracts_detail.asp?i=660" TargetMode="External"/><Relationship Id="rId1434" Type="http://schemas.openxmlformats.org/officeDocument/2006/relationships/hyperlink" Target="http://contracts.delaware.gov/contracts_detail.asp?i=660" TargetMode="External"/><Relationship Id="rId1641" Type="http://schemas.openxmlformats.org/officeDocument/2006/relationships/hyperlink" Target="http://contracts.delaware.gov/contracts_detail.asp?i=660" TargetMode="External"/><Relationship Id="rId1879" Type="http://schemas.openxmlformats.org/officeDocument/2006/relationships/hyperlink" Target="http://contracts.delaware.gov/contracts_detail.asp?i=660" TargetMode="External"/><Relationship Id="rId3094" Type="http://schemas.openxmlformats.org/officeDocument/2006/relationships/hyperlink" Target="http://contracts.delaware.gov/contracts_detail.asp?i=2098" TargetMode="External"/><Relationship Id="rId1501" Type="http://schemas.openxmlformats.org/officeDocument/2006/relationships/hyperlink" Target="http://contracts.delaware.gov/contracts_detail.asp?i=660" TargetMode="External"/><Relationship Id="rId1739" Type="http://schemas.openxmlformats.org/officeDocument/2006/relationships/hyperlink" Target="http://contracts.delaware.gov/contracts_detail.asp?i=660" TargetMode="External"/><Relationship Id="rId1946" Type="http://schemas.openxmlformats.org/officeDocument/2006/relationships/hyperlink" Target="http://contracts.delaware.gov/contracts_detail.asp?i=660" TargetMode="External"/><Relationship Id="rId3399" Type="http://schemas.openxmlformats.org/officeDocument/2006/relationships/hyperlink" Target="http://contracts.delaware.gov/contracts_detail.asp?i=2098" TargetMode="External"/><Relationship Id="rId1806" Type="http://schemas.openxmlformats.org/officeDocument/2006/relationships/hyperlink" Target="http://contracts.delaware.gov/contracts_detail.asp?i=660" TargetMode="External"/><Relationship Id="rId3161" Type="http://schemas.openxmlformats.org/officeDocument/2006/relationships/hyperlink" Target="http://contracts.delaware.gov/contracts_detail.asp?i=2098" TargetMode="External"/><Relationship Id="rId3259" Type="http://schemas.openxmlformats.org/officeDocument/2006/relationships/hyperlink" Target="http://contracts.delaware.gov/contracts_detail.asp?i=2098" TargetMode="External"/><Relationship Id="rId3466" Type="http://schemas.openxmlformats.org/officeDocument/2006/relationships/hyperlink" Target="http://contracts.delaware.gov/contracts_detail.asp?i=2098" TargetMode="External"/><Relationship Id="rId387" Type="http://schemas.openxmlformats.org/officeDocument/2006/relationships/hyperlink" Target="http://contracts.delaware.gov/contracts_detail.asp?i=660" TargetMode="External"/><Relationship Id="rId594" Type="http://schemas.openxmlformats.org/officeDocument/2006/relationships/hyperlink" Target="http://contracts.delaware.gov/contracts_detail.asp?i=660" TargetMode="External"/><Relationship Id="rId2068" Type="http://schemas.openxmlformats.org/officeDocument/2006/relationships/hyperlink" Target="http://contracts.delaware.gov/contracts_detail.asp?i=660" TargetMode="External"/><Relationship Id="rId2275" Type="http://schemas.openxmlformats.org/officeDocument/2006/relationships/hyperlink" Target="http://contracts.delaware.gov/contracts_detail.asp?i=660" TargetMode="External"/><Relationship Id="rId3021" Type="http://schemas.openxmlformats.org/officeDocument/2006/relationships/hyperlink" Target="http://contracts.delaware.gov/contracts_detail.asp?i=2098" TargetMode="External"/><Relationship Id="rId3119" Type="http://schemas.openxmlformats.org/officeDocument/2006/relationships/hyperlink" Target="http://contracts.delaware.gov/contracts_detail.asp?i=2098" TargetMode="External"/><Relationship Id="rId3326" Type="http://schemas.openxmlformats.org/officeDocument/2006/relationships/hyperlink" Target="http://contracts.delaware.gov/contracts_detail.asp?i=2098" TargetMode="External"/><Relationship Id="rId3673" Type="http://schemas.openxmlformats.org/officeDocument/2006/relationships/hyperlink" Target="http://contracts.delaware.gov/contracts_detail.asp?i=2098" TargetMode="External"/><Relationship Id="rId247" Type="http://schemas.openxmlformats.org/officeDocument/2006/relationships/hyperlink" Target="http://contracts.delaware.gov/contracts_detail.asp?i=660" TargetMode="External"/><Relationship Id="rId899" Type="http://schemas.openxmlformats.org/officeDocument/2006/relationships/hyperlink" Target="http://contracts.delaware.gov/contracts_detail.asp?i=660" TargetMode="External"/><Relationship Id="rId1084" Type="http://schemas.openxmlformats.org/officeDocument/2006/relationships/hyperlink" Target="http://contracts.delaware.gov/contracts_detail.asp?i=660" TargetMode="External"/><Relationship Id="rId2482" Type="http://schemas.openxmlformats.org/officeDocument/2006/relationships/hyperlink" Target="http://contracts.delaware.gov/contracts_detail.asp?i=2098" TargetMode="External"/><Relationship Id="rId2787" Type="http://schemas.openxmlformats.org/officeDocument/2006/relationships/hyperlink" Target="http://contracts.delaware.gov/contracts_detail.asp?i=2098" TargetMode="External"/><Relationship Id="rId3533" Type="http://schemas.openxmlformats.org/officeDocument/2006/relationships/hyperlink" Target="http://contracts.delaware.gov/contracts_detail.asp?i=2098" TargetMode="External"/><Relationship Id="rId3740" Type="http://schemas.openxmlformats.org/officeDocument/2006/relationships/hyperlink" Target="http://contracts.delaware.gov/contracts_detail.asp?i=2098" TargetMode="External"/><Relationship Id="rId107" Type="http://schemas.openxmlformats.org/officeDocument/2006/relationships/hyperlink" Target="http://contracts.delaware.gov/contracts_detail.asp?i=660" TargetMode="External"/><Relationship Id="rId454" Type="http://schemas.openxmlformats.org/officeDocument/2006/relationships/hyperlink" Target="http://contracts.delaware.gov/contracts_detail.asp?i=660" TargetMode="External"/><Relationship Id="rId661" Type="http://schemas.openxmlformats.org/officeDocument/2006/relationships/hyperlink" Target="http://contracts.delaware.gov/contracts_detail.asp?i=660" TargetMode="External"/><Relationship Id="rId759" Type="http://schemas.openxmlformats.org/officeDocument/2006/relationships/hyperlink" Target="http://contracts.delaware.gov/contracts_detail.asp?i=660" TargetMode="External"/><Relationship Id="rId966" Type="http://schemas.openxmlformats.org/officeDocument/2006/relationships/hyperlink" Target="http://contracts.delaware.gov/contracts_detail.asp?i=660" TargetMode="External"/><Relationship Id="rId1291" Type="http://schemas.openxmlformats.org/officeDocument/2006/relationships/hyperlink" Target="http://contracts.delaware.gov/contracts_detail.asp?i=660" TargetMode="External"/><Relationship Id="rId1389" Type="http://schemas.openxmlformats.org/officeDocument/2006/relationships/hyperlink" Target="http://contracts.delaware.gov/contracts_detail.asp?i=660" TargetMode="External"/><Relationship Id="rId1596" Type="http://schemas.openxmlformats.org/officeDocument/2006/relationships/hyperlink" Target="http://contracts.delaware.gov/contracts_detail.asp?i=660" TargetMode="External"/><Relationship Id="rId2135" Type="http://schemas.openxmlformats.org/officeDocument/2006/relationships/hyperlink" Target="http://contracts.delaware.gov/contracts_detail.asp?i=660" TargetMode="External"/><Relationship Id="rId2342" Type="http://schemas.openxmlformats.org/officeDocument/2006/relationships/hyperlink" Target="http://contracts.delaware.gov/contracts_detail.asp?i=660" TargetMode="External"/><Relationship Id="rId2647" Type="http://schemas.openxmlformats.org/officeDocument/2006/relationships/hyperlink" Target="http://contracts.delaware.gov/contracts_detail.asp?i=2098" TargetMode="External"/><Relationship Id="rId2994" Type="http://schemas.openxmlformats.org/officeDocument/2006/relationships/hyperlink" Target="http://contracts.delaware.gov/contracts_detail.asp?i=2098" TargetMode="External"/><Relationship Id="rId3600" Type="http://schemas.openxmlformats.org/officeDocument/2006/relationships/hyperlink" Target="http://contracts.delaware.gov/contracts_detail.asp?i=2098" TargetMode="External"/><Relationship Id="rId314" Type="http://schemas.openxmlformats.org/officeDocument/2006/relationships/hyperlink" Target="http://contracts.delaware.gov/contracts_detail.asp?i=660" TargetMode="External"/><Relationship Id="rId521" Type="http://schemas.openxmlformats.org/officeDocument/2006/relationships/hyperlink" Target="http://contracts.delaware.gov/contracts_detail.asp?i=660" TargetMode="External"/><Relationship Id="rId619" Type="http://schemas.openxmlformats.org/officeDocument/2006/relationships/hyperlink" Target="http://contracts.delaware.gov/contracts_detail.asp?i=660" TargetMode="External"/><Relationship Id="rId1151" Type="http://schemas.openxmlformats.org/officeDocument/2006/relationships/hyperlink" Target="http://contracts.delaware.gov/contracts_detail.asp?i=660" TargetMode="External"/><Relationship Id="rId1249" Type="http://schemas.openxmlformats.org/officeDocument/2006/relationships/hyperlink" Target="http://contracts.delaware.gov/contracts_detail.asp?i=660" TargetMode="External"/><Relationship Id="rId2202" Type="http://schemas.openxmlformats.org/officeDocument/2006/relationships/hyperlink" Target="http://contracts.delaware.gov/contracts_detail.asp?i=660" TargetMode="External"/><Relationship Id="rId2854" Type="http://schemas.openxmlformats.org/officeDocument/2006/relationships/hyperlink" Target="http://contracts.delaware.gov/contracts_detail.asp?i=2098" TargetMode="External"/><Relationship Id="rId95" Type="http://schemas.openxmlformats.org/officeDocument/2006/relationships/hyperlink" Target="http://contracts.delaware.gov/contracts_detail.asp?i=660" TargetMode="External"/><Relationship Id="rId826" Type="http://schemas.openxmlformats.org/officeDocument/2006/relationships/hyperlink" Target="http://contracts.delaware.gov/contracts_detail.asp?i=660" TargetMode="External"/><Relationship Id="rId1011" Type="http://schemas.openxmlformats.org/officeDocument/2006/relationships/hyperlink" Target="http://contracts.delaware.gov/contracts_detail.asp?i=660" TargetMode="External"/><Relationship Id="rId1109" Type="http://schemas.openxmlformats.org/officeDocument/2006/relationships/hyperlink" Target="http://contracts.delaware.gov/contracts_detail.asp?i=660" TargetMode="External"/><Relationship Id="rId1456" Type="http://schemas.openxmlformats.org/officeDocument/2006/relationships/hyperlink" Target="http://contracts.delaware.gov/contracts_detail.asp?i=660" TargetMode="External"/><Relationship Id="rId1663" Type="http://schemas.openxmlformats.org/officeDocument/2006/relationships/hyperlink" Target="http://contracts.delaware.gov/contracts_detail.asp?i=660" TargetMode="External"/><Relationship Id="rId1870" Type="http://schemas.openxmlformats.org/officeDocument/2006/relationships/hyperlink" Target="http://contracts.delaware.gov/contracts_detail.asp?i=660" TargetMode="External"/><Relationship Id="rId1968" Type="http://schemas.openxmlformats.org/officeDocument/2006/relationships/hyperlink" Target="http://contracts.delaware.gov/contracts_detail.asp?i=660" TargetMode="External"/><Relationship Id="rId2507" Type="http://schemas.openxmlformats.org/officeDocument/2006/relationships/hyperlink" Target="http://contracts.delaware.gov/contracts_detail.asp?i=2098" TargetMode="External"/><Relationship Id="rId2714" Type="http://schemas.openxmlformats.org/officeDocument/2006/relationships/hyperlink" Target="http://contracts.delaware.gov/contracts_detail.asp?i=2098" TargetMode="External"/><Relationship Id="rId2921" Type="http://schemas.openxmlformats.org/officeDocument/2006/relationships/hyperlink" Target="http://contracts.delaware.gov/contracts_detail.asp?i=2098" TargetMode="External"/><Relationship Id="rId1316" Type="http://schemas.openxmlformats.org/officeDocument/2006/relationships/hyperlink" Target="http://contracts.delaware.gov/contracts_detail.asp?i=660" TargetMode="External"/><Relationship Id="rId1523" Type="http://schemas.openxmlformats.org/officeDocument/2006/relationships/hyperlink" Target="http://contracts.delaware.gov/contracts_detail.asp?i=660" TargetMode="External"/><Relationship Id="rId1730" Type="http://schemas.openxmlformats.org/officeDocument/2006/relationships/hyperlink" Target="http://contracts.delaware.gov/contracts_detail.asp?i=660" TargetMode="External"/><Relationship Id="rId3183" Type="http://schemas.openxmlformats.org/officeDocument/2006/relationships/hyperlink" Target="http://contracts.delaware.gov/contracts_detail.asp?i=2098" TargetMode="External"/><Relationship Id="rId3390" Type="http://schemas.openxmlformats.org/officeDocument/2006/relationships/hyperlink" Target="http://contracts.delaware.gov/contracts_detail.asp?i=2098" TargetMode="External"/><Relationship Id="rId22" Type="http://schemas.openxmlformats.org/officeDocument/2006/relationships/hyperlink" Target="http://contracts.delaware.gov/contracts_detail.asp?i=660" TargetMode="External"/><Relationship Id="rId1828" Type="http://schemas.openxmlformats.org/officeDocument/2006/relationships/hyperlink" Target="http://contracts.delaware.gov/contracts_detail.asp?i=660" TargetMode="External"/><Relationship Id="rId3043" Type="http://schemas.openxmlformats.org/officeDocument/2006/relationships/hyperlink" Target="http://contracts.delaware.gov/contracts_detail.asp?i=2098" TargetMode="External"/><Relationship Id="rId3250" Type="http://schemas.openxmlformats.org/officeDocument/2006/relationships/hyperlink" Target="http://contracts.delaware.gov/contracts_detail.asp?i=2098" TargetMode="External"/><Relationship Id="rId3488" Type="http://schemas.openxmlformats.org/officeDocument/2006/relationships/hyperlink" Target="http://contracts.delaware.gov/contracts_detail.asp?i=2098" TargetMode="External"/><Relationship Id="rId3695" Type="http://schemas.openxmlformats.org/officeDocument/2006/relationships/hyperlink" Target="http://contracts.delaware.gov/contracts_detail.asp?i=2098" TargetMode="External"/><Relationship Id="rId171" Type="http://schemas.openxmlformats.org/officeDocument/2006/relationships/hyperlink" Target="http://contracts.delaware.gov/contracts_detail.asp?i=660" TargetMode="External"/><Relationship Id="rId2297" Type="http://schemas.openxmlformats.org/officeDocument/2006/relationships/hyperlink" Target="http://contracts.delaware.gov/contracts_detail.asp?i=660" TargetMode="External"/><Relationship Id="rId3348" Type="http://schemas.openxmlformats.org/officeDocument/2006/relationships/hyperlink" Target="http://contracts.delaware.gov/contracts_detail.asp?i=2098" TargetMode="External"/><Relationship Id="rId3555" Type="http://schemas.openxmlformats.org/officeDocument/2006/relationships/hyperlink" Target="http://contracts.delaware.gov/contracts_detail.asp?i=2098" TargetMode="External"/><Relationship Id="rId3762" Type="http://schemas.openxmlformats.org/officeDocument/2006/relationships/hyperlink" Target="http://contracts.delaware.gov/contracts_detail.asp?i=2098" TargetMode="External"/><Relationship Id="rId269" Type="http://schemas.openxmlformats.org/officeDocument/2006/relationships/hyperlink" Target="http://contracts.delaware.gov/contracts_detail.asp?i=660" TargetMode="External"/><Relationship Id="rId476" Type="http://schemas.openxmlformats.org/officeDocument/2006/relationships/hyperlink" Target="http://contracts.delaware.gov/contracts_detail.asp?i=660" TargetMode="External"/><Relationship Id="rId683" Type="http://schemas.openxmlformats.org/officeDocument/2006/relationships/hyperlink" Target="http://contracts.delaware.gov/contracts_detail.asp?i=660" TargetMode="External"/><Relationship Id="rId890" Type="http://schemas.openxmlformats.org/officeDocument/2006/relationships/hyperlink" Target="http://contracts.delaware.gov/contracts_detail.asp?i=660" TargetMode="External"/><Relationship Id="rId2157" Type="http://schemas.openxmlformats.org/officeDocument/2006/relationships/hyperlink" Target="http://contracts.delaware.gov/contracts_detail.asp?i=660" TargetMode="External"/><Relationship Id="rId2364" Type="http://schemas.openxmlformats.org/officeDocument/2006/relationships/hyperlink" Target="http://contracts.delaware.gov/contracts_detail.asp?i=2098" TargetMode="External"/><Relationship Id="rId2571" Type="http://schemas.openxmlformats.org/officeDocument/2006/relationships/hyperlink" Target="http://contracts.delaware.gov/contracts_detail.asp?i=2098" TargetMode="External"/><Relationship Id="rId3110" Type="http://schemas.openxmlformats.org/officeDocument/2006/relationships/hyperlink" Target="http://contracts.delaware.gov/contracts_detail.asp?i=2098" TargetMode="External"/><Relationship Id="rId3208" Type="http://schemas.openxmlformats.org/officeDocument/2006/relationships/hyperlink" Target="http://contracts.delaware.gov/contracts_detail.asp?i=2098" TargetMode="External"/><Relationship Id="rId3415" Type="http://schemas.openxmlformats.org/officeDocument/2006/relationships/hyperlink" Target="http://contracts.delaware.gov/contracts_detail.asp?i=2098" TargetMode="External"/><Relationship Id="rId129" Type="http://schemas.openxmlformats.org/officeDocument/2006/relationships/hyperlink" Target="http://contracts.delaware.gov/contracts_detail.asp?i=660" TargetMode="External"/><Relationship Id="rId336" Type="http://schemas.openxmlformats.org/officeDocument/2006/relationships/hyperlink" Target="http://contracts.delaware.gov/contracts_detail.asp?i=660" TargetMode="External"/><Relationship Id="rId543" Type="http://schemas.openxmlformats.org/officeDocument/2006/relationships/hyperlink" Target="http://contracts.delaware.gov/contracts_detail.asp?i=660" TargetMode="External"/><Relationship Id="rId988" Type="http://schemas.openxmlformats.org/officeDocument/2006/relationships/hyperlink" Target="http://contracts.delaware.gov/contracts_detail.asp?i=660" TargetMode="External"/><Relationship Id="rId1173" Type="http://schemas.openxmlformats.org/officeDocument/2006/relationships/hyperlink" Target="http://contracts.delaware.gov/contracts_detail.asp?i=660" TargetMode="External"/><Relationship Id="rId1380" Type="http://schemas.openxmlformats.org/officeDocument/2006/relationships/hyperlink" Target="http://contracts.delaware.gov/contracts_detail.asp?i=660" TargetMode="External"/><Relationship Id="rId2017" Type="http://schemas.openxmlformats.org/officeDocument/2006/relationships/hyperlink" Target="http://contracts.delaware.gov/contracts_detail.asp?i=660" TargetMode="External"/><Relationship Id="rId2224" Type="http://schemas.openxmlformats.org/officeDocument/2006/relationships/hyperlink" Target="http://contracts.delaware.gov/contracts_detail.asp?i=660" TargetMode="External"/><Relationship Id="rId2669" Type="http://schemas.openxmlformats.org/officeDocument/2006/relationships/hyperlink" Target="http://contracts.delaware.gov/contracts_detail.asp?i=2098" TargetMode="External"/><Relationship Id="rId2876" Type="http://schemas.openxmlformats.org/officeDocument/2006/relationships/hyperlink" Target="http://contracts.delaware.gov/contracts_detail.asp?i=2098" TargetMode="External"/><Relationship Id="rId3622" Type="http://schemas.openxmlformats.org/officeDocument/2006/relationships/hyperlink" Target="http://contracts.delaware.gov/contracts_detail.asp?i=2098" TargetMode="External"/><Relationship Id="rId403" Type="http://schemas.openxmlformats.org/officeDocument/2006/relationships/hyperlink" Target="http://contracts.delaware.gov/contracts_detail.asp?i=660" TargetMode="External"/><Relationship Id="rId750" Type="http://schemas.openxmlformats.org/officeDocument/2006/relationships/hyperlink" Target="http://contracts.delaware.gov/contracts_detail.asp?i=660" TargetMode="External"/><Relationship Id="rId848" Type="http://schemas.openxmlformats.org/officeDocument/2006/relationships/hyperlink" Target="http://contracts.delaware.gov/contracts_detail.asp?i=660" TargetMode="External"/><Relationship Id="rId1033" Type="http://schemas.openxmlformats.org/officeDocument/2006/relationships/hyperlink" Target="http://contracts.delaware.gov/contracts_detail.asp?i=660" TargetMode="External"/><Relationship Id="rId1478" Type="http://schemas.openxmlformats.org/officeDocument/2006/relationships/hyperlink" Target="http://contracts.delaware.gov/contracts_detail.asp?i=660" TargetMode="External"/><Relationship Id="rId1685" Type="http://schemas.openxmlformats.org/officeDocument/2006/relationships/hyperlink" Target="http://contracts.delaware.gov/contracts_detail.asp?i=660" TargetMode="External"/><Relationship Id="rId1892" Type="http://schemas.openxmlformats.org/officeDocument/2006/relationships/hyperlink" Target="http://contracts.delaware.gov/contracts_detail.asp?i=660" TargetMode="External"/><Relationship Id="rId2431" Type="http://schemas.openxmlformats.org/officeDocument/2006/relationships/hyperlink" Target="http://contracts.delaware.gov/contracts_detail.asp?i=2098" TargetMode="External"/><Relationship Id="rId2529" Type="http://schemas.openxmlformats.org/officeDocument/2006/relationships/hyperlink" Target="http://contracts.delaware.gov/contracts_detail.asp?i=2098" TargetMode="External"/><Relationship Id="rId2736" Type="http://schemas.openxmlformats.org/officeDocument/2006/relationships/hyperlink" Target="http://contracts.delaware.gov/contracts_detail.asp?i=2098" TargetMode="External"/><Relationship Id="rId610" Type="http://schemas.openxmlformats.org/officeDocument/2006/relationships/hyperlink" Target="http://contracts.delaware.gov/contracts_detail.asp?i=660" TargetMode="External"/><Relationship Id="rId708" Type="http://schemas.openxmlformats.org/officeDocument/2006/relationships/hyperlink" Target="http://contracts.delaware.gov/contracts_detail.asp?i=660" TargetMode="External"/><Relationship Id="rId915" Type="http://schemas.openxmlformats.org/officeDocument/2006/relationships/hyperlink" Target="http://contracts.delaware.gov/contracts_detail.asp?i=660" TargetMode="External"/><Relationship Id="rId1240" Type="http://schemas.openxmlformats.org/officeDocument/2006/relationships/hyperlink" Target="http://contracts.delaware.gov/contracts_detail.asp?i=660" TargetMode="External"/><Relationship Id="rId1338" Type="http://schemas.openxmlformats.org/officeDocument/2006/relationships/hyperlink" Target="http://contracts.delaware.gov/contracts_detail.asp?i=660" TargetMode="External"/><Relationship Id="rId1545" Type="http://schemas.openxmlformats.org/officeDocument/2006/relationships/hyperlink" Target="http://contracts.delaware.gov/contracts_detail.asp?i=660" TargetMode="External"/><Relationship Id="rId2943" Type="http://schemas.openxmlformats.org/officeDocument/2006/relationships/hyperlink" Target="http://contracts.delaware.gov/contracts_detail.asp?i=2098" TargetMode="External"/><Relationship Id="rId1100" Type="http://schemas.openxmlformats.org/officeDocument/2006/relationships/hyperlink" Target="http://contracts.delaware.gov/contracts_detail.asp?i=660" TargetMode="External"/><Relationship Id="rId1405" Type="http://schemas.openxmlformats.org/officeDocument/2006/relationships/hyperlink" Target="http://contracts.delaware.gov/contracts_detail.asp?i=660" TargetMode="External"/><Relationship Id="rId1752" Type="http://schemas.openxmlformats.org/officeDocument/2006/relationships/hyperlink" Target="http://contracts.delaware.gov/contracts_detail.asp?i=660" TargetMode="External"/><Relationship Id="rId2803" Type="http://schemas.openxmlformats.org/officeDocument/2006/relationships/hyperlink" Target="http://contracts.delaware.gov/contracts_detail.asp?i=2098" TargetMode="External"/><Relationship Id="rId44" Type="http://schemas.openxmlformats.org/officeDocument/2006/relationships/hyperlink" Target="http://contracts.delaware.gov/contracts_detail.asp?i=660" TargetMode="External"/><Relationship Id="rId1612" Type="http://schemas.openxmlformats.org/officeDocument/2006/relationships/hyperlink" Target="http://contracts.delaware.gov/contracts_detail.asp?i=660" TargetMode="External"/><Relationship Id="rId1917" Type="http://schemas.openxmlformats.org/officeDocument/2006/relationships/hyperlink" Target="http://contracts.delaware.gov/contracts_detail.asp?i=660" TargetMode="External"/><Relationship Id="rId3065" Type="http://schemas.openxmlformats.org/officeDocument/2006/relationships/hyperlink" Target="http://contracts.delaware.gov/contracts_detail.asp?i=2098" TargetMode="External"/><Relationship Id="rId3272" Type="http://schemas.openxmlformats.org/officeDocument/2006/relationships/hyperlink" Target="http://contracts.delaware.gov/contracts_detail.asp?i=2098" TargetMode="External"/><Relationship Id="rId193" Type="http://schemas.openxmlformats.org/officeDocument/2006/relationships/hyperlink" Target="http://contracts.delaware.gov/contracts_detail.asp?i=660" TargetMode="External"/><Relationship Id="rId498" Type="http://schemas.openxmlformats.org/officeDocument/2006/relationships/hyperlink" Target="http://contracts.delaware.gov/contracts_detail.asp?i=660" TargetMode="External"/><Relationship Id="rId2081" Type="http://schemas.openxmlformats.org/officeDocument/2006/relationships/hyperlink" Target="http://contracts.delaware.gov/contracts_detail.asp?i=660" TargetMode="External"/><Relationship Id="rId2179" Type="http://schemas.openxmlformats.org/officeDocument/2006/relationships/hyperlink" Target="http://contracts.delaware.gov/contracts_detail.asp?i=660" TargetMode="External"/><Relationship Id="rId3132" Type="http://schemas.openxmlformats.org/officeDocument/2006/relationships/hyperlink" Target="http://contracts.delaware.gov/contracts_detail.asp?i=2098" TargetMode="External"/><Relationship Id="rId3577" Type="http://schemas.openxmlformats.org/officeDocument/2006/relationships/hyperlink" Target="http://contracts.delaware.gov/contracts_detail.asp?i=2098" TargetMode="External"/><Relationship Id="rId3784" Type="http://schemas.openxmlformats.org/officeDocument/2006/relationships/hyperlink" Target="http://contracts.delaware.gov/contracts_detail.asp?i=2098" TargetMode="External"/><Relationship Id="rId260" Type="http://schemas.openxmlformats.org/officeDocument/2006/relationships/hyperlink" Target="http://contracts.delaware.gov/contracts_detail.asp?i=660" TargetMode="External"/><Relationship Id="rId2386" Type="http://schemas.openxmlformats.org/officeDocument/2006/relationships/hyperlink" Target="http://contracts.delaware.gov/contracts_detail.asp?i=2098" TargetMode="External"/><Relationship Id="rId2593" Type="http://schemas.openxmlformats.org/officeDocument/2006/relationships/hyperlink" Target="http://contracts.delaware.gov/contracts_detail.asp?i=2098" TargetMode="External"/><Relationship Id="rId3437" Type="http://schemas.openxmlformats.org/officeDocument/2006/relationships/hyperlink" Target="http://contracts.delaware.gov/contracts_detail.asp?i=2098" TargetMode="External"/><Relationship Id="rId3644" Type="http://schemas.openxmlformats.org/officeDocument/2006/relationships/hyperlink" Target="http://contracts.delaware.gov/contracts_detail.asp?i=2098" TargetMode="External"/><Relationship Id="rId120" Type="http://schemas.openxmlformats.org/officeDocument/2006/relationships/hyperlink" Target="http://contracts.delaware.gov/contracts_detail.asp?i=660" TargetMode="External"/><Relationship Id="rId358" Type="http://schemas.openxmlformats.org/officeDocument/2006/relationships/hyperlink" Target="http://contracts.delaware.gov/contracts_detail.asp?i=660" TargetMode="External"/><Relationship Id="rId565" Type="http://schemas.openxmlformats.org/officeDocument/2006/relationships/hyperlink" Target="http://contracts.delaware.gov/contracts_detail.asp?i=660" TargetMode="External"/><Relationship Id="rId772" Type="http://schemas.openxmlformats.org/officeDocument/2006/relationships/hyperlink" Target="http://contracts.delaware.gov/contracts_detail.asp?i=660" TargetMode="External"/><Relationship Id="rId1195" Type="http://schemas.openxmlformats.org/officeDocument/2006/relationships/hyperlink" Target="http://contracts.delaware.gov/contracts_detail.asp?i=660" TargetMode="External"/><Relationship Id="rId2039" Type="http://schemas.openxmlformats.org/officeDocument/2006/relationships/hyperlink" Target="http://contracts.delaware.gov/contracts_detail.asp?i=660" TargetMode="External"/><Relationship Id="rId2246" Type="http://schemas.openxmlformats.org/officeDocument/2006/relationships/hyperlink" Target="http://contracts.delaware.gov/contracts_detail.asp?i=660" TargetMode="External"/><Relationship Id="rId2453" Type="http://schemas.openxmlformats.org/officeDocument/2006/relationships/hyperlink" Target="http://contracts.delaware.gov/contracts_detail.asp?i=2098" TargetMode="External"/><Relationship Id="rId2660" Type="http://schemas.openxmlformats.org/officeDocument/2006/relationships/hyperlink" Target="http://contracts.delaware.gov/contracts_detail.asp?i=2098" TargetMode="External"/><Relationship Id="rId2898" Type="http://schemas.openxmlformats.org/officeDocument/2006/relationships/hyperlink" Target="http://contracts.delaware.gov/contracts_detail.asp?i=2098" TargetMode="External"/><Relationship Id="rId3504" Type="http://schemas.openxmlformats.org/officeDocument/2006/relationships/hyperlink" Target="http://contracts.delaware.gov/contracts_detail.asp?i=2098" TargetMode="External"/><Relationship Id="rId3711" Type="http://schemas.openxmlformats.org/officeDocument/2006/relationships/hyperlink" Target="http://contracts.delaware.gov/contracts_detail.asp?i=2098" TargetMode="External"/><Relationship Id="rId218" Type="http://schemas.openxmlformats.org/officeDocument/2006/relationships/hyperlink" Target="http://contracts.delaware.gov/contracts_detail.asp?i=660" TargetMode="External"/><Relationship Id="rId425" Type="http://schemas.openxmlformats.org/officeDocument/2006/relationships/hyperlink" Target="http://contracts.delaware.gov/contracts_detail.asp?i=660" TargetMode="External"/><Relationship Id="rId632" Type="http://schemas.openxmlformats.org/officeDocument/2006/relationships/hyperlink" Target="http://contracts.delaware.gov/contracts_detail.asp?i=660" TargetMode="External"/><Relationship Id="rId1055" Type="http://schemas.openxmlformats.org/officeDocument/2006/relationships/hyperlink" Target="http://contracts.delaware.gov/contracts_detail.asp?i=660" TargetMode="External"/><Relationship Id="rId1262" Type="http://schemas.openxmlformats.org/officeDocument/2006/relationships/hyperlink" Target="http://contracts.delaware.gov/contracts_detail.asp?i=660" TargetMode="External"/><Relationship Id="rId2106" Type="http://schemas.openxmlformats.org/officeDocument/2006/relationships/hyperlink" Target="http://contracts.delaware.gov/contracts_detail.asp?i=660" TargetMode="External"/><Relationship Id="rId2313" Type="http://schemas.openxmlformats.org/officeDocument/2006/relationships/hyperlink" Target="http://contracts.delaware.gov/contracts_detail.asp?i=660" TargetMode="External"/><Relationship Id="rId2520" Type="http://schemas.openxmlformats.org/officeDocument/2006/relationships/hyperlink" Target="http://contracts.delaware.gov/contracts_detail.asp?i=2098" TargetMode="External"/><Relationship Id="rId2758" Type="http://schemas.openxmlformats.org/officeDocument/2006/relationships/hyperlink" Target="http://contracts.delaware.gov/contracts_detail.asp?i=2098" TargetMode="External"/><Relationship Id="rId2965" Type="http://schemas.openxmlformats.org/officeDocument/2006/relationships/hyperlink" Target="http://contracts.delaware.gov/contracts_detail.asp?i=2098" TargetMode="External"/><Relationship Id="rId937" Type="http://schemas.openxmlformats.org/officeDocument/2006/relationships/hyperlink" Target="http://contracts.delaware.gov/contracts_detail.asp?i=660" TargetMode="External"/><Relationship Id="rId1122" Type="http://schemas.openxmlformats.org/officeDocument/2006/relationships/hyperlink" Target="http://contracts.delaware.gov/contracts_detail.asp?i=660" TargetMode="External"/><Relationship Id="rId1567" Type="http://schemas.openxmlformats.org/officeDocument/2006/relationships/hyperlink" Target="http://contracts.delaware.gov/contracts_detail.asp?i=660" TargetMode="External"/><Relationship Id="rId1774" Type="http://schemas.openxmlformats.org/officeDocument/2006/relationships/hyperlink" Target="http://contracts.delaware.gov/contracts_detail.asp?i=660" TargetMode="External"/><Relationship Id="rId1981" Type="http://schemas.openxmlformats.org/officeDocument/2006/relationships/hyperlink" Target="http://contracts.delaware.gov/contracts_detail.asp?i=660" TargetMode="External"/><Relationship Id="rId2618" Type="http://schemas.openxmlformats.org/officeDocument/2006/relationships/hyperlink" Target="http://contracts.delaware.gov/contracts_detail.asp?i=2098" TargetMode="External"/><Relationship Id="rId2825" Type="http://schemas.openxmlformats.org/officeDocument/2006/relationships/hyperlink" Target="http://contracts.delaware.gov/contracts_detail.asp?i=2098" TargetMode="External"/><Relationship Id="rId66" Type="http://schemas.openxmlformats.org/officeDocument/2006/relationships/hyperlink" Target="http://contracts.delaware.gov/contracts_detail.asp?i=660" TargetMode="External"/><Relationship Id="rId1427" Type="http://schemas.openxmlformats.org/officeDocument/2006/relationships/hyperlink" Target="http://contracts.delaware.gov/contracts_detail.asp?i=660" TargetMode="External"/><Relationship Id="rId1634" Type="http://schemas.openxmlformats.org/officeDocument/2006/relationships/hyperlink" Target="http://contracts.delaware.gov/contracts_detail.asp?i=660" TargetMode="External"/><Relationship Id="rId1841" Type="http://schemas.openxmlformats.org/officeDocument/2006/relationships/hyperlink" Target="http://contracts.delaware.gov/contracts_detail.asp?i=660" TargetMode="External"/><Relationship Id="rId3087" Type="http://schemas.openxmlformats.org/officeDocument/2006/relationships/hyperlink" Target="http://contracts.delaware.gov/contracts_detail.asp?i=2098" TargetMode="External"/><Relationship Id="rId3294" Type="http://schemas.openxmlformats.org/officeDocument/2006/relationships/hyperlink" Target="http://contracts.delaware.gov/contracts_detail.asp?i=2098" TargetMode="External"/><Relationship Id="rId1939" Type="http://schemas.openxmlformats.org/officeDocument/2006/relationships/hyperlink" Target="http://contracts.delaware.gov/contracts_detail.asp?i=660" TargetMode="External"/><Relationship Id="rId3599" Type="http://schemas.openxmlformats.org/officeDocument/2006/relationships/hyperlink" Target="http://contracts.delaware.gov/contracts_detail.asp?i=2098" TargetMode="External"/><Relationship Id="rId1701" Type="http://schemas.openxmlformats.org/officeDocument/2006/relationships/hyperlink" Target="http://contracts.delaware.gov/contracts_detail.asp?i=660" TargetMode="External"/><Relationship Id="rId3154" Type="http://schemas.openxmlformats.org/officeDocument/2006/relationships/hyperlink" Target="http://contracts.delaware.gov/contracts_detail.asp?i=2098" TargetMode="External"/><Relationship Id="rId3361" Type="http://schemas.openxmlformats.org/officeDocument/2006/relationships/hyperlink" Target="http://contracts.delaware.gov/contracts_detail.asp?i=2098" TargetMode="External"/><Relationship Id="rId3459" Type="http://schemas.openxmlformats.org/officeDocument/2006/relationships/hyperlink" Target="http://contracts.delaware.gov/contracts_detail.asp?i=2098" TargetMode="External"/><Relationship Id="rId3666" Type="http://schemas.openxmlformats.org/officeDocument/2006/relationships/hyperlink" Target="http://contracts.delaware.gov/contracts_detail.asp?i=2098" TargetMode="External"/><Relationship Id="rId282" Type="http://schemas.openxmlformats.org/officeDocument/2006/relationships/hyperlink" Target="http://contracts.delaware.gov/contracts_detail.asp?i=660" TargetMode="External"/><Relationship Id="rId587" Type="http://schemas.openxmlformats.org/officeDocument/2006/relationships/hyperlink" Target="http://contracts.delaware.gov/contracts_detail.asp?i=660" TargetMode="External"/><Relationship Id="rId2170" Type="http://schemas.openxmlformats.org/officeDocument/2006/relationships/hyperlink" Target="http://contracts.delaware.gov/contracts_detail.asp?i=660" TargetMode="External"/><Relationship Id="rId2268" Type="http://schemas.openxmlformats.org/officeDocument/2006/relationships/hyperlink" Target="http://contracts.delaware.gov/contracts_detail.asp?i=660" TargetMode="External"/><Relationship Id="rId3014" Type="http://schemas.openxmlformats.org/officeDocument/2006/relationships/hyperlink" Target="http://contracts.delaware.gov/contracts_detail.asp?i=2098" TargetMode="External"/><Relationship Id="rId3221" Type="http://schemas.openxmlformats.org/officeDocument/2006/relationships/hyperlink" Target="http://contracts.delaware.gov/contracts_detail.asp?i=2098" TargetMode="External"/><Relationship Id="rId3319" Type="http://schemas.openxmlformats.org/officeDocument/2006/relationships/hyperlink" Target="http://contracts.delaware.gov/contracts_detail.asp?i=2098" TargetMode="External"/><Relationship Id="rId8" Type="http://schemas.openxmlformats.org/officeDocument/2006/relationships/hyperlink" Target="http://contracts.delaware.gov/contracts_detail.asp?i=660" TargetMode="External"/><Relationship Id="rId142" Type="http://schemas.openxmlformats.org/officeDocument/2006/relationships/hyperlink" Target="http://contracts.delaware.gov/contracts_detail.asp?i=660" TargetMode="External"/><Relationship Id="rId447" Type="http://schemas.openxmlformats.org/officeDocument/2006/relationships/hyperlink" Target="http://contracts.delaware.gov/contracts_detail.asp?i=660" TargetMode="External"/><Relationship Id="rId794" Type="http://schemas.openxmlformats.org/officeDocument/2006/relationships/hyperlink" Target="http://contracts.delaware.gov/contracts_detail.asp?i=660" TargetMode="External"/><Relationship Id="rId1077" Type="http://schemas.openxmlformats.org/officeDocument/2006/relationships/hyperlink" Target="http://contracts.delaware.gov/contracts_detail.asp?i=660" TargetMode="External"/><Relationship Id="rId2030" Type="http://schemas.openxmlformats.org/officeDocument/2006/relationships/hyperlink" Target="http://contracts.delaware.gov/contracts_detail.asp?i=660" TargetMode="External"/><Relationship Id="rId2128" Type="http://schemas.openxmlformats.org/officeDocument/2006/relationships/hyperlink" Target="http://contracts.delaware.gov/contracts_detail.asp?i=660" TargetMode="External"/><Relationship Id="rId2475" Type="http://schemas.openxmlformats.org/officeDocument/2006/relationships/hyperlink" Target="http://contracts.delaware.gov/contracts_detail.asp?i=2098" TargetMode="External"/><Relationship Id="rId2682" Type="http://schemas.openxmlformats.org/officeDocument/2006/relationships/hyperlink" Target="http://contracts.delaware.gov/contracts_detail.asp?i=2098" TargetMode="External"/><Relationship Id="rId2987" Type="http://schemas.openxmlformats.org/officeDocument/2006/relationships/hyperlink" Target="http://contracts.delaware.gov/contracts_detail.asp?i=2098" TargetMode="External"/><Relationship Id="rId3526" Type="http://schemas.openxmlformats.org/officeDocument/2006/relationships/hyperlink" Target="http://contracts.delaware.gov/contracts_detail.asp?i=2098" TargetMode="External"/><Relationship Id="rId3733" Type="http://schemas.openxmlformats.org/officeDocument/2006/relationships/hyperlink" Target="http://contracts.delaware.gov/contracts_detail.asp?i=2098" TargetMode="External"/><Relationship Id="rId654" Type="http://schemas.openxmlformats.org/officeDocument/2006/relationships/hyperlink" Target="http://contracts.delaware.gov/contracts_detail.asp?i=660" TargetMode="External"/><Relationship Id="rId861" Type="http://schemas.openxmlformats.org/officeDocument/2006/relationships/hyperlink" Target="http://contracts.delaware.gov/contracts_detail.asp?i=660" TargetMode="External"/><Relationship Id="rId959" Type="http://schemas.openxmlformats.org/officeDocument/2006/relationships/hyperlink" Target="http://contracts.delaware.gov/contracts_detail.asp?i=660" TargetMode="External"/><Relationship Id="rId1284" Type="http://schemas.openxmlformats.org/officeDocument/2006/relationships/hyperlink" Target="http://contracts.delaware.gov/contracts_detail.asp?i=660" TargetMode="External"/><Relationship Id="rId1491" Type="http://schemas.openxmlformats.org/officeDocument/2006/relationships/hyperlink" Target="http://contracts.delaware.gov/contracts_detail.asp?i=660" TargetMode="External"/><Relationship Id="rId1589" Type="http://schemas.openxmlformats.org/officeDocument/2006/relationships/hyperlink" Target="http://contracts.delaware.gov/contracts_detail.asp?i=660" TargetMode="External"/><Relationship Id="rId2335" Type="http://schemas.openxmlformats.org/officeDocument/2006/relationships/hyperlink" Target="http://contracts.delaware.gov/contracts_detail.asp?i=660" TargetMode="External"/><Relationship Id="rId2542" Type="http://schemas.openxmlformats.org/officeDocument/2006/relationships/hyperlink" Target="http://contracts.delaware.gov/contracts_detail.asp?i=2098" TargetMode="External"/><Relationship Id="rId307" Type="http://schemas.openxmlformats.org/officeDocument/2006/relationships/hyperlink" Target="http://contracts.delaware.gov/contracts_detail.asp?i=660" TargetMode="External"/><Relationship Id="rId514" Type="http://schemas.openxmlformats.org/officeDocument/2006/relationships/hyperlink" Target="http://contracts.delaware.gov/contracts_detail.asp?i=660" TargetMode="External"/><Relationship Id="rId721" Type="http://schemas.openxmlformats.org/officeDocument/2006/relationships/hyperlink" Target="http://contracts.delaware.gov/contracts_detail.asp?i=660" TargetMode="External"/><Relationship Id="rId1144" Type="http://schemas.openxmlformats.org/officeDocument/2006/relationships/hyperlink" Target="http://contracts.delaware.gov/contracts_detail.asp?i=660" TargetMode="External"/><Relationship Id="rId1351" Type="http://schemas.openxmlformats.org/officeDocument/2006/relationships/hyperlink" Target="http://contracts.delaware.gov/contracts_detail.asp?i=660" TargetMode="External"/><Relationship Id="rId1449" Type="http://schemas.openxmlformats.org/officeDocument/2006/relationships/hyperlink" Target="http://contracts.delaware.gov/contracts_detail.asp?i=660" TargetMode="External"/><Relationship Id="rId1796" Type="http://schemas.openxmlformats.org/officeDocument/2006/relationships/hyperlink" Target="http://contracts.delaware.gov/contracts_detail.asp?i=660" TargetMode="External"/><Relationship Id="rId2402" Type="http://schemas.openxmlformats.org/officeDocument/2006/relationships/hyperlink" Target="http://contracts.delaware.gov/contracts_detail.asp?i=2098" TargetMode="External"/><Relationship Id="rId2847" Type="http://schemas.openxmlformats.org/officeDocument/2006/relationships/hyperlink" Target="http://contracts.delaware.gov/contracts_detail.asp?i=2098" TargetMode="External"/><Relationship Id="rId88" Type="http://schemas.openxmlformats.org/officeDocument/2006/relationships/hyperlink" Target="http://contracts.delaware.gov/contracts_detail.asp?i=660" TargetMode="External"/><Relationship Id="rId819" Type="http://schemas.openxmlformats.org/officeDocument/2006/relationships/hyperlink" Target="http://contracts.delaware.gov/contracts_detail.asp?i=660" TargetMode="External"/><Relationship Id="rId1004" Type="http://schemas.openxmlformats.org/officeDocument/2006/relationships/hyperlink" Target="http://contracts.delaware.gov/contracts_detail.asp?i=660" TargetMode="External"/><Relationship Id="rId1211" Type="http://schemas.openxmlformats.org/officeDocument/2006/relationships/hyperlink" Target="http://contracts.delaware.gov/contracts_detail.asp?i=660" TargetMode="External"/><Relationship Id="rId1656" Type="http://schemas.openxmlformats.org/officeDocument/2006/relationships/hyperlink" Target="http://contracts.delaware.gov/contracts_detail.asp?i=660" TargetMode="External"/><Relationship Id="rId1863" Type="http://schemas.openxmlformats.org/officeDocument/2006/relationships/hyperlink" Target="http://contracts.delaware.gov/contracts_detail.asp?i=660" TargetMode="External"/><Relationship Id="rId2707" Type="http://schemas.openxmlformats.org/officeDocument/2006/relationships/hyperlink" Target="http://contracts.delaware.gov/contracts_detail.asp?i=2098" TargetMode="External"/><Relationship Id="rId2914" Type="http://schemas.openxmlformats.org/officeDocument/2006/relationships/hyperlink" Target="http://contracts.delaware.gov/contracts_detail.asp?i=2098" TargetMode="External"/><Relationship Id="rId1309" Type="http://schemas.openxmlformats.org/officeDocument/2006/relationships/hyperlink" Target="http://contracts.delaware.gov/contracts_detail.asp?i=660" TargetMode="External"/><Relationship Id="rId1516" Type="http://schemas.openxmlformats.org/officeDocument/2006/relationships/hyperlink" Target="http://contracts.delaware.gov/contracts_detail.asp?i=660" TargetMode="External"/><Relationship Id="rId1723" Type="http://schemas.openxmlformats.org/officeDocument/2006/relationships/hyperlink" Target="http://contracts.delaware.gov/contracts_detail.asp?i=660" TargetMode="External"/><Relationship Id="rId1930" Type="http://schemas.openxmlformats.org/officeDocument/2006/relationships/hyperlink" Target="http://contracts.delaware.gov/contracts_detail.asp?i=660" TargetMode="External"/><Relationship Id="rId3176" Type="http://schemas.openxmlformats.org/officeDocument/2006/relationships/hyperlink" Target="http://contracts.delaware.gov/contracts_detail.asp?i=2098" TargetMode="External"/><Relationship Id="rId3383" Type="http://schemas.openxmlformats.org/officeDocument/2006/relationships/hyperlink" Target="http://contracts.delaware.gov/contracts_detail.asp?i=2098" TargetMode="External"/><Relationship Id="rId3590" Type="http://schemas.openxmlformats.org/officeDocument/2006/relationships/hyperlink" Target="http://contracts.delaware.gov/contracts_detail.asp?i=2098" TargetMode="External"/><Relationship Id="rId15" Type="http://schemas.openxmlformats.org/officeDocument/2006/relationships/hyperlink" Target="http://contracts.delaware.gov/contracts_detail.asp?i=660" TargetMode="External"/><Relationship Id="rId2192" Type="http://schemas.openxmlformats.org/officeDocument/2006/relationships/hyperlink" Target="http://contracts.delaware.gov/contracts_detail.asp?i=660" TargetMode="External"/><Relationship Id="rId3036" Type="http://schemas.openxmlformats.org/officeDocument/2006/relationships/hyperlink" Target="http://contracts.delaware.gov/contracts_detail.asp?i=2098" TargetMode="External"/><Relationship Id="rId3243" Type="http://schemas.openxmlformats.org/officeDocument/2006/relationships/hyperlink" Target="http://contracts.delaware.gov/contracts_detail.asp?i=2098" TargetMode="External"/><Relationship Id="rId3688" Type="http://schemas.openxmlformats.org/officeDocument/2006/relationships/hyperlink" Target="http://contracts.delaware.gov/contracts_detail.asp?i=2098" TargetMode="External"/><Relationship Id="rId164" Type="http://schemas.openxmlformats.org/officeDocument/2006/relationships/hyperlink" Target="http://contracts.delaware.gov/contracts_detail.asp?i=660" TargetMode="External"/><Relationship Id="rId371" Type="http://schemas.openxmlformats.org/officeDocument/2006/relationships/hyperlink" Target="http://contracts.delaware.gov/contracts_detail.asp?i=660" TargetMode="External"/><Relationship Id="rId2052" Type="http://schemas.openxmlformats.org/officeDocument/2006/relationships/hyperlink" Target="http://contracts.delaware.gov/contracts_detail.asp?i=660" TargetMode="External"/><Relationship Id="rId2497" Type="http://schemas.openxmlformats.org/officeDocument/2006/relationships/hyperlink" Target="http://contracts.delaware.gov/contracts_detail.asp?i=2098" TargetMode="External"/><Relationship Id="rId3450" Type="http://schemas.openxmlformats.org/officeDocument/2006/relationships/hyperlink" Target="http://contracts.delaware.gov/contracts_detail.asp?i=2098" TargetMode="External"/><Relationship Id="rId3548" Type="http://schemas.openxmlformats.org/officeDocument/2006/relationships/hyperlink" Target="http://contracts.delaware.gov/contracts_detail.asp?i=2098" TargetMode="External"/><Relationship Id="rId3755" Type="http://schemas.openxmlformats.org/officeDocument/2006/relationships/hyperlink" Target="http://contracts.delaware.gov/contracts_detail.asp?i=2098" TargetMode="External"/><Relationship Id="rId469" Type="http://schemas.openxmlformats.org/officeDocument/2006/relationships/hyperlink" Target="http://contracts.delaware.gov/contracts_detail.asp?i=660" TargetMode="External"/><Relationship Id="rId676" Type="http://schemas.openxmlformats.org/officeDocument/2006/relationships/hyperlink" Target="http://contracts.delaware.gov/contracts_detail.asp?i=660" TargetMode="External"/><Relationship Id="rId883" Type="http://schemas.openxmlformats.org/officeDocument/2006/relationships/hyperlink" Target="http://contracts.delaware.gov/contracts_detail.asp?i=660" TargetMode="External"/><Relationship Id="rId1099" Type="http://schemas.openxmlformats.org/officeDocument/2006/relationships/hyperlink" Target="http://contracts.delaware.gov/contracts_detail.asp?i=660" TargetMode="External"/><Relationship Id="rId2357" Type="http://schemas.openxmlformats.org/officeDocument/2006/relationships/hyperlink" Target="http://contracts.delaware.gov/contracts_detail.asp?i=660" TargetMode="External"/><Relationship Id="rId2564" Type="http://schemas.openxmlformats.org/officeDocument/2006/relationships/hyperlink" Target="http://contracts.delaware.gov/contracts_detail.asp?i=2098" TargetMode="External"/><Relationship Id="rId3103" Type="http://schemas.openxmlformats.org/officeDocument/2006/relationships/hyperlink" Target="http://contracts.delaware.gov/contracts_detail.asp?i=2098" TargetMode="External"/><Relationship Id="rId3310" Type="http://schemas.openxmlformats.org/officeDocument/2006/relationships/hyperlink" Target="http://contracts.delaware.gov/contracts_detail.asp?i=2098" TargetMode="External"/><Relationship Id="rId3408" Type="http://schemas.openxmlformats.org/officeDocument/2006/relationships/hyperlink" Target="http://contracts.delaware.gov/contracts_detail.asp?i=2098" TargetMode="External"/><Relationship Id="rId3615" Type="http://schemas.openxmlformats.org/officeDocument/2006/relationships/hyperlink" Target="http://contracts.delaware.gov/contracts_detail.asp?i=2098" TargetMode="External"/><Relationship Id="rId231" Type="http://schemas.openxmlformats.org/officeDocument/2006/relationships/hyperlink" Target="http://contracts.delaware.gov/contracts_detail.asp?i=660" TargetMode="External"/><Relationship Id="rId329" Type="http://schemas.openxmlformats.org/officeDocument/2006/relationships/hyperlink" Target="http://contracts.delaware.gov/contracts_detail.asp?i=660" TargetMode="External"/><Relationship Id="rId536" Type="http://schemas.openxmlformats.org/officeDocument/2006/relationships/hyperlink" Target="http://contracts.delaware.gov/contracts_detail.asp?i=660" TargetMode="External"/><Relationship Id="rId1166" Type="http://schemas.openxmlformats.org/officeDocument/2006/relationships/hyperlink" Target="http://contracts.delaware.gov/contracts_detail.asp?i=660" TargetMode="External"/><Relationship Id="rId1373" Type="http://schemas.openxmlformats.org/officeDocument/2006/relationships/hyperlink" Target="http://contracts.delaware.gov/contracts_detail.asp?i=660" TargetMode="External"/><Relationship Id="rId2217" Type="http://schemas.openxmlformats.org/officeDocument/2006/relationships/hyperlink" Target="http://contracts.delaware.gov/contracts_detail.asp?i=660" TargetMode="External"/><Relationship Id="rId2771" Type="http://schemas.openxmlformats.org/officeDocument/2006/relationships/hyperlink" Target="http://contracts.delaware.gov/contracts_detail.asp?i=2098" TargetMode="External"/><Relationship Id="rId2869" Type="http://schemas.openxmlformats.org/officeDocument/2006/relationships/hyperlink" Target="http://contracts.delaware.gov/contracts_detail.asp?i=2098" TargetMode="External"/><Relationship Id="rId743" Type="http://schemas.openxmlformats.org/officeDocument/2006/relationships/hyperlink" Target="http://contracts.delaware.gov/contracts_detail.asp?i=660" TargetMode="External"/><Relationship Id="rId950" Type="http://schemas.openxmlformats.org/officeDocument/2006/relationships/hyperlink" Target="http://contracts.delaware.gov/contracts_detail.asp?i=660" TargetMode="External"/><Relationship Id="rId1026" Type="http://schemas.openxmlformats.org/officeDocument/2006/relationships/hyperlink" Target="http://contracts.delaware.gov/contracts_detail.asp?i=660" TargetMode="External"/><Relationship Id="rId1580" Type="http://schemas.openxmlformats.org/officeDocument/2006/relationships/hyperlink" Target="http://contracts.delaware.gov/contracts_detail.asp?i=660" TargetMode="External"/><Relationship Id="rId1678" Type="http://schemas.openxmlformats.org/officeDocument/2006/relationships/hyperlink" Target="http://contracts.delaware.gov/contracts_detail.asp?i=660" TargetMode="External"/><Relationship Id="rId1885" Type="http://schemas.openxmlformats.org/officeDocument/2006/relationships/hyperlink" Target="http://contracts.delaware.gov/contracts_detail.asp?i=660" TargetMode="External"/><Relationship Id="rId2424" Type="http://schemas.openxmlformats.org/officeDocument/2006/relationships/hyperlink" Target="http://contracts.delaware.gov/contracts_detail.asp?i=2098" TargetMode="External"/><Relationship Id="rId2631" Type="http://schemas.openxmlformats.org/officeDocument/2006/relationships/hyperlink" Target="http://contracts.delaware.gov/contracts_detail.asp?i=2098" TargetMode="External"/><Relationship Id="rId2729" Type="http://schemas.openxmlformats.org/officeDocument/2006/relationships/hyperlink" Target="http://contracts.delaware.gov/contracts_detail.asp?i=2098" TargetMode="External"/><Relationship Id="rId2936" Type="http://schemas.openxmlformats.org/officeDocument/2006/relationships/hyperlink" Target="http://contracts.delaware.gov/contracts_detail.asp?i=2098" TargetMode="External"/><Relationship Id="rId603" Type="http://schemas.openxmlformats.org/officeDocument/2006/relationships/hyperlink" Target="http://contracts.delaware.gov/contracts_detail.asp?i=660" TargetMode="External"/><Relationship Id="rId810" Type="http://schemas.openxmlformats.org/officeDocument/2006/relationships/hyperlink" Target="http://contracts.delaware.gov/contracts_detail.asp?i=660" TargetMode="External"/><Relationship Id="rId908" Type="http://schemas.openxmlformats.org/officeDocument/2006/relationships/hyperlink" Target="http://contracts.delaware.gov/contracts_detail.asp?i=660" TargetMode="External"/><Relationship Id="rId1233" Type="http://schemas.openxmlformats.org/officeDocument/2006/relationships/hyperlink" Target="http://contracts.delaware.gov/contracts_detail.asp?i=660" TargetMode="External"/><Relationship Id="rId1440" Type="http://schemas.openxmlformats.org/officeDocument/2006/relationships/hyperlink" Target="http://contracts.delaware.gov/contracts_detail.asp?i=660" TargetMode="External"/><Relationship Id="rId1538" Type="http://schemas.openxmlformats.org/officeDocument/2006/relationships/hyperlink" Target="http://contracts.delaware.gov/contracts_detail.asp?i=660" TargetMode="External"/><Relationship Id="rId1300" Type="http://schemas.openxmlformats.org/officeDocument/2006/relationships/hyperlink" Target="http://contracts.delaware.gov/contracts_detail.asp?i=660" TargetMode="External"/><Relationship Id="rId1745" Type="http://schemas.openxmlformats.org/officeDocument/2006/relationships/hyperlink" Target="http://contracts.delaware.gov/contracts_detail.asp?i=660" TargetMode="External"/><Relationship Id="rId1952" Type="http://schemas.openxmlformats.org/officeDocument/2006/relationships/hyperlink" Target="http://contracts.delaware.gov/contracts_detail.asp?i=660" TargetMode="External"/><Relationship Id="rId3198" Type="http://schemas.openxmlformats.org/officeDocument/2006/relationships/hyperlink" Target="http://contracts.delaware.gov/contracts_detail.asp?i=2098" TargetMode="External"/><Relationship Id="rId37" Type="http://schemas.openxmlformats.org/officeDocument/2006/relationships/hyperlink" Target="http://contracts.delaware.gov/contracts_detail.asp?i=660" TargetMode="External"/><Relationship Id="rId1605" Type="http://schemas.openxmlformats.org/officeDocument/2006/relationships/hyperlink" Target="http://contracts.delaware.gov/contracts_detail.asp?i=660" TargetMode="External"/><Relationship Id="rId1812" Type="http://schemas.openxmlformats.org/officeDocument/2006/relationships/hyperlink" Target="http://contracts.delaware.gov/contracts_detail.asp?i=660" TargetMode="External"/><Relationship Id="rId3058" Type="http://schemas.openxmlformats.org/officeDocument/2006/relationships/hyperlink" Target="http://contracts.delaware.gov/contracts_detail.asp?i=2098" TargetMode="External"/><Relationship Id="rId3265" Type="http://schemas.openxmlformats.org/officeDocument/2006/relationships/hyperlink" Target="http://contracts.delaware.gov/contracts_detail.asp?i=2098" TargetMode="External"/><Relationship Id="rId3472" Type="http://schemas.openxmlformats.org/officeDocument/2006/relationships/hyperlink" Target="http://contracts.delaware.gov/contracts_detail.asp?i=2098" TargetMode="External"/><Relationship Id="rId186" Type="http://schemas.openxmlformats.org/officeDocument/2006/relationships/hyperlink" Target="http://contracts.delaware.gov/contracts_detail.asp?i=660" TargetMode="External"/><Relationship Id="rId393" Type="http://schemas.openxmlformats.org/officeDocument/2006/relationships/hyperlink" Target="http://contracts.delaware.gov/contracts_detail.asp?i=660" TargetMode="External"/><Relationship Id="rId2074" Type="http://schemas.openxmlformats.org/officeDocument/2006/relationships/hyperlink" Target="http://contracts.delaware.gov/contracts_detail.asp?i=660" TargetMode="External"/><Relationship Id="rId2281" Type="http://schemas.openxmlformats.org/officeDocument/2006/relationships/hyperlink" Target="http://contracts.delaware.gov/contracts_detail.asp?i=660" TargetMode="External"/><Relationship Id="rId3125" Type="http://schemas.openxmlformats.org/officeDocument/2006/relationships/hyperlink" Target="http://contracts.delaware.gov/contracts_detail.asp?i=2098" TargetMode="External"/><Relationship Id="rId3332" Type="http://schemas.openxmlformats.org/officeDocument/2006/relationships/hyperlink" Target="http://contracts.delaware.gov/contracts_detail.asp?i=2098" TargetMode="External"/><Relationship Id="rId3777" Type="http://schemas.openxmlformats.org/officeDocument/2006/relationships/hyperlink" Target="http://contracts.delaware.gov/contracts_detail.asp?i=2098" TargetMode="External"/><Relationship Id="rId253" Type="http://schemas.openxmlformats.org/officeDocument/2006/relationships/hyperlink" Target="http://contracts.delaware.gov/contracts_detail.asp?i=660" TargetMode="External"/><Relationship Id="rId460" Type="http://schemas.openxmlformats.org/officeDocument/2006/relationships/hyperlink" Target="http://contracts.delaware.gov/contracts_detail.asp?i=660" TargetMode="External"/><Relationship Id="rId698" Type="http://schemas.openxmlformats.org/officeDocument/2006/relationships/hyperlink" Target="http://contracts.delaware.gov/contracts_detail.asp?i=660" TargetMode="External"/><Relationship Id="rId1090" Type="http://schemas.openxmlformats.org/officeDocument/2006/relationships/hyperlink" Target="http://contracts.delaware.gov/contracts_detail.asp?i=660" TargetMode="External"/><Relationship Id="rId2141" Type="http://schemas.openxmlformats.org/officeDocument/2006/relationships/hyperlink" Target="http://contracts.delaware.gov/contracts_detail.asp?i=660" TargetMode="External"/><Relationship Id="rId2379" Type="http://schemas.openxmlformats.org/officeDocument/2006/relationships/hyperlink" Target="http://contracts.delaware.gov/contracts_detail.asp?i=2098" TargetMode="External"/><Relationship Id="rId2586" Type="http://schemas.openxmlformats.org/officeDocument/2006/relationships/hyperlink" Target="http://contracts.delaware.gov/contracts_detail.asp?i=2098" TargetMode="External"/><Relationship Id="rId2793" Type="http://schemas.openxmlformats.org/officeDocument/2006/relationships/hyperlink" Target="http://contracts.delaware.gov/contracts_detail.asp?i=2098" TargetMode="External"/><Relationship Id="rId3637" Type="http://schemas.openxmlformats.org/officeDocument/2006/relationships/hyperlink" Target="http://contracts.delaware.gov/contracts_detail.asp?i=2098" TargetMode="External"/><Relationship Id="rId113" Type="http://schemas.openxmlformats.org/officeDocument/2006/relationships/hyperlink" Target="http://contracts.delaware.gov/contracts_detail.asp?i=660" TargetMode="External"/><Relationship Id="rId320" Type="http://schemas.openxmlformats.org/officeDocument/2006/relationships/hyperlink" Target="http://contracts.delaware.gov/contracts_detail.asp?i=660" TargetMode="External"/><Relationship Id="rId558" Type="http://schemas.openxmlformats.org/officeDocument/2006/relationships/hyperlink" Target="http://contracts.delaware.gov/contracts_detail.asp?i=660" TargetMode="External"/><Relationship Id="rId765" Type="http://schemas.openxmlformats.org/officeDocument/2006/relationships/hyperlink" Target="http://contracts.delaware.gov/contracts_detail.asp?i=660" TargetMode="External"/><Relationship Id="rId972" Type="http://schemas.openxmlformats.org/officeDocument/2006/relationships/hyperlink" Target="http://contracts.delaware.gov/contracts_detail.asp?i=660" TargetMode="External"/><Relationship Id="rId1188" Type="http://schemas.openxmlformats.org/officeDocument/2006/relationships/hyperlink" Target="http://contracts.delaware.gov/contracts_detail.asp?i=660" TargetMode="External"/><Relationship Id="rId1395" Type="http://schemas.openxmlformats.org/officeDocument/2006/relationships/hyperlink" Target="http://contracts.delaware.gov/contracts_detail.asp?i=660" TargetMode="External"/><Relationship Id="rId2001" Type="http://schemas.openxmlformats.org/officeDocument/2006/relationships/hyperlink" Target="http://contracts.delaware.gov/contracts_detail.asp?i=660" TargetMode="External"/><Relationship Id="rId2239" Type="http://schemas.openxmlformats.org/officeDocument/2006/relationships/hyperlink" Target="http://contracts.delaware.gov/contracts_detail.asp?i=660" TargetMode="External"/><Relationship Id="rId2446" Type="http://schemas.openxmlformats.org/officeDocument/2006/relationships/hyperlink" Target="http://contracts.delaware.gov/contracts_detail.asp?i=2098" TargetMode="External"/><Relationship Id="rId2653" Type="http://schemas.openxmlformats.org/officeDocument/2006/relationships/hyperlink" Target="http://contracts.delaware.gov/contracts_detail.asp?i=2098" TargetMode="External"/><Relationship Id="rId2860" Type="http://schemas.openxmlformats.org/officeDocument/2006/relationships/hyperlink" Target="http://contracts.delaware.gov/contracts_detail.asp?i=2098" TargetMode="External"/><Relationship Id="rId3704" Type="http://schemas.openxmlformats.org/officeDocument/2006/relationships/hyperlink" Target="http://contracts.delaware.gov/contracts_detail.asp?i=2098" TargetMode="External"/><Relationship Id="rId418" Type="http://schemas.openxmlformats.org/officeDocument/2006/relationships/hyperlink" Target="http://contracts.delaware.gov/contracts_detail.asp?i=660" TargetMode="External"/><Relationship Id="rId625" Type="http://schemas.openxmlformats.org/officeDocument/2006/relationships/hyperlink" Target="http://contracts.delaware.gov/contracts_detail.asp?i=660" TargetMode="External"/><Relationship Id="rId832" Type="http://schemas.openxmlformats.org/officeDocument/2006/relationships/hyperlink" Target="http://contracts.delaware.gov/contracts_detail.asp?i=660" TargetMode="External"/><Relationship Id="rId1048" Type="http://schemas.openxmlformats.org/officeDocument/2006/relationships/hyperlink" Target="http://contracts.delaware.gov/contracts_detail.asp?i=660" TargetMode="External"/><Relationship Id="rId1255" Type="http://schemas.openxmlformats.org/officeDocument/2006/relationships/hyperlink" Target="http://contracts.delaware.gov/contracts_detail.asp?i=660" TargetMode="External"/><Relationship Id="rId1462" Type="http://schemas.openxmlformats.org/officeDocument/2006/relationships/hyperlink" Target="http://contracts.delaware.gov/contracts_detail.asp?i=660" TargetMode="External"/><Relationship Id="rId2306" Type="http://schemas.openxmlformats.org/officeDocument/2006/relationships/hyperlink" Target="http://contracts.delaware.gov/contracts_detail.asp?i=660" TargetMode="External"/><Relationship Id="rId2513" Type="http://schemas.openxmlformats.org/officeDocument/2006/relationships/hyperlink" Target="http://contracts.delaware.gov/contracts_detail.asp?i=2098" TargetMode="External"/><Relationship Id="rId2958" Type="http://schemas.openxmlformats.org/officeDocument/2006/relationships/hyperlink" Target="http://contracts.delaware.gov/contracts_detail.asp?i=2098" TargetMode="External"/><Relationship Id="rId1115" Type="http://schemas.openxmlformats.org/officeDocument/2006/relationships/hyperlink" Target="http://contracts.delaware.gov/contracts_detail.asp?i=660" TargetMode="External"/><Relationship Id="rId1322" Type="http://schemas.openxmlformats.org/officeDocument/2006/relationships/hyperlink" Target="http://contracts.delaware.gov/contracts_detail.asp?i=660" TargetMode="External"/><Relationship Id="rId1767" Type="http://schemas.openxmlformats.org/officeDocument/2006/relationships/hyperlink" Target="http://contracts.delaware.gov/contracts_detail.asp?i=660" TargetMode="External"/><Relationship Id="rId1974" Type="http://schemas.openxmlformats.org/officeDocument/2006/relationships/hyperlink" Target="http://contracts.delaware.gov/contracts_detail.asp?i=660" TargetMode="External"/><Relationship Id="rId2720" Type="http://schemas.openxmlformats.org/officeDocument/2006/relationships/hyperlink" Target="http://contracts.delaware.gov/contracts_detail.asp?i=2098" TargetMode="External"/><Relationship Id="rId2818" Type="http://schemas.openxmlformats.org/officeDocument/2006/relationships/hyperlink" Target="http://contracts.delaware.gov/contracts_detail.asp?i=2098" TargetMode="External"/><Relationship Id="rId59" Type="http://schemas.openxmlformats.org/officeDocument/2006/relationships/hyperlink" Target="http://contracts.delaware.gov/contracts_detail.asp?i=660" TargetMode="External"/><Relationship Id="rId1627" Type="http://schemas.openxmlformats.org/officeDocument/2006/relationships/hyperlink" Target="http://contracts.delaware.gov/contracts_detail.asp?i=660" TargetMode="External"/><Relationship Id="rId1834" Type="http://schemas.openxmlformats.org/officeDocument/2006/relationships/hyperlink" Target="http://contracts.delaware.gov/contracts_detail.asp?i=660" TargetMode="External"/><Relationship Id="rId3287" Type="http://schemas.openxmlformats.org/officeDocument/2006/relationships/hyperlink" Target="http://contracts.delaware.gov/contracts_detail.asp?i=2098" TargetMode="External"/><Relationship Id="rId2096" Type="http://schemas.openxmlformats.org/officeDocument/2006/relationships/hyperlink" Target="http://contracts.delaware.gov/contracts_detail.asp?i=660" TargetMode="External"/><Relationship Id="rId3494" Type="http://schemas.openxmlformats.org/officeDocument/2006/relationships/hyperlink" Target="http://contracts.delaware.gov/contracts_detail.asp?i=2098" TargetMode="External"/><Relationship Id="rId1901" Type="http://schemas.openxmlformats.org/officeDocument/2006/relationships/hyperlink" Target="http://contracts.delaware.gov/contracts_detail.asp?i=660" TargetMode="External"/><Relationship Id="rId3147" Type="http://schemas.openxmlformats.org/officeDocument/2006/relationships/hyperlink" Target="http://contracts.delaware.gov/contracts_detail.asp?i=2098" TargetMode="External"/><Relationship Id="rId3354" Type="http://schemas.openxmlformats.org/officeDocument/2006/relationships/hyperlink" Target="http://contracts.delaware.gov/contracts_detail.asp?i=2098" TargetMode="External"/><Relationship Id="rId3561" Type="http://schemas.openxmlformats.org/officeDocument/2006/relationships/hyperlink" Target="http://contracts.delaware.gov/contracts_detail.asp?i=2098" TargetMode="External"/><Relationship Id="rId3659" Type="http://schemas.openxmlformats.org/officeDocument/2006/relationships/hyperlink" Target="http://contracts.delaware.gov/contracts_detail.asp?i=2098" TargetMode="External"/><Relationship Id="rId275" Type="http://schemas.openxmlformats.org/officeDocument/2006/relationships/hyperlink" Target="http://contracts.delaware.gov/contracts_detail.asp?i=660" TargetMode="External"/><Relationship Id="rId482" Type="http://schemas.openxmlformats.org/officeDocument/2006/relationships/hyperlink" Target="http://contracts.delaware.gov/contracts_detail.asp?i=660" TargetMode="External"/><Relationship Id="rId2163" Type="http://schemas.openxmlformats.org/officeDocument/2006/relationships/hyperlink" Target="http://contracts.delaware.gov/contracts_detail.asp?i=660" TargetMode="External"/><Relationship Id="rId2370" Type="http://schemas.openxmlformats.org/officeDocument/2006/relationships/hyperlink" Target="http://contracts.delaware.gov/contracts_detail.asp?i=2098" TargetMode="External"/><Relationship Id="rId3007" Type="http://schemas.openxmlformats.org/officeDocument/2006/relationships/hyperlink" Target="http://contracts.delaware.gov/contracts_detail.asp?i=2098" TargetMode="External"/><Relationship Id="rId3214" Type="http://schemas.openxmlformats.org/officeDocument/2006/relationships/hyperlink" Target="http://contracts.delaware.gov/contracts_detail.asp?i=2098" TargetMode="External"/><Relationship Id="rId3421" Type="http://schemas.openxmlformats.org/officeDocument/2006/relationships/hyperlink" Target="http://contracts.delaware.gov/contracts_detail.asp?i=2098" TargetMode="External"/><Relationship Id="rId135" Type="http://schemas.openxmlformats.org/officeDocument/2006/relationships/hyperlink" Target="http://contracts.delaware.gov/contracts_detail.asp?i=660" TargetMode="External"/><Relationship Id="rId342" Type="http://schemas.openxmlformats.org/officeDocument/2006/relationships/hyperlink" Target="http://contracts.delaware.gov/contracts_detail.asp?i=660" TargetMode="External"/><Relationship Id="rId787" Type="http://schemas.openxmlformats.org/officeDocument/2006/relationships/hyperlink" Target="http://contracts.delaware.gov/contracts_detail.asp?i=660" TargetMode="External"/><Relationship Id="rId994" Type="http://schemas.openxmlformats.org/officeDocument/2006/relationships/hyperlink" Target="http://contracts.delaware.gov/contracts_detail.asp?i=660" TargetMode="External"/><Relationship Id="rId2023" Type="http://schemas.openxmlformats.org/officeDocument/2006/relationships/hyperlink" Target="http://contracts.delaware.gov/contracts_detail.asp?i=660" TargetMode="External"/><Relationship Id="rId2230" Type="http://schemas.openxmlformats.org/officeDocument/2006/relationships/hyperlink" Target="http://contracts.delaware.gov/contracts_detail.asp?i=660" TargetMode="External"/><Relationship Id="rId2468" Type="http://schemas.openxmlformats.org/officeDocument/2006/relationships/hyperlink" Target="http://contracts.delaware.gov/contracts_detail.asp?i=2098" TargetMode="External"/><Relationship Id="rId2675" Type="http://schemas.openxmlformats.org/officeDocument/2006/relationships/hyperlink" Target="http://contracts.delaware.gov/contracts_detail.asp?i=2098" TargetMode="External"/><Relationship Id="rId2882" Type="http://schemas.openxmlformats.org/officeDocument/2006/relationships/hyperlink" Target="http://contracts.delaware.gov/contracts_detail.asp?i=2098" TargetMode="External"/><Relationship Id="rId3519" Type="http://schemas.openxmlformats.org/officeDocument/2006/relationships/hyperlink" Target="http://contracts.delaware.gov/contracts_detail.asp?i=2098" TargetMode="External"/><Relationship Id="rId3726" Type="http://schemas.openxmlformats.org/officeDocument/2006/relationships/hyperlink" Target="http://contracts.delaware.gov/contracts_detail.asp?i=2098" TargetMode="External"/><Relationship Id="rId202" Type="http://schemas.openxmlformats.org/officeDocument/2006/relationships/hyperlink" Target="http://contracts.delaware.gov/contracts_detail.asp?i=660" TargetMode="External"/><Relationship Id="rId647" Type="http://schemas.openxmlformats.org/officeDocument/2006/relationships/hyperlink" Target="http://contracts.delaware.gov/contracts_detail.asp?i=660" TargetMode="External"/><Relationship Id="rId854" Type="http://schemas.openxmlformats.org/officeDocument/2006/relationships/hyperlink" Target="http://contracts.delaware.gov/contracts_detail.asp?i=660" TargetMode="External"/><Relationship Id="rId1277" Type="http://schemas.openxmlformats.org/officeDocument/2006/relationships/hyperlink" Target="http://contracts.delaware.gov/contracts_detail.asp?i=660" TargetMode="External"/><Relationship Id="rId1484" Type="http://schemas.openxmlformats.org/officeDocument/2006/relationships/hyperlink" Target="http://contracts.delaware.gov/contracts_detail.asp?i=660" TargetMode="External"/><Relationship Id="rId1691" Type="http://schemas.openxmlformats.org/officeDocument/2006/relationships/hyperlink" Target="http://contracts.delaware.gov/contracts_detail.asp?i=660" TargetMode="External"/><Relationship Id="rId2328" Type="http://schemas.openxmlformats.org/officeDocument/2006/relationships/hyperlink" Target="http://contracts.delaware.gov/contracts_detail.asp?i=660" TargetMode="External"/><Relationship Id="rId2535" Type="http://schemas.openxmlformats.org/officeDocument/2006/relationships/hyperlink" Target="http://contracts.delaware.gov/contracts_detail.asp?i=2098" TargetMode="External"/><Relationship Id="rId2742" Type="http://schemas.openxmlformats.org/officeDocument/2006/relationships/hyperlink" Target="http://contracts.delaware.gov/contracts_detail.asp?i=2098" TargetMode="External"/><Relationship Id="rId507" Type="http://schemas.openxmlformats.org/officeDocument/2006/relationships/hyperlink" Target="http://contracts.delaware.gov/contracts_detail.asp?i=660" TargetMode="External"/><Relationship Id="rId714" Type="http://schemas.openxmlformats.org/officeDocument/2006/relationships/hyperlink" Target="http://contracts.delaware.gov/contracts_detail.asp?i=660" TargetMode="External"/><Relationship Id="rId921" Type="http://schemas.openxmlformats.org/officeDocument/2006/relationships/hyperlink" Target="http://contracts.delaware.gov/contracts_detail.asp?i=660" TargetMode="External"/><Relationship Id="rId1137" Type="http://schemas.openxmlformats.org/officeDocument/2006/relationships/hyperlink" Target="http://contracts.delaware.gov/contracts_detail.asp?i=660" TargetMode="External"/><Relationship Id="rId1344" Type="http://schemas.openxmlformats.org/officeDocument/2006/relationships/hyperlink" Target="http://contracts.delaware.gov/contracts_detail.asp?i=660" TargetMode="External"/><Relationship Id="rId1551" Type="http://schemas.openxmlformats.org/officeDocument/2006/relationships/hyperlink" Target="http://contracts.delaware.gov/contracts_detail.asp?i=660" TargetMode="External"/><Relationship Id="rId1789" Type="http://schemas.openxmlformats.org/officeDocument/2006/relationships/hyperlink" Target="http://contracts.delaware.gov/contracts_detail.asp?i=660" TargetMode="External"/><Relationship Id="rId1996" Type="http://schemas.openxmlformats.org/officeDocument/2006/relationships/hyperlink" Target="http://contracts.delaware.gov/contracts_detail.asp?i=660" TargetMode="External"/><Relationship Id="rId2602" Type="http://schemas.openxmlformats.org/officeDocument/2006/relationships/hyperlink" Target="http://contracts.delaware.gov/contracts_detail.asp?i=2098" TargetMode="External"/><Relationship Id="rId50" Type="http://schemas.openxmlformats.org/officeDocument/2006/relationships/hyperlink" Target="http://contracts.delaware.gov/contracts_detail.asp?i=660" TargetMode="External"/><Relationship Id="rId1204" Type="http://schemas.openxmlformats.org/officeDocument/2006/relationships/hyperlink" Target="http://contracts.delaware.gov/contracts_detail.asp?i=660" TargetMode="External"/><Relationship Id="rId1411" Type="http://schemas.openxmlformats.org/officeDocument/2006/relationships/hyperlink" Target="http://contracts.delaware.gov/contracts_detail.asp?i=660" TargetMode="External"/><Relationship Id="rId1649" Type="http://schemas.openxmlformats.org/officeDocument/2006/relationships/hyperlink" Target="http://contracts.delaware.gov/contracts_detail.asp?i=660" TargetMode="External"/><Relationship Id="rId1856" Type="http://schemas.openxmlformats.org/officeDocument/2006/relationships/hyperlink" Target="http://contracts.delaware.gov/contracts_detail.asp?i=660" TargetMode="External"/><Relationship Id="rId2907" Type="http://schemas.openxmlformats.org/officeDocument/2006/relationships/hyperlink" Target="http://contracts.delaware.gov/contracts_detail.asp?i=2098" TargetMode="External"/><Relationship Id="rId3071" Type="http://schemas.openxmlformats.org/officeDocument/2006/relationships/hyperlink" Target="http://contracts.delaware.gov/contracts_detail.asp?i=2098" TargetMode="External"/><Relationship Id="rId1509" Type="http://schemas.openxmlformats.org/officeDocument/2006/relationships/hyperlink" Target="http://contracts.delaware.gov/contracts_detail.asp?i=660" TargetMode="External"/><Relationship Id="rId1716" Type="http://schemas.openxmlformats.org/officeDocument/2006/relationships/hyperlink" Target="http://contracts.delaware.gov/contracts_detail.asp?i=660" TargetMode="External"/><Relationship Id="rId1923" Type="http://schemas.openxmlformats.org/officeDocument/2006/relationships/hyperlink" Target="http://contracts.delaware.gov/contracts_detail.asp?i=660" TargetMode="External"/><Relationship Id="rId3169" Type="http://schemas.openxmlformats.org/officeDocument/2006/relationships/hyperlink" Target="http://contracts.delaware.gov/contracts_detail.asp?i=2098" TargetMode="External"/><Relationship Id="rId3376" Type="http://schemas.openxmlformats.org/officeDocument/2006/relationships/hyperlink" Target="http://contracts.delaware.gov/contracts_detail.asp?i=2098" TargetMode="External"/><Relationship Id="rId3583" Type="http://schemas.openxmlformats.org/officeDocument/2006/relationships/hyperlink" Target="http://contracts.delaware.gov/contracts_detail.asp?i=2098" TargetMode="External"/><Relationship Id="rId297" Type="http://schemas.openxmlformats.org/officeDocument/2006/relationships/hyperlink" Target="http://contracts.delaware.gov/contracts_detail.asp?i=660" TargetMode="External"/><Relationship Id="rId2185" Type="http://schemas.openxmlformats.org/officeDocument/2006/relationships/hyperlink" Target="http://contracts.delaware.gov/contracts_detail.asp?i=660" TargetMode="External"/><Relationship Id="rId2392" Type="http://schemas.openxmlformats.org/officeDocument/2006/relationships/hyperlink" Target="http://contracts.delaware.gov/contracts_detail.asp?i=2098" TargetMode="External"/><Relationship Id="rId3029" Type="http://schemas.openxmlformats.org/officeDocument/2006/relationships/hyperlink" Target="http://contracts.delaware.gov/contracts_detail.asp?i=2098" TargetMode="External"/><Relationship Id="rId3236" Type="http://schemas.openxmlformats.org/officeDocument/2006/relationships/hyperlink" Target="http://contracts.delaware.gov/contracts_detail.asp?i=2098" TargetMode="External"/><Relationship Id="rId3790" Type="http://schemas.openxmlformats.org/officeDocument/2006/relationships/hyperlink" Target="http://contracts.delaware.gov/contracts_detail.asp?i=2098" TargetMode="External"/><Relationship Id="rId157" Type="http://schemas.openxmlformats.org/officeDocument/2006/relationships/hyperlink" Target="http://contracts.delaware.gov/contracts_detail.asp?i=660" TargetMode="External"/><Relationship Id="rId364" Type="http://schemas.openxmlformats.org/officeDocument/2006/relationships/hyperlink" Target="http://contracts.delaware.gov/contracts_detail.asp?i=660" TargetMode="External"/><Relationship Id="rId2045" Type="http://schemas.openxmlformats.org/officeDocument/2006/relationships/hyperlink" Target="http://contracts.delaware.gov/contracts_detail.asp?i=660" TargetMode="External"/><Relationship Id="rId2697" Type="http://schemas.openxmlformats.org/officeDocument/2006/relationships/hyperlink" Target="http://contracts.delaware.gov/contracts_detail.asp?i=2098" TargetMode="External"/><Relationship Id="rId3443" Type="http://schemas.openxmlformats.org/officeDocument/2006/relationships/hyperlink" Target="http://contracts.delaware.gov/contracts_detail.asp?i=2098" TargetMode="External"/><Relationship Id="rId3650" Type="http://schemas.openxmlformats.org/officeDocument/2006/relationships/hyperlink" Target="http://contracts.delaware.gov/contracts_detail.asp?i=2098" TargetMode="External"/><Relationship Id="rId3748" Type="http://schemas.openxmlformats.org/officeDocument/2006/relationships/hyperlink" Target="http://contracts.delaware.gov/contracts_detail.asp?i=2098" TargetMode="External"/><Relationship Id="rId571" Type="http://schemas.openxmlformats.org/officeDocument/2006/relationships/hyperlink" Target="http://contracts.delaware.gov/contracts_detail.asp?i=660" TargetMode="External"/><Relationship Id="rId669" Type="http://schemas.openxmlformats.org/officeDocument/2006/relationships/hyperlink" Target="http://contracts.delaware.gov/contracts_detail.asp?i=660" TargetMode="External"/><Relationship Id="rId876" Type="http://schemas.openxmlformats.org/officeDocument/2006/relationships/hyperlink" Target="http://contracts.delaware.gov/contracts_detail.asp?i=660" TargetMode="External"/><Relationship Id="rId1299" Type="http://schemas.openxmlformats.org/officeDocument/2006/relationships/hyperlink" Target="http://contracts.delaware.gov/contracts_detail.asp?i=660" TargetMode="External"/><Relationship Id="rId2252" Type="http://schemas.openxmlformats.org/officeDocument/2006/relationships/hyperlink" Target="http://contracts.delaware.gov/contracts_detail.asp?i=660" TargetMode="External"/><Relationship Id="rId2557" Type="http://schemas.openxmlformats.org/officeDocument/2006/relationships/hyperlink" Target="http://contracts.delaware.gov/contracts_detail.asp?i=2098" TargetMode="External"/><Relationship Id="rId3303" Type="http://schemas.openxmlformats.org/officeDocument/2006/relationships/hyperlink" Target="http://contracts.delaware.gov/contracts_detail.asp?i=2098" TargetMode="External"/><Relationship Id="rId3510" Type="http://schemas.openxmlformats.org/officeDocument/2006/relationships/hyperlink" Target="http://contracts.delaware.gov/contracts_detail.asp?i=2098" TargetMode="External"/><Relationship Id="rId3608" Type="http://schemas.openxmlformats.org/officeDocument/2006/relationships/hyperlink" Target="http://contracts.delaware.gov/contracts_detail.asp?i=2098" TargetMode="External"/><Relationship Id="rId224" Type="http://schemas.openxmlformats.org/officeDocument/2006/relationships/hyperlink" Target="http://contracts.delaware.gov/contracts_detail.asp?i=660" TargetMode="External"/><Relationship Id="rId431" Type="http://schemas.openxmlformats.org/officeDocument/2006/relationships/hyperlink" Target="http://contracts.delaware.gov/contracts_detail.asp?i=660" TargetMode="External"/><Relationship Id="rId529" Type="http://schemas.openxmlformats.org/officeDocument/2006/relationships/hyperlink" Target="http://contracts.delaware.gov/contracts_detail.asp?i=660" TargetMode="External"/><Relationship Id="rId736" Type="http://schemas.openxmlformats.org/officeDocument/2006/relationships/hyperlink" Target="http://contracts.delaware.gov/contracts_detail.asp?i=660" TargetMode="External"/><Relationship Id="rId1061" Type="http://schemas.openxmlformats.org/officeDocument/2006/relationships/hyperlink" Target="http://contracts.delaware.gov/contracts_detail.asp?i=660" TargetMode="External"/><Relationship Id="rId1159" Type="http://schemas.openxmlformats.org/officeDocument/2006/relationships/hyperlink" Target="http://contracts.delaware.gov/contracts_detail.asp?i=660" TargetMode="External"/><Relationship Id="rId1366" Type="http://schemas.openxmlformats.org/officeDocument/2006/relationships/hyperlink" Target="http://contracts.delaware.gov/contracts_detail.asp?i=660" TargetMode="External"/><Relationship Id="rId2112" Type="http://schemas.openxmlformats.org/officeDocument/2006/relationships/hyperlink" Target="http://contracts.delaware.gov/contracts_detail.asp?i=660" TargetMode="External"/><Relationship Id="rId2417" Type="http://schemas.openxmlformats.org/officeDocument/2006/relationships/hyperlink" Target="http://contracts.delaware.gov/contracts_detail.asp?i=2098" TargetMode="External"/><Relationship Id="rId2764" Type="http://schemas.openxmlformats.org/officeDocument/2006/relationships/hyperlink" Target="http://contracts.delaware.gov/contracts_detail.asp?i=2098" TargetMode="External"/><Relationship Id="rId2971" Type="http://schemas.openxmlformats.org/officeDocument/2006/relationships/hyperlink" Target="http://contracts.delaware.gov/contracts_detail.asp?i=2098" TargetMode="External"/><Relationship Id="rId943" Type="http://schemas.openxmlformats.org/officeDocument/2006/relationships/hyperlink" Target="http://contracts.delaware.gov/contracts_detail.asp?i=660" TargetMode="External"/><Relationship Id="rId1019" Type="http://schemas.openxmlformats.org/officeDocument/2006/relationships/hyperlink" Target="http://contracts.delaware.gov/contracts_detail.asp?i=660" TargetMode="External"/><Relationship Id="rId1573" Type="http://schemas.openxmlformats.org/officeDocument/2006/relationships/hyperlink" Target="http://contracts.delaware.gov/contracts_detail.asp?i=660" TargetMode="External"/><Relationship Id="rId1780" Type="http://schemas.openxmlformats.org/officeDocument/2006/relationships/hyperlink" Target="http://contracts.delaware.gov/contracts_detail.asp?i=660" TargetMode="External"/><Relationship Id="rId1878" Type="http://schemas.openxmlformats.org/officeDocument/2006/relationships/hyperlink" Target="http://contracts.delaware.gov/contracts_detail.asp?i=660" TargetMode="External"/><Relationship Id="rId2624" Type="http://schemas.openxmlformats.org/officeDocument/2006/relationships/hyperlink" Target="http://contracts.delaware.gov/contracts_detail.asp?i=2098" TargetMode="External"/><Relationship Id="rId2831" Type="http://schemas.openxmlformats.org/officeDocument/2006/relationships/hyperlink" Target="http://contracts.delaware.gov/contracts_detail.asp?i=2098" TargetMode="External"/><Relationship Id="rId2929" Type="http://schemas.openxmlformats.org/officeDocument/2006/relationships/hyperlink" Target="http://contracts.delaware.gov/contracts_detail.asp?i=2098" TargetMode="External"/><Relationship Id="rId72" Type="http://schemas.openxmlformats.org/officeDocument/2006/relationships/hyperlink" Target="http://contracts.delaware.gov/contracts_detail.asp?i=660" TargetMode="External"/><Relationship Id="rId803" Type="http://schemas.openxmlformats.org/officeDocument/2006/relationships/hyperlink" Target="http://contracts.delaware.gov/contracts_detail.asp?i=660" TargetMode="External"/><Relationship Id="rId1226" Type="http://schemas.openxmlformats.org/officeDocument/2006/relationships/hyperlink" Target="http://contracts.delaware.gov/contracts_detail.asp?i=660" TargetMode="External"/><Relationship Id="rId1433" Type="http://schemas.openxmlformats.org/officeDocument/2006/relationships/hyperlink" Target="http://contracts.delaware.gov/contracts_detail.asp?i=660" TargetMode="External"/><Relationship Id="rId1640" Type="http://schemas.openxmlformats.org/officeDocument/2006/relationships/hyperlink" Target="http://contracts.delaware.gov/contracts_detail.asp?i=660" TargetMode="External"/><Relationship Id="rId1738" Type="http://schemas.openxmlformats.org/officeDocument/2006/relationships/hyperlink" Target="http://contracts.delaware.gov/contracts_detail.asp?i=660" TargetMode="External"/><Relationship Id="rId3093" Type="http://schemas.openxmlformats.org/officeDocument/2006/relationships/hyperlink" Target="http://contracts.delaware.gov/contracts_detail.asp?i=2098" TargetMode="External"/><Relationship Id="rId1500" Type="http://schemas.openxmlformats.org/officeDocument/2006/relationships/hyperlink" Target="http://contracts.delaware.gov/contracts_detail.asp?i=660" TargetMode="External"/><Relationship Id="rId1945" Type="http://schemas.openxmlformats.org/officeDocument/2006/relationships/hyperlink" Target="http://contracts.delaware.gov/contracts_detail.asp?i=660" TargetMode="External"/><Relationship Id="rId3160" Type="http://schemas.openxmlformats.org/officeDocument/2006/relationships/hyperlink" Target="http://contracts.delaware.gov/contracts_detail.asp?i=2098" TargetMode="External"/><Relationship Id="rId3398" Type="http://schemas.openxmlformats.org/officeDocument/2006/relationships/hyperlink" Target="http://contracts.delaware.gov/contracts_detail.asp?i=2098" TargetMode="External"/><Relationship Id="rId1805" Type="http://schemas.openxmlformats.org/officeDocument/2006/relationships/hyperlink" Target="http://contracts.delaware.gov/contracts_detail.asp?i=660" TargetMode="External"/><Relationship Id="rId3020" Type="http://schemas.openxmlformats.org/officeDocument/2006/relationships/hyperlink" Target="http://contracts.delaware.gov/contracts_detail.asp?i=2098" TargetMode="External"/><Relationship Id="rId3258" Type="http://schemas.openxmlformats.org/officeDocument/2006/relationships/hyperlink" Target="http://contracts.delaware.gov/contracts_detail.asp?i=2098" TargetMode="External"/><Relationship Id="rId3465" Type="http://schemas.openxmlformats.org/officeDocument/2006/relationships/hyperlink" Target="http://contracts.delaware.gov/contracts_detail.asp?i=2098" TargetMode="External"/><Relationship Id="rId3672" Type="http://schemas.openxmlformats.org/officeDocument/2006/relationships/hyperlink" Target="http://contracts.delaware.gov/contracts_detail.asp?i=2098" TargetMode="External"/><Relationship Id="rId179" Type="http://schemas.openxmlformats.org/officeDocument/2006/relationships/hyperlink" Target="http://contracts.delaware.gov/contracts_detail.asp?i=660" TargetMode="External"/><Relationship Id="rId386" Type="http://schemas.openxmlformats.org/officeDocument/2006/relationships/hyperlink" Target="http://contracts.delaware.gov/contracts_detail.asp?i=660" TargetMode="External"/><Relationship Id="rId593" Type="http://schemas.openxmlformats.org/officeDocument/2006/relationships/hyperlink" Target="http://contracts.delaware.gov/contracts_detail.asp?i=660" TargetMode="External"/><Relationship Id="rId2067" Type="http://schemas.openxmlformats.org/officeDocument/2006/relationships/hyperlink" Target="http://contracts.delaware.gov/contracts_detail.asp?i=660" TargetMode="External"/><Relationship Id="rId2274" Type="http://schemas.openxmlformats.org/officeDocument/2006/relationships/hyperlink" Target="http://contracts.delaware.gov/contracts_detail.asp?i=660" TargetMode="External"/><Relationship Id="rId2481" Type="http://schemas.openxmlformats.org/officeDocument/2006/relationships/hyperlink" Target="http://contracts.delaware.gov/contracts_detail.asp?i=2098" TargetMode="External"/><Relationship Id="rId3118" Type="http://schemas.openxmlformats.org/officeDocument/2006/relationships/hyperlink" Target="http://contracts.delaware.gov/contracts_detail.asp?i=2098" TargetMode="External"/><Relationship Id="rId3325" Type="http://schemas.openxmlformats.org/officeDocument/2006/relationships/hyperlink" Target="http://contracts.delaware.gov/contracts_detail.asp?i=2098" TargetMode="External"/><Relationship Id="rId3532" Type="http://schemas.openxmlformats.org/officeDocument/2006/relationships/hyperlink" Target="http://contracts.delaware.gov/contracts_detail.asp?i=2098" TargetMode="External"/><Relationship Id="rId246" Type="http://schemas.openxmlformats.org/officeDocument/2006/relationships/hyperlink" Target="http://contracts.delaware.gov/contracts_detail.asp?i=660" TargetMode="External"/><Relationship Id="rId453" Type="http://schemas.openxmlformats.org/officeDocument/2006/relationships/hyperlink" Target="http://contracts.delaware.gov/contracts_detail.asp?i=660" TargetMode="External"/><Relationship Id="rId660" Type="http://schemas.openxmlformats.org/officeDocument/2006/relationships/hyperlink" Target="http://contracts.delaware.gov/contracts_detail.asp?i=660" TargetMode="External"/><Relationship Id="rId898" Type="http://schemas.openxmlformats.org/officeDocument/2006/relationships/hyperlink" Target="http://contracts.delaware.gov/contracts_detail.asp?i=660" TargetMode="External"/><Relationship Id="rId1083" Type="http://schemas.openxmlformats.org/officeDocument/2006/relationships/hyperlink" Target="http://contracts.delaware.gov/contracts_detail.asp?i=660" TargetMode="External"/><Relationship Id="rId1290" Type="http://schemas.openxmlformats.org/officeDocument/2006/relationships/hyperlink" Target="http://contracts.delaware.gov/contracts_detail.asp?i=660" TargetMode="External"/><Relationship Id="rId2134" Type="http://schemas.openxmlformats.org/officeDocument/2006/relationships/hyperlink" Target="http://contracts.delaware.gov/contracts_detail.asp?i=660" TargetMode="External"/><Relationship Id="rId2341" Type="http://schemas.openxmlformats.org/officeDocument/2006/relationships/hyperlink" Target="http://contracts.delaware.gov/contracts_detail.asp?i=660" TargetMode="External"/><Relationship Id="rId2579" Type="http://schemas.openxmlformats.org/officeDocument/2006/relationships/hyperlink" Target="http://contracts.delaware.gov/contracts_detail.asp?i=2098" TargetMode="External"/><Relationship Id="rId2786" Type="http://schemas.openxmlformats.org/officeDocument/2006/relationships/hyperlink" Target="http://contracts.delaware.gov/contracts_detail.asp?i=2098" TargetMode="External"/><Relationship Id="rId2993" Type="http://schemas.openxmlformats.org/officeDocument/2006/relationships/hyperlink" Target="http://contracts.delaware.gov/contracts_detail.asp?i=2098" TargetMode="External"/><Relationship Id="rId106" Type="http://schemas.openxmlformats.org/officeDocument/2006/relationships/hyperlink" Target="http://contracts.delaware.gov/contracts_detail.asp?i=660" TargetMode="External"/><Relationship Id="rId313" Type="http://schemas.openxmlformats.org/officeDocument/2006/relationships/hyperlink" Target="http://contracts.delaware.gov/contracts_detail.asp?i=660" TargetMode="External"/><Relationship Id="rId758" Type="http://schemas.openxmlformats.org/officeDocument/2006/relationships/hyperlink" Target="http://contracts.delaware.gov/contracts_detail.asp?i=660" TargetMode="External"/><Relationship Id="rId965" Type="http://schemas.openxmlformats.org/officeDocument/2006/relationships/hyperlink" Target="http://contracts.delaware.gov/contracts_detail.asp?i=660" TargetMode="External"/><Relationship Id="rId1150" Type="http://schemas.openxmlformats.org/officeDocument/2006/relationships/hyperlink" Target="http://contracts.delaware.gov/contracts_detail.asp?i=660" TargetMode="External"/><Relationship Id="rId1388" Type="http://schemas.openxmlformats.org/officeDocument/2006/relationships/hyperlink" Target="http://contracts.delaware.gov/contracts_detail.asp?i=660" TargetMode="External"/><Relationship Id="rId1595" Type="http://schemas.openxmlformats.org/officeDocument/2006/relationships/hyperlink" Target="http://contracts.delaware.gov/contracts_detail.asp?i=660" TargetMode="External"/><Relationship Id="rId2439" Type="http://schemas.openxmlformats.org/officeDocument/2006/relationships/hyperlink" Target="http://contracts.delaware.gov/contracts_detail.asp?i=2098" TargetMode="External"/><Relationship Id="rId2646" Type="http://schemas.openxmlformats.org/officeDocument/2006/relationships/hyperlink" Target="http://contracts.delaware.gov/contracts_detail.asp?i=2098" TargetMode="External"/><Relationship Id="rId2853" Type="http://schemas.openxmlformats.org/officeDocument/2006/relationships/hyperlink" Target="http://contracts.delaware.gov/contracts_detail.asp?i=2098" TargetMode="External"/><Relationship Id="rId94" Type="http://schemas.openxmlformats.org/officeDocument/2006/relationships/hyperlink" Target="http://contracts.delaware.gov/contracts_detail.asp?i=660" TargetMode="External"/><Relationship Id="rId520" Type="http://schemas.openxmlformats.org/officeDocument/2006/relationships/hyperlink" Target="http://contracts.delaware.gov/contracts_detail.asp?i=660" TargetMode="External"/><Relationship Id="rId618" Type="http://schemas.openxmlformats.org/officeDocument/2006/relationships/hyperlink" Target="http://contracts.delaware.gov/contracts_detail.asp?i=660" TargetMode="External"/><Relationship Id="rId825" Type="http://schemas.openxmlformats.org/officeDocument/2006/relationships/hyperlink" Target="http://contracts.delaware.gov/contracts_detail.asp?i=660" TargetMode="External"/><Relationship Id="rId1248" Type="http://schemas.openxmlformats.org/officeDocument/2006/relationships/hyperlink" Target="http://contracts.delaware.gov/contracts_detail.asp?i=660" TargetMode="External"/><Relationship Id="rId1455" Type="http://schemas.openxmlformats.org/officeDocument/2006/relationships/hyperlink" Target="http://contracts.delaware.gov/contracts_detail.asp?i=660" TargetMode="External"/><Relationship Id="rId1662" Type="http://schemas.openxmlformats.org/officeDocument/2006/relationships/hyperlink" Target="http://contracts.delaware.gov/contracts_detail.asp?i=660" TargetMode="External"/><Relationship Id="rId2201" Type="http://schemas.openxmlformats.org/officeDocument/2006/relationships/hyperlink" Target="http://contracts.delaware.gov/contracts_detail.asp?i=660" TargetMode="External"/><Relationship Id="rId2506" Type="http://schemas.openxmlformats.org/officeDocument/2006/relationships/hyperlink" Target="http://contracts.delaware.gov/contracts_detail.asp?i=2098" TargetMode="External"/><Relationship Id="rId1010" Type="http://schemas.openxmlformats.org/officeDocument/2006/relationships/hyperlink" Target="http://contracts.delaware.gov/contracts_detail.asp?i=660" TargetMode="External"/><Relationship Id="rId1108" Type="http://schemas.openxmlformats.org/officeDocument/2006/relationships/hyperlink" Target="http://contracts.delaware.gov/contracts_detail.asp?i=660" TargetMode="External"/><Relationship Id="rId1315" Type="http://schemas.openxmlformats.org/officeDocument/2006/relationships/hyperlink" Target="http://contracts.delaware.gov/contracts_detail.asp?i=660" TargetMode="External"/><Relationship Id="rId1967" Type="http://schemas.openxmlformats.org/officeDocument/2006/relationships/hyperlink" Target="http://contracts.delaware.gov/contracts_detail.asp?i=660" TargetMode="External"/><Relationship Id="rId2713" Type="http://schemas.openxmlformats.org/officeDocument/2006/relationships/hyperlink" Target="http://contracts.delaware.gov/contracts_detail.asp?i=2098" TargetMode="External"/><Relationship Id="rId2920" Type="http://schemas.openxmlformats.org/officeDocument/2006/relationships/hyperlink" Target="http://contracts.delaware.gov/contracts_detail.asp?i=2098" TargetMode="External"/><Relationship Id="rId1522" Type="http://schemas.openxmlformats.org/officeDocument/2006/relationships/hyperlink" Target="http://contracts.delaware.gov/contracts_detail.asp?i=660" TargetMode="External"/><Relationship Id="rId21" Type="http://schemas.openxmlformats.org/officeDocument/2006/relationships/hyperlink" Target="http://contracts.delaware.gov/contracts_detail.asp?i=660" TargetMode="External"/><Relationship Id="rId2089" Type="http://schemas.openxmlformats.org/officeDocument/2006/relationships/hyperlink" Target="http://contracts.delaware.gov/contracts_detail.asp?i=660" TargetMode="External"/><Relationship Id="rId3487" Type="http://schemas.openxmlformats.org/officeDocument/2006/relationships/hyperlink" Target="http://contracts.delaware.gov/contracts_detail.asp?i=2098" TargetMode="External"/><Relationship Id="rId3694" Type="http://schemas.openxmlformats.org/officeDocument/2006/relationships/hyperlink" Target="http://contracts.delaware.gov/contracts_detail.asp?i=2098" TargetMode="External"/><Relationship Id="rId2296" Type="http://schemas.openxmlformats.org/officeDocument/2006/relationships/hyperlink" Target="http://contracts.delaware.gov/contracts_detail.asp?i=660" TargetMode="External"/><Relationship Id="rId3347" Type="http://schemas.openxmlformats.org/officeDocument/2006/relationships/hyperlink" Target="http://contracts.delaware.gov/contracts_detail.asp?i=2098" TargetMode="External"/><Relationship Id="rId3554" Type="http://schemas.openxmlformats.org/officeDocument/2006/relationships/hyperlink" Target="http://contracts.delaware.gov/contracts_detail.asp?i=2098" TargetMode="External"/><Relationship Id="rId3761" Type="http://schemas.openxmlformats.org/officeDocument/2006/relationships/hyperlink" Target="http://contracts.delaware.gov/contracts_detail.asp?i=2098" TargetMode="External"/><Relationship Id="rId268" Type="http://schemas.openxmlformats.org/officeDocument/2006/relationships/hyperlink" Target="http://contracts.delaware.gov/contracts_detail.asp?i=660" TargetMode="External"/><Relationship Id="rId475" Type="http://schemas.openxmlformats.org/officeDocument/2006/relationships/hyperlink" Target="http://contracts.delaware.gov/contracts_detail.asp?i=660" TargetMode="External"/><Relationship Id="rId682" Type="http://schemas.openxmlformats.org/officeDocument/2006/relationships/hyperlink" Target="http://contracts.delaware.gov/contracts_detail.asp?i=660" TargetMode="External"/><Relationship Id="rId2156" Type="http://schemas.openxmlformats.org/officeDocument/2006/relationships/hyperlink" Target="http://contracts.delaware.gov/contracts_detail.asp?i=660" TargetMode="External"/><Relationship Id="rId2363" Type="http://schemas.openxmlformats.org/officeDocument/2006/relationships/hyperlink" Target="http://contracts.delaware.gov/contracts_detail.asp?i=2098" TargetMode="External"/><Relationship Id="rId2570" Type="http://schemas.openxmlformats.org/officeDocument/2006/relationships/hyperlink" Target="http://contracts.delaware.gov/contracts_detail.asp?i=2098" TargetMode="External"/><Relationship Id="rId3207" Type="http://schemas.openxmlformats.org/officeDocument/2006/relationships/hyperlink" Target="http://contracts.delaware.gov/contracts_detail.asp?i=2098" TargetMode="External"/><Relationship Id="rId3414" Type="http://schemas.openxmlformats.org/officeDocument/2006/relationships/hyperlink" Target="http://contracts.delaware.gov/contracts_detail.asp?i=2098" TargetMode="External"/><Relationship Id="rId3621" Type="http://schemas.openxmlformats.org/officeDocument/2006/relationships/hyperlink" Target="http://contracts.delaware.gov/contracts_detail.asp?i=2098" TargetMode="External"/><Relationship Id="rId128" Type="http://schemas.openxmlformats.org/officeDocument/2006/relationships/hyperlink" Target="http://contracts.delaware.gov/contracts_detail.asp?i=660" TargetMode="External"/><Relationship Id="rId335" Type="http://schemas.openxmlformats.org/officeDocument/2006/relationships/hyperlink" Target="http://contracts.delaware.gov/contracts_detail.asp?i=660" TargetMode="External"/><Relationship Id="rId542" Type="http://schemas.openxmlformats.org/officeDocument/2006/relationships/hyperlink" Target="http://contracts.delaware.gov/contracts_detail.asp?i=660" TargetMode="External"/><Relationship Id="rId1172" Type="http://schemas.openxmlformats.org/officeDocument/2006/relationships/hyperlink" Target="http://contracts.delaware.gov/contracts_detail.asp?i=660" TargetMode="External"/><Relationship Id="rId2016" Type="http://schemas.openxmlformats.org/officeDocument/2006/relationships/hyperlink" Target="http://contracts.delaware.gov/contracts_detail.asp?i=660" TargetMode="External"/><Relationship Id="rId2223" Type="http://schemas.openxmlformats.org/officeDocument/2006/relationships/hyperlink" Target="http://contracts.delaware.gov/contracts_detail.asp?i=660" TargetMode="External"/><Relationship Id="rId2430" Type="http://schemas.openxmlformats.org/officeDocument/2006/relationships/hyperlink" Target="http://contracts.delaware.gov/contracts_detail.asp?i=2098" TargetMode="External"/><Relationship Id="rId402" Type="http://schemas.openxmlformats.org/officeDocument/2006/relationships/hyperlink" Target="http://contracts.delaware.gov/contracts_detail.asp?i=660" TargetMode="External"/><Relationship Id="rId1032" Type="http://schemas.openxmlformats.org/officeDocument/2006/relationships/hyperlink" Target="http://contracts.delaware.gov/contracts_detail.asp?i=660" TargetMode="External"/><Relationship Id="rId1989" Type="http://schemas.openxmlformats.org/officeDocument/2006/relationships/hyperlink" Target="http://contracts.delaware.gov/contracts_detail.asp?i=660" TargetMode="External"/><Relationship Id="rId1849" Type="http://schemas.openxmlformats.org/officeDocument/2006/relationships/hyperlink" Target="http://contracts.delaware.gov/contracts_detail.asp?i=660" TargetMode="External"/><Relationship Id="rId3064" Type="http://schemas.openxmlformats.org/officeDocument/2006/relationships/hyperlink" Target="http://contracts.delaware.gov/contracts_detail.asp?i=2098" TargetMode="External"/><Relationship Id="rId192" Type="http://schemas.openxmlformats.org/officeDocument/2006/relationships/hyperlink" Target="http://contracts.delaware.gov/contracts_detail.asp?i=660" TargetMode="External"/><Relationship Id="rId1709" Type="http://schemas.openxmlformats.org/officeDocument/2006/relationships/hyperlink" Target="http://contracts.delaware.gov/contracts_detail.asp?i=660" TargetMode="External"/><Relationship Id="rId1916" Type="http://schemas.openxmlformats.org/officeDocument/2006/relationships/hyperlink" Target="http://contracts.delaware.gov/contracts_detail.asp?i=660" TargetMode="External"/><Relationship Id="rId3271" Type="http://schemas.openxmlformats.org/officeDocument/2006/relationships/hyperlink" Target="http://contracts.delaware.gov/contracts_detail.asp?i=2098" TargetMode="External"/><Relationship Id="rId2080" Type="http://schemas.openxmlformats.org/officeDocument/2006/relationships/hyperlink" Target="http://contracts.delaware.gov/contracts_detail.asp?i=660" TargetMode="External"/><Relationship Id="rId3131" Type="http://schemas.openxmlformats.org/officeDocument/2006/relationships/hyperlink" Target="http://contracts.delaware.gov/contracts_detail.asp?i=2098" TargetMode="External"/><Relationship Id="rId2897" Type="http://schemas.openxmlformats.org/officeDocument/2006/relationships/hyperlink" Target="http://contracts.delaware.gov/contracts_detail.asp?i=2098" TargetMode="External"/><Relationship Id="rId869" Type="http://schemas.openxmlformats.org/officeDocument/2006/relationships/hyperlink" Target="http://contracts.delaware.gov/contracts_detail.asp?i=660" TargetMode="External"/><Relationship Id="rId1499" Type="http://schemas.openxmlformats.org/officeDocument/2006/relationships/hyperlink" Target="http://contracts.delaware.gov/contracts_detail.asp?i=660" TargetMode="External"/><Relationship Id="rId729" Type="http://schemas.openxmlformats.org/officeDocument/2006/relationships/hyperlink" Target="http://contracts.delaware.gov/contracts_detail.asp?i=660" TargetMode="External"/><Relationship Id="rId1359" Type="http://schemas.openxmlformats.org/officeDocument/2006/relationships/hyperlink" Target="http://contracts.delaware.gov/contracts_detail.asp?i=660" TargetMode="External"/><Relationship Id="rId2757" Type="http://schemas.openxmlformats.org/officeDocument/2006/relationships/hyperlink" Target="http://contracts.delaware.gov/contracts_detail.asp?i=2098" TargetMode="External"/><Relationship Id="rId2964" Type="http://schemas.openxmlformats.org/officeDocument/2006/relationships/hyperlink" Target="http://contracts.delaware.gov/contracts_detail.asp?i=2098" TargetMode="External"/><Relationship Id="rId936" Type="http://schemas.openxmlformats.org/officeDocument/2006/relationships/hyperlink" Target="http://contracts.delaware.gov/contracts_detail.asp?i=660" TargetMode="External"/><Relationship Id="rId1219" Type="http://schemas.openxmlformats.org/officeDocument/2006/relationships/hyperlink" Target="http://contracts.delaware.gov/contracts_detail.asp?i=660" TargetMode="External"/><Relationship Id="rId1566" Type="http://schemas.openxmlformats.org/officeDocument/2006/relationships/hyperlink" Target="http://contracts.delaware.gov/contracts_detail.asp?i=660" TargetMode="External"/><Relationship Id="rId1773" Type="http://schemas.openxmlformats.org/officeDocument/2006/relationships/hyperlink" Target="http://contracts.delaware.gov/contracts_detail.asp?i=660" TargetMode="External"/><Relationship Id="rId1980" Type="http://schemas.openxmlformats.org/officeDocument/2006/relationships/hyperlink" Target="http://contracts.delaware.gov/contracts_detail.asp?i=660" TargetMode="External"/><Relationship Id="rId2617" Type="http://schemas.openxmlformats.org/officeDocument/2006/relationships/hyperlink" Target="http://contracts.delaware.gov/contracts_detail.asp?i=2098" TargetMode="External"/><Relationship Id="rId2824" Type="http://schemas.openxmlformats.org/officeDocument/2006/relationships/hyperlink" Target="http://contracts.delaware.gov/contracts_detail.asp?i=2098" TargetMode="External"/><Relationship Id="rId65" Type="http://schemas.openxmlformats.org/officeDocument/2006/relationships/hyperlink" Target="http://contracts.delaware.gov/contracts_detail.asp?i=660" TargetMode="External"/><Relationship Id="rId1426" Type="http://schemas.openxmlformats.org/officeDocument/2006/relationships/hyperlink" Target="http://contracts.delaware.gov/contracts_detail.asp?i=660" TargetMode="External"/><Relationship Id="rId1633" Type="http://schemas.openxmlformats.org/officeDocument/2006/relationships/hyperlink" Target="http://contracts.delaware.gov/contracts_detail.asp?i=660" TargetMode="External"/><Relationship Id="rId1840" Type="http://schemas.openxmlformats.org/officeDocument/2006/relationships/hyperlink" Target="http://contracts.delaware.gov/contracts_detail.asp?i=660" TargetMode="External"/><Relationship Id="rId1700" Type="http://schemas.openxmlformats.org/officeDocument/2006/relationships/hyperlink" Target="http://contracts.delaware.gov/contracts_detail.asp?i=660" TargetMode="External"/><Relationship Id="rId3598" Type="http://schemas.openxmlformats.org/officeDocument/2006/relationships/hyperlink" Target="http://contracts.delaware.gov/contracts_detail.asp?i=2098" TargetMode="External"/><Relationship Id="rId3458" Type="http://schemas.openxmlformats.org/officeDocument/2006/relationships/hyperlink" Target="http://contracts.delaware.gov/contracts_detail.asp?i=2098" TargetMode="External"/><Relationship Id="rId3665" Type="http://schemas.openxmlformats.org/officeDocument/2006/relationships/hyperlink" Target="http://contracts.delaware.gov/contracts_detail.asp?i=2098" TargetMode="External"/><Relationship Id="rId379" Type="http://schemas.openxmlformats.org/officeDocument/2006/relationships/hyperlink" Target="http://contracts.delaware.gov/contracts_detail.asp?i=660" TargetMode="External"/><Relationship Id="rId586" Type="http://schemas.openxmlformats.org/officeDocument/2006/relationships/hyperlink" Target="http://contracts.delaware.gov/contracts_detail.asp?i=660" TargetMode="External"/><Relationship Id="rId793" Type="http://schemas.openxmlformats.org/officeDocument/2006/relationships/hyperlink" Target="http://contracts.delaware.gov/contracts_detail.asp?i=660" TargetMode="External"/><Relationship Id="rId2267" Type="http://schemas.openxmlformats.org/officeDocument/2006/relationships/hyperlink" Target="http://contracts.delaware.gov/contracts_detail.asp?i=660" TargetMode="External"/><Relationship Id="rId2474" Type="http://schemas.openxmlformats.org/officeDocument/2006/relationships/hyperlink" Target="http://contracts.delaware.gov/contracts_detail.asp?i=2098" TargetMode="External"/><Relationship Id="rId2681" Type="http://schemas.openxmlformats.org/officeDocument/2006/relationships/hyperlink" Target="http://contracts.delaware.gov/contracts_detail.asp?i=2098" TargetMode="External"/><Relationship Id="rId3318" Type="http://schemas.openxmlformats.org/officeDocument/2006/relationships/hyperlink" Target="http://contracts.delaware.gov/contracts_detail.asp?i=2098" TargetMode="External"/><Relationship Id="rId3525" Type="http://schemas.openxmlformats.org/officeDocument/2006/relationships/hyperlink" Target="http://contracts.delaware.gov/contracts_detail.asp?i=2098" TargetMode="External"/><Relationship Id="rId239" Type="http://schemas.openxmlformats.org/officeDocument/2006/relationships/hyperlink" Target="http://contracts.delaware.gov/contracts_detail.asp?i=660" TargetMode="External"/><Relationship Id="rId446" Type="http://schemas.openxmlformats.org/officeDocument/2006/relationships/hyperlink" Target="http://contracts.delaware.gov/contracts_detail.asp?i=660" TargetMode="External"/><Relationship Id="rId653" Type="http://schemas.openxmlformats.org/officeDocument/2006/relationships/hyperlink" Target="http://contracts.delaware.gov/contracts_detail.asp?i=660" TargetMode="External"/><Relationship Id="rId1076" Type="http://schemas.openxmlformats.org/officeDocument/2006/relationships/hyperlink" Target="http://contracts.delaware.gov/contracts_detail.asp?i=660" TargetMode="External"/><Relationship Id="rId1283" Type="http://schemas.openxmlformats.org/officeDocument/2006/relationships/hyperlink" Target="http://contracts.delaware.gov/contracts_detail.asp?i=660" TargetMode="External"/><Relationship Id="rId1490" Type="http://schemas.openxmlformats.org/officeDocument/2006/relationships/hyperlink" Target="http://contracts.delaware.gov/contracts_detail.asp?i=660" TargetMode="External"/><Relationship Id="rId2127" Type="http://schemas.openxmlformats.org/officeDocument/2006/relationships/hyperlink" Target="http://contracts.delaware.gov/contracts_detail.asp?i=660" TargetMode="External"/><Relationship Id="rId2334" Type="http://schemas.openxmlformats.org/officeDocument/2006/relationships/hyperlink" Target="http://contracts.delaware.gov/contracts_detail.asp?i=660" TargetMode="External"/><Relationship Id="rId3732" Type="http://schemas.openxmlformats.org/officeDocument/2006/relationships/hyperlink" Target="http://contracts.delaware.gov/contracts_detail.asp?i=2098" TargetMode="External"/><Relationship Id="rId306" Type="http://schemas.openxmlformats.org/officeDocument/2006/relationships/hyperlink" Target="http://contracts.delaware.gov/contracts_detail.asp?i=660" TargetMode="External"/><Relationship Id="rId860" Type="http://schemas.openxmlformats.org/officeDocument/2006/relationships/hyperlink" Target="http://contracts.delaware.gov/contracts_detail.asp?i=660" TargetMode="External"/><Relationship Id="rId1143" Type="http://schemas.openxmlformats.org/officeDocument/2006/relationships/hyperlink" Target="http://contracts.delaware.gov/contracts_detail.asp?i=660" TargetMode="External"/><Relationship Id="rId2541" Type="http://schemas.openxmlformats.org/officeDocument/2006/relationships/hyperlink" Target="http://contracts.delaware.gov/contracts_detail.asp?i=2098" TargetMode="External"/><Relationship Id="rId513" Type="http://schemas.openxmlformats.org/officeDocument/2006/relationships/hyperlink" Target="http://contracts.delaware.gov/contracts_detail.asp?i=660" TargetMode="External"/><Relationship Id="rId720" Type="http://schemas.openxmlformats.org/officeDocument/2006/relationships/hyperlink" Target="http://contracts.delaware.gov/contracts_detail.asp?i=660" TargetMode="External"/><Relationship Id="rId1350" Type="http://schemas.openxmlformats.org/officeDocument/2006/relationships/hyperlink" Target="http://contracts.delaware.gov/contracts_detail.asp?i=660" TargetMode="External"/><Relationship Id="rId2401" Type="http://schemas.openxmlformats.org/officeDocument/2006/relationships/hyperlink" Target="http://contracts.delaware.gov/contracts_detail.asp?i=2098" TargetMode="External"/><Relationship Id="rId1003" Type="http://schemas.openxmlformats.org/officeDocument/2006/relationships/hyperlink" Target="http://contracts.delaware.gov/contracts_detail.asp?i=660" TargetMode="External"/><Relationship Id="rId1210" Type="http://schemas.openxmlformats.org/officeDocument/2006/relationships/hyperlink" Target="http://contracts.delaware.gov/contracts_detail.asp?i=660" TargetMode="External"/><Relationship Id="rId3175" Type="http://schemas.openxmlformats.org/officeDocument/2006/relationships/hyperlink" Target="http://contracts.delaware.gov/contracts_detail.asp?i=2098" TargetMode="External"/><Relationship Id="rId3382" Type="http://schemas.openxmlformats.org/officeDocument/2006/relationships/hyperlink" Target="http://contracts.delaware.gov/contracts_detail.asp?i=2098" TargetMode="External"/><Relationship Id="rId2191" Type="http://schemas.openxmlformats.org/officeDocument/2006/relationships/hyperlink" Target="http://contracts.delaware.gov/contracts_detail.asp?i=660" TargetMode="External"/><Relationship Id="rId3035" Type="http://schemas.openxmlformats.org/officeDocument/2006/relationships/hyperlink" Target="http://contracts.delaware.gov/contracts_detail.asp?i=2098" TargetMode="External"/><Relationship Id="rId3242" Type="http://schemas.openxmlformats.org/officeDocument/2006/relationships/hyperlink" Target="http://contracts.delaware.gov/contracts_detail.asp?i=2098" TargetMode="External"/><Relationship Id="rId163" Type="http://schemas.openxmlformats.org/officeDocument/2006/relationships/hyperlink" Target="http://contracts.delaware.gov/contracts_detail.asp?i=660" TargetMode="External"/><Relationship Id="rId370" Type="http://schemas.openxmlformats.org/officeDocument/2006/relationships/hyperlink" Target="http://contracts.delaware.gov/contracts_detail.asp?i=660" TargetMode="External"/><Relationship Id="rId2051" Type="http://schemas.openxmlformats.org/officeDocument/2006/relationships/hyperlink" Target="http://contracts.delaware.gov/contracts_detail.asp?i=660" TargetMode="External"/><Relationship Id="rId3102" Type="http://schemas.openxmlformats.org/officeDocument/2006/relationships/hyperlink" Target="http://contracts.delaware.gov/contracts_detail.asp?i=2098" TargetMode="External"/><Relationship Id="rId230" Type="http://schemas.openxmlformats.org/officeDocument/2006/relationships/hyperlink" Target="http://contracts.delaware.gov/contracts_detail.asp?i=660" TargetMode="External"/><Relationship Id="rId2868" Type="http://schemas.openxmlformats.org/officeDocument/2006/relationships/hyperlink" Target="http://contracts.delaware.gov/contracts_detail.asp?i=2098" TargetMode="External"/><Relationship Id="rId1677" Type="http://schemas.openxmlformats.org/officeDocument/2006/relationships/hyperlink" Target="http://contracts.delaware.gov/contracts_detail.asp?i=660" TargetMode="External"/><Relationship Id="rId1884" Type="http://schemas.openxmlformats.org/officeDocument/2006/relationships/hyperlink" Target="http://contracts.delaware.gov/contracts_detail.asp?i=660" TargetMode="External"/><Relationship Id="rId2728" Type="http://schemas.openxmlformats.org/officeDocument/2006/relationships/hyperlink" Target="http://contracts.delaware.gov/contracts_detail.asp?i=2098" TargetMode="External"/><Relationship Id="rId2935" Type="http://schemas.openxmlformats.org/officeDocument/2006/relationships/hyperlink" Target="http://contracts.delaware.gov/contracts_detail.asp?i=2098" TargetMode="External"/><Relationship Id="rId907" Type="http://schemas.openxmlformats.org/officeDocument/2006/relationships/hyperlink" Target="http://contracts.delaware.gov/contracts_detail.asp?i=660" TargetMode="External"/><Relationship Id="rId1537" Type="http://schemas.openxmlformats.org/officeDocument/2006/relationships/hyperlink" Target="http://contracts.delaware.gov/contracts_detail.asp?i=660" TargetMode="External"/><Relationship Id="rId1744" Type="http://schemas.openxmlformats.org/officeDocument/2006/relationships/hyperlink" Target="http://contracts.delaware.gov/contracts_detail.asp?i=660" TargetMode="External"/><Relationship Id="rId1951" Type="http://schemas.openxmlformats.org/officeDocument/2006/relationships/hyperlink" Target="http://contracts.delaware.gov/contracts_detail.asp?i=660" TargetMode="External"/><Relationship Id="rId36" Type="http://schemas.openxmlformats.org/officeDocument/2006/relationships/hyperlink" Target="http://contracts.delaware.gov/contracts_detail.asp?i=660" TargetMode="External"/><Relationship Id="rId1604" Type="http://schemas.openxmlformats.org/officeDocument/2006/relationships/hyperlink" Target="http://contracts.delaware.gov/contracts_detail.asp?i=660" TargetMode="External"/><Relationship Id="rId1811" Type="http://schemas.openxmlformats.org/officeDocument/2006/relationships/hyperlink" Target="http://contracts.delaware.gov/contracts_detail.asp?i=660" TargetMode="External"/><Relationship Id="rId3569" Type="http://schemas.openxmlformats.org/officeDocument/2006/relationships/hyperlink" Target="http://contracts.delaware.gov/contracts_detail.asp?i=2098" TargetMode="External"/><Relationship Id="rId697" Type="http://schemas.openxmlformats.org/officeDocument/2006/relationships/hyperlink" Target="http://contracts.delaware.gov/contracts_detail.asp?i=660" TargetMode="External"/><Relationship Id="rId2378" Type="http://schemas.openxmlformats.org/officeDocument/2006/relationships/hyperlink" Target="http://contracts.delaware.gov/contracts_detail.asp?i=2098" TargetMode="External"/><Relationship Id="rId3429" Type="http://schemas.openxmlformats.org/officeDocument/2006/relationships/hyperlink" Target="http://contracts.delaware.gov/contracts_detail.asp?i=2098" TargetMode="External"/><Relationship Id="rId3776" Type="http://schemas.openxmlformats.org/officeDocument/2006/relationships/hyperlink" Target="http://contracts.delaware.gov/contracts_detail.asp?i=2098" TargetMode="External"/><Relationship Id="rId1187" Type="http://schemas.openxmlformats.org/officeDocument/2006/relationships/hyperlink" Target="http://contracts.delaware.gov/contracts_detail.asp?i=660" TargetMode="External"/><Relationship Id="rId2585" Type="http://schemas.openxmlformats.org/officeDocument/2006/relationships/hyperlink" Target="http://contracts.delaware.gov/contracts_detail.asp?i=2098" TargetMode="External"/><Relationship Id="rId2792" Type="http://schemas.openxmlformats.org/officeDocument/2006/relationships/hyperlink" Target="http://contracts.delaware.gov/contracts_detail.asp?i=2098" TargetMode="External"/><Relationship Id="rId3636" Type="http://schemas.openxmlformats.org/officeDocument/2006/relationships/hyperlink" Target="http://contracts.delaware.gov/contracts_detail.asp?i=2098" TargetMode="External"/><Relationship Id="rId557" Type="http://schemas.openxmlformats.org/officeDocument/2006/relationships/hyperlink" Target="http://contracts.delaware.gov/contracts_detail.asp?i=660" TargetMode="External"/><Relationship Id="rId764" Type="http://schemas.openxmlformats.org/officeDocument/2006/relationships/hyperlink" Target="http://contracts.delaware.gov/contracts_detail.asp?i=660" TargetMode="External"/><Relationship Id="rId971" Type="http://schemas.openxmlformats.org/officeDocument/2006/relationships/hyperlink" Target="http://contracts.delaware.gov/contracts_detail.asp?i=660" TargetMode="External"/><Relationship Id="rId1394" Type="http://schemas.openxmlformats.org/officeDocument/2006/relationships/hyperlink" Target="http://contracts.delaware.gov/contracts_detail.asp?i=660" TargetMode="External"/><Relationship Id="rId2238" Type="http://schemas.openxmlformats.org/officeDocument/2006/relationships/hyperlink" Target="http://contracts.delaware.gov/contracts_detail.asp?i=660" TargetMode="External"/><Relationship Id="rId2445" Type="http://schemas.openxmlformats.org/officeDocument/2006/relationships/hyperlink" Target="http://contracts.delaware.gov/contracts_detail.asp?i=2098" TargetMode="External"/><Relationship Id="rId2652" Type="http://schemas.openxmlformats.org/officeDocument/2006/relationships/hyperlink" Target="http://contracts.delaware.gov/contracts_detail.asp?i=2098" TargetMode="External"/><Relationship Id="rId3703" Type="http://schemas.openxmlformats.org/officeDocument/2006/relationships/hyperlink" Target="http://contracts.delaware.gov/contracts_detail.asp?i=2098" TargetMode="External"/><Relationship Id="rId417" Type="http://schemas.openxmlformats.org/officeDocument/2006/relationships/hyperlink" Target="http://contracts.delaware.gov/contracts_detail.asp?i=660" TargetMode="External"/><Relationship Id="rId624" Type="http://schemas.openxmlformats.org/officeDocument/2006/relationships/hyperlink" Target="http://contracts.delaware.gov/contracts_detail.asp?i=660" TargetMode="External"/><Relationship Id="rId831" Type="http://schemas.openxmlformats.org/officeDocument/2006/relationships/hyperlink" Target="http://contracts.delaware.gov/contracts_detail.asp?i=660" TargetMode="External"/><Relationship Id="rId1047" Type="http://schemas.openxmlformats.org/officeDocument/2006/relationships/hyperlink" Target="http://contracts.delaware.gov/contracts_detail.asp?i=660" TargetMode="External"/><Relationship Id="rId1254" Type="http://schemas.openxmlformats.org/officeDocument/2006/relationships/hyperlink" Target="http://contracts.delaware.gov/contracts_detail.asp?i=660" TargetMode="External"/><Relationship Id="rId1461" Type="http://schemas.openxmlformats.org/officeDocument/2006/relationships/hyperlink" Target="http://contracts.delaware.gov/contracts_detail.asp?i=660" TargetMode="External"/><Relationship Id="rId2305" Type="http://schemas.openxmlformats.org/officeDocument/2006/relationships/hyperlink" Target="http://contracts.delaware.gov/contracts_detail.asp?i=660" TargetMode="External"/><Relationship Id="rId2512" Type="http://schemas.openxmlformats.org/officeDocument/2006/relationships/hyperlink" Target="http://contracts.delaware.gov/contracts_detail.asp?i=2098" TargetMode="External"/><Relationship Id="rId1114" Type="http://schemas.openxmlformats.org/officeDocument/2006/relationships/hyperlink" Target="http://contracts.delaware.gov/contracts_detail.asp?i=660" TargetMode="External"/><Relationship Id="rId1321" Type="http://schemas.openxmlformats.org/officeDocument/2006/relationships/hyperlink" Target="http://contracts.delaware.gov/contracts_detail.asp?i=660" TargetMode="External"/><Relationship Id="rId3079" Type="http://schemas.openxmlformats.org/officeDocument/2006/relationships/hyperlink" Target="http://contracts.delaware.gov/contracts_detail.asp?i=2098" TargetMode="External"/><Relationship Id="rId3286" Type="http://schemas.openxmlformats.org/officeDocument/2006/relationships/hyperlink" Target="http://contracts.delaware.gov/contracts_detail.asp?i=2098" TargetMode="External"/><Relationship Id="rId3493" Type="http://schemas.openxmlformats.org/officeDocument/2006/relationships/hyperlink" Target="http://contracts.delaware.gov/contracts_detail.asp?i=2098" TargetMode="External"/><Relationship Id="rId2095" Type="http://schemas.openxmlformats.org/officeDocument/2006/relationships/hyperlink" Target="http://contracts.delaware.gov/contracts_detail.asp?i=660" TargetMode="External"/><Relationship Id="rId3146" Type="http://schemas.openxmlformats.org/officeDocument/2006/relationships/hyperlink" Target="http://contracts.delaware.gov/contracts_detail.asp?i=2098" TargetMode="External"/><Relationship Id="rId3353" Type="http://schemas.openxmlformats.org/officeDocument/2006/relationships/hyperlink" Target="http://contracts.delaware.gov/contracts_detail.asp?i=2098" TargetMode="External"/><Relationship Id="rId274" Type="http://schemas.openxmlformats.org/officeDocument/2006/relationships/hyperlink" Target="http://contracts.delaware.gov/contracts_detail.asp?i=660" TargetMode="External"/><Relationship Id="rId481" Type="http://schemas.openxmlformats.org/officeDocument/2006/relationships/hyperlink" Target="http://contracts.delaware.gov/contracts_detail.asp?i=660" TargetMode="External"/><Relationship Id="rId2162" Type="http://schemas.openxmlformats.org/officeDocument/2006/relationships/hyperlink" Target="http://contracts.delaware.gov/contracts_detail.asp?i=660" TargetMode="External"/><Relationship Id="rId3006" Type="http://schemas.openxmlformats.org/officeDocument/2006/relationships/hyperlink" Target="http://contracts.delaware.gov/contracts_detail.asp?i=2098" TargetMode="External"/><Relationship Id="rId3560" Type="http://schemas.openxmlformats.org/officeDocument/2006/relationships/hyperlink" Target="http://contracts.delaware.gov/contracts_detail.asp?i=2098" TargetMode="External"/><Relationship Id="rId134" Type="http://schemas.openxmlformats.org/officeDocument/2006/relationships/hyperlink" Target="http://contracts.delaware.gov/contracts_detail.asp?i=660" TargetMode="External"/><Relationship Id="rId3213" Type="http://schemas.openxmlformats.org/officeDocument/2006/relationships/hyperlink" Target="http://contracts.delaware.gov/contracts_detail.asp?i=2098" TargetMode="External"/><Relationship Id="rId3420" Type="http://schemas.openxmlformats.org/officeDocument/2006/relationships/hyperlink" Target="http://contracts.delaware.gov/contracts_detail.asp?i=2098" TargetMode="External"/><Relationship Id="rId341" Type="http://schemas.openxmlformats.org/officeDocument/2006/relationships/hyperlink" Target="http://contracts.delaware.gov/contracts_detail.asp?i=660" TargetMode="External"/><Relationship Id="rId2022" Type="http://schemas.openxmlformats.org/officeDocument/2006/relationships/hyperlink" Target="http://contracts.delaware.gov/contracts_detail.asp?i=660" TargetMode="External"/><Relationship Id="rId2979" Type="http://schemas.openxmlformats.org/officeDocument/2006/relationships/hyperlink" Target="http://contracts.delaware.gov/contracts_detail.asp?i=2098" TargetMode="External"/><Relationship Id="rId201" Type="http://schemas.openxmlformats.org/officeDocument/2006/relationships/hyperlink" Target="http://contracts.delaware.gov/contracts_detail.asp?i=660" TargetMode="External"/><Relationship Id="rId1788" Type="http://schemas.openxmlformats.org/officeDocument/2006/relationships/hyperlink" Target="http://contracts.delaware.gov/contracts_detail.asp?i=660" TargetMode="External"/><Relationship Id="rId1995" Type="http://schemas.openxmlformats.org/officeDocument/2006/relationships/hyperlink" Target="http://contracts.delaware.gov/contracts_detail.asp?i=660" TargetMode="External"/><Relationship Id="rId2839" Type="http://schemas.openxmlformats.org/officeDocument/2006/relationships/hyperlink" Target="http://contracts.delaware.gov/contracts_detail.asp?i=2098" TargetMode="External"/><Relationship Id="rId1648" Type="http://schemas.openxmlformats.org/officeDocument/2006/relationships/hyperlink" Target="http://contracts.delaware.gov/contracts_detail.asp?i=660" TargetMode="External"/><Relationship Id="rId1508" Type="http://schemas.openxmlformats.org/officeDocument/2006/relationships/hyperlink" Target="http://contracts.delaware.gov/contracts_detail.asp?i=660" TargetMode="External"/><Relationship Id="rId1855" Type="http://schemas.openxmlformats.org/officeDocument/2006/relationships/hyperlink" Target="http://contracts.delaware.gov/contracts_detail.asp?i=660" TargetMode="External"/><Relationship Id="rId2906" Type="http://schemas.openxmlformats.org/officeDocument/2006/relationships/hyperlink" Target="http://contracts.delaware.gov/contracts_detail.asp?i=2098" TargetMode="External"/><Relationship Id="rId3070" Type="http://schemas.openxmlformats.org/officeDocument/2006/relationships/hyperlink" Target="http://contracts.delaware.gov/contracts_detail.asp?i=2098" TargetMode="External"/><Relationship Id="rId1715" Type="http://schemas.openxmlformats.org/officeDocument/2006/relationships/hyperlink" Target="http://contracts.delaware.gov/contracts_detail.asp?i=660" TargetMode="External"/><Relationship Id="rId1922" Type="http://schemas.openxmlformats.org/officeDocument/2006/relationships/hyperlink" Target="http://contracts.delaware.gov/contracts_detail.asp?i=660" TargetMode="External"/><Relationship Id="rId2489" Type="http://schemas.openxmlformats.org/officeDocument/2006/relationships/hyperlink" Target="http://contracts.delaware.gov/contracts_detail.asp?i=2098" TargetMode="External"/><Relationship Id="rId2696" Type="http://schemas.openxmlformats.org/officeDocument/2006/relationships/hyperlink" Target="http://contracts.delaware.gov/contracts_detail.asp?i=2098" TargetMode="External"/><Relationship Id="rId3747" Type="http://schemas.openxmlformats.org/officeDocument/2006/relationships/hyperlink" Target="http://contracts.delaware.gov/contracts_detail.asp?i=2098" TargetMode="External"/><Relationship Id="rId668" Type="http://schemas.openxmlformats.org/officeDocument/2006/relationships/hyperlink" Target="http://contracts.delaware.gov/contracts_detail.asp?i=660" TargetMode="External"/><Relationship Id="rId875" Type="http://schemas.openxmlformats.org/officeDocument/2006/relationships/hyperlink" Target="http://contracts.delaware.gov/contracts_detail.asp?i=660" TargetMode="External"/><Relationship Id="rId1298" Type="http://schemas.openxmlformats.org/officeDocument/2006/relationships/hyperlink" Target="http://contracts.delaware.gov/contracts_detail.asp?i=660" TargetMode="External"/><Relationship Id="rId2349" Type="http://schemas.openxmlformats.org/officeDocument/2006/relationships/hyperlink" Target="http://contracts.delaware.gov/contracts_detail.asp?i=660" TargetMode="External"/><Relationship Id="rId2556" Type="http://schemas.openxmlformats.org/officeDocument/2006/relationships/hyperlink" Target="http://contracts.delaware.gov/contracts_detail.asp?i=2098" TargetMode="External"/><Relationship Id="rId2763" Type="http://schemas.openxmlformats.org/officeDocument/2006/relationships/hyperlink" Target="http://contracts.delaware.gov/contracts_detail.asp?i=2098" TargetMode="External"/><Relationship Id="rId2970" Type="http://schemas.openxmlformats.org/officeDocument/2006/relationships/hyperlink" Target="http://contracts.delaware.gov/contracts_detail.asp?i=2098" TargetMode="External"/><Relationship Id="rId3607" Type="http://schemas.openxmlformats.org/officeDocument/2006/relationships/hyperlink" Target="http://contracts.delaware.gov/contracts_detail.asp?i=2098" TargetMode="External"/><Relationship Id="rId528" Type="http://schemas.openxmlformats.org/officeDocument/2006/relationships/hyperlink" Target="http://contracts.delaware.gov/contracts_detail.asp?i=660" TargetMode="External"/><Relationship Id="rId735" Type="http://schemas.openxmlformats.org/officeDocument/2006/relationships/hyperlink" Target="http://contracts.delaware.gov/contracts_detail.asp?i=660" TargetMode="External"/><Relationship Id="rId942" Type="http://schemas.openxmlformats.org/officeDocument/2006/relationships/hyperlink" Target="http://contracts.delaware.gov/contracts_detail.asp?i=660" TargetMode="External"/><Relationship Id="rId1158" Type="http://schemas.openxmlformats.org/officeDocument/2006/relationships/hyperlink" Target="http://contracts.delaware.gov/contracts_detail.asp?i=660" TargetMode="External"/><Relationship Id="rId1365" Type="http://schemas.openxmlformats.org/officeDocument/2006/relationships/hyperlink" Target="http://contracts.delaware.gov/contracts_detail.asp?i=660" TargetMode="External"/><Relationship Id="rId1572" Type="http://schemas.openxmlformats.org/officeDocument/2006/relationships/hyperlink" Target="http://contracts.delaware.gov/contracts_detail.asp?i=660" TargetMode="External"/><Relationship Id="rId2209" Type="http://schemas.openxmlformats.org/officeDocument/2006/relationships/hyperlink" Target="http://contracts.delaware.gov/contracts_detail.asp?i=660" TargetMode="External"/><Relationship Id="rId2416" Type="http://schemas.openxmlformats.org/officeDocument/2006/relationships/hyperlink" Target="http://contracts.delaware.gov/contracts_detail.asp?i=2098" TargetMode="External"/><Relationship Id="rId2623" Type="http://schemas.openxmlformats.org/officeDocument/2006/relationships/hyperlink" Target="http://contracts.delaware.gov/contracts_detail.asp?i=2098" TargetMode="External"/><Relationship Id="rId1018" Type="http://schemas.openxmlformats.org/officeDocument/2006/relationships/hyperlink" Target="http://contracts.delaware.gov/contracts_detail.asp?i=660" TargetMode="External"/><Relationship Id="rId1225" Type="http://schemas.openxmlformats.org/officeDocument/2006/relationships/hyperlink" Target="http://contracts.delaware.gov/contracts_detail.asp?i=660" TargetMode="External"/><Relationship Id="rId1432" Type="http://schemas.openxmlformats.org/officeDocument/2006/relationships/hyperlink" Target="http://contracts.delaware.gov/contracts_detail.asp?i=660" TargetMode="External"/><Relationship Id="rId2830" Type="http://schemas.openxmlformats.org/officeDocument/2006/relationships/hyperlink" Target="http://contracts.delaware.gov/contracts_detail.asp?i=2098" TargetMode="External"/><Relationship Id="rId71" Type="http://schemas.openxmlformats.org/officeDocument/2006/relationships/hyperlink" Target="http://contracts.delaware.gov/contracts_detail.asp?i=660" TargetMode="External"/><Relationship Id="rId802" Type="http://schemas.openxmlformats.org/officeDocument/2006/relationships/hyperlink" Target="http://contracts.delaware.gov/contracts_detail.asp?i=660" TargetMode="External"/><Relationship Id="rId3397" Type="http://schemas.openxmlformats.org/officeDocument/2006/relationships/hyperlink" Target="http://contracts.delaware.gov/contracts_detail.asp?i=2098" TargetMode="External"/><Relationship Id="rId178" Type="http://schemas.openxmlformats.org/officeDocument/2006/relationships/hyperlink" Target="http://contracts.delaware.gov/contracts_detail.asp?i=660" TargetMode="External"/><Relationship Id="rId3257" Type="http://schemas.openxmlformats.org/officeDocument/2006/relationships/hyperlink" Target="http://contracts.delaware.gov/contracts_detail.asp?i=2098" TargetMode="External"/><Relationship Id="rId3464" Type="http://schemas.openxmlformats.org/officeDocument/2006/relationships/hyperlink" Target="http://contracts.delaware.gov/contracts_detail.asp?i=2098" TargetMode="External"/><Relationship Id="rId3671" Type="http://schemas.openxmlformats.org/officeDocument/2006/relationships/hyperlink" Target="http://contracts.delaware.gov/contracts_detail.asp?i=2098" TargetMode="External"/><Relationship Id="rId385" Type="http://schemas.openxmlformats.org/officeDocument/2006/relationships/hyperlink" Target="http://contracts.delaware.gov/contracts_detail.asp?i=660" TargetMode="External"/><Relationship Id="rId592" Type="http://schemas.openxmlformats.org/officeDocument/2006/relationships/hyperlink" Target="http://contracts.delaware.gov/contracts_detail.asp?i=660" TargetMode="External"/><Relationship Id="rId2066" Type="http://schemas.openxmlformats.org/officeDocument/2006/relationships/hyperlink" Target="http://contracts.delaware.gov/contracts_detail.asp?i=660" TargetMode="External"/><Relationship Id="rId2273" Type="http://schemas.openxmlformats.org/officeDocument/2006/relationships/hyperlink" Target="http://contracts.delaware.gov/contracts_detail.asp?i=660" TargetMode="External"/><Relationship Id="rId2480" Type="http://schemas.openxmlformats.org/officeDocument/2006/relationships/hyperlink" Target="http://contracts.delaware.gov/contracts_detail.asp?i=2098" TargetMode="External"/><Relationship Id="rId3117" Type="http://schemas.openxmlformats.org/officeDocument/2006/relationships/hyperlink" Target="http://contracts.delaware.gov/contracts_detail.asp?i=2098" TargetMode="External"/><Relationship Id="rId3324" Type="http://schemas.openxmlformats.org/officeDocument/2006/relationships/hyperlink" Target="http://contracts.delaware.gov/contracts_detail.asp?i=2098" TargetMode="External"/><Relationship Id="rId3531" Type="http://schemas.openxmlformats.org/officeDocument/2006/relationships/hyperlink" Target="http://contracts.delaware.gov/contracts_detail.asp?i=2098" TargetMode="External"/><Relationship Id="rId245" Type="http://schemas.openxmlformats.org/officeDocument/2006/relationships/hyperlink" Target="http://contracts.delaware.gov/contracts_detail.asp?i=660" TargetMode="External"/><Relationship Id="rId452" Type="http://schemas.openxmlformats.org/officeDocument/2006/relationships/hyperlink" Target="http://contracts.delaware.gov/contracts_detail.asp?i=660" TargetMode="External"/><Relationship Id="rId1082" Type="http://schemas.openxmlformats.org/officeDocument/2006/relationships/hyperlink" Target="http://contracts.delaware.gov/contracts_detail.asp?i=660" TargetMode="External"/><Relationship Id="rId2133" Type="http://schemas.openxmlformats.org/officeDocument/2006/relationships/hyperlink" Target="http://contracts.delaware.gov/contracts_detail.asp?i=660" TargetMode="External"/><Relationship Id="rId2340" Type="http://schemas.openxmlformats.org/officeDocument/2006/relationships/hyperlink" Target="http://contracts.delaware.gov/contracts_detail.asp?i=660" TargetMode="External"/><Relationship Id="rId105" Type="http://schemas.openxmlformats.org/officeDocument/2006/relationships/hyperlink" Target="http://contracts.delaware.gov/contracts_detail.asp?i=660" TargetMode="External"/><Relationship Id="rId312" Type="http://schemas.openxmlformats.org/officeDocument/2006/relationships/hyperlink" Target="http://contracts.delaware.gov/contracts_detail.asp?i=660" TargetMode="External"/><Relationship Id="rId2200" Type="http://schemas.openxmlformats.org/officeDocument/2006/relationships/hyperlink" Target="http://contracts.delaware.gov/contracts_detail.asp?i=660" TargetMode="External"/><Relationship Id="rId1899" Type="http://schemas.openxmlformats.org/officeDocument/2006/relationships/hyperlink" Target="http://contracts.delaware.gov/contracts_detail.asp?i=660" TargetMode="External"/><Relationship Id="rId1759" Type="http://schemas.openxmlformats.org/officeDocument/2006/relationships/hyperlink" Target="http://contracts.delaware.gov/contracts_detail.asp?i=660" TargetMode="External"/><Relationship Id="rId1966" Type="http://schemas.openxmlformats.org/officeDocument/2006/relationships/hyperlink" Target="http://contracts.delaware.gov/contracts_detail.asp?i=660" TargetMode="External"/><Relationship Id="rId3181" Type="http://schemas.openxmlformats.org/officeDocument/2006/relationships/hyperlink" Target="http://contracts.delaware.gov/contracts_detail.asp?i=2098" TargetMode="External"/><Relationship Id="rId1619" Type="http://schemas.openxmlformats.org/officeDocument/2006/relationships/hyperlink" Target="http://contracts.delaware.gov/contracts_detail.asp?i=660" TargetMode="External"/><Relationship Id="rId1826" Type="http://schemas.openxmlformats.org/officeDocument/2006/relationships/hyperlink" Target="http://contracts.delaware.gov/contracts_detail.asp?i=660" TargetMode="External"/><Relationship Id="rId3041" Type="http://schemas.openxmlformats.org/officeDocument/2006/relationships/hyperlink" Target="http://contracts.delaware.gov/contracts_detail.asp?i=2098" TargetMode="External"/><Relationship Id="rId779" Type="http://schemas.openxmlformats.org/officeDocument/2006/relationships/hyperlink" Target="http://contracts.delaware.gov/contracts_detail.asp?i=660" TargetMode="External"/><Relationship Id="rId986" Type="http://schemas.openxmlformats.org/officeDocument/2006/relationships/hyperlink" Target="http://contracts.delaware.gov/contracts_detail.asp?i=660" TargetMode="External"/><Relationship Id="rId2667" Type="http://schemas.openxmlformats.org/officeDocument/2006/relationships/hyperlink" Target="http://contracts.delaware.gov/contracts_detail.asp?i=2098" TargetMode="External"/><Relationship Id="rId3718" Type="http://schemas.openxmlformats.org/officeDocument/2006/relationships/hyperlink" Target="http://contracts.delaware.gov/contracts_detail.asp?i=2098" TargetMode="External"/><Relationship Id="rId639" Type="http://schemas.openxmlformats.org/officeDocument/2006/relationships/hyperlink" Target="http://contracts.delaware.gov/contracts_detail.asp?i=660" TargetMode="External"/><Relationship Id="rId1269" Type="http://schemas.openxmlformats.org/officeDocument/2006/relationships/hyperlink" Target="http://contracts.delaware.gov/contracts_detail.asp?i=660" TargetMode="External"/><Relationship Id="rId1476" Type="http://schemas.openxmlformats.org/officeDocument/2006/relationships/hyperlink" Target="http://contracts.delaware.gov/contracts_detail.asp?i=660" TargetMode="External"/><Relationship Id="rId2874" Type="http://schemas.openxmlformats.org/officeDocument/2006/relationships/hyperlink" Target="http://contracts.delaware.gov/contracts_detail.asp?i=2098" TargetMode="External"/><Relationship Id="rId846" Type="http://schemas.openxmlformats.org/officeDocument/2006/relationships/hyperlink" Target="http://contracts.delaware.gov/contracts_detail.asp?i=660" TargetMode="External"/><Relationship Id="rId1129" Type="http://schemas.openxmlformats.org/officeDocument/2006/relationships/hyperlink" Target="http://contracts.delaware.gov/contracts_detail.asp?i=660" TargetMode="External"/><Relationship Id="rId1683" Type="http://schemas.openxmlformats.org/officeDocument/2006/relationships/hyperlink" Target="http://contracts.delaware.gov/contracts_detail.asp?i=660" TargetMode="External"/><Relationship Id="rId1890" Type="http://schemas.openxmlformats.org/officeDocument/2006/relationships/hyperlink" Target="http://contracts.delaware.gov/contracts_detail.asp?i=660" TargetMode="External"/><Relationship Id="rId2527" Type="http://schemas.openxmlformats.org/officeDocument/2006/relationships/hyperlink" Target="http://contracts.delaware.gov/contracts_detail.asp?i=2098" TargetMode="External"/><Relationship Id="rId2734" Type="http://schemas.openxmlformats.org/officeDocument/2006/relationships/hyperlink" Target="http://contracts.delaware.gov/contracts_detail.asp?i=2098" TargetMode="External"/><Relationship Id="rId2941" Type="http://schemas.openxmlformats.org/officeDocument/2006/relationships/hyperlink" Target="http://contracts.delaware.gov/contracts_detail.asp?i=2098" TargetMode="External"/><Relationship Id="rId706" Type="http://schemas.openxmlformats.org/officeDocument/2006/relationships/hyperlink" Target="http://contracts.delaware.gov/contracts_detail.asp?i=660" TargetMode="External"/><Relationship Id="rId913" Type="http://schemas.openxmlformats.org/officeDocument/2006/relationships/hyperlink" Target="http://contracts.delaware.gov/contracts_detail.asp?i=660" TargetMode="External"/><Relationship Id="rId1336" Type="http://schemas.openxmlformats.org/officeDocument/2006/relationships/hyperlink" Target="http://contracts.delaware.gov/contracts_detail.asp?i=660" TargetMode="External"/><Relationship Id="rId1543" Type="http://schemas.openxmlformats.org/officeDocument/2006/relationships/hyperlink" Target="http://contracts.delaware.gov/contracts_detail.asp?i=660" TargetMode="External"/><Relationship Id="rId1750" Type="http://schemas.openxmlformats.org/officeDocument/2006/relationships/hyperlink" Target="http://contracts.delaware.gov/contracts_detail.asp?i=660" TargetMode="External"/><Relationship Id="rId2801" Type="http://schemas.openxmlformats.org/officeDocument/2006/relationships/hyperlink" Target="http://contracts.delaware.gov/contracts_detail.asp?i=2098" TargetMode="External"/><Relationship Id="rId42" Type="http://schemas.openxmlformats.org/officeDocument/2006/relationships/hyperlink" Target="http://contracts.delaware.gov/contracts_detail.asp?i=660" TargetMode="External"/><Relationship Id="rId1403" Type="http://schemas.openxmlformats.org/officeDocument/2006/relationships/hyperlink" Target="http://contracts.delaware.gov/contracts_detail.asp?i=660" TargetMode="External"/><Relationship Id="rId1610" Type="http://schemas.openxmlformats.org/officeDocument/2006/relationships/hyperlink" Target="http://contracts.delaware.gov/contracts_detail.asp?i=660" TargetMode="External"/><Relationship Id="rId3368" Type="http://schemas.openxmlformats.org/officeDocument/2006/relationships/hyperlink" Target="http://contracts.delaware.gov/contracts_detail.asp?i=2098" TargetMode="External"/><Relationship Id="rId3575" Type="http://schemas.openxmlformats.org/officeDocument/2006/relationships/hyperlink" Target="http://contracts.delaware.gov/contracts_detail.asp?i=2098" TargetMode="External"/><Relationship Id="rId3782" Type="http://schemas.openxmlformats.org/officeDocument/2006/relationships/hyperlink" Target="http://contracts.delaware.gov/contracts_detail.asp?i=2098" TargetMode="External"/><Relationship Id="rId289" Type="http://schemas.openxmlformats.org/officeDocument/2006/relationships/hyperlink" Target="http://contracts.delaware.gov/contracts_detail.asp?i=660" TargetMode="External"/><Relationship Id="rId496" Type="http://schemas.openxmlformats.org/officeDocument/2006/relationships/hyperlink" Target="http://contracts.delaware.gov/contracts_detail.asp?i=660" TargetMode="External"/><Relationship Id="rId2177" Type="http://schemas.openxmlformats.org/officeDocument/2006/relationships/hyperlink" Target="http://contracts.delaware.gov/contracts_detail.asp?i=660" TargetMode="External"/><Relationship Id="rId2384" Type="http://schemas.openxmlformats.org/officeDocument/2006/relationships/hyperlink" Target="http://contracts.delaware.gov/contracts_detail.asp?i=2098" TargetMode="External"/><Relationship Id="rId2591" Type="http://schemas.openxmlformats.org/officeDocument/2006/relationships/hyperlink" Target="http://contracts.delaware.gov/contracts_detail.asp?i=2098" TargetMode="External"/><Relationship Id="rId3228" Type="http://schemas.openxmlformats.org/officeDocument/2006/relationships/hyperlink" Target="http://contracts.delaware.gov/contracts_detail.asp?i=2098" TargetMode="External"/><Relationship Id="rId3435" Type="http://schemas.openxmlformats.org/officeDocument/2006/relationships/hyperlink" Target="http://contracts.delaware.gov/contracts_detail.asp?i=2098" TargetMode="External"/><Relationship Id="rId3642" Type="http://schemas.openxmlformats.org/officeDocument/2006/relationships/hyperlink" Target="http://contracts.delaware.gov/contracts_detail.asp?i=2098" TargetMode="External"/><Relationship Id="rId149" Type="http://schemas.openxmlformats.org/officeDocument/2006/relationships/hyperlink" Target="http://contracts.delaware.gov/contracts_detail.asp?i=660" TargetMode="External"/><Relationship Id="rId356" Type="http://schemas.openxmlformats.org/officeDocument/2006/relationships/hyperlink" Target="http://contracts.delaware.gov/contracts_detail.asp?i=660" TargetMode="External"/><Relationship Id="rId563" Type="http://schemas.openxmlformats.org/officeDocument/2006/relationships/hyperlink" Target="http://contracts.delaware.gov/contracts_detail.asp?i=660" TargetMode="External"/><Relationship Id="rId770" Type="http://schemas.openxmlformats.org/officeDocument/2006/relationships/hyperlink" Target="http://contracts.delaware.gov/contracts_detail.asp?i=660" TargetMode="External"/><Relationship Id="rId1193" Type="http://schemas.openxmlformats.org/officeDocument/2006/relationships/hyperlink" Target="http://contracts.delaware.gov/contracts_detail.asp?i=660" TargetMode="External"/><Relationship Id="rId2037" Type="http://schemas.openxmlformats.org/officeDocument/2006/relationships/hyperlink" Target="http://contracts.delaware.gov/contracts_detail.asp?i=660" TargetMode="External"/><Relationship Id="rId2244" Type="http://schemas.openxmlformats.org/officeDocument/2006/relationships/hyperlink" Target="http://contracts.delaware.gov/contracts_detail.asp?i=660" TargetMode="External"/><Relationship Id="rId2451" Type="http://schemas.openxmlformats.org/officeDocument/2006/relationships/hyperlink" Target="http://contracts.delaware.gov/contracts_detail.asp?i=2098" TargetMode="External"/><Relationship Id="rId216" Type="http://schemas.openxmlformats.org/officeDocument/2006/relationships/hyperlink" Target="http://contracts.delaware.gov/contracts_detail.asp?i=660" TargetMode="External"/><Relationship Id="rId423" Type="http://schemas.openxmlformats.org/officeDocument/2006/relationships/hyperlink" Target="http://contracts.delaware.gov/contracts_detail.asp?i=660" TargetMode="External"/><Relationship Id="rId1053" Type="http://schemas.openxmlformats.org/officeDocument/2006/relationships/hyperlink" Target="http://contracts.delaware.gov/contracts_detail.asp?i=660" TargetMode="External"/><Relationship Id="rId1260" Type="http://schemas.openxmlformats.org/officeDocument/2006/relationships/hyperlink" Target="http://contracts.delaware.gov/contracts_detail.asp?i=660" TargetMode="External"/><Relationship Id="rId2104" Type="http://schemas.openxmlformats.org/officeDocument/2006/relationships/hyperlink" Target="http://contracts.delaware.gov/contracts_detail.asp?i=660" TargetMode="External"/><Relationship Id="rId3502" Type="http://schemas.openxmlformats.org/officeDocument/2006/relationships/hyperlink" Target="http://contracts.delaware.gov/contracts_detail.asp?i=2098" TargetMode="External"/><Relationship Id="rId630" Type="http://schemas.openxmlformats.org/officeDocument/2006/relationships/hyperlink" Target="http://contracts.delaware.gov/contracts_detail.asp?i=660" TargetMode="External"/><Relationship Id="rId2311" Type="http://schemas.openxmlformats.org/officeDocument/2006/relationships/hyperlink" Target="http://contracts.delaware.gov/contracts_detail.asp?i=660" TargetMode="External"/><Relationship Id="rId1120" Type="http://schemas.openxmlformats.org/officeDocument/2006/relationships/hyperlink" Target="http://contracts.delaware.gov/contracts_detail.asp?i=660" TargetMode="External"/><Relationship Id="rId1937" Type="http://schemas.openxmlformats.org/officeDocument/2006/relationships/hyperlink" Target="http://contracts.delaware.gov/contracts_detail.asp?i=660" TargetMode="External"/><Relationship Id="rId3085" Type="http://schemas.openxmlformats.org/officeDocument/2006/relationships/hyperlink" Target="http://contracts.delaware.gov/contracts_detail.asp?i=2098" TargetMode="External"/><Relationship Id="rId3292" Type="http://schemas.openxmlformats.org/officeDocument/2006/relationships/hyperlink" Target="http://contracts.delaware.gov/contracts_detail.asp?i=2098" TargetMode="External"/><Relationship Id="rId3152" Type="http://schemas.openxmlformats.org/officeDocument/2006/relationships/hyperlink" Target="http://contracts.delaware.gov/contracts_detail.asp?i=2098" TargetMode="External"/><Relationship Id="rId280" Type="http://schemas.openxmlformats.org/officeDocument/2006/relationships/hyperlink" Target="http://contracts.delaware.gov/contracts_detail.asp?i=660" TargetMode="External"/><Relationship Id="rId3012" Type="http://schemas.openxmlformats.org/officeDocument/2006/relationships/hyperlink" Target="http://contracts.delaware.gov/contracts_detail.asp?i=2098" TargetMode="External"/><Relationship Id="rId140" Type="http://schemas.openxmlformats.org/officeDocument/2006/relationships/hyperlink" Target="http://contracts.delaware.gov/contracts_detail.asp?i=660" TargetMode="External"/><Relationship Id="rId6" Type="http://schemas.openxmlformats.org/officeDocument/2006/relationships/hyperlink" Target="http://contracts.delaware.gov/contracts_detail.asp?i=660" TargetMode="External"/><Relationship Id="rId2778" Type="http://schemas.openxmlformats.org/officeDocument/2006/relationships/hyperlink" Target="http://contracts.delaware.gov/contracts_detail.asp?i=2098" TargetMode="External"/><Relationship Id="rId2985" Type="http://schemas.openxmlformats.org/officeDocument/2006/relationships/hyperlink" Target="http://contracts.delaware.gov/contracts_detail.asp?i=2098" TargetMode="External"/><Relationship Id="rId957" Type="http://schemas.openxmlformats.org/officeDocument/2006/relationships/hyperlink" Target="http://contracts.delaware.gov/contracts_detail.asp?i=660" TargetMode="External"/><Relationship Id="rId1587" Type="http://schemas.openxmlformats.org/officeDocument/2006/relationships/hyperlink" Target="http://contracts.delaware.gov/contracts_detail.asp?i=660" TargetMode="External"/><Relationship Id="rId1794" Type="http://schemas.openxmlformats.org/officeDocument/2006/relationships/hyperlink" Target="http://contracts.delaware.gov/contracts_detail.asp?i=660" TargetMode="External"/><Relationship Id="rId2638" Type="http://schemas.openxmlformats.org/officeDocument/2006/relationships/hyperlink" Target="http://contracts.delaware.gov/contracts_detail.asp?i=2098" TargetMode="External"/><Relationship Id="rId2845" Type="http://schemas.openxmlformats.org/officeDocument/2006/relationships/hyperlink" Target="http://contracts.delaware.gov/contracts_detail.asp?i=2098" TargetMode="External"/><Relationship Id="rId86" Type="http://schemas.openxmlformats.org/officeDocument/2006/relationships/hyperlink" Target="http://contracts.delaware.gov/contracts_detail.asp?i=660" TargetMode="External"/><Relationship Id="rId817" Type="http://schemas.openxmlformats.org/officeDocument/2006/relationships/hyperlink" Target="http://contracts.delaware.gov/contracts_detail.asp?i=660" TargetMode="External"/><Relationship Id="rId1447" Type="http://schemas.openxmlformats.org/officeDocument/2006/relationships/hyperlink" Target="http://contracts.delaware.gov/contracts_detail.asp?i=660" TargetMode="External"/><Relationship Id="rId1654" Type="http://schemas.openxmlformats.org/officeDocument/2006/relationships/hyperlink" Target="http://contracts.delaware.gov/contracts_detail.asp?i=660" TargetMode="External"/><Relationship Id="rId1861" Type="http://schemas.openxmlformats.org/officeDocument/2006/relationships/hyperlink" Target="http://contracts.delaware.gov/contracts_detail.asp?i=660" TargetMode="External"/><Relationship Id="rId2705" Type="http://schemas.openxmlformats.org/officeDocument/2006/relationships/hyperlink" Target="http://contracts.delaware.gov/contracts_detail.asp?i=2098" TargetMode="External"/><Relationship Id="rId2912" Type="http://schemas.openxmlformats.org/officeDocument/2006/relationships/hyperlink" Target="http://contracts.delaware.gov/contracts_detail.asp?i=2098" TargetMode="External"/><Relationship Id="rId1307" Type="http://schemas.openxmlformats.org/officeDocument/2006/relationships/hyperlink" Target="http://contracts.delaware.gov/contracts_detail.asp?i=660" TargetMode="External"/><Relationship Id="rId1514" Type="http://schemas.openxmlformats.org/officeDocument/2006/relationships/hyperlink" Target="http://contracts.delaware.gov/contracts_detail.asp?i=660" TargetMode="External"/><Relationship Id="rId1721" Type="http://schemas.openxmlformats.org/officeDocument/2006/relationships/hyperlink" Target="http://contracts.delaware.gov/contracts_detail.asp?i=660" TargetMode="External"/><Relationship Id="rId13" Type="http://schemas.openxmlformats.org/officeDocument/2006/relationships/hyperlink" Target="http://contracts.delaware.gov/contracts_detail.asp?i=660" TargetMode="External"/><Relationship Id="rId3479" Type="http://schemas.openxmlformats.org/officeDocument/2006/relationships/hyperlink" Target="http://contracts.delaware.gov/contracts_detail.asp?i=2098" TargetMode="External"/><Relationship Id="rId3686" Type="http://schemas.openxmlformats.org/officeDocument/2006/relationships/hyperlink" Target="http://contracts.delaware.gov/contracts_detail.asp?i=2098" TargetMode="External"/><Relationship Id="rId2288" Type="http://schemas.openxmlformats.org/officeDocument/2006/relationships/hyperlink" Target="http://contracts.delaware.gov/contracts_detail.asp?i=660" TargetMode="External"/><Relationship Id="rId2495" Type="http://schemas.openxmlformats.org/officeDocument/2006/relationships/hyperlink" Target="http://contracts.delaware.gov/contracts_detail.asp?i=2098" TargetMode="External"/><Relationship Id="rId3339" Type="http://schemas.openxmlformats.org/officeDocument/2006/relationships/hyperlink" Target="http://contracts.delaware.gov/contracts_detail.asp?i=2098" TargetMode="External"/><Relationship Id="rId467" Type="http://schemas.openxmlformats.org/officeDocument/2006/relationships/hyperlink" Target="http://contracts.delaware.gov/contracts_detail.asp?i=660" TargetMode="External"/><Relationship Id="rId1097" Type="http://schemas.openxmlformats.org/officeDocument/2006/relationships/hyperlink" Target="http://contracts.delaware.gov/contracts_detail.asp?i=660" TargetMode="External"/><Relationship Id="rId2148" Type="http://schemas.openxmlformats.org/officeDocument/2006/relationships/hyperlink" Target="http://contracts.delaware.gov/contracts_detail.asp?i=660" TargetMode="External"/><Relationship Id="rId3546" Type="http://schemas.openxmlformats.org/officeDocument/2006/relationships/hyperlink" Target="http://contracts.delaware.gov/contracts_detail.asp?i=2098" TargetMode="External"/><Relationship Id="rId3753" Type="http://schemas.openxmlformats.org/officeDocument/2006/relationships/hyperlink" Target="http://contracts.delaware.gov/contracts_detail.asp?i=2098" TargetMode="External"/><Relationship Id="rId674" Type="http://schemas.openxmlformats.org/officeDocument/2006/relationships/hyperlink" Target="http://contracts.delaware.gov/contracts_detail.asp?i=660" TargetMode="External"/><Relationship Id="rId881" Type="http://schemas.openxmlformats.org/officeDocument/2006/relationships/hyperlink" Target="http://contracts.delaware.gov/contracts_detail.asp?i=660" TargetMode="External"/><Relationship Id="rId2355" Type="http://schemas.openxmlformats.org/officeDocument/2006/relationships/hyperlink" Target="http://contracts.delaware.gov/contracts_detail.asp?i=660" TargetMode="External"/><Relationship Id="rId2562" Type="http://schemas.openxmlformats.org/officeDocument/2006/relationships/hyperlink" Target="http://contracts.delaware.gov/contracts_detail.asp?i=2098" TargetMode="External"/><Relationship Id="rId3406" Type="http://schemas.openxmlformats.org/officeDocument/2006/relationships/hyperlink" Target="http://contracts.delaware.gov/contracts_detail.asp?i=2098" TargetMode="External"/><Relationship Id="rId3613" Type="http://schemas.openxmlformats.org/officeDocument/2006/relationships/hyperlink" Target="http://contracts.delaware.gov/contracts_detail.asp?i=2098" TargetMode="External"/><Relationship Id="rId327" Type="http://schemas.openxmlformats.org/officeDocument/2006/relationships/hyperlink" Target="http://contracts.delaware.gov/contracts_detail.asp?i=660" TargetMode="External"/><Relationship Id="rId534" Type="http://schemas.openxmlformats.org/officeDocument/2006/relationships/hyperlink" Target="http://contracts.delaware.gov/contracts_detail.asp?i=660" TargetMode="External"/><Relationship Id="rId741" Type="http://schemas.openxmlformats.org/officeDocument/2006/relationships/hyperlink" Target="http://contracts.delaware.gov/contracts_detail.asp?i=660" TargetMode="External"/><Relationship Id="rId1164" Type="http://schemas.openxmlformats.org/officeDocument/2006/relationships/hyperlink" Target="http://contracts.delaware.gov/contracts_detail.asp?i=660" TargetMode="External"/><Relationship Id="rId1371" Type="http://schemas.openxmlformats.org/officeDocument/2006/relationships/hyperlink" Target="http://contracts.delaware.gov/contracts_detail.asp?i=660" TargetMode="External"/><Relationship Id="rId2008" Type="http://schemas.openxmlformats.org/officeDocument/2006/relationships/hyperlink" Target="http://contracts.delaware.gov/contracts_detail.asp?i=660" TargetMode="External"/><Relationship Id="rId2215" Type="http://schemas.openxmlformats.org/officeDocument/2006/relationships/hyperlink" Target="http://contracts.delaware.gov/contracts_detail.asp?i=660" TargetMode="External"/><Relationship Id="rId2422" Type="http://schemas.openxmlformats.org/officeDocument/2006/relationships/hyperlink" Target="http://contracts.delaware.gov/contracts_detail.asp?i=2098" TargetMode="External"/><Relationship Id="rId601" Type="http://schemas.openxmlformats.org/officeDocument/2006/relationships/hyperlink" Target="http://contracts.delaware.gov/contracts_detail.asp?i=660" TargetMode="External"/><Relationship Id="rId1024" Type="http://schemas.openxmlformats.org/officeDocument/2006/relationships/hyperlink" Target="http://contracts.delaware.gov/contracts_detail.asp?i=660" TargetMode="External"/><Relationship Id="rId1231" Type="http://schemas.openxmlformats.org/officeDocument/2006/relationships/hyperlink" Target="http://contracts.delaware.gov/contracts_detail.asp?i=660" TargetMode="External"/><Relationship Id="rId3196" Type="http://schemas.openxmlformats.org/officeDocument/2006/relationships/hyperlink" Target="http://contracts.delaware.gov/contracts_detail.asp?i=2098" TargetMode="External"/><Relationship Id="rId3056" Type="http://schemas.openxmlformats.org/officeDocument/2006/relationships/hyperlink" Target="http://contracts.delaware.gov/contracts_detail.asp?i=2098" TargetMode="External"/><Relationship Id="rId3263" Type="http://schemas.openxmlformats.org/officeDocument/2006/relationships/hyperlink" Target="http://contracts.delaware.gov/contracts_detail.asp?i=2098" TargetMode="External"/><Relationship Id="rId3470" Type="http://schemas.openxmlformats.org/officeDocument/2006/relationships/hyperlink" Target="http://contracts.delaware.gov/contracts_detail.asp?i=2098" TargetMode="External"/><Relationship Id="rId184" Type="http://schemas.openxmlformats.org/officeDocument/2006/relationships/hyperlink" Target="http://contracts.delaware.gov/contracts_detail.asp?i=660" TargetMode="External"/><Relationship Id="rId391" Type="http://schemas.openxmlformats.org/officeDocument/2006/relationships/hyperlink" Target="http://contracts.delaware.gov/contracts_detail.asp?i=660" TargetMode="External"/><Relationship Id="rId1908" Type="http://schemas.openxmlformats.org/officeDocument/2006/relationships/hyperlink" Target="http://contracts.delaware.gov/contracts_detail.asp?i=660" TargetMode="External"/><Relationship Id="rId2072" Type="http://schemas.openxmlformats.org/officeDocument/2006/relationships/hyperlink" Target="http://contracts.delaware.gov/contracts_detail.asp?i=660" TargetMode="External"/><Relationship Id="rId3123" Type="http://schemas.openxmlformats.org/officeDocument/2006/relationships/hyperlink" Target="http://contracts.delaware.gov/contracts_detail.asp?i=2098" TargetMode="External"/><Relationship Id="rId251" Type="http://schemas.openxmlformats.org/officeDocument/2006/relationships/hyperlink" Target="http://contracts.delaware.gov/contracts_detail.asp?i=660" TargetMode="External"/><Relationship Id="rId3330" Type="http://schemas.openxmlformats.org/officeDocument/2006/relationships/hyperlink" Target="http://contracts.delaware.gov/contracts_detail.asp?i=2098" TargetMode="External"/><Relationship Id="rId2889" Type="http://schemas.openxmlformats.org/officeDocument/2006/relationships/hyperlink" Target="http://contracts.delaware.gov/contracts_detail.asp?i=2098" TargetMode="External"/><Relationship Id="rId111" Type="http://schemas.openxmlformats.org/officeDocument/2006/relationships/hyperlink" Target="http://contracts.delaware.gov/contracts_detail.asp?i=660" TargetMode="External"/><Relationship Id="rId1698" Type="http://schemas.openxmlformats.org/officeDocument/2006/relationships/hyperlink" Target="http://contracts.delaware.gov/contracts_detail.asp?i=660" TargetMode="External"/><Relationship Id="rId2749" Type="http://schemas.openxmlformats.org/officeDocument/2006/relationships/hyperlink" Target="http://contracts.delaware.gov/contracts_detail.asp?i=2098" TargetMode="External"/><Relationship Id="rId2956" Type="http://schemas.openxmlformats.org/officeDocument/2006/relationships/hyperlink" Target="http://contracts.delaware.gov/contracts_detail.asp?i=2098" TargetMode="External"/><Relationship Id="rId928" Type="http://schemas.openxmlformats.org/officeDocument/2006/relationships/hyperlink" Target="http://contracts.delaware.gov/contracts_detail.asp?i=660" TargetMode="External"/><Relationship Id="rId1558" Type="http://schemas.openxmlformats.org/officeDocument/2006/relationships/hyperlink" Target="http://contracts.delaware.gov/contracts_detail.asp?i=660" TargetMode="External"/><Relationship Id="rId1765" Type="http://schemas.openxmlformats.org/officeDocument/2006/relationships/hyperlink" Target="http://contracts.delaware.gov/contracts_detail.asp?i=660" TargetMode="External"/><Relationship Id="rId2609" Type="http://schemas.openxmlformats.org/officeDocument/2006/relationships/hyperlink" Target="http://contracts.delaware.gov/contracts_detail.asp?i=2098" TargetMode="External"/><Relationship Id="rId57" Type="http://schemas.openxmlformats.org/officeDocument/2006/relationships/hyperlink" Target="http://contracts.delaware.gov/contracts_detail.asp?i=660" TargetMode="External"/><Relationship Id="rId1418" Type="http://schemas.openxmlformats.org/officeDocument/2006/relationships/hyperlink" Target="http://contracts.delaware.gov/contracts_detail.asp?i=660" TargetMode="External"/><Relationship Id="rId1972" Type="http://schemas.openxmlformats.org/officeDocument/2006/relationships/hyperlink" Target="http://contracts.delaware.gov/contracts_detail.asp?i=660" TargetMode="External"/><Relationship Id="rId2816" Type="http://schemas.openxmlformats.org/officeDocument/2006/relationships/hyperlink" Target="http://contracts.delaware.gov/contracts_detail.asp?i=2098" TargetMode="External"/><Relationship Id="rId1625" Type="http://schemas.openxmlformats.org/officeDocument/2006/relationships/hyperlink" Target="http://contracts.delaware.gov/contracts_detail.asp?i=660" TargetMode="External"/><Relationship Id="rId1832" Type="http://schemas.openxmlformats.org/officeDocument/2006/relationships/hyperlink" Target="http://contracts.delaware.gov/contracts_detail.asp?i=660" TargetMode="External"/><Relationship Id="rId2399" Type="http://schemas.openxmlformats.org/officeDocument/2006/relationships/hyperlink" Target="http://contracts.delaware.gov/contracts_detail.asp?i=2098" TargetMode="External"/><Relationship Id="rId3657" Type="http://schemas.openxmlformats.org/officeDocument/2006/relationships/hyperlink" Target="http://contracts.delaware.gov/contracts_detail.asp?i=2098" TargetMode="External"/><Relationship Id="rId578" Type="http://schemas.openxmlformats.org/officeDocument/2006/relationships/hyperlink" Target="http://contracts.delaware.gov/contracts_detail.asp?i=660" TargetMode="External"/><Relationship Id="rId785" Type="http://schemas.openxmlformats.org/officeDocument/2006/relationships/hyperlink" Target="http://contracts.delaware.gov/contracts_detail.asp?i=660" TargetMode="External"/><Relationship Id="rId992" Type="http://schemas.openxmlformats.org/officeDocument/2006/relationships/hyperlink" Target="http://contracts.delaware.gov/contracts_detail.asp?i=660" TargetMode="External"/><Relationship Id="rId2259" Type="http://schemas.openxmlformats.org/officeDocument/2006/relationships/hyperlink" Target="http://contracts.delaware.gov/contracts_detail.asp?i=660" TargetMode="External"/><Relationship Id="rId2466" Type="http://schemas.openxmlformats.org/officeDocument/2006/relationships/hyperlink" Target="http://contracts.delaware.gov/contracts_detail.asp?i=2098" TargetMode="External"/><Relationship Id="rId2673" Type="http://schemas.openxmlformats.org/officeDocument/2006/relationships/hyperlink" Target="http://contracts.delaware.gov/contracts_detail.asp?i=2098" TargetMode="External"/><Relationship Id="rId2880" Type="http://schemas.openxmlformats.org/officeDocument/2006/relationships/hyperlink" Target="http://contracts.delaware.gov/contracts_detail.asp?i=2098" TargetMode="External"/><Relationship Id="rId3517" Type="http://schemas.openxmlformats.org/officeDocument/2006/relationships/hyperlink" Target="http://contracts.delaware.gov/contracts_detail.asp?i=2098" TargetMode="External"/><Relationship Id="rId3724" Type="http://schemas.openxmlformats.org/officeDocument/2006/relationships/hyperlink" Target="http://contracts.delaware.gov/contracts_detail.asp?i=2098" TargetMode="External"/><Relationship Id="rId438" Type="http://schemas.openxmlformats.org/officeDocument/2006/relationships/hyperlink" Target="http://contracts.delaware.gov/contracts_detail.asp?i=660" TargetMode="External"/><Relationship Id="rId645" Type="http://schemas.openxmlformats.org/officeDocument/2006/relationships/hyperlink" Target="http://contracts.delaware.gov/contracts_detail.asp?i=660" TargetMode="External"/><Relationship Id="rId852" Type="http://schemas.openxmlformats.org/officeDocument/2006/relationships/hyperlink" Target="http://contracts.delaware.gov/contracts_detail.asp?i=660" TargetMode="External"/><Relationship Id="rId1068" Type="http://schemas.openxmlformats.org/officeDocument/2006/relationships/hyperlink" Target="http://contracts.delaware.gov/contracts_detail.asp?i=660" TargetMode="External"/><Relationship Id="rId1275" Type="http://schemas.openxmlformats.org/officeDocument/2006/relationships/hyperlink" Target="http://contracts.delaware.gov/contracts_detail.asp?i=660" TargetMode="External"/><Relationship Id="rId1482" Type="http://schemas.openxmlformats.org/officeDocument/2006/relationships/hyperlink" Target="http://contracts.delaware.gov/contracts_detail.asp?i=660" TargetMode="External"/><Relationship Id="rId2119" Type="http://schemas.openxmlformats.org/officeDocument/2006/relationships/hyperlink" Target="http://contracts.delaware.gov/contracts_detail.asp?i=660" TargetMode="External"/><Relationship Id="rId2326" Type="http://schemas.openxmlformats.org/officeDocument/2006/relationships/hyperlink" Target="http://contracts.delaware.gov/contracts_detail.asp?i=660" TargetMode="External"/><Relationship Id="rId2533" Type="http://schemas.openxmlformats.org/officeDocument/2006/relationships/hyperlink" Target="http://contracts.delaware.gov/contracts_detail.asp?i=2098" TargetMode="External"/><Relationship Id="rId2740" Type="http://schemas.openxmlformats.org/officeDocument/2006/relationships/hyperlink" Target="http://contracts.delaware.gov/contracts_detail.asp?i=2098" TargetMode="External"/><Relationship Id="rId505" Type="http://schemas.openxmlformats.org/officeDocument/2006/relationships/hyperlink" Target="http://contracts.delaware.gov/contracts_detail.asp?i=660" TargetMode="External"/><Relationship Id="rId712" Type="http://schemas.openxmlformats.org/officeDocument/2006/relationships/hyperlink" Target="http://contracts.delaware.gov/contracts_detail.asp?i=660" TargetMode="External"/><Relationship Id="rId1135" Type="http://schemas.openxmlformats.org/officeDocument/2006/relationships/hyperlink" Target="http://contracts.delaware.gov/contracts_detail.asp?i=660" TargetMode="External"/><Relationship Id="rId1342" Type="http://schemas.openxmlformats.org/officeDocument/2006/relationships/hyperlink" Target="http://contracts.delaware.gov/contracts_detail.asp?i=660" TargetMode="External"/><Relationship Id="rId1202" Type="http://schemas.openxmlformats.org/officeDocument/2006/relationships/hyperlink" Target="http://contracts.delaware.gov/contracts_detail.asp?i=660" TargetMode="External"/><Relationship Id="rId2600" Type="http://schemas.openxmlformats.org/officeDocument/2006/relationships/hyperlink" Target="http://contracts.delaware.gov/contracts_detail.asp?i=2098" TargetMode="External"/><Relationship Id="rId3167" Type="http://schemas.openxmlformats.org/officeDocument/2006/relationships/hyperlink" Target="http://contracts.delaware.gov/contracts_detail.asp?i=2098" TargetMode="External"/><Relationship Id="rId295" Type="http://schemas.openxmlformats.org/officeDocument/2006/relationships/hyperlink" Target="http://contracts.delaware.gov/contracts_detail.asp?i=660" TargetMode="External"/><Relationship Id="rId3374" Type="http://schemas.openxmlformats.org/officeDocument/2006/relationships/hyperlink" Target="http://contracts.delaware.gov/contracts_detail.asp?i=2098" TargetMode="External"/><Relationship Id="rId3581" Type="http://schemas.openxmlformats.org/officeDocument/2006/relationships/hyperlink" Target="http://contracts.delaware.gov/contracts_detail.asp?i=2098" TargetMode="External"/><Relationship Id="rId2183" Type="http://schemas.openxmlformats.org/officeDocument/2006/relationships/hyperlink" Target="http://contracts.delaware.gov/contracts_detail.asp?i=660" TargetMode="External"/><Relationship Id="rId2390" Type="http://schemas.openxmlformats.org/officeDocument/2006/relationships/hyperlink" Target="http://contracts.delaware.gov/contracts_detail.asp?i=2098" TargetMode="External"/><Relationship Id="rId3027" Type="http://schemas.openxmlformats.org/officeDocument/2006/relationships/hyperlink" Target="http://contracts.delaware.gov/contracts_detail.asp?i=2098" TargetMode="External"/><Relationship Id="rId3234" Type="http://schemas.openxmlformats.org/officeDocument/2006/relationships/hyperlink" Target="http://contracts.delaware.gov/contracts_detail.asp?i=2098" TargetMode="External"/><Relationship Id="rId3441" Type="http://schemas.openxmlformats.org/officeDocument/2006/relationships/hyperlink" Target="http://contracts.delaware.gov/contracts_detail.asp?i=2098" TargetMode="External"/><Relationship Id="rId155" Type="http://schemas.openxmlformats.org/officeDocument/2006/relationships/hyperlink" Target="http://contracts.delaware.gov/contracts_detail.asp?i=660" TargetMode="External"/><Relationship Id="rId362" Type="http://schemas.openxmlformats.org/officeDocument/2006/relationships/hyperlink" Target="http://contracts.delaware.gov/contracts_detail.asp?i=660" TargetMode="External"/><Relationship Id="rId2043" Type="http://schemas.openxmlformats.org/officeDocument/2006/relationships/hyperlink" Target="http://contracts.delaware.gov/contracts_detail.asp?i=660" TargetMode="External"/><Relationship Id="rId2250" Type="http://schemas.openxmlformats.org/officeDocument/2006/relationships/hyperlink" Target="http://contracts.delaware.gov/contracts_detail.asp?i=660" TargetMode="External"/><Relationship Id="rId3301" Type="http://schemas.openxmlformats.org/officeDocument/2006/relationships/hyperlink" Target="http://contracts.delaware.gov/contracts_detail.asp?i=2098" TargetMode="External"/><Relationship Id="rId222" Type="http://schemas.openxmlformats.org/officeDocument/2006/relationships/hyperlink" Target="http://contracts.delaware.gov/contracts_detail.asp?i=660" TargetMode="External"/><Relationship Id="rId2110" Type="http://schemas.openxmlformats.org/officeDocument/2006/relationships/hyperlink" Target="http://contracts.delaware.gov/contracts_detail.asp?i=660" TargetMode="External"/><Relationship Id="rId1669" Type="http://schemas.openxmlformats.org/officeDocument/2006/relationships/hyperlink" Target="http://contracts.delaware.gov/contracts_detail.asp?i=660" TargetMode="External"/><Relationship Id="rId1876" Type="http://schemas.openxmlformats.org/officeDocument/2006/relationships/hyperlink" Target="http://contracts.delaware.gov/contracts_detail.asp?i=660" TargetMode="External"/><Relationship Id="rId2927" Type="http://schemas.openxmlformats.org/officeDocument/2006/relationships/hyperlink" Target="http://contracts.delaware.gov/contracts_detail.asp?i=2098" TargetMode="External"/><Relationship Id="rId3091" Type="http://schemas.openxmlformats.org/officeDocument/2006/relationships/hyperlink" Target="http://contracts.delaware.gov/contracts_detail.asp?i=2098" TargetMode="External"/><Relationship Id="rId1529" Type="http://schemas.openxmlformats.org/officeDocument/2006/relationships/hyperlink" Target="http://contracts.delaware.gov/contracts_detail.asp?i=660" TargetMode="External"/><Relationship Id="rId1736" Type="http://schemas.openxmlformats.org/officeDocument/2006/relationships/hyperlink" Target="http://contracts.delaware.gov/contracts_detail.asp?i=660" TargetMode="External"/><Relationship Id="rId1943" Type="http://schemas.openxmlformats.org/officeDocument/2006/relationships/hyperlink" Target="http://contracts.delaware.gov/contracts_detail.asp?i=660" TargetMode="External"/><Relationship Id="rId28" Type="http://schemas.openxmlformats.org/officeDocument/2006/relationships/hyperlink" Target="http://contracts.delaware.gov/contracts_detail.asp?i=660" TargetMode="External"/><Relationship Id="rId1803" Type="http://schemas.openxmlformats.org/officeDocument/2006/relationships/hyperlink" Target="http://contracts.delaware.gov/contracts_detail.asp?i=660" TargetMode="External"/><Relationship Id="rId3768" Type="http://schemas.openxmlformats.org/officeDocument/2006/relationships/hyperlink" Target="http://contracts.delaware.gov/contracts_detail.asp?i=2098" TargetMode="External"/><Relationship Id="rId689" Type="http://schemas.openxmlformats.org/officeDocument/2006/relationships/hyperlink" Target="http://contracts.delaware.gov/contracts_detail.asp?i=660" TargetMode="External"/><Relationship Id="rId896" Type="http://schemas.openxmlformats.org/officeDocument/2006/relationships/hyperlink" Target="http://contracts.delaware.gov/contracts_detail.asp?i=660" TargetMode="External"/><Relationship Id="rId2577" Type="http://schemas.openxmlformats.org/officeDocument/2006/relationships/hyperlink" Target="http://contracts.delaware.gov/contracts_detail.asp?i=2098" TargetMode="External"/><Relationship Id="rId2784" Type="http://schemas.openxmlformats.org/officeDocument/2006/relationships/hyperlink" Target="http://contracts.delaware.gov/contracts_detail.asp?i=2098" TargetMode="External"/><Relationship Id="rId3628" Type="http://schemas.openxmlformats.org/officeDocument/2006/relationships/hyperlink" Target="http://contracts.delaware.gov/contracts_detail.asp?i=2098" TargetMode="External"/><Relationship Id="rId549" Type="http://schemas.openxmlformats.org/officeDocument/2006/relationships/hyperlink" Target="http://contracts.delaware.gov/contracts_detail.asp?i=660" TargetMode="External"/><Relationship Id="rId756" Type="http://schemas.openxmlformats.org/officeDocument/2006/relationships/hyperlink" Target="http://contracts.delaware.gov/contracts_detail.asp?i=660" TargetMode="External"/><Relationship Id="rId1179" Type="http://schemas.openxmlformats.org/officeDocument/2006/relationships/hyperlink" Target="http://contracts.delaware.gov/contracts_detail.asp?i=660" TargetMode="External"/><Relationship Id="rId1386" Type="http://schemas.openxmlformats.org/officeDocument/2006/relationships/hyperlink" Target="http://contracts.delaware.gov/contracts_detail.asp?i=660" TargetMode="External"/><Relationship Id="rId1593" Type="http://schemas.openxmlformats.org/officeDocument/2006/relationships/hyperlink" Target="http://contracts.delaware.gov/contracts_detail.asp?i=660" TargetMode="External"/><Relationship Id="rId2437" Type="http://schemas.openxmlformats.org/officeDocument/2006/relationships/hyperlink" Target="http://contracts.delaware.gov/contracts_detail.asp?i=2098" TargetMode="External"/><Relationship Id="rId2991" Type="http://schemas.openxmlformats.org/officeDocument/2006/relationships/hyperlink" Target="http://contracts.delaware.gov/contracts_detail.asp?i=2098" TargetMode="External"/><Relationship Id="rId409" Type="http://schemas.openxmlformats.org/officeDocument/2006/relationships/hyperlink" Target="http://contracts.delaware.gov/contracts_detail.asp?i=660" TargetMode="External"/><Relationship Id="rId963" Type="http://schemas.openxmlformats.org/officeDocument/2006/relationships/hyperlink" Target="http://contracts.delaware.gov/contracts_detail.asp?i=660" TargetMode="External"/><Relationship Id="rId1039" Type="http://schemas.openxmlformats.org/officeDocument/2006/relationships/hyperlink" Target="http://contracts.delaware.gov/contracts_detail.asp?i=660" TargetMode="External"/><Relationship Id="rId1246" Type="http://schemas.openxmlformats.org/officeDocument/2006/relationships/hyperlink" Target="http://contracts.delaware.gov/contracts_detail.asp?i=660" TargetMode="External"/><Relationship Id="rId2644" Type="http://schemas.openxmlformats.org/officeDocument/2006/relationships/hyperlink" Target="http://contracts.delaware.gov/contracts_detail.asp?i=2098" TargetMode="External"/><Relationship Id="rId2851" Type="http://schemas.openxmlformats.org/officeDocument/2006/relationships/hyperlink" Target="http://contracts.delaware.gov/contracts_detail.asp?i=2098" TargetMode="External"/><Relationship Id="rId92" Type="http://schemas.openxmlformats.org/officeDocument/2006/relationships/hyperlink" Target="http://contracts.delaware.gov/contracts_detail.asp?i=660" TargetMode="External"/><Relationship Id="rId616" Type="http://schemas.openxmlformats.org/officeDocument/2006/relationships/hyperlink" Target="http://contracts.delaware.gov/contracts_detail.asp?i=660" TargetMode="External"/><Relationship Id="rId823" Type="http://schemas.openxmlformats.org/officeDocument/2006/relationships/hyperlink" Target="http://contracts.delaware.gov/contracts_detail.asp?i=660" TargetMode="External"/><Relationship Id="rId1453" Type="http://schemas.openxmlformats.org/officeDocument/2006/relationships/hyperlink" Target="http://contracts.delaware.gov/contracts_detail.asp?i=660" TargetMode="External"/><Relationship Id="rId1660" Type="http://schemas.openxmlformats.org/officeDocument/2006/relationships/hyperlink" Target="http://contracts.delaware.gov/contracts_detail.asp?i=660" TargetMode="External"/><Relationship Id="rId2504" Type="http://schemas.openxmlformats.org/officeDocument/2006/relationships/hyperlink" Target="http://contracts.delaware.gov/contracts_detail.asp?i=2098" TargetMode="External"/><Relationship Id="rId2711" Type="http://schemas.openxmlformats.org/officeDocument/2006/relationships/hyperlink" Target="http://contracts.delaware.gov/contracts_detail.asp?i=2098" TargetMode="External"/><Relationship Id="rId1106" Type="http://schemas.openxmlformats.org/officeDocument/2006/relationships/hyperlink" Target="http://contracts.delaware.gov/contracts_detail.asp?i=660" TargetMode="External"/><Relationship Id="rId1313" Type="http://schemas.openxmlformats.org/officeDocument/2006/relationships/hyperlink" Target="http://contracts.delaware.gov/contracts_detail.asp?i=660" TargetMode="External"/><Relationship Id="rId1520" Type="http://schemas.openxmlformats.org/officeDocument/2006/relationships/hyperlink" Target="http://contracts.delaware.gov/contracts_detail.asp?i=660" TargetMode="External"/><Relationship Id="rId3278" Type="http://schemas.openxmlformats.org/officeDocument/2006/relationships/hyperlink" Target="http://contracts.delaware.gov/contracts_detail.asp?i=2098" TargetMode="External"/><Relationship Id="rId3485" Type="http://schemas.openxmlformats.org/officeDocument/2006/relationships/hyperlink" Target="http://contracts.delaware.gov/contracts_detail.asp?i=2098" TargetMode="External"/><Relationship Id="rId3692" Type="http://schemas.openxmlformats.org/officeDocument/2006/relationships/hyperlink" Target="http://contracts.delaware.gov/contracts_detail.asp?i=2098" TargetMode="External"/><Relationship Id="rId199" Type="http://schemas.openxmlformats.org/officeDocument/2006/relationships/hyperlink" Target="http://contracts.delaware.gov/contracts_detail.asp?i=660" TargetMode="External"/><Relationship Id="rId2087" Type="http://schemas.openxmlformats.org/officeDocument/2006/relationships/hyperlink" Target="http://contracts.delaware.gov/contracts_detail.asp?i=660" TargetMode="External"/><Relationship Id="rId2294" Type="http://schemas.openxmlformats.org/officeDocument/2006/relationships/hyperlink" Target="http://contracts.delaware.gov/contracts_detail.asp?i=660" TargetMode="External"/><Relationship Id="rId3138" Type="http://schemas.openxmlformats.org/officeDocument/2006/relationships/hyperlink" Target="http://contracts.delaware.gov/contracts_detail.asp?i=2098" TargetMode="External"/><Relationship Id="rId3345" Type="http://schemas.openxmlformats.org/officeDocument/2006/relationships/hyperlink" Target="http://contracts.delaware.gov/contracts_detail.asp?i=2098" TargetMode="External"/><Relationship Id="rId3552" Type="http://schemas.openxmlformats.org/officeDocument/2006/relationships/hyperlink" Target="http://contracts.delaware.gov/contracts_detail.asp?i=2098" TargetMode="External"/><Relationship Id="rId266" Type="http://schemas.openxmlformats.org/officeDocument/2006/relationships/hyperlink" Target="http://contracts.delaware.gov/contracts_detail.asp?i=660" TargetMode="External"/><Relationship Id="rId473" Type="http://schemas.openxmlformats.org/officeDocument/2006/relationships/hyperlink" Target="http://contracts.delaware.gov/contracts_detail.asp?i=660" TargetMode="External"/><Relationship Id="rId680" Type="http://schemas.openxmlformats.org/officeDocument/2006/relationships/hyperlink" Target="http://contracts.delaware.gov/contracts_detail.asp?i=660" TargetMode="External"/><Relationship Id="rId2154" Type="http://schemas.openxmlformats.org/officeDocument/2006/relationships/hyperlink" Target="http://contracts.delaware.gov/contracts_detail.asp?i=660" TargetMode="External"/><Relationship Id="rId2361" Type="http://schemas.openxmlformats.org/officeDocument/2006/relationships/hyperlink" Target="http://contracts.delaware.gov/contracts_detail.asp?i=2098" TargetMode="External"/><Relationship Id="rId3205" Type="http://schemas.openxmlformats.org/officeDocument/2006/relationships/hyperlink" Target="http://contracts.delaware.gov/contracts_detail.asp?i=2098" TargetMode="External"/><Relationship Id="rId3412" Type="http://schemas.openxmlformats.org/officeDocument/2006/relationships/hyperlink" Target="http://contracts.delaware.gov/contracts_detail.asp?i=2098" TargetMode="External"/><Relationship Id="rId126" Type="http://schemas.openxmlformats.org/officeDocument/2006/relationships/hyperlink" Target="http://contracts.delaware.gov/contracts_detail.asp?i=660" TargetMode="External"/><Relationship Id="rId333" Type="http://schemas.openxmlformats.org/officeDocument/2006/relationships/hyperlink" Target="http://contracts.delaware.gov/contracts_detail.asp?i=660" TargetMode="External"/><Relationship Id="rId540" Type="http://schemas.openxmlformats.org/officeDocument/2006/relationships/hyperlink" Target="http://contracts.delaware.gov/contracts_detail.asp?i=660" TargetMode="External"/><Relationship Id="rId1170" Type="http://schemas.openxmlformats.org/officeDocument/2006/relationships/hyperlink" Target="http://contracts.delaware.gov/contracts_detail.asp?i=660" TargetMode="External"/><Relationship Id="rId2014" Type="http://schemas.openxmlformats.org/officeDocument/2006/relationships/hyperlink" Target="http://contracts.delaware.gov/contracts_detail.asp?i=660" TargetMode="External"/><Relationship Id="rId2221" Type="http://schemas.openxmlformats.org/officeDocument/2006/relationships/hyperlink" Target="http://contracts.delaware.gov/contracts_detail.asp?i=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N5286"/>
  <sheetViews>
    <sheetView tabSelected="1" workbookViewId="0">
      <pane ySplit="6" topLeftCell="A7" activePane="bottomLeft" state="frozen"/>
      <selection activeCell="A5" sqref="A5:M5"/>
      <selection pane="bottomLeft" activeCell="C6" sqref="C6"/>
    </sheetView>
  </sheetViews>
  <sheetFormatPr defaultRowHeight="15"/>
  <cols>
    <col min="1" max="1" width="30.7109375" bestFit="1" customWidth="1"/>
    <col min="2" max="2" width="24" bestFit="1" customWidth="1"/>
    <col min="3" max="3" width="66.28515625" bestFit="1" customWidth="1"/>
    <col min="4" max="4" width="36.85546875" bestFit="1" customWidth="1"/>
    <col min="6" max="6" width="11.7109375" bestFit="1" customWidth="1"/>
    <col min="7" max="7" width="46" bestFit="1" customWidth="1"/>
    <col min="8" max="8" width="20.140625" bestFit="1" customWidth="1"/>
    <col min="9" max="9" width="12.7109375" bestFit="1" customWidth="1"/>
    <col min="10" max="10" width="13.140625" bestFit="1" customWidth="1"/>
    <col min="11" max="11" width="11.28515625" customWidth="1"/>
    <col min="12" max="12" width="10.5703125" style="204" customWidth="1"/>
    <col min="13" max="13" width="13.28515625" style="205" bestFit="1" customWidth="1"/>
    <col min="14" max="14" width="13.7109375" style="206" bestFit="1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8.7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ht="18.7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15.75" thickBot="1">
      <c r="A5" s="13">
        <f ca="1">[1]Sheet1!B1</f>
        <v>41848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14" ht="45.75" thickBot="1">
      <c r="A6" s="16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13</v>
      </c>
      <c r="L6" s="19" t="s">
        <v>14</v>
      </c>
      <c r="M6" s="19" t="s">
        <v>15</v>
      </c>
      <c r="N6" s="20" t="s">
        <v>16</v>
      </c>
    </row>
    <row r="7" spans="1:14" ht="15.75" thickTop="1">
      <c r="A7" s="21" t="s">
        <v>17</v>
      </c>
      <c r="B7" s="22" t="s">
        <v>18</v>
      </c>
      <c r="C7" s="23" t="s">
        <v>19</v>
      </c>
      <c r="D7" s="24" t="s">
        <v>20</v>
      </c>
      <c r="E7" s="24">
        <v>350540</v>
      </c>
      <c r="F7" s="25"/>
      <c r="G7" s="24" t="s">
        <v>21</v>
      </c>
      <c r="H7" s="24"/>
      <c r="I7" s="24"/>
      <c r="J7" s="24" t="s">
        <v>22</v>
      </c>
      <c r="K7" s="24">
        <v>5</v>
      </c>
      <c r="L7" s="26">
        <v>63.9</v>
      </c>
      <c r="M7" s="26">
        <v>319.5</v>
      </c>
      <c r="N7" s="27">
        <v>41456</v>
      </c>
    </row>
    <row r="8" spans="1:14">
      <c r="A8" s="21" t="s">
        <v>17</v>
      </c>
      <c r="B8" s="22" t="s">
        <v>18</v>
      </c>
      <c r="C8" s="23" t="s">
        <v>19</v>
      </c>
      <c r="D8" s="24" t="s">
        <v>20</v>
      </c>
      <c r="E8" s="24">
        <v>350540</v>
      </c>
      <c r="F8" s="24"/>
      <c r="G8" s="24" t="s">
        <v>23</v>
      </c>
      <c r="H8" s="24"/>
      <c r="I8" s="24"/>
      <c r="J8" s="24" t="s">
        <v>22</v>
      </c>
      <c r="K8" s="24">
        <v>5</v>
      </c>
      <c r="L8" s="26">
        <v>81.900000000000006</v>
      </c>
      <c r="M8" s="26">
        <v>409.5</v>
      </c>
      <c r="N8" s="27">
        <v>41456</v>
      </c>
    </row>
    <row r="9" spans="1:14">
      <c r="A9" s="21" t="s">
        <v>17</v>
      </c>
      <c r="B9" s="22" t="s">
        <v>18</v>
      </c>
      <c r="C9" s="23" t="s">
        <v>19</v>
      </c>
      <c r="D9" s="24" t="s">
        <v>20</v>
      </c>
      <c r="E9" s="24">
        <v>350540</v>
      </c>
      <c r="F9" s="24"/>
      <c r="G9" s="24" t="s">
        <v>24</v>
      </c>
      <c r="H9" s="24"/>
      <c r="I9" s="24"/>
      <c r="J9" s="24" t="s">
        <v>22</v>
      </c>
      <c r="K9" s="24">
        <v>20</v>
      </c>
      <c r="L9" s="26">
        <v>16.399999999999999</v>
      </c>
      <c r="M9" s="26">
        <v>328</v>
      </c>
      <c r="N9" s="27">
        <v>41456</v>
      </c>
    </row>
    <row r="10" spans="1:14">
      <c r="A10" s="21" t="s">
        <v>17</v>
      </c>
      <c r="B10" s="22" t="s">
        <v>18</v>
      </c>
      <c r="C10" s="23" t="s">
        <v>19</v>
      </c>
      <c r="D10" s="24" t="s">
        <v>20</v>
      </c>
      <c r="E10" s="24">
        <v>350540</v>
      </c>
      <c r="F10" s="24"/>
      <c r="G10" s="24" t="s">
        <v>24</v>
      </c>
      <c r="H10" s="24"/>
      <c r="I10" s="24"/>
      <c r="J10" s="24" t="s">
        <v>22</v>
      </c>
      <c r="K10" s="24">
        <v>30</v>
      </c>
      <c r="L10" s="26">
        <v>16.399999999999999</v>
      </c>
      <c r="M10" s="26">
        <v>491.99999999999994</v>
      </c>
      <c r="N10" s="27">
        <v>41456</v>
      </c>
    </row>
    <row r="11" spans="1:14">
      <c r="A11" s="21" t="s">
        <v>17</v>
      </c>
      <c r="B11" s="22" t="s">
        <v>18</v>
      </c>
      <c r="C11" s="23" t="s">
        <v>19</v>
      </c>
      <c r="D11" s="24" t="s">
        <v>20</v>
      </c>
      <c r="E11" s="24">
        <v>350540</v>
      </c>
      <c r="F11" s="24"/>
      <c r="G11" s="24" t="s">
        <v>25</v>
      </c>
      <c r="H11" s="24"/>
      <c r="I11" s="24"/>
      <c r="J11" s="24" t="s">
        <v>22</v>
      </c>
      <c r="K11" s="24">
        <v>5</v>
      </c>
      <c r="L11" s="26">
        <v>102.6</v>
      </c>
      <c r="M11" s="26">
        <v>513</v>
      </c>
      <c r="N11" s="27">
        <v>41456</v>
      </c>
    </row>
    <row r="12" spans="1:14">
      <c r="A12" s="21" t="s">
        <v>17</v>
      </c>
      <c r="B12" s="22" t="s">
        <v>18</v>
      </c>
      <c r="C12" s="23" t="s">
        <v>19</v>
      </c>
      <c r="D12" s="24" t="s">
        <v>20</v>
      </c>
      <c r="E12" s="24">
        <v>350540</v>
      </c>
      <c r="F12" s="24"/>
      <c r="G12" s="24" t="s">
        <v>26</v>
      </c>
      <c r="H12" s="24"/>
      <c r="I12" s="24"/>
      <c r="J12" s="24" t="s">
        <v>27</v>
      </c>
      <c r="K12" s="24">
        <v>160</v>
      </c>
      <c r="L12" s="26">
        <v>1.44</v>
      </c>
      <c r="M12" s="26">
        <v>230.39999999999998</v>
      </c>
      <c r="N12" s="27">
        <v>41456</v>
      </c>
    </row>
    <row r="13" spans="1:14">
      <c r="A13" s="21" t="s">
        <v>17</v>
      </c>
      <c r="B13" s="22" t="s">
        <v>18</v>
      </c>
      <c r="C13" s="23" t="s">
        <v>19</v>
      </c>
      <c r="D13" s="24" t="s">
        <v>20</v>
      </c>
      <c r="E13" s="24">
        <v>350540</v>
      </c>
      <c r="F13" s="24"/>
      <c r="G13" s="24" t="s">
        <v>28</v>
      </c>
      <c r="H13" s="24"/>
      <c r="I13" s="24"/>
      <c r="J13" s="24" t="s">
        <v>22</v>
      </c>
      <c r="K13" s="24">
        <v>4</v>
      </c>
      <c r="L13" s="26">
        <v>148.6</v>
      </c>
      <c r="M13" s="26">
        <v>594.4</v>
      </c>
      <c r="N13" s="27">
        <v>41456</v>
      </c>
    </row>
    <row r="14" spans="1:14">
      <c r="A14" s="21" t="s">
        <v>17</v>
      </c>
      <c r="B14" s="22" t="s">
        <v>18</v>
      </c>
      <c r="C14" s="23" t="s">
        <v>19</v>
      </c>
      <c r="D14" s="24" t="s">
        <v>20</v>
      </c>
      <c r="E14" s="24">
        <v>350540</v>
      </c>
      <c r="F14" s="24"/>
      <c r="G14" s="24" t="s">
        <v>28</v>
      </c>
      <c r="H14" s="24"/>
      <c r="I14" s="24"/>
      <c r="J14" s="24" t="s">
        <v>22</v>
      </c>
      <c r="K14" s="24">
        <v>6</v>
      </c>
      <c r="L14" s="26">
        <v>148.6</v>
      </c>
      <c r="M14" s="26">
        <v>891.59999999999991</v>
      </c>
      <c r="N14" s="27">
        <v>41456</v>
      </c>
    </row>
    <row r="15" spans="1:14">
      <c r="A15" s="21" t="s">
        <v>17</v>
      </c>
      <c r="B15" s="22" t="s">
        <v>18</v>
      </c>
      <c r="C15" s="23" t="s">
        <v>19</v>
      </c>
      <c r="D15" s="24" t="s">
        <v>20</v>
      </c>
      <c r="E15" s="24">
        <v>350540</v>
      </c>
      <c r="F15" s="24"/>
      <c r="G15" s="24" t="s">
        <v>29</v>
      </c>
      <c r="H15" s="24"/>
      <c r="I15" s="24"/>
      <c r="J15" s="24" t="s">
        <v>27</v>
      </c>
      <c r="K15" s="24">
        <v>72</v>
      </c>
      <c r="L15" s="26">
        <v>7.26</v>
      </c>
      <c r="M15" s="26">
        <v>522.72</v>
      </c>
      <c r="N15" s="27">
        <v>41456</v>
      </c>
    </row>
    <row r="16" spans="1:14">
      <c r="A16" s="21" t="s">
        <v>17</v>
      </c>
      <c r="B16" s="22" t="s">
        <v>18</v>
      </c>
      <c r="C16" s="23" t="s">
        <v>19</v>
      </c>
      <c r="D16" s="24" t="s">
        <v>20</v>
      </c>
      <c r="E16" s="24">
        <v>350540</v>
      </c>
      <c r="F16" s="24"/>
      <c r="G16" s="24" t="s">
        <v>26</v>
      </c>
      <c r="H16" s="24"/>
      <c r="I16" s="24"/>
      <c r="J16" s="24" t="s">
        <v>27</v>
      </c>
      <c r="K16" s="24">
        <v>48</v>
      </c>
      <c r="L16" s="26">
        <v>1.44</v>
      </c>
      <c r="M16" s="26">
        <v>69.12</v>
      </c>
      <c r="N16" s="27">
        <v>41456</v>
      </c>
    </row>
    <row r="17" spans="1:14">
      <c r="A17" s="21" t="s">
        <v>17</v>
      </c>
      <c r="B17" s="22" t="s">
        <v>18</v>
      </c>
      <c r="C17" s="23" t="s">
        <v>19</v>
      </c>
      <c r="D17" s="24" t="s">
        <v>20</v>
      </c>
      <c r="E17" s="24">
        <v>350540</v>
      </c>
      <c r="F17" s="24"/>
      <c r="G17" s="24" t="s">
        <v>30</v>
      </c>
      <c r="H17" s="24"/>
      <c r="I17" s="24"/>
      <c r="J17" s="24" t="s">
        <v>27</v>
      </c>
      <c r="K17" s="24">
        <v>200</v>
      </c>
      <c r="L17" s="26">
        <v>1.44</v>
      </c>
      <c r="M17" s="26">
        <v>288</v>
      </c>
      <c r="N17" s="27">
        <v>41456</v>
      </c>
    </row>
    <row r="18" spans="1:14">
      <c r="A18" s="21" t="s">
        <v>17</v>
      </c>
      <c r="B18" s="22" t="s">
        <v>18</v>
      </c>
      <c r="C18" s="23" t="s">
        <v>19</v>
      </c>
      <c r="D18" s="24" t="s">
        <v>20</v>
      </c>
      <c r="E18" s="24">
        <v>350540</v>
      </c>
      <c r="F18" s="24"/>
      <c r="G18" s="24" t="s">
        <v>30</v>
      </c>
      <c r="H18" s="24"/>
      <c r="I18" s="24"/>
      <c r="J18" s="24" t="s">
        <v>27</v>
      </c>
      <c r="K18" s="24">
        <v>300</v>
      </c>
      <c r="L18" s="26">
        <v>1.44</v>
      </c>
      <c r="M18" s="26">
        <v>432</v>
      </c>
      <c r="N18" s="27">
        <v>41456</v>
      </c>
    </row>
    <row r="19" spans="1:14">
      <c r="A19" s="21" t="s">
        <v>17</v>
      </c>
      <c r="B19" s="22" t="s">
        <v>18</v>
      </c>
      <c r="C19" s="23" t="s">
        <v>19</v>
      </c>
      <c r="D19" s="24" t="s">
        <v>20</v>
      </c>
      <c r="E19" s="24">
        <v>350540</v>
      </c>
      <c r="F19" s="24"/>
      <c r="G19" s="24" t="s">
        <v>30</v>
      </c>
      <c r="H19" s="24"/>
      <c r="I19" s="28"/>
      <c r="J19" s="24" t="s">
        <v>27</v>
      </c>
      <c r="K19" s="24">
        <v>100</v>
      </c>
      <c r="L19" s="26">
        <v>1.44</v>
      </c>
      <c r="M19" s="26">
        <v>144</v>
      </c>
      <c r="N19" s="27">
        <v>41456</v>
      </c>
    </row>
    <row r="20" spans="1:14">
      <c r="A20" s="21" t="s">
        <v>31</v>
      </c>
      <c r="B20" s="22" t="s">
        <v>18</v>
      </c>
      <c r="C20" s="29" t="s">
        <v>32</v>
      </c>
      <c r="D20" s="29" t="s">
        <v>33</v>
      </c>
      <c r="E20" s="29">
        <v>350500</v>
      </c>
      <c r="F20" s="29"/>
      <c r="G20" s="29" t="s">
        <v>34</v>
      </c>
      <c r="H20" s="29"/>
      <c r="I20" s="29" t="s">
        <v>35</v>
      </c>
      <c r="J20" s="29" t="s">
        <v>36</v>
      </c>
      <c r="K20" s="29">
        <v>5</v>
      </c>
      <c r="L20" s="30">
        <v>1.7399999999999998</v>
      </c>
      <c r="M20" s="30">
        <v>8.6999999999999993</v>
      </c>
      <c r="N20" s="27">
        <v>41456</v>
      </c>
    </row>
    <row r="21" spans="1:14">
      <c r="A21" s="21" t="s">
        <v>31</v>
      </c>
      <c r="B21" s="22" t="s">
        <v>18</v>
      </c>
      <c r="C21" s="29" t="s">
        <v>32</v>
      </c>
      <c r="D21" s="29" t="s">
        <v>33</v>
      </c>
      <c r="E21" s="29">
        <v>350500</v>
      </c>
      <c r="F21" s="29"/>
      <c r="G21" s="29" t="s">
        <v>37</v>
      </c>
      <c r="H21" s="29"/>
      <c r="I21" s="29" t="s">
        <v>38</v>
      </c>
      <c r="J21" s="29" t="s">
        <v>36</v>
      </c>
      <c r="K21" s="29">
        <v>5</v>
      </c>
      <c r="L21" s="30">
        <v>1.94</v>
      </c>
      <c r="M21" s="30">
        <v>9.6999999999999993</v>
      </c>
      <c r="N21" s="27">
        <v>41456</v>
      </c>
    </row>
    <row r="22" spans="1:14">
      <c r="A22" s="21" t="s">
        <v>31</v>
      </c>
      <c r="B22" s="22" t="s">
        <v>18</v>
      </c>
      <c r="C22" s="29" t="s">
        <v>32</v>
      </c>
      <c r="D22" s="29" t="s">
        <v>33</v>
      </c>
      <c r="E22" s="29">
        <v>350500</v>
      </c>
      <c r="F22" s="24"/>
      <c r="G22" s="31" t="s">
        <v>39</v>
      </c>
      <c r="H22" s="31"/>
      <c r="I22" s="32">
        <v>45360</v>
      </c>
      <c r="J22" s="31" t="s">
        <v>22</v>
      </c>
      <c r="K22" s="31">
        <v>2</v>
      </c>
      <c r="L22" s="30">
        <v>9.48</v>
      </c>
      <c r="M22" s="33">
        <v>18.96</v>
      </c>
      <c r="N22" s="27">
        <v>41456</v>
      </c>
    </row>
    <row r="23" spans="1:14">
      <c r="A23" s="21" t="s">
        <v>31</v>
      </c>
      <c r="B23" s="22" t="s">
        <v>18</v>
      </c>
      <c r="C23" s="29" t="s">
        <v>32</v>
      </c>
      <c r="D23" s="29" t="s">
        <v>33</v>
      </c>
      <c r="E23" s="29">
        <v>350500</v>
      </c>
      <c r="F23" s="24"/>
      <c r="G23" s="31" t="s">
        <v>39</v>
      </c>
      <c r="H23" s="31"/>
      <c r="I23" s="32">
        <v>45360</v>
      </c>
      <c r="J23" s="31" t="s">
        <v>22</v>
      </c>
      <c r="K23" s="31">
        <v>2</v>
      </c>
      <c r="L23" s="30">
        <v>9.48</v>
      </c>
      <c r="M23" s="33">
        <v>18.96</v>
      </c>
      <c r="N23" s="27">
        <v>41456</v>
      </c>
    </row>
    <row r="24" spans="1:14">
      <c r="A24" s="21" t="s">
        <v>31</v>
      </c>
      <c r="B24" s="22" t="s">
        <v>18</v>
      </c>
      <c r="C24" s="29" t="s">
        <v>32</v>
      </c>
      <c r="D24" s="29" t="s">
        <v>33</v>
      </c>
      <c r="E24" s="29">
        <v>350500</v>
      </c>
      <c r="F24" s="29"/>
      <c r="G24" s="29" t="s">
        <v>40</v>
      </c>
      <c r="H24" s="29"/>
      <c r="I24" s="29" t="s">
        <v>41</v>
      </c>
      <c r="J24" s="29" t="s">
        <v>42</v>
      </c>
      <c r="K24" s="29">
        <v>10</v>
      </c>
      <c r="L24" s="30">
        <v>2.54</v>
      </c>
      <c r="M24" s="30">
        <v>25.4</v>
      </c>
      <c r="N24" s="27">
        <v>41456</v>
      </c>
    </row>
    <row r="25" spans="1:14">
      <c r="A25" s="21" t="s">
        <v>31</v>
      </c>
      <c r="B25" s="22" t="s">
        <v>18</v>
      </c>
      <c r="C25" s="29" t="s">
        <v>32</v>
      </c>
      <c r="D25" s="29" t="s">
        <v>33</v>
      </c>
      <c r="E25" s="29">
        <v>350500</v>
      </c>
      <c r="F25" s="29"/>
      <c r="G25" s="29" t="s">
        <v>43</v>
      </c>
      <c r="H25" s="29"/>
      <c r="I25" s="34">
        <v>9930197</v>
      </c>
      <c r="J25" s="29" t="s">
        <v>22</v>
      </c>
      <c r="K25" s="29">
        <v>2</v>
      </c>
      <c r="L25" s="30">
        <v>13.8</v>
      </c>
      <c r="M25" s="30">
        <v>27.6</v>
      </c>
      <c r="N25" s="27">
        <v>41456</v>
      </c>
    </row>
    <row r="26" spans="1:14">
      <c r="A26" s="21" t="s">
        <v>31</v>
      </c>
      <c r="B26" s="22" t="s">
        <v>18</v>
      </c>
      <c r="C26" s="29" t="s">
        <v>32</v>
      </c>
      <c r="D26" s="29" t="s">
        <v>33</v>
      </c>
      <c r="E26" s="29">
        <v>350500</v>
      </c>
      <c r="F26" s="29"/>
      <c r="G26" s="29" t="s">
        <v>44</v>
      </c>
      <c r="H26" s="29"/>
      <c r="I26" s="29" t="s">
        <v>45</v>
      </c>
      <c r="J26" s="29" t="s">
        <v>42</v>
      </c>
      <c r="K26" s="29">
        <v>10</v>
      </c>
      <c r="L26" s="30">
        <v>3.54</v>
      </c>
      <c r="M26" s="30">
        <v>35.4</v>
      </c>
      <c r="N26" s="27">
        <v>41456</v>
      </c>
    </row>
    <row r="27" spans="1:14">
      <c r="A27" s="21" t="s">
        <v>31</v>
      </c>
      <c r="B27" s="22" t="s">
        <v>18</v>
      </c>
      <c r="C27" s="29" t="s">
        <v>32</v>
      </c>
      <c r="D27" s="29" t="s">
        <v>33</v>
      </c>
      <c r="E27" s="29">
        <v>350500</v>
      </c>
      <c r="F27" s="29"/>
      <c r="G27" s="29" t="s">
        <v>46</v>
      </c>
      <c r="H27" s="29"/>
      <c r="I27" s="29" t="s">
        <v>47</v>
      </c>
      <c r="J27" s="29" t="s">
        <v>48</v>
      </c>
      <c r="K27" s="29">
        <v>4</v>
      </c>
      <c r="L27" s="30">
        <v>9.2799999999999994</v>
      </c>
      <c r="M27" s="30">
        <v>37.119999999999997</v>
      </c>
      <c r="N27" s="27">
        <v>41456</v>
      </c>
    </row>
    <row r="28" spans="1:14">
      <c r="A28" s="21" t="s">
        <v>31</v>
      </c>
      <c r="B28" s="22" t="s">
        <v>18</v>
      </c>
      <c r="C28" s="29" t="s">
        <v>32</v>
      </c>
      <c r="D28" s="29" t="s">
        <v>33</v>
      </c>
      <c r="E28" s="29">
        <v>350500</v>
      </c>
      <c r="F28" s="29"/>
      <c r="G28" s="29" t="s">
        <v>43</v>
      </c>
      <c r="H28" s="29"/>
      <c r="I28" s="34">
        <v>9930197</v>
      </c>
      <c r="J28" s="29" t="s">
        <v>22</v>
      </c>
      <c r="K28" s="29">
        <v>3</v>
      </c>
      <c r="L28" s="30">
        <v>13.799999999999999</v>
      </c>
      <c r="M28" s="30">
        <v>41.4</v>
      </c>
      <c r="N28" s="27">
        <v>41456</v>
      </c>
    </row>
    <row r="29" spans="1:14">
      <c r="A29" s="21" t="s">
        <v>31</v>
      </c>
      <c r="B29" s="22" t="s">
        <v>18</v>
      </c>
      <c r="C29" s="29" t="s">
        <v>32</v>
      </c>
      <c r="D29" s="29" t="s">
        <v>33</v>
      </c>
      <c r="E29" s="29">
        <v>350500</v>
      </c>
      <c r="F29" s="29"/>
      <c r="G29" s="29" t="s">
        <v>46</v>
      </c>
      <c r="H29" s="29"/>
      <c r="I29" s="29" t="s">
        <v>47</v>
      </c>
      <c r="J29" s="29" t="s">
        <v>48</v>
      </c>
      <c r="K29" s="29">
        <v>5</v>
      </c>
      <c r="L29" s="30">
        <v>9.2799999999999994</v>
      </c>
      <c r="M29" s="30">
        <v>46.4</v>
      </c>
      <c r="N29" s="27">
        <v>41456</v>
      </c>
    </row>
    <row r="30" spans="1:14">
      <c r="A30" s="21" t="s">
        <v>31</v>
      </c>
      <c r="B30" s="22" t="s">
        <v>18</v>
      </c>
      <c r="C30" s="29" t="s">
        <v>32</v>
      </c>
      <c r="D30" s="29" t="s">
        <v>33</v>
      </c>
      <c r="E30" s="29">
        <v>350500</v>
      </c>
      <c r="F30" s="29"/>
      <c r="G30" s="29" t="s">
        <v>49</v>
      </c>
      <c r="H30" s="29"/>
      <c r="I30" s="29" t="s">
        <v>50</v>
      </c>
      <c r="J30" s="29" t="s">
        <v>48</v>
      </c>
      <c r="K30" s="29">
        <v>5</v>
      </c>
      <c r="L30" s="30">
        <v>12.2</v>
      </c>
      <c r="M30" s="30">
        <v>61</v>
      </c>
      <c r="N30" s="27">
        <v>41456</v>
      </c>
    </row>
    <row r="31" spans="1:14">
      <c r="A31" s="21" t="s">
        <v>31</v>
      </c>
      <c r="B31" s="22" t="s">
        <v>18</v>
      </c>
      <c r="C31" s="29" t="s">
        <v>32</v>
      </c>
      <c r="D31" s="29" t="s">
        <v>33</v>
      </c>
      <c r="E31" s="29">
        <v>350500</v>
      </c>
      <c r="F31" s="29"/>
      <c r="G31" s="29" t="s">
        <v>49</v>
      </c>
      <c r="H31" s="29"/>
      <c r="I31" s="29" t="s">
        <v>50</v>
      </c>
      <c r="J31" s="29" t="s">
        <v>48</v>
      </c>
      <c r="K31" s="29">
        <v>5</v>
      </c>
      <c r="L31" s="30">
        <v>12.2</v>
      </c>
      <c r="M31" s="30">
        <v>61</v>
      </c>
      <c r="N31" s="27">
        <v>41456</v>
      </c>
    </row>
    <row r="32" spans="1:14">
      <c r="A32" s="21" t="s">
        <v>31</v>
      </c>
      <c r="B32" s="22" t="s">
        <v>18</v>
      </c>
      <c r="C32" s="29" t="s">
        <v>32</v>
      </c>
      <c r="D32" s="29" t="s">
        <v>33</v>
      </c>
      <c r="E32" s="29">
        <v>350500</v>
      </c>
      <c r="F32" s="29"/>
      <c r="G32" s="29" t="s">
        <v>51</v>
      </c>
      <c r="H32" s="29"/>
      <c r="I32" s="29" t="s">
        <v>52</v>
      </c>
      <c r="J32" s="29" t="s">
        <v>48</v>
      </c>
      <c r="K32" s="29">
        <v>3</v>
      </c>
      <c r="L32" s="30">
        <v>24.939999999999998</v>
      </c>
      <c r="M32" s="30">
        <v>74.819999999999993</v>
      </c>
      <c r="N32" s="27">
        <v>41456</v>
      </c>
    </row>
    <row r="33" spans="1:14">
      <c r="A33" s="21" t="s">
        <v>31</v>
      </c>
      <c r="B33" s="22" t="s">
        <v>18</v>
      </c>
      <c r="C33" s="29" t="s">
        <v>32</v>
      </c>
      <c r="D33" s="29" t="s">
        <v>33</v>
      </c>
      <c r="E33" s="29">
        <v>350500</v>
      </c>
      <c r="F33" s="29"/>
      <c r="G33" s="29" t="s">
        <v>53</v>
      </c>
      <c r="H33" s="29"/>
      <c r="I33" s="34">
        <v>9910403</v>
      </c>
      <c r="J33" s="29" t="s">
        <v>22</v>
      </c>
      <c r="K33" s="29">
        <v>4</v>
      </c>
      <c r="L33" s="30">
        <v>30.45</v>
      </c>
      <c r="M33" s="30">
        <v>121.8</v>
      </c>
      <c r="N33" s="27">
        <v>41456</v>
      </c>
    </row>
    <row r="34" spans="1:14">
      <c r="A34" s="21" t="s">
        <v>31</v>
      </c>
      <c r="B34" s="22" t="s">
        <v>18</v>
      </c>
      <c r="C34" s="29" t="s">
        <v>32</v>
      </c>
      <c r="D34" s="29" t="s">
        <v>33</v>
      </c>
      <c r="E34" s="29">
        <v>350500</v>
      </c>
      <c r="F34" s="29"/>
      <c r="G34" s="29" t="s">
        <v>51</v>
      </c>
      <c r="H34" s="29"/>
      <c r="I34" s="29" t="s">
        <v>52</v>
      </c>
      <c r="J34" s="29" t="s">
        <v>48</v>
      </c>
      <c r="K34" s="29">
        <v>5</v>
      </c>
      <c r="L34" s="30">
        <v>24.94</v>
      </c>
      <c r="M34" s="30">
        <v>124.7</v>
      </c>
      <c r="N34" s="27">
        <v>41456</v>
      </c>
    </row>
    <row r="35" spans="1:14">
      <c r="A35" s="21" t="s">
        <v>31</v>
      </c>
      <c r="B35" s="22" t="s">
        <v>18</v>
      </c>
      <c r="C35" s="29" t="s">
        <v>32</v>
      </c>
      <c r="D35" s="29" t="s">
        <v>33</v>
      </c>
      <c r="E35" s="29">
        <v>350500</v>
      </c>
      <c r="F35" s="29"/>
      <c r="G35" s="29" t="s">
        <v>53</v>
      </c>
      <c r="H35" s="29"/>
      <c r="I35" s="34">
        <v>9910403</v>
      </c>
      <c r="J35" s="29" t="s">
        <v>22</v>
      </c>
      <c r="K35" s="29">
        <v>6</v>
      </c>
      <c r="L35" s="30">
        <v>30.45</v>
      </c>
      <c r="M35" s="30">
        <v>182.7</v>
      </c>
      <c r="N35" s="27">
        <v>41456</v>
      </c>
    </row>
    <row r="36" spans="1:14">
      <c r="A36" s="21" t="s">
        <v>31</v>
      </c>
      <c r="B36" s="22" t="s">
        <v>18</v>
      </c>
      <c r="C36" s="29" t="s">
        <v>32</v>
      </c>
      <c r="D36" s="29" t="s">
        <v>54</v>
      </c>
      <c r="E36" s="29">
        <v>350700</v>
      </c>
      <c r="F36" s="29"/>
      <c r="G36" s="29" t="s">
        <v>55</v>
      </c>
      <c r="H36" s="29"/>
      <c r="I36" s="29" t="s">
        <v>56</v>
      </c>
      <c r="J36" s="29" t="s">
        <v>48</v>
      </c>
      <c r="K36" s="29">
        <v>1</v>
      </c>
      <c r="L36" s="30">
        <v>14.68</v>
      </c>
      <c r="M36" s="30">
        <v>14.68</v>
      </c>
      <c r="N36" s="27">
        <v>41456</v>
      </c>
    </row>
    <row r="37" spans="1:14">
      <c r="A37" s="21" t="s">
        <v>31</v>
      </c>
      <c r="B37" s="22" t="s">
        <v>18</v>
      </c>
      <c r="C37" s="29" t="s">
        <v>32</v>
      </c>
      <c r="D37" s="29" t="s">
        <v>54</v>
      </c>
      <c r="E37" s="29">
        <v>350700</v>
      </c>
      <c r="F37" s="24"/>
      <c r="G37" s="31" t="s">
        <v>57</v>
      </c>
      <c r="H37" s="31"/>
      <c r="I37" s="31" t="s">
        <v>58</v>
      </c>
      <c r="J37" s="31" t="s">
        <v>22</v>
      </c>
      <c r="K37" s="31">
        <v>1</v>
      </c>
      <c r="L37" s="30">
        <v>17.05</v>
      </c>
      <c r="M37" s="33">
        <v>17.05</v>
      </c>
      <c r="N37" s="27">
        <v>41456</v>
      </c>
    </row>
    <row r="38" spans="1:14">
      <c r="A38" s="21" t="s">
        <v>31</v>
      </c>
      <c r="B38" s="22" t="s">
        <v>18</v>
      </c>
      <c r="C38" s="29" t="s">
        <v>32</v>
      </c>
      <c r="D38" s="29" t="s">
        <v>54</v>
      </c>
      <c r="E38" s="29">
        <v>350700</v>
      </c>
      <c r="F38" s="29"/>
      <c r="G38" s="29" t="s">
        <v>59</v>
      </c>
      <c r="H38" s="29"/>
      <c r="I38" s="29" t="s">
        <v>60</v>
      </c>
      <c r="J38" s="29" t="s">
        <v>22</v>
      </c>
      <c r="K38" s="29">
        <v>2</v>
      </c>
      <c r="L38" s="30">
        <v>15.08</v>
      </c>
      <c r="M38" s="30">
        <v>30.16</v>
      </c>
      <c r="N38" s="27">
        <v>41456</v>
      </c>
    </row>
    <row r="39" spans="1:14">
      <c r="A39" s="21" t="s">
        <v>31</v>
      </c>
      <c r="B39" s="22" t="s">
        <v>18</v>
      </c>
      <c r="C39" s="29" t="s">
        <v>32</v>
      </c>
      <c r="D39" s="29" t="s">
        <v>54</v>
      </c>
      <c r="E39" s="29">
        <v>350700</v>
      </c>
      <c r="F39" s="24"/>
      <c r="G39" s="31" t="s">
        <v>61</v>
      </c>
      <c r="H39" s="31"/>
      <c r="I39" s="31" t="s">
        <v>62</v>
      </c>
      <c r="J39" s="31" t="s">
        <v>42</v>
      </c>
      <c r="K39" s="31">
        <v>1</v>
      </c>
      <c r="L39" s="30">
        <v>34.56</v>
      </c>
      <c r="M39" s="33">
        <v>34.56</v>
      </c>
      <c r="N39" s="27">
        <v>41456</v>
      </c>
    </row>
    <row r="40" spans="1:14">
      <c r="A40" s="21" t="s">
        <v>31</v>
      </c>
      <c r="B40" s="22" t="s">
        <v>18</v>
      </c>
      <c r="C40" s="29" t="s">
        <v>32</v>
      </c>
      <c r="D40" s="29" t="s">
        <v>54</v>
      </c>
      <c r="E40" s="29">
        <v>350700</v>
      </c>
      <c r="F40" s="24"/>
      <c r="G40" s="31" t="s">
        <v>63</v>
      </c>
      <c r="H40" s="31"/>
      <c r="I40" s="31" t="s">
        <v>64</v>
      </c>
      <c r="J40" s="31" t="s">
        <v>22</v>
      </c>
      <c r="K40" s="31">
        <v>2</v>
      </c>
      <c r="L40" s="30">
        <v>17.739999999999998</v>
      </c>
      <c r="M40" s="33">
        <v>35.479999999999997</v>
      </c>
      <c r="N40" s="27">
        <v>41456</v>
      </c>
    </row>
    <row r="41" spans="1:14">
      <c r="A41" s="21" t="s">
        <v>31</v>
      </c>
      <c r="B41" s="22" t="s">
        <v>18</v>
      </c>
      <c r="C41" s="29" t="s">
        <v>32</v>
      </c>
      <c r="D41" s="29" t="s">
        <v>54</v>
      </c>
      <c r="E41" s="29">
        <v>350700</v>
      </c>
      <c r="F41" s="29"/>
      <c r="G41" s="29" t="s">
        <v>65</v>
      </c>
      <c r="H41" s="29"/>
      <c r="I41" s="34">
        <v>9930308</v>
      </c>
      <c r="J41" s="29" t="s">
        <v>22</v>
      </c>
      <c r="K41" s="29">
        <v>3</v>
      </c>
      <c r="L41" s="30">
        <v>13.43</v>
      </c>
      <c r="M41" s="30">
        <v>40.29</v>
      </c>
      <c r="N41" s="27">
        <v>41456</v>
      </c>
    </row>
    <row r="42" spans="1:14">
      <c r="A42" s="21" t="s">
        <v>31</v>
      </c>
      <c r="B42" s="22" t="s">
        <v>18</v>
      </c>
      <c r="C42" s="29" t="s">
        <v>32</v>
      </c>
      <c r="D42" s="29" t="s">
        <v>54</v>
      </c>
      <c r="E42" s="29">
        <v>350700</v>
      </c>
      <c r="F42" s="29"/>
      <c r="G42" s="29" t="s">
        <v>65</v>
      </c>
      <c r="H42" s="29"/>
      <c r="I42" s="34">
        <v>9930308</v>
      </c>
      <c r="J42" s="29" t="s">
        <v>22</v>
      </c>
      <c r="K42" s="29">
        <v>3</v>
      </c>
      <c r="L42" s="30">
        <v>13.43</v>
      </c>
      <c r="M42" s="30">
        <v>40.29</v>
      </c>
      <c r="N42" s="27">
        <v>41456</v>
      </c>
    </row>
    <row r="43" spans="1:14">
      <c r="A43" s="21" t="s">
        <v>31</v>
      </c>
      <c r="B43" s="22" t="s">
        <v>18</v>
      </c>
      <c r="C43" s="29" t="s">
        <v>32</v>
      </c>
      <c r="D43" s="29" t="s">
        <v>54</v>
      </c>
      <c r="E43" s="29">
        <v>350700</v>
      </c>
      <c r="F43" s="29"/>
      <c r="G43" s="29" t="s">
        <v>66</v>
      </c>
      <c r="H43" s="29"/>
      <c r="I43" s="34">
        <v>9970006</v>
      </c>
      <c r="J43" s="29" t="s">
        <v>22</v>
      </c>
      <c r="K43" s="29">
        <v>3</v>
      </c>
      <c r="L43" s="30">
        <v>20.21</v>
      </c>
      <c r="M43" s="30">
        <v>60.63</v>
      </c>
      <c r="N43" s="27">
        <v>41456</v>
      </c>
    </row>
    <row r="44" spans="1:14">
      <c r="A44" s="21" t="s">
        <v>31</v>
      </c>
      <c r="B44" s="22" t="s">
        <v>18</v>
      </c>
      <c r="C44" s="29" t="s">
        <v>32</v>
      </c>
      <c r="D44" s="29" t="s">
        <v>54</v>
      </c>
      <c r="E44" s="29">
        <v>350700</v>
      </c>
      <c r="F44" s="29"/>
      <c r="G44" s="29" t="s">
        <v>66</v>
      </c>
      <c r="H44" s="29"/>
      <c r="I44" s="34">
        <v>9970006</v>
      </c>
      <c r="J44" s="29" t="s">
        <v>22</v>
      </c>
      <c r="K44" s="29">
        <v>5</v>
      </c>
      <c r="L44" s="30">
        <v>20.21</v>
      </c>
      <c r="M44" s="30">
        <v>101.05</v>
      </c>
      <c r="N44" s="27">
        <v>41456</v>
      </c>
    </row>
    <row r="45" spans="1:14">
      <c r="A45" s="21" t="s">
        <v>31</v>
      </c>
      <c r="B45" s="22" t="s">
        <v>18</v>
      </c>
      <c r="C45" s="29" t="s">
        <v>32</v>
      </c>
      <c r="D45" s="29" t="s">
        <v>54</v>
      </c>
      <c r="E45" s="29">
        <v>350700</v>
      </c>
      <c r="F45" s="29"/>
      <c r="G45" s="29" t="s">
        <v>65</v>
      </c>
      <c r="H45" s="29"/>
      <c r="I45" s="34">
        <v>9930308</v>
      </c>
      <c r="J45" s="29" t="s">
        <v>22</v>
      </c>
      <c r="K45" s="29">
        <v>8</v>
      </c>
      <c r="L45" s="30">
        <v>13.43</v>
      </c>
      <c r="M45" s="30">
        <v>107.44</v>
      </c>
      <c r="N45" s="27">
        <v>41456</v>
      </c>
    </row>
    <row r="46" spans="1:14">
      <c r="A46" s="21" t="s">
        <v>31</v>
      </c>
      <c r="B46" s="22" t="s">
        <v>18</v>
      </c>
      <c r="C46" s="29" t="s">
        <v>32</v>
      </c>
      <c r="D46" s="29" t="s">
        <v>54</v>
      </c>
      <c r="E46" s="29">
        <v>350700</v>
      </c>
      <c r="F46" s="29"/>
      <c r="G46" s="29" t="s">
        <v>59</v>
      </c>
      <c r="H46" s="29"/>
      <c r="I46" s="29" t="s">
        <v>60</v>
      </c>
      <c r="J46" s="29" t="s">
        <v>22</v>
      </c>
      <c r="K46" s="29">
        <v>10</v>
      </c>
      <c r="L46" s="30">
        <v>15.080000000000002</v>
      </c>
      <c r="M46" s="30">
        <v>150.80000000000001</v>
      </c>
      <c r="N46" s="27">
        <v>41456</v>
      </c>
    </row>
    <row r="47" spans="1:14">
      <c r="A47" s="21" t="s">
        <v>31</v>
      </c>
      <c r="B47" s="22" t="s">
        <v>18</v>
      </c>
      <c r="C47" s="29" t="s">
        <v>32</v>
      </c>
      <c r="D47" s="31" t="s">
        <v>67</v>
      </c>
      <c r="E47" s="29">
        <v>351430</v>
      </c>
      <c r="F47" s="29"/>
      <c r="G47" s="31" t="s">
        <v>34</v>
      </c>
      <c r="H47" s="31"/>
      <c r="I47" s="31" t="s">
        <v>35</v>
      </c>
      <c r="J47" s="31" t="s">
        <v>36</v>
      </c>
      <c r="K47" s="31">
        <v>5</v>
      </c>
      <c r="L47" s="30">
        <v>1.7399999999999998</v>
      </c>
      <c r="M47" s="33">
        <v>8.6999999999999993</v>
      </c>
      <c r="N47" s="27">
        <v>41456</v>
      </c>
    </row>
    <row r="48" spans="1:14">
      <c r="A48" s="21" t="s">
        <v>31</v>
      </c>
      <c r="B48" s="22" t="s">
        <v>18</v>
      </c>
      <c r="C48" s="29" t="s">
        <v>32</v>
      </c>
      <c r="D48" s="31" t="s">
        <v>67</v>
      </c>
      <c r="E48" s="29">
        <v>351430</v>
      </c>
      <c r="F48" s="29"/>
      <c r="G48" s="31" t="s">
        <v>68</v>
      </c>
      <c r="H48" s="31"/>
      <c r="I48" s="31" t="s">
        <v>69</v>
      </c>
      <c r="J48" s="31" t="s">
        <v>27</v>
      </c>
      <c r="K48" s="31">
        <v>15</v>
      </c>
      <c r="L48" s="30">
        <v>1.24</v>
      </c>
      <c r="M48" s="33">
        <v>18.600000000000001</v>
      </c>
      <c r="N48" s="27">
        <v>41456</v>
      </c>
    </row>
    <row r="49" spans="1:14">
      <c r="A49" s="21" t="s">
        <v>31</v>
      </c>
      <c r="B49" s="22" t="s">
        <v>18</v>
      </c>
      <c r="C49" s="29" t="s">
        <v>32</v>
      </c>
      <c r="D49" s="31" t="s">
        <v>67</v>
      </c>
      <c r="E49" s="29">
        <v>351430</v>
      </c>
      <c r="F49" s="24"/>
      <c r="G49" s="31" t="s">
        <v>70</v>
      </c>
      <c r="H49" s="31"/>
      <c r="I49" s="32">
        <v>26304204</v>
      </c>
      <c r="J49" s="31" t="s">
        <v>22</v>
      </c>
      <c r="K49" s="31">
        <v>1</v>
      </c>
      <c r="L49" s="30">
        <v>29.76</v>
      </c>
      <c r="M49" s="33">
        <v>29.76</v>
      </c>
      <c r="N49" s="27">
        <v>41456</v>
      </c>
    </row>
    <row r="50" spans="1:14">
      <c r="A50" s="21" t="s">
        <v>31</v>
      </c>
      <c r="B50" s="22" t="s">
        <v>18</v>
      </c>
      <c r="C50" s="29" t="s">
        <v>32</v>
      </c>
      <c r="D50" s="31" t="s">
        <v>67</v>
      </c>
      <c r="E50" s="29">
        <v>351430</v>
      </c>
      <c r="F50" s="29"/>
      <c r="G50" s="31" t="s">
        <v>40</v>
      </c>
      <c r="H50" s="31"/>
      <c r="I50" s="31" t="s">
        <v>41</v>
      </c>
      <c r="J50" s="31" t="s">
        <v>42</v>
      </c>
      <c r="K50" s="31">
        <v>15</v>
      </c>
      <c r="L50" s="30">
        <v>2.54</v>
      </c>
      <c r="M50" s="33">
        <v>38.1</v>
      </c>
      <c r="N50" s="27">
        <v>41456</v>
      </c>
    </row>
    <row r="51" spans="1:14">
      <c r="A51" s="21" t="s">
        <v>31</v>
      </c>
      <c r="B51" s="22" t="s">
        <v>18</v>
      </c>
      <c r="C51" s="29" t="s">
        <v>32</v>
      </c>
      <c r="D51" s="31" t="s">
        <v>67</v>
      </c>
      <c r="E51" s="29">
        <v>351430</v>
      </c>
      <c r="F51" s="24"/>
      <c r="G51" s="31" t="s">
        <v>71</v>
      </c>
      <c r="H51" s="31"/>
      <c r="I51" s="32">
        <v>2760921</v>
      </c>
      <c r="J51" s="31" t="s">
        <v>27</v>
      </c>
      <c r="K51" s="31">
        <v>10</v>
      </c>
      <c r="L51" s="30">
        <v>3.9799999999999995</v>
      </c>
      <c r="M51" s="33">
        <v>39.799999999999997</v>
      </c>
      <c r="N51" s="27">
        <v>41456</v>
      </c>
    </row>
    <row r="52" spans="1:14">
      <c r="A52" s="21" t="s">
        <v>31</v>
      </c>
      <c r="B52" s="22" t="s">
        <v>18</v>
      </c>
      <c r="C52" s="29" t="s">
        <v>32</v>
      </c>
      <c r="D52" s="31" t="s">
        <v>67</v>
      </c>
      <c r="E52" s="29">
        <v>351430</v>
      </c>
      <c r="F52" s="29"/>
      <c r="G52" s="31" t="s">
        <v>72</v>
      </c>
      <c r="H52" s="31"/>
      <c r="I52" s="31" t="s">
        <v>73</v>
      </c>
      <c r="J52" s="31" t="s">
        <v>42</v>
      </c>
      <c r="K52" s="31">
        <v>15</v>
      </c>
      <c r="L52" s="30">
        <v>4.24</v>
      </c>
      <c r="M52" s="33">
        <v>63.6</v>
      </c>
      <c r="N52" s="27">
        <v>41456</v>
      </c>
    </row>
    <row r="53" spans="1:14">
      <c r="A53" s="21" t="s">
        <v>31</v>
      </c>
      <c r="B53" s="22" t="s">
        <v>18</v>
      </c>
      <c r="C53" s="29" t="s">
        <v>32</v>
      </c>
      <c r="D53" s="31" t="s">
        <v>74</v>
      </c>
      <c r="E53" s="24">
        <v>351440</v>
      </c>
      <c r="F53" s="24"/>
      <c r="G53" s="31" t="s">
        <v>37</v>
      </c>
      <c r="H53" s="31"/>
      <c r="I53" s="31" t="s">
        <v>38</v>
      </c>
      <c r="J53" s="31" t="s">
        <v>36</v>
      </c>
      <c r="K53" s="31">
        <v>2</v>
      </c>
      <c r="L53" s="30">
        <v>1.94</v>
      </c>
      <c r="M53" s="33">
        <v>3.88</v>
      </c>
      <c r="N53" s="27">
        <v>41456</v>
      </c>
    </row>
    <row r="54" spans="1:14">
      <c r="A54" s="21" t="s">
        <v>31</v>
      </c>
      <c r="B54" s="22" t="s">
        <v>18</v>
      </c>
      <c r="C54" s="29" t="s">
        <v>32</v>
      </c>
      <c r="D54" s="31" t="s">
        <v>74</v>
      </c>
      <c r="E54" s="24">
        <v>351440</v>
      </c>
      <c r="F54" s="29"/>
      <c r="G54" s="31" t="s">
        <v>68</v>
      </c>
      <c r="H54" s="31"/>
      <c r="I54" s="31" t="s">
        <v>69</v>
      </c>
      <c r="J54" s="31" t="s">
        <v>27</v>
      </c>
      <c r="K54" s="31">
        <v>8</v>
      </c>
      <c r="L54" s="30">
        <v>1.24</v>
      </c>
      <c r="M54" s="33">
        <v>9.92</v>
      </c>
      <c r="N54" s="27">
        <v>41456</v>
      </c>
    </row>
    <row r="55" spans="1:14">
      <c r="A55" s="21" t="s">
        <v>31</v>
      </c>
      <c r="B55" s="22" t="s">
        <v>18</v>
      </c>
      <c r="C55" s="29" t="s">
        <v>32</v>
      </c>
      <c r="D55" s="31" t="s">
        <v>74</v>
      </c>
      <c r="E55" s="24">
        <v>351440</v>
      </c>
      <c r="F55" s="29"/>
      <c r="G55" s="29" t="s">
        <v>75</v>
      </c>
      <c r="H55" s="29"/>
      <c r="I55" s="29" t="s">
        <v>76</v>
      </c>
      <c r="J55" s="29" t="s">
        <v>22</v>
      </c>
      <c r="K55" s="29">
        <v>2</v>
      </c>
      <c r="L55" s="30">
        <v>14.84</v>
      </c>
      <c r="M55" s="30">
        <v>29.68</v>
      </c>
      <c r="N55" s="27">
        <v>41456</v>
      </c>
    </row>
    <row r="56" spans="1:14">
      <c r="A56" s="21" t="s">
        <v>31</v>
      </c>
      <c r="B56" s="22" t="s">
        <v>18</v>
      </c>
      <c r="C56" s="29" t="s">
        <v>32</v>
      </c>
      <c r="D56" s="31" t="s">
        <v>74</v>
      </c>
      <c r="E56" s="24">
        <v>351440</v>
      </c>
      <c r="F56" s="24"/>
      <c r="G56" s="31" t="s">
        <v>39</v>
      </c>
      <c r="H56" s="31"/>
      <c r="I56" s="32">
        <v>45360</v>
      </c>
      <c r="J56" s="31" t="s">
        <v>22</v>
      </c>
      <c r="K56" s="31">
        <v>4</v>
      </c>
      <c r="L56" s="30">
        <v>9.48</v>
      </c>
      <c r="M56" s="33">
        <v>37.92</v>
      </c>
      <c r="N56" s="27">
        <v>41456</v>
      </c>
    </row>
    <row r="57" spans="1:14">
      <c r="A57" s="21" t="s">
        <v>31</v>
      </c>
      <c r="B57" s="22" t="s">
        <v>18</v>
      </c>
      <c r="C57" s="29" t="s">
        <v>32</v>
      </c>
      <c r="D57" s="31" t="s">
        <v>74</v>
      </c>
      <c r="E57" s="24">
        <v>351440</v>
      </c>
      <c r="F57" s="29"/>
      <c r="G57" s="29" t="s">
        <v>77</v>
      </c>
      <c r="H57" s="29"/>
      <c r="I57" s="34">
        <v>9950132</v>
      </c>
      <c r="J57" s="29" t="s">
        <v>22</v>
      </c>
      <c r="K57" s="29">
        <v>4</v>
      </c>
      <c r="L57" s="30">
        <v>11.17</v>
      </c>
      <c r="M57" s="30">
        <v>44.68</v>
      </c>
      <c r="N57" s="27">
        <v>41456</v>
      </c>
    </row>
    <row r="58" spans="1:14">
      <c r="A58" s="21" t="s">
        <v>31</v>
      </c>
      <c r="B58" s="22" t="s">
        <v>18</v>
      </c>
      <c r="C58" s="29" t="s">
        <v>32</v>
      </c>
      <c r="D58" s="31" t="s">
        <v>74</v>
      </c>
      <c r="E58" s="24">
        <v>351440</v>
      </c>
      <c r="F58" s="24"/>
      <c r="G58" s="31" t="s">
        <v>78</v>
      </c>
      <c r="H58" s="31"/>
      <c r="I58" s="31" t="s">
        <v>79</v>
      </c>
      <c r="J58" s="31" t="s">
        <v>22</v>
      </c>
      <c r="K58" s="31">
        <v>2</v>
      </c>
      <c r="L58" s="30">
        <v>28.84</v>
      </c>
      <c r="M58" s="33">
        <v>57.68</v>
      </c>
      <c r="N58" s="27">
        <v>41456</v>
      </c>
    </row>
    <row r="59" spans="1:14">
      <c r="A59" s="21" t="s">
        <v>31</v>
      </c>
      <c r="B59" s="22" t="s">
        <v>18</v>
      </c>
      <c r="C59" s="29" t="s">
        <v>32</v>
      </c>
      <c r="D59" s="31" t="s">
        <v>74</v>
      </c>
      <c r="E59" s="24">
        <v>351440</v>
      </c>
      <c r="F59" s="29"/>
      <c r="G59" s="29" t="s">
        <v>80</v>
      </c>
      <c r="H59" s="29"/>
      <c r="I59" s="29" t="s">
        <v>81</v>
      </c>
      <c r="J59" s="29" t="s">
        <v>22</v>
      </c>
      <c r="K59" s="29">
        <v>2</v>
      </c>
      <c r="L59" s="30">
        <v>35.94</v>
      </c>
      <c r="M59" s="30">
        <v>71.88</v>
      </c>
      <c r="N59" s="27">
        <v>41456</v>
      </c>
    </row>
    <row r="60" spans="1:14">
      <c r="A60" s="21" t="s">
        <v>31</v>
      </c>
      <c r="B60" s="22" t="s">
        <v>18</v>
      </c>
      <c r="C60" s="29" t="s">
        <v>32</v>
      </c>
      <c r="D60" s="31" t="s">
        <v>74</v>
      </c>
      <c r="E60" s="24">
        <v>351440</v>
      </c>
      <c r="F60" s="24"/>
      <c r="G60" s="31" t="s">
        <v>49</v>
      </c>
      <c r="H60" s="31"/>
      <c r="I60" s="31" t="s">
        <v>50</v>
      </c>
      <c r="J60" s="31" t="s">
        <v>48</v>
      </c>
      <c r="K60" s="31">
        <v>6</v>
      </c>
      <c r="L60" s="30">
        <v>12.200000000000001</v>
      </c>
      <c r="M60" s="33">
        <v>73.2</v>
      </c>
      <c r="N60" s="27">
        <v>41456</v>
      </c>
    </row>
    <row r="61" spans="1:14">
      <c r="A61" s="21" t="s">
        <v>31</v>
      </c>
      <c r="B61" s="22" t="s">
        <v>18</v>
      </c>
      <c r="C61" s="29" t="s">
        <v>32</v>
      </c>
      <c r="D61" s="31" t="s">
        <v>74</v>
      </c>
      <c r="E61" s="24">
        <v>351440</v>
      </c>
      <c r="F61" s="29"/>
      <c r="G61" s="29" t="s">
        <v>82</v>
      </c>
      <c r="H61" s="29"/>
      <c r="I61" s="34">
        <v>9930188</v>
      </c>
      <c r="J61" s="29" t="s">
        <v>22</v>
      </c>
      <c r="K61" s="29">
        <v>4</v>
      </c>
      <c r="L61" s="30">
        <v>18.510000000000002</v>
      </c>
      <c r="M61" s="30">
        <v>74.040000000000006</v>
      </c>
      <c r="N61" s="27">
        <v>41456</v>
      </c>
    </row>
    <row r="62" spans="1:14">
      <c r="A62" s="21" t="s">
        <v>31</v>
      </c>
      <c r="B62" s="22" t="s">
        <v>18</v>
      </c>
      <c r="C62" s="29" t="s">
        <v>32</v>
      </c>
      <c r="D62" s="31" t="s">
        <v>74</v>
      </c>
      <c r="E62" s="24">
        <v>351440</v>
      </c>
      <c r="F62" s="24"/>
      <c r="G62" s="31" t="s">
        <v>51</v>
      </c>
      <c r="H62" s="31"/>
      <c r="I62" s="31" t="s">
        <v>52</v>
      </c>
      <c r="J62" s="31" t="s">
        <v>48</v>
      </c>
      <c r="K62" s="31">
        <v>3</v>
      </c>
      <c r="L62" s="30">
        <v>24.939999999999998</v>
      </c>
      <c r="M62" s="33">
        <v>74.819999999999993</v>
      </c>
      <c r="N62" s="27">
        <v>41456</v>
      </c>
    </row>
    <row r="63" spans="1:14">
      <c r="A63" s="21" t="s">
        <v>31</v>
      </c>
      <c r="B63" s="22" t="s">
        <v>18</v>
      </c>
      <c r="C63" s="29" t="s">
        <v>32</v>
      </c>
      <c r="D63" s="31" t="s">
        <v>74</v>
      </c>
      <c r="E63" s="24">
        <v>351440</v>
      </c>
      <c r="F63" s="24"/>
      <c r="G63" s="31" t="s">
        <v>83</v>
      </c>
      <c r="H63" s="31"/>
      <c r="I63" s="31" t="s">
        <v>84</v>
      </c>
      <c r="J63" s="31" t="s">
        <v>22</v>
      </c>
      <c r="K63" s="31">
        <v>3</v>
      </c>
      <c r="L63" s="30">
        <v>28.84</v>
      </c>
      <c r="M63" s="33">
        <v>86.52</v>
      </c>
      <c r="N63" s="27">
        <v>41456</v>
      </c>
    </row>
    <row r="64" spans="1:14">
      <c r="A64" s="21" t="s">
        <v>31</v>
      </c>
      <c r="B64" s="22" t="s">
        <v>18</v>
      </c>
      <c r="C64" s="35" t="s">
        <v>85</v>
      </c>
      <c r="D64" s="31" t="s">
        <v>86</v>
      </c>
      <c r="E64" s="24">
        <v>380000</v>
      </c>
      <c r="F64" s="24"/>
      <c r="G64" s="31" t="s">
        <v>87</v>
      </c>
      <c r="H64" s="31"/>
      <c r="I64" s="32">
        <v>261102</v>
      </c>
      <c r="J64" s="31" t="s">
        <v>27</v>
      </c>
      <c r="K64" s="31">
        <v>2</v>
      </c>
      <c r="L64" s="30">
        <v>1.48</v>
      </c>
      <c r="M64" s="33">
        <v>2.96</v>
      </c>
      <c r="N64" s="27">
        <v>41456</v>
      </c>
    </row>
    <row r="65" spans="1:14">
      <c r="A65" s="21" t="s">
        <v>31</v>
      </c>
      <c r="B65" s="22" t="s">
        <v>18</v>
      </c>
      <c r="C65" s="35" t="s">
        <v>85</v>
      </c>
      <c r="D65" s="31" t="s">
        <v>86</v>
      </c>
      <c r="E65" s="24">
        <v>380000</v>
      </c>
      <c r="F65" s="24"/>
      <c r="G65" s="31" t="s">
        <v>88</v>
      </c>
      <c r="H65" s="31"/>
      <c r="I65" s="31" t="s">
        <v>89</v>
      </c>
      <c r="J65" s="31" t="s">
        <v>27</v>
      </c>
      <c r="K65" s="31">
        <v>1</v>
      </c>
      <c r="L65" s="30">
        <v>49.74</v>
      </c>
      <c r="M65" s="33">
        <v>49.74</v>
      </c>
      <c r="N65" s="27">
        <v>41456</v>
      </c>
    </row>
    <row r="66" spans="1:14">
      <c r="A66" s="21" t="s">
        <v>31</v>
      </c>
      <c r="B66" s="22" t="s">
        <v>18</v>
      </c>
      <c r="C66" s="35" t="s">
        <v>85</v>
      </c>
      <c r="D66" s="31" t="s">
        <v>86</v>
      </c>
      <c r="E66" s="24">
        <v>380000</v>
      </c>
      <c r="F66" s="24"/>
      <c r="G66" s="31" t="s">
        <v>90</v>
      </c>
      <c r="H66" s="31"/>
      <c r="I66" s="31" t="s">
        <v>91</v>
      </c>
      <c r="J66" s="31" t="s">
        <v>42</v>
      </c>
      <c r="K66" s="31">
        <v>2</v>
      </c>
      <c r="L66" s="30">
        <v>42.12</v>
      </c>
      <c r="M66" s="33">
        <v>84.24</v>
      </c>
      <c r="N66" s="27">
        <v>41456</v>
      </c>
    </row>
    <row r="67" spans="1:14">
      <c r="A67" s="21" t="s">
        <v>31</v>
      </c>
      <c r="B67" s="22" t="s">
        <v>18</v>
      </c>
      <c r="C67" s="35" t="s">
        <v>85</v>
      </c>
      <c r="D67" s="31" t="s">
        <v>86</v>
      </c>
      <c r="E67" s="24">
        <v>380000</v>
      </c>
      <c r="F67" s="24"/>
      <c r="G67" s="31" t="s">
        <v>92</v>
      </c>
      <c r="H67" s="31"/>
      <c r="I67" s="31" t="s">
        <v>93</v>
      </c>
      <c r="J67" s="31" t="s">
        <v>42</v>
      </c>
      <c r="K67" s="31">
        <v>2</v>
      </c>
      <c r="L67" s="30">
        <v>42.12</v>
      </c>
      <c r="M67" s="33">
        <v>84.24</v>
      </c>
      <c r="N67" s="27">
        <v>41456</v>
      </c>
    </row>
    <row r="68" spans="1:14">
      <c r="A68" s="21" t="s">
        <v>31</v>
      </c>
      <c r="B68" s="22" t="s">
        <v>18</v>
      </c>
      <c r="C68" s="35" t="s">
        <v>85</v>
      </c>
      <c r="D68" s="31" t="s">
        <v>86</v>
      </c>
      <c r="E68" s="24">
        <v>380000</v>
      </c>
      <c r="F68" s="24"/>
      <c r="G68" s="31" t="s">
        <v>94</v>
      </c>
      <c r="H68" s="31"/>
      <c r="I68" s="31" t="s">
        <v>95</v>
      </c>
      <c r="J68" s="31" t="s">
        <v>42</v>
      </c>
      <c r="K68" s="31">
        <v>2</v>
      </c>
      <c r="L68" s="30">
        <v>45.36</v>
      </c>
      <c r="M68" s="33">
        <v>90.72</v>
      </c>
      <c r="N68" s="27">
        <v>41456</v>
      </c>
    </row>
    <row r="69" spans="1:14">
      <c r="A69" s="21" t="s">
        <v>31</v>
      </c>
      <c r="B69" s="22" t="s">
        <v>18</v>
      </c>
      <c r="C69" s="35" t="s">
        <v>85</v>
      </c>
      <c r="D69" s="31" t="s">
        <v>86</v>
      </c>
      <c r="E69" s="24">
        <v>380000</v>
      </c>
      <c r="F69" s="24"/>
      <c r="G69" s="31" t="s">
        <v>96</v>
      </c>
      <c r="H69" s="31"/>
      <c r="I69" s="31" t="s">
        <v>97</v>
      </c>
      <c r="J69" s="31" t="s">
        <v>42</v>
      </c>
      <c r="K69" s="31">
        <v>2</v>
      </c>
      <c r="L69" s="30">
        <v>45.36</v>
      </c>
      <c r="M69" s="33">
        <v>90.72</v>
      </c>
      <c r="N69" s="27">
        <v>41456</v>
      </c>
    </row>
    <row r="70" spans="1:14">
      <c r="A70" s="21" t="s">
        <v>31</v>
      </c>
      <c r="B70" s="22" t="s">
        <v>18</v>
      </c>
      <c r="C70" s="35" t="s">
        <v>85</v>
      </c>
      <c r="D70" s="31" t="s">
        <v>86</v>
      </c>
      <c r="E70" s="24">
        <v>380000</v>
      </c>
      <c r="F70" s="24"/>
      <c r="G70" s="31" t="s">
        <v>98</v>
      </c>
      <c r="H70" s="31"/>
      <c r="I70" s="31" t="s">
        <v>99</v>
      </c>
      <c r="J70" s="31" t="s">
        <v>27</v>
      </c>
      <c r="K70" s="31">
        <v>1</v>
      </c>
      <c r="L70" s="30">
        <v>94.57</v>
      </c>
      <c r="M70" s="33">
        <v>94.57</v>
      </c>
      <c r="N70" s="27">
        <v>41456</v>
      </c>
    </row>
    <row r="71" spans="1:14">
      <c r="A71" s="21" t="s">
        <v>31</v>
      </c>
      <c r="B71" s="22" t="s">
        <v>18</v>
      </c>
      <c r="C71" s="35" t="s">
        <v>85</v>
      </c>
      <c r="D71" s="31" t="s">
        <v>86</v>
      </c>
      <c r="E71" s="24">
        <v>380000</v>
      </c>
      <c r="F71" s="29"/>
      <c r="G71" s="31" t="s">
        <v>100</v>
      </c>
      <c r="H71" s="31"/>
      <c r="I71" s="31" t="s">
        <v>101</v>
      </c>
      <c r="J71" s="31" t="s">
        <v>42</v>
      </c>
      <c r="K71" s="31">
        <v>2</v>
      </c>
      <c r="L71" s="30">
        <v>48.6</v>
      </c>
      <c r="M71" s="33">
        <v>97.2</v>
      </c>
      <c r="N71" s="27">
        <v>41456</v>
      </c>
    </row>
    <row r="72" spans="1:14">
      <c r="A72" s="21" t="s">
        <v>31</v>
      </c>
      <c r="B72" s="22" t="s">
        <v>18</v>
      </c>
      <c r="C72" s="35" t="s">
        <v>85</v>
      </c>
      <c r="D72" s="31" t="s">
        <v>86</v>
      </c>
      <c r="E72" s="24">
        <v>380000</v>
      </c>
      <c r="F72" s="29"/>
      <c r="G72" s="31" t="s">
        <v>102</v>
      </c>
      <c r="H72" s="31"/>
      <c r="I72" s="31" t="s">
        <v>103</v>
      </c>
      <c r="J72" s="31" t="s">
        <v>42</v>
      </c>
      <c r="K72" s="31">
        <v>2</v>
      </c>
      <c r="L72" s="30">
        <v>48.6</v>
      </c>
      <c r="M72" s="33">
        <v>97.2</v>
      </c>
      <c r="N72" s="27">
        <v>41456</v>
      </c>
    </row>
    <row r="73" spans="1:14">
      <c r="A73" s="21" t="s">
        <v>31</v>
      </c>
      <c r="B73" s="22" t="s">
        <v>18</v>
      </c>
      <c r="C73" s="35" t="s">
        <v>85</v>
      </c>
      <c r="D73" s="31" t="s">
        <v>86</v>
      </c>
      <c r="E73" s="24">
        <v>380000</v>
      </c>
      <c r="F73" s="29"/>
      <c r="G73" s="31" t="s">
        <v>104</v>
      </c>
      <c r="H73" s="31"/>
      <c r="I73" s="31" t="s">
        <v>105</v>
      </c>
      <c r="J73" s="31" t="s">
        <v>42</v>
      </c>
      <c r="K73" s="31">
        <v>2</v>
      </c>
      <c r="L73" s="30">
        <v>51.84</v>
      </c>
      <c r="M73" s="33">
        <v>103.68</v>
      </c>
      <c r="N73" s="27">
        <v>41456</v>
      </c>
    </row>
    <row r="74" spans="1:14">
      <c r="A74" s="21" t="s">
        <v>31</v>
      </c>
      <c r="B74" s="22" t="s">
        <v>18</v>
      </c>
      <c r="C74" s="35" t="s">
        <v>85</v>
      </c>
      <c r="D74" s="31" t="s">
        <v>86</v>
      </c>
      <c r="E74" s="24">
        <v>380000</v>
      </c>
      <c r="F74" s="29"/>
      <c r="G74" s="31" t="s">
        <v>106</v>
      </c>
      <c r="H74" s="31"/>
      <c r="I74" s="31" t="s">
        <v>107</v>
      </c>
      <c r="J74" s="31" t="s">
        <v>42</v>
      </c>
      <c r="K74" s="31">
        <v>2</v>
      </c>
      <c r="L74" s="30">
        <v>51.84</v>
      </c>
      <c r="M74" s="33">
        <v>103.68</v>
      </c>
      <c r="N74" s="27">
        <v>41456</v>
      </c>
    </row>
    <row r="75" spans="1:14">
      <c r="A75" s="21" t="s">
        <v>31</v>
      </c>
      <c r="B75" s="22" t="s">
        <v>18</v>
      </c>
      <c r="C75" s="35" t="s">
        <v>85</v>
      </c>
      <c r="D75" s="29" t="s">
        <v>86</v>
      </c>
      <c r="E75" s="24">
        <v>380000</v>
      </c>
      <c r="F75" s="29"/>
      <c r="G75" s="29" t="s">
        <v>108</v>
      </c>
      <c r="H75" s="29"/>
      <c r="I75" s="29" t="s">
        <v>109</v>
      </c>
      <c r="J75" s="29" t="s">
        <v>22</v>
      </c>
      <c r="K75" s="29">
        <v>20</v>
      </c>
      <c r="L75" s="30">
        <v>6.74</v>
      </c>
      <c r="M75" s="30">
        <v>134.80000000000001</v>
      </c>
      <c r="N75" s="27">
        <v>41456</v>
      </c>
    </row>
    <row r="76" spans="1:14">
      <c r="A76" s="21" t="s">
        <v>31</v>
      </c>
      <c r="B76" s="22" t="s">
        <v>18</v>
      </c>
      <c r="C76" s="35" t="s">
        <v>85</v>
      </c>
      <c r="D76" s="29" t="s">
        <v>86</v>
      </c>
      <c r="E76" s="24">
        <v>380000</v>
      </c>
      <c r="F76" s="29"/>
      <c r="G76" s="29" t="s">
        <v>108</v>
      </c>
      <c r="H76" s="29"/>
      <c r="I76" s="29" t="s">
        <v>109</v>
      </c>
      <c r="J76" s="29" t="s">
        <v>22</v>
      </c>
      <c r="K76" s="29">
        <v>20</v>
      </c>
      <c r="L76" s="30">
        <v>6.74</v>
      </c>
      <c r="M76" s="30">
        <v>134.80000000000001</v>
      </c>
      <c r="N76" s="27">
        <v>41456</v>
      </c>
    </row>
    <row r="77" spans="1:14">
      <c r="A77" s="21" t="s">
        <v>31</v>
      </c>
      <c r="B77" s="22" t="s">
        <v>18</v>
      </c>
      <c r="C77" s="35" t="s">
        <v>85</v>
      </c>
      <c r="D77" s="31" t="s">
        <v>86</v>
      </c>
      <c r="E77" s="24">
        <v>380000</v>
      </c>
      <c r="F77" s="24"/>
      <c r="G77" s="31" t="s">
        <v>110</v>
      </c>
      <c r="H77" s="31"/>
      <c r="I77" s="31" t="s">
        <v>111</v>
      </c>
      <c r="J77" s="31" t="s">
        <v>27</v>
      </c>
      <c r="K77" s="31">
        <v>72</v>
      </c>
      <c r="L77" s="30">
        <v>1.9000000000000001</v>
      </c>
      <c r="M77" s="33">
        <v>136.80000000000001</v>
      </c>
      <c r="N77" s="27">
        <v>41456</v>
      </c>
    </row>
    <row r="78" spans="1:14">
      <c r="A78" s="21" t="s">
        <v>31</v>
      </c>
      <c r="B78" s="22" t="s">
        <v>18</v>
      </c>
      <c r="C78" s="35" t="s">
        <v>85</v>
      </c>
      <c r="D78" s="31" t="s">
        <v>86</v>
      </c>
      <c r="E78" s="24">
        <v>380000</v>
      </c>
      <c r="F78" s="24"/>
      <c r="G78" s="31" t="s">
        <v>112</v>
      </c>
      <c r="H78" s="31"/>
      <c r="I78" s="32">
        <v>3000011</v>
      </c>
      <c r="J78" s="31" t="s">
        <v>27</v>
      </c>
      <c r="K78" s="31">
        <v>63</v>
      </c>
      <c r="L78" s="30">
        <v>2.54</v>
      </c>
      <c r="M78" s="33">
        <v>160.02000000000001</v>
      </c>
      <c r="N78" s="27">
        <v>41456</v>
      </c>
    </row>
    <row r="79" spans="1:14">
      <c r="A79" s="21" t="s">
        <v>31</v>
      </c>
      <c r="B79" s="22" t="s">
        <v>18</v>
      </c>
      <c r="C79" s="35" t="s">
        <v>85</v>
      </c>
      <c r="D79" s="31" t="s">
        <v>86</v>
      </c>
      <c r="E79" s="24">
        <v>380000</v>
      </c>
      <c r="F79" s="24"/>
      <c r="G79" s="31" t="s">
        <v>112</v>
      </c>
      <c r="H79" s="31"/>
      <c r="I79" s="32">
        <v>3000011</v>
      </c>
      <c r="J79" s="31" t="s">
        <v>27</v>
      </c>
      <c r="K79" s="31">
        <v>63</v>
      </c>
      <c r="L79" s="30">
        <v>2.54</v>
      </c>
      <c r="M79" s="33">
        <v>160.02000000000001</v>
      </c>
      <c r="N79" s="27">
        <v>41456</v>
      </c>
    </row>
    <row r="80" spans="1:14">
      <c r="A80" s="21" t="s">
        <v>31</v>
      </c>
      <c r="B80" s="22" t="s">
        <v>18</v>
      </c>
      <c r="C80" s="35" t="s">
        <v>85</v>
      </c>
      <c r="D80" s="31" t="s">
        <v>86</v>
      </c>
      <c r="E80" s="24">
        <v>380000</v>
      </c>
      <c r="F80" s="24"/>
      <c r="G80" s="31" t="s">
        <v>113</v>
      </c>
      <c r="H80" s="31"/>
      <c r="I80" s="31" t="s">
        <v>114</v>
      </c>
      <c r="J80" s="31" t="s">
        <v>22</v>
      </c>
      <c r="K80" s="31">
        <v>2</v>
      </c>
      <c r="L80" s="30">
        <v>82.94</v>
      </c>
      <c r="M80" s="33">
        <v>165.88</v>
      </c>
      <c r="N80" s="27">
        <v>41456</v>
      </c>
    </row>
    <row r="81" spans="1:14">
      <c r="A81" s="21" t="s">
        <v>31</v>
      </c>
      <c r="B81" s="22" t="s">
        <v>18</v>
      </c>
      <c r="C81" s="35" t="s">
        <v>85</v>
      </c>
      <c r="D81" s="31" t="s">
        <v>86</v>
      </c>
      <c r="E81" s="24">
        <v>380000</v>
      </c>
      <c r="F81" s="24"/>
      <c r="G81" s="31" t="s">
        <v>110</v>
      </c>
      <c r="H81" s="31"/>
      <c r="I81" s="31" t="s">
        <v>111</v>
      </c>
      <c r="J81" s="31" t="s">
        <v>27</v>
      </c>
      <c r="K81" s="31">
        <v>96</v>
      </c>
      <c r="L81" s="30">
        <v>1.9000000000000001</v>
      </c>
      <c r="M81" s="33">
        <v>182.4</v>
      </c>
      <c r="N81" s="27">
        <v>41456</v>
      </c>
    </row>
    <row r="82" spans="1:14">
      <c r="A82" s="21" t="s">
        <v>31</v>
      </c>
      <c r="B82" s="22" t="s">
        <v>18</v>
      </c>
      <c r="C82" s="35" t="s">
        <v>85</v>
      </c>
      <c r="D82" s="29" t="s">
        <v>86</v>
      </c>
      <c r="E82" s="24">
        <v>380000</v>
      </c>
      <c r="F82" s="29"/>
      <c r="G82" s="29" t="s">
        <v>46</v>
      </c>
      <c r="H82" s="29"/>
      <c r="I82" s="29" t="s">
        <v>47</v>
      </c>
      <c r="J82" s="29" t="s">
        <v>48</v>
      </c>
      <c r="K82" s="29">
        <v>23</v>
      </c>
      <c r="L82" s="30">
        <v>9.2799999999999994</v>
      </c>
      <c r="M82" s="30">
        <v>213.44</v>
      </c>
      <c r="N82" s="27">
        <v>41456</v>
      </c>
    </row>
    <row r="83" spans="1:14">
      <c r="A83" s="21" t="s">
        <v>31</v>
      </c>
      <c r="B83" s="22" t="s">
        <v>18</v>
      </c>
      <c r="C83" s="35" t="s">
        <v>85</v>
      </c>
      <c r="D83" s="31" t="s">
        <v>86</v>
      </c>
      <c r="E83" s="24">
        <v>380000</v>
      </c>
      <c r="F83" s="24"/>
      <c r="G83" s="31" t="s">
        <v>115</v>
      </c>
      <c r="H83" s="31"/>
      <c r="I83" s="31" t="s">
        <v>116</v>
      </c>
      <c r="J83" s="31" t="s">
        <v>27</v>
      </c>
      <c r="K83" s="31">
        <v>5</v>
      </c>
      <c r="L83" s="30">
        <v>49.53</v>
      </c>
      <c r="M83" s="33">
        <v>247.65</v>
      </c>
      <c r="N83" s="27">
        <v>41456</v>
      </c>
    </row>
    <row r="84" spans="1:14">
      <c r="A84" s="21" t="s">
        <v>31</v>
      </c>
      <c r="B84" s="22" t="s">
        <v>18</v>
      </c>
      <c r="C84" s="35" t="s">
        <v>85</v>
      </c>
      <c r="D84" s="31" t="s">
        <v>86</v>
      </c>
      <c r="E84" s="24">
        <v>380000</v>
      </c>
      <c r="F84" s="24"/>
      <c r="G84" s="31" t="s">
        <v>113</v>
      </c>
      <c r="H84" s="31"/>
      <c r="I84" s="31" t="s">
        <v>114</v>
      </c>
      <c r="J84" s="31" t="s">
        <v>22</v>
      </c>
      <c r="K84" s="31">
        <v>3</v>
      </c>
      <c r="L84" s="30">
        <v>82.94</v>
      </c>
      <c r="M84" s="33">
        <v>248.82</v>
      </c>
      <c r="N84" s="27">
        <v>41456</v>
      </c>
    </row>
    <row r="85" spans="1:14">
      <c r="A85" s="21" t="s">
        <v>31</v>
      </c>
      <c r="B85" s="22" t="s">
        <v>18</v>
      </c>
      <c r="C85" s="35" t="s">
        <v>85</v>
      </c>
      <c r="D85" s="31" t="s">
        <v>86</v>
      </c>
      <c r="E85" s="24">
        <v>380000</v>
      </c>
      <c r="F85" s="24"/>
      <c r="G85" s="31" t="s">
        <v>117</v>
      </c>
      <c r="H85" s="31"/>
      <c r="I85" s="31" t="s">
        <v>118</v>
      </c>
      <c r="J85" s="31" t="s">
        <v>22</v>
      </c>
      <c r="K85" s="31">
        <v>5</v>
      </c>
      <c r="L85" s="30">
        <v>55.96</v>
      </c>
      <c r="M85" s="33">
        <v>279.8</v>
      </c>
      <c r="N85" s="27">
        <v>41456</v>
      </c>
    </row>
    <row r="86" spans="1:14">
      <c r="A86" s="21" t="s">
        <v>31</v>
      </c>
      <c r="B86" s="22" t="s">
        <v>18</v>
      </c>
      <c r="C86" s="35" t="s">
        <v>85</v>
      </c>
      <c r="D86" s="29" t="s">
        <v>86</v>
      </c>
      <c r="E86" s="24">
        <v>380000</v>
      </c>
      <c r="F86" s="29"/>
      <c r="G86" s="29" t="s">
        <v>46</v>
      </c>
      <c r="H86" s="29"/>
      <c r="I86" s="29" t="s">
        <v>47</v>
      </c>
      <c r="J86" s="29" t="s">
        <v>48</v>
      </c>
      <c r="K86" s="29">
        <v>33</v>
      </c>
      <c r="L86" s="30">
        <v>9.2800000000000011</v>
      </c>
      <c r="M86" s="30">
        <v>306.24</v>
      </c>
      <c r="N86" s="27">
        <v>41456</v>
      </c>
    </row>
    <row r="87" spans="1:14">
      <c r="A87" s="21" t="s">
        <v>31</v>
      </c>
      <c r="B87" s="22" t="s">
        <v>18</v>
      </c>
      <c r="C87" s="35" t="s">
        <v>85</v>
      </c>
      <c r="D87" s="29" t="s">
        <v>86</v>
      </c>
      <c r="E87" s="24">
        <v>380000</v>
      </c>
      <c r="F87" s="29"/>
      <c r="G87" s="29" t="s">
        <v>119</v>
      </c>
      <c r="H87" s="29"/>
      <c r="I87" s="34">
        <v>232019</v>
      </c>
      <c r="J87" s="29" t="s">
        <v>22</v>
      </c>
      <c r="K87" s="29">
        <v>20</v>
      </c>
      <c r="L87" s="30">
        <v>17.399999999999999</v>
      </c>
      <c r="M87" s="30">
        <v>348</v>
      </c>
      <c r="N87" s="27">
        <v>41456</v>
      </c>
    </row>
    <row r="88" spans="1:14">
      <c r="A88" s="21" t="s">
        <v>31</v>
      </c>
      <c r="B88" s="22" t="s">
        <v>18</v>
      </c>
      <c r="C88" s="35" t="s">
        <v>85</v>
      </c>
      <c r="D88" s="29" t="s">
        <v>86</v>
      </c>
      <c r="E88" s="24">
        <v>380000</v>
      </c>
      <c r="F88" s="29"/>
      <c r="G88" s="29" t="s">
        <v>119</v>
      </c>
      <c r="H88" s="29"/>
      <c r="I88" s="34">
        <v>232019</v>
      </c>
      <c r="J88" s="29" t="s">
        <v>22</v>
      </c>
      <c r="K88" s="29">
        <v>20</v>
      </c>
      <c r="L88" s="30">
        <v>17.399999999999999</v>
      </c>
      <c r="M88" s="30">
        <v>348</v>
      </c>
      <c r="N88" s="27">
        <v>41456</v>
      </c>
    </row>
    <row r="89" spans="1:14">
      <c r="A89" s="21" t="s">
        <v>31</v>
      </c>
      <c r="B89" s="22" t="s">
        <v>18</v>
      </c>
      <c r="C89" s="35" t="s">
        <v>85</v>
      </c>
      <c r="D89" s="29" t="s">
        <v>86</v>
      </c>
      <c r="E89" s="24">
        <v>380000</v>
      </c>
      <c r="F89" s="29"/>
      <c r="G89" s="29" t="s">
        <v>120</v>
      </c>
      <c r="H89" s="29"/>
      <c r="I89" s="29" t="s">
        <v>121</v>
      </c>
      <c r="J89" s="29" t="s">
        <v>22</v>
      </c>
      <c r="K89" s="29">
        <v>20</v>
      </c>
      <c r="L89" s="30">
        <v>19.399999999999999</v>
      </c>
      <c r="M89" s="30">
        <v>388</v>
      </c>
      <c r="N89" s="27">
        <v>41456</v>
      </c>
    </row>
    <row r="90" spans="1:14">
      <c r="A90" s="21" t="s">
        <v>31</v>
      </c>
      <c r="B90" s="22" t="s">
        <v>18</v>
      </c>
      <c r="C90" s="35" t="s">
        <v>85</v>
      </c>
      <c r="D90" s="29" t="s">
        <v>86</v>
      </c>
      <c r="E90" s="24">
        <v>380000</v>
      </c>
      <c r="F90" s="29"/>
      <c r="G90" s="29" t="s">
        <v>122</v>
      </c>
      <c r="H90" s="29"/>
      <c r="I90" s="29" t="s">
        <v>123</v>
      </c>
      <c r="J90" s="29" t="s">
        <v>22</v>
      </c>
      <c r="K90" s="29">
        <v>30</v>
      </c>
      <c r="L90" s="30">
        <v>14.58</v>
      </c>
      <c r="M90" s="30">
        <v>437.4</v>
      </c>
      <c r="N90" s="27">
        <v>41456</v>
      </c>
    </row>
    <row r="91" spans="1:14">
      <c r="A91" s="21" t="s">
        <v>31</v>
      </c>
      <c r="B91" s="22" t="s">
        <v>18</v>
      </c>
      <c r="C91" s="35" t="s">
        <v>85</v>
      </c>
      <c r="D91" s="29" t="s">
        <v>86</v>
      </c>
      <c r="E91" s="24">
        <v>380000</v>
      </c>
      <c r="F91" s="29"/>
      <c r="G91" s="29" t="s">
        <v>122</v>
      </c>
      <c r="H91" s="29"/>
      <c r="I91" s="29" t="s">
        <v>123</v>
      </c>
      <c r="J91" s="29" t="s">
        <v>22</v>
      </c>
      <c r="K91" s="29">
        <v>30</v>
      </c>
      <c r="L91" s="30">
        <v>14.58</v>
      </c>
      <c r="M91" s="30">
        <v>437.4</v>
      </c>
      <c r="N91" s="27">
        <v>41456</v>
      </c>
    </row>
    <row r="92" spans="1:14">
      <c r="A92" s="21" t="s">
        <v>31</v>
      </c>
      <c r="B92" s="22" t="s">
        <v>18</v>
      </c>
      <c r="C92" s="35" t="s">
        <v>85</v>
      </c>
      <c r="D92" s="31" t="s">
        <v>86</v>
      </c>
      <c r="E92" s="24">
        <v>380000</v>
      </c>
      <c r="F92" s="24"/>
      <c r="G92" s="31" t="s">
        <v>124</v>
      </c>
      <c r="H92" s="31"/>
      <c r="I92" s="31" t="s">
        <v>125</v>
      </c>
      <c r="J92" s="31" t="s">
        <v>27</v>
      </c>
      <c r="K92" s="31">
        <v>25</v>
      </c>
      <c r="L92" s="30">
        <v>21.94</v>
      </c>
      <c r="M92" s="33">
        <v>548.5</v>
      </c>
      <c r="N92" s="27">
        <v>41456</v>
      </c>
    </row>
    <row r="93" spans="1:14">
      <c r="A93" s="21" t="s">
        <v>31</v>
      </c>
      <c r="B93" s="22" t="s">
        <v>18</v>
      </c>
      <c r="C93" s="35" t="s">
        <v>85</v>
      </c>
      <c r="D93" s="29" t="s">
        <v>86</v>
      </c>
      <c r="E93" s="24">
        <v>380000</v>
      </c>
      <c r="F93" s="29"/>
      <c r="G93" s="29" t="s">
        <v>120</v>
      </c>
      <c r="H93" s="29"/>
      <c r="I93" s="29" t="s">
        <v>121</v>
      </c>
      <c r="J93" s="29" t="s">
        <v>22</v>
      </c>
      <c r="K93" s="29">
        <v>30</v>
      </c>
      <c r="L93" s="30">
        <v>19.399999999999999</v>
      </c>
      <c r="M93" s="30">
        <v>582</v>
      </c>
      <c r="N93" s="27">
        <v>41456</v>
      </c>
    </row>
    <row r="94" spans="1:14">
      <c r="A94" s="21" t="s">
        <v>31</v>
      </c>
      <c r="B94" s="22" t="s">
        <v>18</v>
      </c>
      <c r="C94" s="35" t="s">
        <v>85</v>
      </c>
      <c r="D94" s="29" t="s">
        <v>86</v>
      </c>
      <c r="E94" s="24">
        <v>380000</v>
      </c>
      <c r="F94" s="29"/>
      <c r="G94" s="29" t="s">
        <v>122</v>
      </c>
      <c r="H94" s="29"/>
      <c r="I94" s="29" t="s">
        <v>123</v>
      </c>
      <c r="J94" s="29" t="s">
        <v>22</v>
      </c>
      <c r="K94" s="29">
        <v>40</v>
      </c>
      <c r="L94" s="30">
        <v>14.580000000000002</v>
      </c>
      <c r="M94" s="30">
        <v>583.20000000000005</v>
      </c>
      <c r="N94" s="27">
        <v>41456</v>
      </c>
    </row>
    <row r="95" spans="1:14">
      <c r="A95" s="21" t="s">
        <v>31</v>
      </c>
      <c r="B95" s="22" t="s">
        <v>18</v>
      </c>
      <c r="C95" s="35" t="s">
        <v>85</v>
      </c>
      <c r="D95" s="31" t="s">
        <v>86</v>
      </c>
      <c r="E95" s="24">
        <v>380000</v>
      </c>
      <c r="F95" s="24"/>
      <c r="G95" s="31" t="s">
        <v>39</v>
      </c>
      <c r="H95" s="31"/>
      <c r="I95" s="32">
        <v>45360</v>
      </c>
      <c r="J95" s="31" t="s">
        <v>22</v>
      </c>
      <c r="K95" s="31">
        <v>70</v>
      </c>
      <c r="L95" s="30">
        <v>9.48</v>
      </c>
      <c r="M95" s="33">
        <v>663.6</v>
      </c>
      <c r="N95" s="27">
        <v>41456</v>
      </c>
    </row>
    <row r="96" spans="1:14">
      <c r="A96" s="21" t="s">
        <v>31</v>
      </c>
      <c r="B96" s="22" t="s">
        <v>18</v>
      </c>
      <c r="C96" s="35" t="s">
        <v>85</v>
      </c>
      <c r="D96" s="31" t="s">
        <v>86</v>
      </c>
      <c r="E96" s="24">
        <v>380000</v>
      </c>
      <c r="F96" s="24"/>
      <c r="G96" s="31" t="s">
        <v>39</v>
      </c>
      <c r="H96" s="31"/>
      <c r="I96" s="32">
        <v>45360</v>
      </c>
      <c r="J96" s="31" t="s">
        <v>22</v>
      </c>
      <c r="K96" s="31">
        <v>100</v>
      </c>
      <c r="L96" s="30">
        <v>9.48</v>
      </c>
      <c r="M96" s="33">
        <v>948</v>
      </c>
      <c r="N96" s="27">
        <v>41456</v>
      </c>
    </row>
    <row r="97" spans="1:14">
      <c r="A97" s="21" t="s">
        <v>31</v>
      </c>
      <c r="B97" s="22" t="s">
        <v>18</v>
      </c>
      <c r="C97" s="35" t="s">
        <v>85</v>
      </c>
      <c r="D97" s="31" t="s">
        <v>86</v>
      </c>
      <c r="E97" s="24">
        <v>380000</v>
      </c>
      <c r="F97" s="24"/>
      <c r="G97" s="31" t="s">
        <v>126</v>
      </c>
      <c r="H97" s="31"/>
      <c r="I97" s="31" t="s">
        <v>127</v>
      </c>
      <c r="J97" s="31" t="s">
        <v>22</v>
      </c>
      <c r="K97" s="31">
        <v>60</v>
      </c>
      <c r="L97" s="30">
        <v>16.779999999999998</v>
      </c>
      <c r="M97" s="33">
        <v>1006.8</v>
      </c>
      <c r="N97" s="27">
        <v>41456</v>
      </c>
    </row>
    <row r="98" spans="1:14">
      <c r="A98" s="21" t="s">
        <v>31</v>
      </c>
      <c r="B98" s="22" t="s">
        <v>18</v>
      </c>
      <c r="C98" s="35" t="s">
        <v>85</v>
      </c>
      <c r="D98" s="31" t="s">
        <v>86</v>
      </c>
      <c r="E98" s="24">
        <v>380000</v>
      </c>
      <c r="F98" s="24"/>
      <c r="G98" s="31" t="s">
        <v>128</v>
      </c>
      <c r="H98" s="31"/>
      <c r="I98" s="31" t="s">
        <v>129</v>
      </c>
      <c r="J98" s="31" t="s">
        <v>22</v>
      </c>
      <c r="K98" s="31">
        <v>14</v>
      </c>
      <c r="L98" s="30">
        <v>81.12</v>
      </c>
      <c r="M98" s="33">
        <v>1135.68</v>
      </c>
      <c r="N98" s="27">
        <v>41456</v>
      </c>
    </row>
    <row r="99" spans="1:14">
      <c r="A99" s="21" t="s">
        <v>31</v>
      </c>
      <c r="B99" s="22" t="s">
        <v>18</v>
      </c>
      <c r="C99" s="35" t="s">
        <v>85</v>
      </c>
      <c r="D99" s="29" t="s">
        <v>86</v>
      </c>
      <c r="E99" s="24">
        <v>380000</v>
      </c>
      <c r="F99" s="29"/>
      <c r="G99" s="29" t="s">
        <v>122</v>
      </c>
      <c r="H99" s="29"/>
      <c r="I99" s="29" t="s">
        <v>123</v>
      </c>
      <c r="J99" s="29" t="s">
        <v>22</v>
      </c>
      <c r="K99" s="29">
        <v>80</v>
      </c>
      <c r="L99" s="30">
        <v>14.580000000000002</v>
      </c>
      <c r="M99" s="30">
        <v>1166.4000000000001</v>
      </c>
      <c r="N99" s="27">
        <v>41456</v>
      </c>
    </row>
    <row r="100" spans="1:14">
      <c r="A100" s="21" t="s">
        <v>31</v>
      </c>
      <c r="B100" s="22" t="s">
        <v>18</v>
      </c>
      <c r="C100" s="35" t="s">
        <v>85</v>
      </c>
      <c r="D100" s="29" t="s">
        <v>86</v>
      </c>
      <c r="E100" s="24">
        <v>380000</v>
      </c>
      <c r="F100" s="29"/>
      <c r="G100" s="29" t="s">
        <v>130</v>
      </c>
      <c r="H100" s="29"/>
      <c r="I100" s="29" t="s">
        <v>131</v>
      </c>
      <c r="J100" s="29" t="s">
        <v>22</v>
      </c>
      <c r="K100" s="29">
        <v>195</v>
      </c>
      <c r="L100" s="30">
        <v>6.7399999999999993</v>
      </c>
      <c r="M100" s="30">
        <v>1314.3</v>
      </c>
      <c r="N100" s="27">
        <v>41456</v>
      </c>
    </row>
    <row r="101" spans="1:14">
      <c r="A101" s="21" t="s">
        <v>31</v>
      </c>
      <c r="B101" s="22" t="s">
        <v>18</v>
      </c>
      <c r="C101" s="35" t="s">
        <v>85</v>
      </c>
      <c r="D101" s="29" t="s">
        <v>86</v>
      </c>
      <c r="E101" s="24">
        <v>380000</v>
      </c>
      <c r="F101" s="29"/>
      <c r="G101" s="29" t="s">
        <v>130</v>
      </c>
      <c r="H101" s="29"/>
      <c r="I101" s="29" t="s">
        <v>131</v>
      </c>
      <c r="J101" s="29" t="s">
        <v>22</v>
      </c>
      <c r="K101" s="29">
        <v>205</v>
      </c>
      <c r="L101" s="30">
        <v>6.74</v>
      </c>
      <c r="M101" s="30">
        <v>1381.7</v>
      </c>
      <c r="N101" s="27">
        <v>41456</v>
      </c>
    </row>
    <row r="102" spans="1:14">
      <c r="A102" s="21" t="s">
        <v>31</v>
      </c>
      <c r="B102" s="22" t="s">
        <v>18</v>
      </c>
      <c r="C102" s="35" t="s">
        <v>85</v>
      </c>
      <c r="D102" s="29" t="s">
        <v>86</v>
      </c>
      <c r="E102" s="24">
        <v>380000</v>
      </c>
      <c r="F102" s="29"/>
      <c r="G102" s="29" t="s">
        <v>132</v>
      </c>
      <c r="H102" s="29"/>
      <c r="I102" s="34">
        <v>9970022</v>
      </c>
      <c r="J102" s="29" t="s">
        <v>22</v>
      </c>
      <c r="K102" s="29">
        <v>64</v>
      </c>
      <c r="L102" s="30">
        <v>22.06</v>
      </c>
      <c r="M102" s="30">
        <v>1411.84</v>
      </c>
      <c r="N102" s="27">
        <v>41456</v>
      </c>
    </row>
    <row r="103" spans="1:14">
      <c r="A103" s="21" t="s">
        <v>31</v>
      </c>
      <c r="B103" s="22" t="s">
        <v>18</v>
      </c>
      <c r="C103" s="35" t="s">
        <v>85</v>
      </c>
      <c r="D103" s="29" t="s">
        <v>86</v>
      </c>
      <c r="E103" s="24">
        <v>380000</v>
      </c>
      <c r="F103" s="29"/>
      <c r="G103" s="29" t="s">
        <v>133</v>
      </c>
      <c r="H103" s="29"/>
      <c r="I103" s="34">
        <v>9930107</v>
      </c>
      <c r="J103" s="29" t="s">
        <v>22</v>
      </c>
      <c r="K103" s="29">
        <v>140</v>
      </c>
      <c r="L103" s="30">
        <v>17.37</v>
      </c>
      <c r="M103" s="30">
        <v>2431.8000000000002</v>
      </c>
      <c r="N103" s="27">
        <v>41456</v>
      </c>
    </row>
    <row r="104" spans="1:14">
      <c r="A104" s="21" t="s">
        <v>31</v>
      </c>
      <c r="B104" s="22" t="s">
        <v>18</v>
      </c>
      <c r="C104" s="35" t="s">
        <v>85</v>
      </c>
      <c r="D104" s="29" t="s">
        <v>86</v>
      </c>
      <c r="E104" s="24">
        <v>380000</v>
      </c>
      <c r="F104" s="29"/>
      <c r="G104" s="29" t="s">
        <v>133</v>
      </c>
      <c r="H104" s="29"/>
      <c r="I104" s="34">
        <v>9930107</v>
      </c>
      <c r="J104" s="29" t="s">
        <v>22</v>
      </c>
      <c r="K104" s="29">
        <v>140</v>
      </c>
      <c r="L104" s="30">
        <v>17.37</v>
      </c>
      <c r="M104" s="30">
        <v>2431.8000000000002</v>
      </c>
      <c r="N104" s="27">
        <v>41456</v>
      </c>
    </row>
    <row r="105" spans="1:14">
      <c r="A105" s="21" t="s">
        <v>31</v>
      </c>
      <c r="B105" s="22" t="s">
        <v>18</v>
      </c>
      <c r="C105" s="35" t="s">
        <v>85</v>
      </c>
      <c r="D105" s="29" t="s">
        <v>86</v>
      </c>
      <c r="E105" s="24">
        <v>380000</v>
      </c>
      <c r="F105" s="29"/>
      <c r="G105" s="29" t="s">
        <v>130</v>
      </c>
      <c r="H105" s="29"/>
      <c r="I105" s="29" t="s">
        <v>131</v>
      </c>
      <c r="J105" s="29" t="s">
        <v>22</v>
      </c>
      <c r="K105" s="29">
        <v>400</v>
      </c>
      <c r="L105" s="30">
        <v>6.74</v>
      </c>
      <c r="M105" s="30">
        <v>2696</v>
      </c>
      <c r="N105" s="27">
        <v>41456</v>
      </c>
    </row>
    <row r="106" spans="1:14">
      <c r="A106" s="21" t="s">
        <v>31</v>
      </c>
      <c r="B106" s="22" t="s">
        <v>18</v>
      </c>
      <c r="C106" s="35" t="s">
        <v>85</v>
      </c>
      <c r="D106" s="29" t="s">
        <v>86</v>
      </c>
      <c r="E106" s="24">
        <v>380000</v>
      </c>
      <c r="F106" s="29"/>
      <c r="G106" s="29" t="s">
        <v>49</v>
      </c>
      <c r="H106" s="29"/>
      <c r="I106" s="29" t="s">
        <v>50</v>
      </c>
      <c r="J106" s="29" t="s">
        <v>48</v>
      </c>
      <c r="K106" s="29">
        <v>224</v>
      </c>
      <c r="L106" s="30">
        <v>12.200000000000001</v>
      </c>
      <c r="M106" s="30">
        <v>2732.8</v>
      </c>
      <c r="N106" s="27">
        <v>41456</v>
      </c>
    </row>
    <row r="107" spans="1:14">
      <c r="A107" s="21" t="s">
        <v>31</v>
      </c>
      <c r="B107" s="22" t="s">
        <v>18</v>
      </c>
      <c r="C107" s="35" t="s">
        <v>85</v>
      </c>
      <c r="D107" s="29" t="s">
        <v>86</v>
      </c>
      <c r="E107" s="24">
        <v>380000</v>
      </c>
      <c r="F107" s="29"/>
      <c r="G107" s="29" t="s">
        <v>49</v>
      </c>
      <c r="H107" s="29"/>
      <c r="I107" s="29" t="s">
        <v>50</v>
      </c>
      <c r="J107" s="29" t="s">
        <v>48</v>
      </c>
      <c r="K107" s="29">
        <v>224</v>
      </c>
      <c r="L107" s="30">
        <v>12.200000000000001</v>
      </c>
      <c r="M107" s="30">
        <v>2732.8</v>
      </c>
      <c r="N107" s="27">
        <v>41456</v>
      </c>
    </row>
    <row r="108" spans="1:14">
      <c r="A108" s="21" t="s">
        <v>31</v>
      </c>
      <c r="B108" s="22" t="s">
        <v>18</v>
      </c>
      <c r="C108" s="35" t="s">
        <v>85</v>
      </c>
      <c r="D108" s="29" t="s">
        <v>86</v>
      </c>
      <c r="E108" s="24">
        <v>380000</v>
      </c>
      <c r="F108" s="29"/>
      <c r="G108" s="29" t="s">
        <v>49</v>
      </c>
      <c r="H108" s="29"/>
      <c r="I108" s="29" t="s">
        <v>50</v>
      </c>
      <c r="J108" s="29" t="s">
        <v>48</v>
      </c>
      <c r="K108" s="29">
        <v>224</v>
      </c>
      <c r="L108" s="30">
        <v>12.200000000000001</v>
      </c>
      <c r="M108" s="30">
        <v>2732.8</v>
      </c>
      <c r="N108" s="27">
        <v>41456</v>
      </c>
    </row>
    <row r="109" spans="1:14">
      <c r="A109" s="21" t="s">
        <v>31</v>
      </c>
      <c r="B109" s="22" t="s">
        <v>18</v>
      </c>
      <c r="C109" s="29" t="s">
        <v>134</v>
      </c>
      <c r="D109" s="29" t="s">
        <v>135</v>
      </c>
      <c r="E109" s="29">
        <v>400302</v>
      </c>
      <c r="F109" s="29"/>
      <c r="G109" s="29" t="s">
        <v>53</v>
      </c>
      <c r="H109" s="29"/>
      <c r="I109" s="34">
        <v>9910403</v>
      </c>
      <c r="J109" s="29" t="s">
        <v>22</v>
      </c>
      <c r="K109" s="29">
        <v>10</v>
      </c>
      <c r="L109" s="30">
        <v>30.45</v>
      </c>
      <c r="M109" s="30">
        <v>304.5</v>
      </c>
      <c r="N109" s="27">
        <v>41456</v>
      </c>
    </row>
    <row r="110" spans="1:14">
      <c r="A110" s="21" t="s">
        <v>31</v>
      </c>
      <c r="B110" s="22" t="s">
        <v>18</v>
      </c>
      <c r="C110" s="29" t="s">
        <v>134</v>
      </c>
      <c r="D110" s="29" t="s">
        <v>136</v>
      </c>
      <c r="E110" s="29">
        <v>400302</v>
      </c>
      <c r="F110" s="29"/>
      <c r="G110" s="29" t="s">
        <v>137</v>
      </c>
      <c r="H110" s="29"/>
      <c r="I110" s="34">
        <v>9940311</v>
      </c>
      <c r="J110" s="29" t="s">
        <v>22</v>
      </c>
      <c r="K110" s="29">
        <v>2</v>
      </c>
      <c r="L110" s="30">
        <v>17.63</v>
      </c>
      <c r="M110" s="30">
        <v>35.26</v>
      </c>
      <c r="N110" s="27">
        <v>41456</v>
      </c>
    </row>
    <row r="111" spans="1:14">
      <c r="A111" s="21" t="s">
        <v>31</v>
      </c>
      <c r="B111" s="22" t="s">
        <v>18</v>
      </c>
      <c r="C111" s="29" t="s">
        <v>138</v>
      </c>
      <c r="D111" s="29" t="s">
        <v>139</v>
      </c>
      <c r="E111" s="29">
        <v>550470</v>
      </c>
      <c r="F111" s="29"/>
      <c r="G111" s="29" t="s">
        <v>53</v>
      </c>
      <c r="H111" s="29"/>
      <c r="I111" s="34">
        <v>9910403</v>
      </c>
      <c r="J111" s="29" t="s">
        <v>22</v>
      </c>
      <c r="K111" s="29">
        <v>20</v>
      </c>
      <c r="L111" s="30">
        <v>30.45</v>
      </c>
      <c r="M111" s="30">
        <v>609</v>
      </c>
      <c r="N111" s="27">
        <v>41456</v>
      </c>
    </row>
    <row r="112" spans="1:14">
      <c r="A112" s="21" t="s">
        <v>31</v>
      </c>
      <c r="B112" s="22" t="s">
        <v>18</v>
      </c>
      <c r="C112" s="29" t="s">
        <v>140</v>
      </c>
      <c r="D112" s="29" t="s">
        <v>141</v>
      </c>
      <c r="E112" s="29">
        <v>952300</v>
      </c>
      <c r="F112" s="29"/>
      <c r="G112" s="29" t="s">
        <v>53</v>
      </c>
      <c r="H112" s="29"/>
      <c r="I112" s="34">
        <v>9910403</v>
      </c>
      <c r="J112" s="29" t="s">
        <v>22</v>
      </c>
      <c r="K112" s="29">
        <v>60</v>
      </c>
      <c r="L112" s="30">
        <v>30.45</v>
      </c>
      <c r="M112" s="30">
        <v>1827</v>
      </c>
      <c r="N112" s="27">
        <v>41456</v>
      </c>
    </row>
    <row r="113" spans="1:14">
      <c r="A113" s="21" t="s">
        <v>142</v>
      </c>
      <c r="B113" s="22" t="s">
        <v>18</v>
      </c>
      <c r="C113" s="21" t="s">
        <v>143</v>
      </c>
      <c r="D113" s="31" t="s">
        <v>33</v>
      </c>
      <c r="E113" s="36">
        <v>900401</v>
      </c>
      <c r="F113" s="37">
        <v>47130000</v>
      </c>
      <c r="G113" s="37" t="s">
        <v>144</v>
      </c>
      <c r="H113" s="37"/>
      <c r="I113" s="37">
        <v>17</v>
      </c>
      <c r="J113" s="37" t="s">
        <v>27</v>
      </c>
      <c r="K113" s="38">
        <v>24</v>
      </c>
      <c r="L113" s="38">
        <v>3.89</v>
      </c>
      <c r="M113" s="39">
        <v>93.36</v>
      </c>
      <c r="N113" s="27">
        <v>41456</v>
      </c>
    </row>
    <row r="114" spans="1:14">
      <c r="A114" s="21" t="s">
        <v>142</v>
      </c>
      <c r="B114" s="22" t="s">
        <v>18</v>
      </c>
      <c r="C114" s="40" t="s">
        <v>143</v>
      </c>
      <c r="D114" s="31" t="s">
        <v>33</v>
      </c>
      <c r="E114" s="36">
        <v>900401</v>
      </c>
      <c r="F114" s="37">
        <v>47130000</v>
      </c>
      <c r="G114" s="37" t="s">
        <v>145</v>
      </c>
      <c r="H114" s="37"/>
      <c r="I114" s="37">
        <v>14</v>
      </c>
      <c r="J114" s="37" t="s">
        <v>22</v>
      </c>
      <c r="K114" s="38">
        <v>2</v>
      </c>
      <c r="L114" s="38">
        <v>96.6</v>
      </c>
      <c r="M114" s="39">
        <v>193.2</v>
      </c>
      <c r="N114" s="27">
        <v>41456</v>
      </c>
    </row>
    <row r="115" spans="1:14">
      <c r="A115" s="21" t="s">
        <v>142</v>
      </c>
      <c r="B115" s="22" t="s">
        <v>18</v>
      </c>
      <c r="C115" s="40" t="s">
        <v>143</v>
      </c>
      <c r="D115" s="31" t="s">
        <v>33</v>
      </c>
      <c r="E115" s="36">
        <v>900401</v>
      </c>
      <c r="F115" s="37">
        <v>47130000</v>
      </c>
      <c r="G115" s="37" t="s">
        <v>146</v>
      </c>
      <c r="H115" s="37"/>
      <c r="I115" s="37">
        <v>67</v>
      </c>
      <c r="J115" s="37" t="s">
        <v>22</v>
      </c>
      <c r="K115" s="38">
        <v>3</v>
      </c>
      <c r="L115" s="38">
        <v>65.22</v>
      </c>
      <c r="M115" s="39">
        <v>195.66</v>
      </c>
      <c r="N115" s="27">
        <v>41456</v>
      </c>
    </row>
    <row r="116" spans="1:14">
      <c r="A116" s="21" t="s">
        <v>142</v>
      </c>
      <c r="B116" s="22" t="s">
        <v>18</v>
      </c>
      <c r="C116" s="40" t="s">
        <v>143</v>
      </c>
      <c r="D116" s="35" t="s">
        <v>33</v>
      </c>
      <c r="E116" s="36">
        <v>900401</v>
      </c>
      <c r="F116" s="37">
        <v>47130000</v>
      </c>
      <c r="G116" s="37" t="s">
        <v>147</v>
      </c>
      <c r="H116" s="37"/>
      <c r="I116" s="37">
        <v>107</v>
      </c>
      <c r="J116" s="37" t="s">
        <v>148</v>
      </c>
      <c r="K116" s="38">
        <v>4</v>
      </c>
      <c r="L116" s="38">
        <v>63.47</v>
      </c>
      <c r="M116" s="39">
        <v>253.88</v>
      </c>
      <c r="N116" s="27">
        <v>41456</v>
      </c>
    </row>
    <row r="117" spans="1:14">
      <c r="A117" s="21" t="s">
        <v>142</v>
      </c>
      <c r="B117" s="22" t="s">
        <v>18</v>
      </c>
      <c r="C117" s="41" t="s">
        <v>143</v>
      </c>
      <c r="D117" s="35" t="s">
        <v>33</v>
      </c>
      <c r="E117" s="36">
        <v>900401</v>
      </c>
      <c r="F117" s="37">
        <v>47130000</v>
      </c>
      <c r="G117" s="37" t="s">
        <v>149</v>
      </c>
      <c r="H117" s="37"/>
      <c r="I117" s="37">
        <v>176</v>
      </c>
      <c r="J117" s="37" t="s">
        <v>22</v>
      </c>
      <c r="K117" s="38">
        <v>15</v>
      </c>
      <c r="L117" s="38">
        <v>45.38</v>
      </c>
      <c r="M117" s="39">
        <v>680.7</v>
      </c>
      <c r="N117" s="27">
        <v>41456</v>
      </c>
    </row>
    <row r="118" spans="1:14">
      <c r="A118" s="21" t="s">
        <v>142</v>
      </c>
      <c r="B118" s="22" t="s">
        <v>18</v>
      </c>
      <c r="C118" s="40" t="s">
        <v>143</v>
      </c>
      <c r="D118" s="35" t="s">
        <v>33</v>
      </c>
      <c r="E118" s="36">
        <v>951300</v>
      </c>
      <c r="F118" s="37">
        <v>47130000</v>
      </c>
      <c r="G118" s="37" t="s">
        <v>150</v>
      </c>
      <c r="H118" s="37"/>
      <c r="I118" s="37">
        <v>69</v>
      </c>
      <c r="J118" s="37" t="s">
        <v>22</v>
      </c>
      <c r="K118" s="38">
        <v>1</v>
      </c>
      <c r="L118" s="38">
        <v>70.08</v>
      </c>
      <c r="M118" s="39">
        <v>70.08</v>
      </c>
      <c r="N118" s="27">
        <v>41456</v>
      </c>
    </row>
    <row r="119" spans="1:14">
      <c r="A119" s="21" t="s">
        <v>142</v>
      </c>
      <c r="B119" s="22" t="s">
        <v>18</v>
      </c>
      <c r="C119" s="41" t="s">
        <v>143</v>
      </c>
      <c r="D119" s="35" t="s">
        <v>33</v>
      </c>
      <c r="E119" s="36">
        <v>951300</v>
      </c>
      <c r="F119" s="37">
        <v>47130000</v>
      </c>
      <c r="G119" s="37" t="s">
        <v>151</v>
      </c>
      <c r="H119" s="37"/>
      <c r="I119" s="37">
        <v>17</v>
      </c>
      <c r="J119" s="37" t="s">
        <v>22</v>
      </c>
      <c r="K119" s="38">
        <v>2</v>
      </c>
      <c r="L119" s="38">
        <v>124.92</v>
      </c>
      <c r="M119" s="39">
        <v>249.84</v>
      </c>
      <c r="N119" s="27">
        <v>41456</v>
      </c>
    </row>
    <row r="120" spans="1:14">
      <c r="A120" s="21" t="s">
        <v>142</v>
      </c>
      <c r="B120" s="22" t="s">
        <v>18</v>
      </c>
      <c r="C120" s="40" t="s">
        <v>143</v>
      </c>
      <c r="D120" s="35" t="s">
        <v>33</v>
      </c>
      <c r="E120" s="36">
        <v>951300</v>
      </c>
      <c r="F120" s="37">
        <v>47130000</v>
      </c>
      <c r="G120" s="37" t="s">
        <v>152</v>
      </c>
      <c r="H120" s="37"/>
      <c r="I120" s="37">
        <v>120</v>
      </c>
      <c r="J120" s="37" t="s">
        <v>22</v>
      </c>
      <c r="K120" s="38">
        <v>4</v>
      </c>
      <c r="L120" s="38">
        <v>102.6</v>
      </c>
      <c r="M120" s="39">
        <v>410.4</v>
      </c>
      <c r="N120" s="27">
        <v>41456</v>
      </c>
    </row>
    <row r="121" spans="1:14">
      <c r="A121" s="21" t="s">
        <v>142</v>
      </c>
      <c r="B121" s="22" t="s">
        <v>18</v>
      </c>
      <c r="C121" s="42" t="s">
        <v>143</v>
      </c>
      <c r="D121" s="35" t="s">
        <v>33</v>
      </c>
      <c r="E121" s="28">
        <v>951600</v>
      </c>
      <c r="F121" s="28">
        <v>47130000</v>
      </c>
      <c r="G121" s="28" t="s">
        <v>153</v>
      </c>
      <c r="H121" s="28"/>
      <c r="I121" s="28">
        <v>123</v>
      </c>
      <c r="J121" s="28" t="s">
        <v>148</v>
      </c>
      <c r="K121" s="43">
        <v>5</v>
      </c>
      <c r="L121" s="43">
        <v>87.9</v>
      </c>
      <c r="M121" s="44">
        <v>439.5</v>
      </c>
      <c r="N121" s="27">
        <v>41456</v>
      </c>
    </row>
    <row r="122" spans="1:14">
      <c r="A122" s="21" t="s">
        <v>142</v>
      </c>
      <c r="B122" s="22" t="s">
        <v>18</v>
      </c>
      <c r="C122" s="41" t="s">
        <v>143</v>
      </c>
      <c r="D122" s="35" t="s">
        <v>33</v>
      </c>
      <c r="E122" s="28">
        <v>951600</v>
      </c>
      <c r="F122" s="28">
        <v>47130000</v>
      </c>
      <c r="G122" s="28" t="s">
        <v>154</v>
      </c>
      <c r="H122" s="28"/>
      <c r="I122" s="28">
        <v>128</v>
      </c>
      <c r="J122" s="28" t="s">
        <v>148</v>
      </c>
      <c r="K122" s="43">
        <v>12</v>
      </c>
      <c r="L122" s="43">
        <v>112.34</v>
      </c>
      <c r="M122" s="44">
        <v>1348.08</v>
      </c>
      <c r="N122" s="27">
        <v>41456</v>
      </c>
    </row>
    <row r="123" spans="1:14">
      <c r="A123" s="21" t="s">
        <v>142</v>
      </c>
      <c r="B123" s="22" t="s">
        <v>18</v>
      </c>
      <c r="C123" s="42" t="s">
        <v>143</v>
      </c>
      <c r="D123" s="35" t="s">
        <v>33</v>
      </c>
      <c r="E123" s="28">
        <v>951600</v>
      </c>
      <c r="F123" s="28">
        <v>47130000</v>
      </c>
      <c r="G123" s="28" t="s">
        <v>155</v>
      </c>
      <c r="H123" s="28"/>
      <c r="I123" s="28">
        <v>108</v>
      </c>
      <c r="J123" s="45" t="s">
        <v>148</v>
      </c>
      <c r="K123" s="46">
        <v>18</v>
      </c>
      <c r="L123" s="43">
        <v>87.18</v>
      </c>
      <c r="M123" s="44">
        <v>1569.24</v>
      </c>
      <c r="N123" s="27">
        <v>41456</v>
      </c>
    </row>
    <row r="124" spans="1:14">
      <c r="A124" s="21" t="s">
        <v>142</v>
      </c>
      <c r="B124" s="22" t="s">
        <v>18</v>
      </c>
      <c r="C124" s="42" t="s">
        <v>143</v>
      </c>
      <c r="D124" s="35" t="s">
        <v>33</v>
      </c>
      <c r="E124" s="28">
        <v>952900</v>
      </c>
      <c r="F124" s="28">
        <v>47130000</v>
      </c>
      <c r="G124" s="28" t="s">
        <v>152</v>
      </c>
      <c r="H124" s="28"/>
      <c r="I124" s="28">
        <v>120</v>
      </c>
      <c r="J124" s="28" t="s">
        <v>22</v>
      </c>
      <c r="K124" s="43">
        <v>6</v>
      </c>
      <c r="L124" s="43">
        <v>102.6</v>
      </c>
      <c r="M124" s="44">
        <v>615.6</v>
      </c>
      <c r="N124" s="27">
        <v>41456</v>
      </c>
    </row>
    <row r="125" spans="1:14">
      <c r="A125" s="21" t="s">
        <v>142</v>
      </c>
      <c r="B125" s="22" t="s">
        <v>18</v>
      </c>
      <c r="C125" s="42" t="s">
        <v>143</v>
      </c>
      <c r="D125" s="35" t="s">
        <v>33</v>
      </c>
      <c r="E125" s="28">
        <v>958500</v>
      </c>
      <c r="F125" s="28">
        <v>47130000</v>
      </c>
      <c r="G125" s="28" t="s">
        <v>154</v>
      </c>
      <c r="H125" s="28"/>
      <c r="I125" s="28">
        <v>128</v>
      </c>
      <c r="J125" s="28" t="s">
        <v>148</v>
      </c>
      <c r="K125" s="43">
        <v>1</v>
      </c>
      <c r="L125" s="43">
        <v>112.34</v>
      </c>
      <c r="M125" s="44">
        <v>112.34</v>
      </c>
      <c r="N125" s="27">
        <v>41456</v>
      </c>
    </row>
    <row r="126" spans="1:14">
      <c r="A126" s="21" t="s">
        <v>142</v>
      </c>
      <c r="B126" s="22" t="s">
        <v>18</v>
      </c>
      <c r="C126" s="21" t="s">
        <v>143</v>
      </c>
      <c r="D126" s="35" t="s">
        <v>33</v>
      </c>
      <c r="E126" s="28">
        <v>958700</v>
      </c>
      <c r="F126" s="28">
        <v>47130000</v>
      </c>
      <c r="G126" s="28" t="s">
        <v>156</v>
      </c>
      <c r="H126" s="28"/>
      <c r="I126" s="28">
        <v>55</v>
      </c>
      <c r="J126" s="28" t="s">
        <v>27</v>
      </c>
      <c r="K126" s="43">
        <v>4</v>
      </c>
      <c r="L126" s="43">
        <v>13.51</v>
      </c>
      <c r="M126" s="44">
        <v>54.04</v>
      </c>
      <c r="N126" s="27">
        <v>41456</v>
      </c>
    </row>
    <row r="127" spans="1:14">
      <c r="A127" s="21" t="s">
        <v>157</v>
      </c>
      <c r="B127" s="22" t="s">
        <v>18</v>
      </c>
      <c r="C127" s="47" t="s">
        <v>158</v>
      </c>
      <c r="D127" s="35" t="s">
        <v>33</v>
      </c>
      <c r="E127" s="48"/>
      <c r="F127" s="49">
        <v>47131827</v>
      </c>
      <c r="G127" s="47" t="s">
        <v>159</v>
      </c>
      <c r="H127" s="47"/>
      <c r="I127" s="50">
        <v>13</v>
      </c>
      <c r="J127" s="47" t="s">
        <v>160</v>
      </c>
      <c r="K127" s="50">
        <v>2</v>
      </c>
      <c r="L127" s="51">
        <v>32</v>
      </c>
      <c r="M127" s="51">
        <v>64</v>
      </c>
      <c r="N127" s="27">
        <v>41456</v>
      </c>
    </row>
    <row r="128" spans="1:14">
      <c r="A128" s="21" t="s">
        <v>157</v>
      </c>
      <c r="B128" s="22" t="s">
        <v>18</v>
      </c>
      <c r="C128" s="47" t="s">
        <v>158</v>
      </c>
      <c r="D128" s="35" t="s">
        <v>33</v>
      </c>
      <c r="E128" s="48"/>
      <c r="F128" s="49">
        <v>47131810</v>
      </c>
      <c r="G128" s="47" t="s">
        <v>161</v>
      </c>
      <c r="H128" s="47"/>
      <c r="I128" s="50">
        <v>11</v>
      </c>
      <c r="J128" s="47" t="s">
        <v>160</v>
      </c>
      <c r="K128" s="50">
        <v>2</v>
      </c>
      <c r="L128" s="51">
        <v>49.92</v>
      </c>
      <c r="M128" s="51">
        <v>99.84</v>
      </c>
      <c r="N128" s="27">
        <v>41456</v>
      </c>
    </row>
    <row r="129" spans="1:14">
      <c r="A129" s="21" t="s">
        <v>157</v>
      </c>
      <c r="B129" s="22" t="s">
        <v>18</v>
      </c>
      <c r="C129" s="47" t="s">
        <v>162</v>
      </c>
      <c r="D129" s="35" t="s">
        <v>33</v>
      </c>
      <c r="E129" s="48"/>
      <c r="F129" s="49">
        <v>47131810</v>
      </c>
      <c r="G129" s="47" t="s">
        <v>161</v>
      </c>
      <c r="H129" s="47"/>
      <c r="I129" s="50">
        <v>11</v>
      </c>
      <c r="J129" s="47" t="s">
        <v>160</v>
      </c>
      <c r="K129" s="50">
        <v>1</v>
      </c>
      <c r="L129" s="51">
        <v>49.92</v>
      </c>
      <c r="M129" s="51">
        <v>49.92</v>
      </c>
      <c r="N129" s="27">
        <v>41456</v>
      </c>
    </row>
    <row r="130" spans="1:14">
      <c r="A130" s="21" t="s">
        <v>157</v>
      </c>
      <c r="B130" s="22" t="s">
        <v>18</v>
      </c>
      <c r="C130" s="47" t="s">
        <v>162</v>
      </c>
      <c r="D130" s="35" t="s">
        <v>33</v>
      </c>
      <c r="E130" s="48"/>
      <c r="F130" s="49">
        <v>12163902</v>
      </c>
      <c r="G130" s="47" t="s">
        <v>163</v>
      </c>
      <c r="H130" s="47"/>
      <c r="I130" s="50">
        <v>4</v>
      </c>
      <c r="J130" s="47" t="s">
        <v>160</v>
      </c>
      <c r="K130" s="50">
        <v>2</v>
      </c>
      <c r="L130" s="51">
        <v>31.96</v>
      </c>
      <c r="M130" s="51">
        <v>63.92</v>
      </c>
      <c r="N130" s="27">
        <v>41456</v>
      </c>
    </row>
    <row r="131" spans="1:14">
      <c r="A131" s="21" t="s">
        <v>157</v>
      </c>
      <c r="B131" s="22" t="s">
        <v>18</v>
      </c>
      <c r="C131" s="47" t="s">
        <v>164</v>
      </c>
      <c r="D131" s="35" t="s">
        <v>33</v>
      </c>
      <c r="E131" s="48"/>
      <c r="F131" s="49">
        <v>52152301</v>
      </c>
      <c r="G131" s="47" t="s">
        <v>165</v>
      </c>
      <c r="H131" s="47"/>
      <c r="I131" s="50">
        <v>9</v>
      </c>
      <c r="J131" s="47" t="s">
        <v>166</v>
      </c>
      <c r="K131" s="50">
        <v>12</v>
      </c>
      <c r="L131" s="51">
        <v>25.52</v>
      </c>
      <c r="M131" s="51">
        <v>306.24</v>
      </c>
      <c r="N131" s="27">
        <v>41456</v>
      </c>
    </row>
    <row r="132" spans="1:14">
      <c r="A132" s="21" t="s">
        <v>157</v>
      </c>
      <c r="B132" s="22" t="s">
        <v>18</v>
      </c>
      <c r="C132" s="47" t="s">
        <v>164</v>
      </c>
      <c r="D132" s="35" t="s">
        <v>33</v>
      </c>
      <c r="E132" s="48"/>
      <c r="F132" s="49">
        <v>47121805</v>
      </c>
      <c r="G132" s="47" t="s">
        <v>167</v>
      </c>
      <c r="H132" s="47"/>
      <c r="I132" s="50">
        <v>8</v>
      </c>
      <c r="J132" s="47" t="s">
        <v>168</v>
      </c>
      <c r="K132" s="50">
        <v>30</v>
      </c>
      <c r="L132" s="51">
        <v>21</v>
      </c>
      <c r="M132" s="51">
        <v>630</v>
      </c>
      <c r="N132" s="27">
        <v>41456</v>
      </c>
    </row>
    <row r="133" spans="1:14">
      <c r="A133" s="21" t="s">
        <v>157</v>
      </c>
      <c r="B133" s="22" t="s">
        <v>18</v>
      </c>
      <c r="C133" s="47" t="s">
        <v>164</v>
      </c>
      <c r="D133" s="42" t="s">
        <v>54</v>
      </c>
      <c r="E133" s="48"/>
      <c r="F133" s="49">
        <v>47131833</v>
      </c>
      <c r="G133" s="47" t="s">
        <v>169</v>
      </c>
      <c r="H133" s="47"/>
      <c r="I133" s="50">
        <v>7</v>
      </c>
      <c r="J133" s="47" t="s">
        <v>170</v>
      </c>
      <c r="K133" s="50">
        <v>60</v>
      </c>
      <c r="L133" s="51">
        <v>49.800000000000004</v>
      </c>
      <c r="M133" s="51">
        <v>2988</v>
      </c>
      <c r="N133" s="27">
        <v>41456</v>
      </c>
    </row>
    <row r="134" spans="1:14">
      <c r="A134" s="21" t="s">
        <v>171</v>
      </c>
      <c r="B134" s="22" t="s">
        <v>18</v>
      </c>
      <c r="C134" s="52" t="s">
        <v>172</v>
      </c>
      <c r="D134" s="42" t="s">
        <v>54</v>
      </c>
      <c r="E134" s="53">
        <v>10000</v>
      </c>
      <c r="F134" s="53">
        <v>47131502</v>
      </c>
      <c r="G134" s="52" t="s">
        <v>173</v>
      </c>
      <c r="H134" s="52"/>
      <c r="I134" s="53">
        <v>674106</v>
      </c>
      <c r="J134" s="52" t="s">
        <v>174</v>
      </c>
      <c r="K134" s="52">
        <v>6</v>
      </c>
      <c r="L134" s="54">
        <v>5.99</v>
      </c>
      <c r="M134" s="54">
        <v>35.94</v>
      </c>
      <c r="N134" s="27">
        <v>41456</v>
      </c>
    </row>
    <row r="135" spans="1:14">
      <c r="A135" s="21" t="s">
        <v>171</v>
      </c>
      <c r="B135" s="22" t="s">
        <v>18</v>
      </c>
      <c r="C135" s="52" t="s">
        <v>172</v>
      </c>
      <c r="D135" s="42" t="s">
        <v>54</v>
      </c>
      <c r="E135" s="53">
        <v>10000</v>
      </c>
      <c r="F135" s="53">
        <v>47131502</v>
      </c>
      <c r="G135" s="52" t="s">
        <v>175</v>
      </c>
      <c r="H135" s="52"/>
      <c r="I135" s="53">
        <v>886640</v>
      </c>
      <c r="J135" s="52" t="s">
        <v>174</v>
      </c>
      <c r="K135" s="52">
        <v>6</v>
      </c>
      <c r="L135" s="54">
        <v>2.4300000000000002</v>
      </c>
      <c r="M135" s="54">
        <v>14.58</v>
      </c>
      <c r="N135" s="27">
        <v>41456</v>
      </c>
    </row>
    <row r="136" spans="1:14">
      <c r="A136" s="21" t="s">
        <v>171</v>
      </c>
      <c r="B136" s="22" t="s">
        <v>18</v>
      </c>
      <c r="C136" s="52" t="s">
        <v>172</v>
      </c>
      <c r="D136" s="21" t="s">
        <v>54</v>
      </c>
      <c r="E136" s="53">
        <v>10000</v>
      </c>
      <c r="F136" s="53">
        <v>14111703</v>
      </c>
      <c r="G136" s="52" t="s">
        <v>176</v>
      </c>
      <c r="H136" s="52"/>
      <c r="I136" s="53">
        <v>796270</v>
      </c>
      <c r="J136" s="52" t="s">
        <v>177</v>
      </c>
      <c r="K136" s="52">
        <v>3</v>
      </c>
      <c r="L136" s="54">
        <v>16.48</v>
      </c>
      <c r="M136" s="54">
        <v>49.44</v>
      </c>
      <c r="N136" s="27">
        <v>41456</v>
      </c>
    </row>
    <row r="137" spans="1:14">
      <c r="A137" s="21" t="s">
        <v>171</v>
      </c>
      <c r="B137" s="22" t="s">
        <v>18</v>
      </c>
      <c r="C137" s="52" t="s">
        <v>172</v>
      </c>
      <c r="D137" s="42" t="s">
        <v>54</v>
      </c>
      <c r="E137" s="53">
        <v>100000</v>
      </c>
      <c r="F137" s="53">
        <v>47131502</v>
      </c>
      <c r="G137" s="52" t="s">
        <v>173</v>
      </c>
      <c r="H137" s="52"/>
      <c r="I137" s="53">
        <v>674106</v>
      </c>
      <c r="J137" s="52" t="s">
        <v>174</v>
      </c>
      <c r="K137" s="52">
        <v>1</v>
      </c>
      <c r="L137" s="54">
        <v>5.99</v>
      </c>
      <c r="M137" s="54">
        <v>5.99</v>
      </c>
      <c r="N137" s="27">
        <v>41456</v>
      </c>
    </row>
    <row r="138" spans="1:14">
      <c r="A138" s="21" t="s">
        <v>171</v>
      </c>
      <c r="B138" s="22" t="s">
        <v>18</v>
      </c>
      <c r="C138" s="52" t="s">
        <v>172</v>
      </c>
      <c r="D138" s="42" t="s">
        <v>54</v>
      </c>
      <c r="E138" s="53">
        <v>100000</v>
      </c>
      <c r="F138" s="53">
        <v>47131803</v>
      </c>
      <c r="G138" s="52" t="s">
        <v>178</v>
      </c>
      <c r="H138" s="52"/>
      <c r="I138" s="53">
        <v>815087</v>
      </c>
      <c r="J138" s="52" t="s">
        <v>27</v>
      </c>
      <c r="K138" s="52">
        <v>1</v>
      </c>
      <c r="L138" s="54">
        <v>2</v>
      </c>
      <c r="M138" s="54">
        <v>2</v>
      </c>
      <c r="N138" s="27">
        <v>41456</v>
      </c>
    </row>
    <row r="139" spans="1:14">
      <c r="A139" s="21" t="s">
        <v>171</v>
      </c>
      <c r="B139" s="22" t="s">
        <v>18</v>
      </c>
      <c r="C139" s="52" t="s">
        <v>172</v>
      </c>
      <c r="D139" s="41" t="s">
        <v>54</v>
      </c>
      <c r="E139" s="53">
        <v>100000</v>
      </c>
      <c r="F139" s="53">
        <v>14111703</v>
      </c>
      <c r="G139" s="52" t="s">
        <v>179</v>
      </c>
      <c r="H139" s="52"/>
      <c r="I139" s="53">
        <v>887842</v>
      </c>
      <c r="J139" s="52" t="s">
        <v>177</v>
      </c>
      <c r="K139" s="52">
        <v>2</v>
      </c>
      <c r="L139" s="54">
        <v>21.44</v>
      </c>
      <c r="M139" s="54">
        <v>42.88</v>
      </c>
      <c r="N139" s="27">
        <v>41456</v>
      </c>
    </row>
    <row r="140" spans="1:14">
      <c r="A140" s="21" t="s">
        <v>171</v>
      </c>
      <c r="B140" s="22" t="s">
        <v>18</v>
      </c>
      <c r="C140" s="52" t="s">
        <v>180</v>
      </c>
      <c r="D140" s="21" t="s">
        <v>54</v>
      </c>
      <c r="E140" s="53">
        <v>100100</v>
      </c>
      <c r="F140" s="53">
        <v>47131502</v>
      </c>
      <c r="G140" s="52" t="s">
        <v>173</v>
      </c>
      <c r="H140" s="52"/>
      <c r="I140" s="53">
        <v>674106</v>
      </c>
      <c r="J140" s="52" t="s">
        <v>174</v>
      </c>
      <c r="K140" s="52">
        <v>2</v>
      </c>
      <c r="L140" s="54">
        <v>5.99</v>
      </c>
      <c r="M140" s="54">
        <v>11.98</v>
      </c>
      <c r="N140" s="27">
        <v>41456</v>
      </c>
    </row>
    <row r="141" spans="1:14">
      <c r="A141" s="21" t="s">
        <v>171</v>
      </c>
      <c r="B141" s="22" t="s">
        <v>18</v>
      </c>
      <c r="C141" s="52" t="s">
        <v>172</v>
      </c>
      <c r="D141" s="35" t="s">
        <v>181</v>
      </c>
      <c r="E141" s="53">
        <v>100200</v>
      </c>
      <c r="F141" s="53">
        <v>47131806</v>
      </c>
      <c r="G141" s="52" t="s">
        <v>182</v>
      </c>
      <c r="H141" s="52"/>
      <c r="I141" s="53">
        <v>815089</v>
      </c>
      <c r="J141" s="52" t="s">
        <v>27</v>
      </c>
      <c r="K141" s="52">
        <v>1</v>
      </c>
      <c r="L141" s="54">
        <v>2.12</v>
      </c>
      <c r="M141" s="54">
        <v>2.12</v>
      </c>
      <c r="N141" s="27">
        <v>41456</v>
      </c>
    </row>
    <row r="142" spans="1:14">
      <c r="A142" s="21" t="s">
        <v>171</v>
      </c>
      <c r="B142" s="22" t="s">
        <v>18</v>
      </c>
      <c r="C142" s="52" t="s">
        <v>172</v>
      </c>
      <c r="D142" s="35" t="s">
        <v>181</v>
      </c>
      <c r="E142" s="52">
        <v>200102</v>
      </c>
      <c r="F142" s="53">
        <v>47131502</v>
      </c>
      <c r="G142" s="52" t="s">
        <v>173</v>
      </c>
      <c r="H142" s="52"/>
      <c r="I142" s="53">
        <v>674106</v>
      </c>
      <c r="J142" s="52" t="s">
        <v>174</v>
      </c>
      <c r="K142" s="52">
        <v>2</v>
      </c>
      <c r="L142" s="54">
        <v>5.99</v>
      </c>
      <c r="M142" s="54">
        <v>11.98</v>
      </c>
      <c r="N142" s="27">
        <v>41456</v>
      </c>
    </row>
    <row r="143" spans="1:14">
      <c r="A143" s="21" t="s">
        <v>171</v>
      </c>
      <c r="B143" s="22" t="s">
        <v>18</v>
      </c>
      <c r="C143" s="52" t="s">
        <v>172</v>
      </c>
      <c r="D143" s="42" t="s">
        <v>183</v>
      </c>
      <c r="E143" s="52">
        <v>200102</v>
      </c>
      <c r="F143" s="53">
        <v>47131805</v>
      </c>
      <c r="G143" s="52" t="s">
        <v>184</v>
      </c>
      <c r="H143" s="52"/>
      <c r="I143" s="53">
        <v>807727</v>
      </c>
      <c r="J143" s="52" t="s">
        <v>27</v>
      </c>
      <c r="K143" s="52">
        <v>2</v>
      </c>
      <c r="L143" s="54">
        <v>3.39</v>
      </c>
      <c r="M143" s="54">
        <v>6.78</v>
      </c>
      <c r="N143" s="27">
        <v>41456</v>
      </c>
    </row>
    <row r="144" spans="1:14">
      <c r="A144" s="21" t="s">
        <v>171</v>
      </c>
      <c r="B144" s="22" t="s">
        <v>18</v>
      </c>
      <c r="C144" s="52" t="s">
        <v>172</v>
      </c>
      <c r="D144" s="41" t="s">
        <v>185</v>
      </c>
      <c r="E144" s="52">
        <v>200201</v>
      </c>
      <c r="F144" s="53">
        <v>47131805</v>
      </c>
      <c r="G144" s="52" t="s">
        <v>186</v>
      </c>
      <c r="H144" s="52"/>
      <c r="I144" s="53">
        <v>616319</v>
      </c>
      <c r="J144" s="52" t="s">
        <v>174</v>
      </c>
      <c r="K144" s="52">
        <v>6</v>
      </c>
      <c r="L144" s="54">
        <v>5.6</v>
      </c>
      <c r="M144" s="54">
        <v>33.6</v>
      </c>
      <c r="N144" s="27">
        <v>41456</v>
      </c>
    </row>
    <row r="145" spans="1:14">
      <c r="A145" s="21" t="s">
        <v>171</v>
      </c>
      <c r="B145" s="22" t="s">
        <v>18</v>
      </c>
      <c r="C145" s="52" t="s">
        <v>172</v>
      </c>
      <c r="D145" s="40" t="s">
        <v>185</v>
      </c>
      <c r="E145" s="52">
        <v>200801</v>
      </c>
      <c r="F145" s="53">
        <v>47131805</v>
      </c>
      <c r="G145" s="52" t="s">
        <v>186</v>
      </c>
      <c r="H145" s="52"/>
      <c r="I145" s="53">
        <v>616319</v>
      </c>
      <c r="J145" s="52" t="s">
        <v>174</v>
      </c>
      <c r="K145" s="52">
        <v>4</v>
      </c>
      <c r="L145" s="54">
        <v>5.6</v>
      </c>
      <c r="M145" s="54">
        <v>22.4</v>
      </c>
      <c r="N145" s="27">
        <v>41456</v>
      </c>
    </row>
    <row r="146" spans="1:14">
      <c r="A146" s="21" t="s">
        <v>171</v>
      </c>
      <c r="B146" s="22" t="s">
        <v>18</v>
      </c>
      <c r="C146" s="52" t="s">
        <v>172</v>
      </c>
      <c r="D146" s="42" t="s">
        <v>187</v>
      </c>
      <c r="E146" s="52">
        <v>250500</v>
      </c>
      <c r="F146" s="53">
        <v>47131502</v>
      </c>
      <c r="G146" s="52" t="s">
        <v>173</v>
      </c>
      <c r="H146" s="52"/>
      <c r="I146" s="53">
        <v>674106</v>
      </c>
      <c r="J146" s="52" t="s">
        <v>174</v>
      </c>
      <c r="K146" s="52">
        <v>60</v>
      </c>
      <c r="L146" s="54">
        <v>5.99</v>
      </c>
      <c r="M146" s="54">
        <v>359.4</v>
      </c>
      <c r="N146" s="27">
        <v>41456</v>
      </c>
    </row>
    <row r="147" spans="1:14">
      <c r="A147" s="21" t="s">
        <v>171</v>
      </c>
      <c r="B147" s="22" t="s">
        <v>18</v>
      </c>
      <c r="C147" s="52" t="s">
        <v>172</v>
      </c>
      <c r="D147" s="35" t="s">
        <v>188</v>
      </c>
      <c r="E147" s="52">
        <v>250601</v>
      </c>
      <c r="F147" s="53">
        <v>47131805</v>
      </c>
      <c r="G147" s="52" t="s">
        <v>186</v>
      </c>
      <c r="H147" s="52"/>
      <c r="I147" s="53">
        <v>616319</v>
      </c>
      <c r="J147" s="52" t="s">
        <v>174</v>
      </c>
      <c r="K147" s="52">
        <v>60</v>
      </c>
      <c r="L147" s="54">
        <v>5.6</v>
      </c>
      <c r="M147" s="54">
        <v>336</v>
      </c>
      <c r="N147" s="27">
        <v>41456</v>
      </c>
    </row>
    <row r="148" spans="1:14">
      <c r="A148" s="21" t="s">
        <v>171</v>
      </c>
      <c r="B148" s="22" t="s">
        <v>18</v>
      </c>
      <c r="C148" s="52" t="s">
        <v>172</v>
      </c>
      <c r="D148" s="35" t="s">
        <v>188</v>
      </c>
      <c r="E148" s="52">
        <v>250601</v>
      </c>
      <c r="F148" s="53">
        <v>14111704</v>
      </c>
      <c r="G148" s="52" t="s">
        <v>189</v>
      </c>
      <c r="H148" s="52"/>
      <c r="I148" s="53">
        <v>796083</v>
      </c>
      <c r="J148" s="52" t="s">
        <v>177</v>
      </c>
      <c r="K148" s="52">
        <v>3</v>
      </c>
      <c r="L148" s="54">
        <v>37.44</v>
      </c>
      <c r="M148" s="54">
        <v>112.32</v>
      </c>
      <c r="N148" s="27">
        <v>41456</v>
      </c>
    </row>
    <row r="149" spans="1:14">
      <c r="A149" s="21" t="s">
        <v>171</v>
      </c>
      <c r="B149" s="22" t="s">
        <v>18</v>
      </c>
      <c r="C149" s="52" t="s">
        <v>172</v>
      </c>
      <c r="D149" s="42" t="s">
        <v>190</v>
      </c>
      <c r="E149" s="52">
        <v>250601</v>
      </c>
      <c r="F149" s="53">
        <v>53131626</v>
      </c>
      <c r="G149" s="52" t="s">
        <v>191</v>
      </c>
      <c r="H149" s="52"/>
      <c r="I149" s="53">
        <v>899992</v>
      </c>
      <c r="J149" s="52" t="s">
        <v>192</v>
      </c>
      <c r="K149" s="52">
        <v>60</v>
      </c>
      <c r="L149" s="54">
        <v>10.88</v>
      </c>
      <c r="M149" s="54">
        <v>652.79999999999995</v>
      </c>
      <c r="N149" s="27">
        <v>41456</v>
      </c>
    </row>
    <row r="150" spans="1:14">
      <c r="A150" s="21" t="s">
        <v>171</v>
      </c>
      <c r="B150" s="22" t="s">
        <v>18</v>
      </c>
      <c r="C150" s="52" t="s">
        <v>172</v>
      </c>
      <c r="D150" s="21" t="s">
        <v>193</v>
      </c>
      <c r="E150" s="52">
        <v>350201</v>
      </c>
      <c r="F150" s="53">
        <v>47131502</v>
      </c>
      <c r="G150" s="52" t="s">
        <v>175</v>
      </c>
      <c r="H150" s="52"/>
      <c r="I150" s="53">
        <v>886640</v>
      </c>
      <c r="J150" s="52" t="s">
        <v>174</v>
      </c>
      <c r="K150" s="52">
        <v>3</v>
      </c>
      <c r="L150" s="54">
        <v>2.4300000000000002</v>
      </c>
      <c r="M150" s="54">
        <v>7.29</v>
      </c>
      <c r="N150" s="27">
        <v>41456</v>
      </c>
    </row>
    <row r="151" spans="1:14">
      <c r="A151" s="21" t="s">
        <v>171</v>
      </c>
      <c r="B151" s="22" t="s">
        <v>18</v>
      </c>
      <c r="C151" s="52" t="s">
        <v>172</v>
      </c>
      <c r="D151" s="21" t="s">
        <v>194</v>
      </c>
      <c r="E151" s="52">
        <v>350520</v>
      </c>
      <c r="F151" s="53">
        <v>47131805</v>
      </c>
      <c r="G151" s="52" t="s">
        <v>186</v>
      </c>
      <c r="H151" s="52"/>
      <c r="I151" s="53">
        <v>616319</v>
      </c>
      <c r="J151" s="52" t="s">
        <v>174</v>
      </c>
      <c r="K151" s="52">
        <v>24</v>
      </c>
      <c r="L151" s="54">
        <v>5.6</v>
      </c>
      <c r="M151" s="54">
        <v>134.4</v>
      </c>
      <c r="N151" s="27">
        <v>41456</v>
      </c>
    </row>
    <row r="152" spans="1:14">
      <c r="A152" s="21" t="s">
        <v>171</v>
      </c>
      <c r="B152" s="22" t="s">
        <v>18</v>
      </c>
      <c r="C152" s="52" t="s">
        <v>172</v>
      </c>
      <c r="D152" s="52" t="s">
        <v>195</v>
      </c>
      <c r="E152" s="52">
        <v>350620</v>
      </c>
      <c r="F152" s="53">
        <v>47131805</v>
      </c>
      <c r="G152" s="52" t="s">
        <v>186</v>
      </c>
      <c r="H152" s="52"/>
      <c r="I152" s="53">
        <v>616319</v>
      </c>
      <c r="J152" s="52" t="s">
        <v>174</v>
      </c>
      <c r="K152" s="52">
        <v>6</v>
      </c>
      <c r="L152" s="54">
        <v>5.6</v>
      </c>
      <c r="M152" s="54">
        <v>33.6</v>
      </c>
      <c r="N152" s="27">
        <v>41456</v>
      </c>
    </row>
    <row r="153" spans="1:14">
      <c r="A153" s="21" t="s">
        <v>171</v>
      </c>
      <c r="B153" s="22" t="s">
        <v>18</v>
      </c>
      <c r="C153" s="52" t="s">
        <v>172</v>
      </c>
      <c r="D153" s="52" t="s">
        <v>195</v>
      </c>
      <c r="E153" s="52">
        <v>350620</v>
      </c>
      <c r="F153" s="53">
        <v>53131626</v>
      </c>
      <c r="G153" s="52" t="s">
        <v>191</v>
      </c>
      <c r="H153" s="52"/>
      <c r="I153" s="53">
        <v>899992</v>
      </c>
      <c r="J153" s="52" t="s">
        <v>192</v>
      </c>
      <c r="K153" s="52">
        <v>3</v>
      </c>
      <c r="L153" s="54">
        <v>10.88</v>
      </c>
      <c r="M153" s="54">
        <v>32.64</v>
      </c>
      <c r="N153" s="27">
        <v>41456</v>
      </c>
    </row>
    <row r="154" spans="1:14">
      <c r="A154" s="21" t="s">
        <v>171</v>
      </c>
      <c r="B154" s="22" t="s">
        <v>18</v>
      </c>
      <c r="C154" s="52" t="s">
        <v>172</v>
      </c>
      <c r="D154" s="52" t="s">
        <v>195</v>
      </c>
      <c r="E154" s="52">
        <v>350640</v>
      </c>
      <c r="F154" s="53">
        <v>53131626</v>
      </c>
      <c r="G154" s="52" t="s">
        <v>196</v>
      </c>
      <c r="H154" s="52"/>
      <c r="I154" s="53">
        <v>712691</v>
      </c>
      <c r="J154" s="52" t="s">
        <v>27</v>
      </c>
      <c r="K154" s="52">
        <v>4</v>
      </c>
      <c r="L154" s="54">
        <v>28.19</v>
      </c>
      <c r="M154" s="54">
        <v>112.76</v>
      </c>
      <c r="N154" s="27">
        <v>41456</v>
      </c>
    </row>
    <row r="155" spans="1:14">
      <c r="A155" s="21" t="s">
        <v>171</v>
      </c>
      <c r="B155" s="22" t="s">
        <v>18</v>
      </c>
      <c r="C155" s="52" t="s">
        <v>172</v>
      </c>
      <c r="D155" s="52" t="s">
        <v>197</v>
      </c>
      <c r="E155" s="52">
        <v>350701</v>
      </c>
      <c r="F155" s="53">
        <v>47131502</v>
      </c>
      <c r="G155" s="52" t="s">
        <v>173</v>
      </c>
      <c r="H155" s="52"/>
      <c r="I155" s="53">
        <v>674106</v>
      </c>
      <c r="J155" s="52" t="s">
        <v>174</v>
      </c>
      <c r="K155" s="52">
        <v>2</v>
      </c>
      <c r="L155" s="54">
        <v>5.99</v>
      </c>
      <c r="M155" s="54">
        <v>11.98</v>
      </c>
      <c r="N155" s="27">
        <v>41456</v>
      </c>
    </row>
    <row r="156" spans="1:14">
      <c r="A156" s="21" t="s">
        <v>171</v>
      </c>
      <c r="B156" s="22" t="s">
        <v>18</v>
      </c>
      <c r="C156" s="52" t="s">
        <v>172</v>
      </c>
      <c r="D156" s="52" t="s">
        <v>197</v>
      </c>
      <c r="E156" s="52">
        <v>350701</v>
      </c>
      <c r="F156" s="53">
        <v>47131502</v>
      </c>
      <c r="G156" s="52" t="s">
        <v>175</v>
      </c>
      <c r="H156" s="52"/>
      <c r="I156" s="53">
        <v>886640</v>
      </c>
      <c r="J156" s="52" t="s">
        <v>174</v>
      </c>
      <c r="K156" s="52">
        <v>3</v>
      </c>
      <c r="L156" s="54">
        <v>2.4300000000000002</v>
      </c>
      <c r="M156" s="54">
        <v>7.29</v>
      </c>
      <c r="N156" s="27">
        <v>41456</v>
      </c>
    </row>
    <row r="157" spans="1:14">
      <c r="A157" s="21" t="s">
        <v>171</v>
      </c>
      <c r="B157" s="22" t="s">
        <v>18</v>
      </c>
      <c r="C157" s="52" t="s">
        <v>172</v>
      </c>
      <c r="D157" s="52" t="s">
        <v>198</v>
      </c>
      <c r="E157" s="52">
        <v>351200</v>
      </c>
      <c r="F157" s="53">
        <v>47131502</v>
      </c>
      <c r="G157" s="52" t="s">
        <v>173</v>
      </c>
      <c r="H157" s="52"/>
      <c r="I157" s="53">
        <v>674106</v>
      </c>
      <c r="J157" s="52" t="s">
        <v>174</v>
      </c>
      <c r="K157" s="52">
        <v>20</v>
      </c>
      <c r="L157" s="54">
        <v>5.99</v>
      </c>
      <c r="M157" s="54">
        <v>119.8</v>
      </c>
      <c r="N157" s="27">
        <v>41456</v>
      </c>
    </row>
    <row r="158" spans="1:14">
      <c r="A158" s="21" t="s">
        <v>171</v>
      </c>
      <c r="B158" s="22" t="s">
        <v>18</v>
      </c>
      <c r="C158" s="52" t="s">
        <v>172</v>
      </c>
      <c r="D158" s="52" t="s">
        <v>198</v>
      </c>
      <c r="E158" s="52">
        <v>351200</v>
      </c>
      <c r="F158" s="53">
        <v>47131803</v>
      </c>
      <c r="G158" s="52" t="s">
        <v>178</v>
      </c>
      <c r="H158" s="52"/>
      <c r="I158" s="53">
        <v>815087</v>
      </c>
      <c r="J158" s="52" t="s">
        <v>27</v>
      </c>
      <c r="K158" s="52">
        <v>10</v>
      </c>
      <c r="L158" s="54">
        <v>2</v>
      </c>
      <c r="M158" s="54">
        <v>20</v>
      </c>
      <c r="N158" s="27">
        <v>41456</v>
      </c>
    </row>
    <row r="159" spans="1:14">
      <c r="A159" s="21" t="s">
        <v>171</v>
      </c>
      <c r="B159" s="22" t="s">
        <v>18</v>
      </c>
      <c r="C159" s="52" t="s">
        <v>172</v>
      </c>
      <c r="D159" s="52" t="s">
        <v>198</v>
      </c>
      <c r="E159" s="52">
        <v>351200</v>
      </c>
      <c r="F159" s="53">
        <v>47131502</v>
      </c>
      <c r="G159" s="52" t="s">
        <v>175</v>
      </c>
      <c r="H159" s="52"/>
      <c r="I159" s="53">
        <v>886640</v>
      </c>
      <c r="J159" s="52" t="s">
        <v>174</v>
      </c>
      <c r="K159" s="52">
        <v>2</v>
      </c>
      <c r="L159" s="54">
        <v>2.4300000000000002</v>
      </c>
      <c r="M159" s="54">
        <v>4.8600000000000003</v>
      </c>
      <c r="N159" s="27">
        <v>41456</v>
      </c>
    </row>
    <row r="160" spans="1:14">
      <c r="A160" s="21" t="s">
        <v>171</v>
      </c>
      <c r="B160" s="22" t="s">
        <v>18</v>
      </c>
      <c r="C160" s="52" t="s">
        <v>172</v>
      </c>
      <c r="D160" s="52" t="s">
        <v>198</v>
      </c>
      <c r="E160" s="52">
        <v>351200</v>
      </c>
      <c r="F160" s="53">
        <v>53131626</v>
      </c>
      <c r="G160" s="52" t="s">
        <v>191</v>
      </c>
      <c r="H160" s="52"/>
      <c r="I160" s="53">
        <v>899992</v>
      </c>
      <c r="J160" s="52" t="s">
        <v>192</v>
      </c>
      <c r="K160" s="52">
        <v>5</v>
      </c>
      <c r="L160" s="54">
        <v>10.88</v>
      </c>
      <c r="M160" s="54">
        <v>54.4</v>
      </c>
      <c r="N160" s="27">
        <v>41456</v>
      </c>
    </row>
    <row r="161" spans="1:14">
      <c r="A161" s="21" t="s">
        <v>171</v>
      </c>
      <c r="B161" s="22" t="s">
        <v>18</v>
      </c>
      <c r="C161" s="52" t="s">
        <v>172</v>
      </c>
      <c r="D161" s="52" t="s">
        <v>199</v>
      </c>
      <c r="E161" s="52">
        <v>351401</v>
      </c>
      <c r="F161" s="53">
        <v>47131502</v>
      </c>
      <c r="G161" s="52" t="s">
        <v>173</v>
      </c>
      <c r="H161" s="52"/>
      <c r="I161" s="53">
        <v>674106</v>
      </c>
      <c r="J161" s="52" t="s">
        <v>174</v>
      </c>
      <c r="K161" s="52">
        <v>4</v>
      </c>
      <c r="L161" s="54">
        <v>5.99</v>
      </c>
      <c r="M161" s="54">
        <v>23.96</v>
      </c>
      <c r="N161" s="27">
        <v>41456</v>
      </c>
    </row>
    <row r="162" spans="1:14">
      <c r="A162" s="21" t="s">
        <v>171</v>
      </c>
      <c r="B162" s="22" t="s">
        <v>18</v>
      </c>
      <c r="C162" s="52" t="s">
        <v>172</v>
      </c>
      <c r="D162" s="52" t="s">
        <v>0</v>
      </c>
      <c r="E162" s="52">
        <v>380112</v>
      </c>
      <c r="F162" s="53">
        <v>47131805</v>
      </c>
      <c r="G162" s="52" t="s">
        <v>186</v>
      </c>
      <c r="H162" s="52"/>
      <c r="I162" s="53">
        <v>616319</v>
      </c>
      <c r="J162" s="52" t="s">
        <v>174</v>
      </c>
      <c r="K162" s="52">
        <v>1</v>
      </c>
      <c r="L162" s="54">
        <v>5.6</v>
      </c>
      <c r="M162" s="54">
        <v>5.6</v>
      </c>
      <c r="N162" s="27">
        <v>41456</v>
      </c>
    </row>
    <row r="163" spans="1:14">
      <c r="A163" s="21" t="s">
        <v>171</v>
      </c>
      <c r="B163" s="22" t="s">
        <v>18</v>
      </c>
      <c r="C163" s="52" t="s">
        <v>172</v>
      </c>
      <c r="D163" s="52" t="s">
        <v>0</v>
      </c>
      <c r="E163" s="52">
        <v>380404</v>
      </c>
      <c r="F163" s="53">
        <v>47131502</v>
      </c>
      <c r="G163" s="52" t="s">
        <v>175</v>
      </c>
      <c r="H163" s="52"/>
      <c r="I163" s="53">
        <v>886640</v>
      </c>
      <c r="J163" s="52" t="s">
        <v>174</v>
      </c>
      <c r="K163" s="52">
        <v>36</v>
      </c>
      <c r="L163" s="54">
        <v>2.4300000000000002</v>
      </c>
      <c r="M163" s="54">
        <v>87.48</v>
      </c>
      <c r="N163" s="27">
        <v>41456</v>
      </c>
    </row>
    <row r="164" spans="1:14">
      <c r="A164" s="21" t="s">
        <v>171</v>
      </c>
      <c r="B164" s="22" t="s">
        <v>18</v>
      </c>
      <c r="C164" s="52" t="s">
        <v>172</v>
      </c>
      <c r="D164" s="52" t="s">
        <v>135</v>
      </c>
      <c r="E164" s="52">
        <v>400302</v>
      </c>
      <c r="F164" s="53">
        <v>14111703</v>
      </c>
      <c r="G164" s="52" t="s">
        <v>200</v>
      </c>
      <c r="H164" s="52"/>
      <c r="I164" s="53">
        <v>887845</v>
      </c>
      <c r="J164" s="52" t="s">
        <v>177</v>
      </c>
      <c r="K164" s="52">
        <v>1</v>
      </c>
      <c r="L164" s="54">
        <v>19.350000000000001</v>
      </c>
      <c r="M164" s="54">
        <v>19.350000000000001</v>
      </c>
      <c r="N164" s="27">
        <v>41456</v>
      </c>
    </row>
    <row r="165" spans="1:14">
      <c r="A165" s="21" t="s">
        <v>171</v>
      </c>
      <c r="B165" s="22" t="s">
        <v>18</v>
      </c>
      <c r="C165" s="52" t="s">
        <v>172</v>
      </c>
      <c r="D165" s="52" t="s">
        <v>201</v>
      </c>
      <c r="E165" s="52">
        <v>400302</v>
      </c>
      <c r="F165" s="53">
        <v>47131502</v>
      </c>
      <c r="G165" s="52" t="s">
        <v>173</v>
      </c>
      <c r="H165" s="52"/>
      <c r="I165" s="53">
        <v>674106</v>
      </c>
      <c r="J165" s="52" t="s">
        <v>174</v>
      </c>
      <c r="K165" s="52">
        <v>3</v>
      </c>
      <c r="L165" s="54">
        <v>5.99</v>
      </c>
      <c r="M165" s="54">
        <v>17.97</v>
      </c>
      <c r="N165" s="27">
        <v>41456</v>
      </c>
    </row>
    <row r="166" spans="1:14">
      <c r="A166" s="21" t="s">
        <v>171</v>
      </c>
      <c r="B166" s="22" t="s">
        <v>18</v>
      </c>
      <c r="C166" s="52" t="s">
        <v>172</v>
      </c>
      <c r="D166" s="52" t="s">
        <v>202</v>
      </c>
      <c r="E166" s="52">
        <v>400303</v>
      </c>
      <c r="F166" s="53">
        <v>47131805</v>
      </c>
      <c r="G166" s="52" t="s">
        <v>186</v>
      </c>
      <c r="H166" s="52"/>
      <c r="I166" s="53">
        <v>616319</v>
      </c>
      <c r="J166" s="52" t="s">
        <v>174</v>
      </c>
      <c r="K166" s="52">
        <v>2</v>
      </c>
      <c r="L166" s="54">
        <v>5.6</v>
      </c>
      <c r="M166" s="54">
        <v>11.2</v>
      </c>
      <c r="N166" s="27">
        <v>41456</v>
      </c>
    </row>
    <row r="167" spans="1:14">
      <c r="A167" s="21" t="s">
        <v>171</v>
      </c>
      <c r="B167" s="22" t="s">
        <v>18</v>
      </c>
      <c r="C167" s="52" t="s">
        <v>172</v>
      </c>
      <c r="D167" s="52" t="s">
        <v>202</v>
      </c>
      <c r="E167" s="52">
        <v>400303</v>
      </c>
      <c r="F167" s="53">
        <v>14111704</v>
      </c>
      <c r="G167" s="52" t="s">
        <v>189</v>
      </c>
      <c r="H167" s="52"/>
      <c r="I167" s="53">
        <v>796083</v>
      </c>
      <c r="J167" s="52" t="s">
        <v>177</v>
      </c>
      <c r="K167" s="52">
        <v>1</v>
      </c>
      <c r="L167" s="54">
        <v>37.44</v>
      </c>
      <c r="M167" s="54">
        <v>37.44</v>
      </c>
      <c r="N167" s="27">
        <v>41456</v>
      </c>
    </row>
    <row r="168" spans="1:14">
      <c r="A168" s="21" t="s">
        <v>171</v>
      </c>
      <c r="B168" s="22" t="s">
        <v>18</v>
      </c>
      <c r="C168" s="52" t="s">
        <v>172</v>
      </c>
      <c r="D168" s="52" t="s">
        <v>202</v>
      </c>
      <c r="E168" s="52">
        <v>400303</v>
      </c>
      <c r="F168" s="53">
        <v>47131805</v>
      </c>
      <c r="G168" s="52" t="s">
        <v>184</v>
      </c>
      <c r="H168" s="52"/>
      <c r="I168" s="53">
        <v>807727</v>
      </c>
      <c r="J168" s="52" t="s">
        <v>27</v>
      </c>
      <c r="K168" s="52">
        <v>1</v>
      </c>
      <c r="L168" s="54">
        <v>3.39</v>
      </c>
      <c r="M168" s="54">
        <v>3.39</v>
      </c>
      <c r="N168" s="27">
        <v>41456</v>
      </c>
    </row>
    <row r="169" spans="1:14">
      <c r="A169" s="21" t="s">
        <v>171</v>
      </c>
      <c r="B169" s="22" t="s">
        <v>18</v>
      </c>
      <c r="C169" s="52" t="s">
        <v>172</v>
      </c>
      <c r="D169" s="52" t="s">
        <v>202</v>
      </c>
      <c r="E169" s="52">
        <v>400303</v>
      </c>
      <c r="F169" s="53">
        <v>47131824</v>
      </c>
      <c r="G169" s="52" t="s">
        <v>203</v>
      </c>
      <c r="H169" s="52"/>
      <c r="I169" s="53">
        <v>815086</v>
      </c>
      <c r="J169" s="52" t="s">
        <v>27</v>
      </c>
      <c r="K169" s="52">
        <v>2</v>
      </c>
      <c r="L169" s="54">
        <v>1.44</v>
      </c>
      <c r="M169" s="54">
        <v>2.88</v>
      </c>
      <c r="N169" s="27">
        <v>41456</v>
      </c>
    </row>
    <row r="170" spans="1:14">
      <c r="A170" s="21" t="s">
        <v>171</v>
      </c>
      <c r="B170" s="22" t="s">
        <v>18</v>
      </c>
      <c r="C170" s="52" t="s">
        <v>172</v>
      </c>
      <c r="D170" s="52" t="s">
        <v>202</v>
      </c>
      <c r="E170" s="52">
        <v>400303</v>
      </c>
      <c r="F170" s="53">
        <v>47131806</v>
      </c>
      <c r="G170" s="52" t="s">
        <v>182</v>
      </c>
      <c r="H170" s="52"/>
      <c r="I170" s="53">
        <v>815089</v>
      </c>
      <c r="J170" s="52" t="s">
        <v>27</v>
      </c>
      <c r="K170" s="52">
        <v>1</v>
      </c>
      <c r="L170" s="54">
        <v>2.12</v>
      </c>
      <c r="M170" s="54">
        <v>2.12</v>
      </c>
      <c r="N170" s="27">
        <v>41456</v>
      </c>
    </row>
    <row r="171" spans="1:14">
      <c r="A171" s="21" t="s">
        <v>171</v>
      </c>
      <c r="B171" s="22" t="s">
        <v>18</v>
      </c>
      <c r="C171" s="52" t="s">
        <v>172</v>
      </c>
      <c r="D171" s="52" t="s">
        <v>202</v>
      </c>
      <c r="E171" s="52">
        <v>400303</v>
      </c>
      <c r="F171" s="53">
        <v>14111703</v>
      </c>
      <c r="G171" s="52" t="s">
        <v>200</v>
      </c>
      <c r="H171" s="52"/>
      <c r="I171" s="53">
        <v>887845</v>
      </c>
      <c r="J171" s="52" t="s">
        <v>177</v>
      </c>
      <c r="K171" s="52">
        <v>2</v>
      </c>
      <c r="L171" s="54">
        <v>19.350000000000001</v>
      </c>
      <c r="M171" s="54">
        <v>38.700000000000003</v>
      </c>
      <c r="N171" s="27">
        <v>41456</v>
      </c>
    </row>
    <row r="172" spans="1:14">
      <c r="A172" s="21" t="s">
        <v>171</v>
      </c>
      <c r="B172" s="22" t="s">
        <v>18</v>
      </c>
      <c r="C172" s="52" t="s">
        <v>172</v>
      </c>
      <c r="D172" s="52" t="s">
        <v>204</v>
      </c>
      <c r="E172" s="52">
        <v>400403</v>
      </c>
      <c r="F172" s="53">
        <v>47131805</v>
      </c>
      <c r="G172" s="52" t="s">
        <v>186</v>
      </c>
      <c r="H172" s="52"/>
      <c r="I172" s="53">
        <v>616319</v>
      </c>
      <c r="J172" s="52" t="s">
        <v>174</v>
      </c>
      <c r="K172" s="52">
        <v>5</v>
      </c>
      <c r="L172" s="54">
        <v>5.6</v>
      </c>
      <c r="M172" s="54">
        <v>28</v>
      </c>
      <c r="N172" s="27">
        <v>41456</v>
      </c>
    </row>
    <row r="173" spans="1:14">
      <c r="A173" s="21" t="s">
        <v>171</v>
      </c>
      <c r="B173" s="22" t="s">
        <v>18</v>
      </c>
      <c r="C173" s="52" t="s">
        <v>172</v>
      </c>
      <c r="D173" s="52" t="s">
        <v>204</v>
      </c>
      <c r="E173" s="52">
        <v>400403</v>
      </c>
      <c r="F173" s="53">
        <v>14111703</v>
      </c>
      <c r="G173" s="52" t="s">
        <v>205</v>
      </c>
      <c r="H173" s="52"/>
      <c r="I173" s="53">
        <v>887847</v>
      </c>
      <c r="J173" s="52" t="s">
        <v>177</v>
      </c>
      <c r="K173" s="52">
        <v>1</v>
      </c>
      <c r="L173" s="54">
        <v>19.18</v>
      </c>
      <c r="M173" s="54">
        <v>19.18</v>
      </c>
      <c r="N173" s="27">
        <v>41456</v>
      </c>
    </row>
    <row r="174" spans="1:14">
      <c r="A174" s="21" t="s">
        <v>171</v>
      </c>
      <c r="B174" s="22" t="s">
        <v>18</v>
      </c>
      <c r="C174" s="52" t="s">
        <v>172</v>
      </c>
      <c r="D174" s="52" t="s">
        <v>206</v>
      </c>
      <c r="E174" s="52">
        <v>400403</v>
      </c>
      <c r="F174" s="53">
        <v>14111703</v>
      </c>
      <c r="G174" s="52" t="s">
        <v>200</v>
      </c>
      <c r="H174" s="52"/>
      <c r="I174" s="53">
        <v>887845</v>
      </c>
      <c r="J174" s="52" t="s">
        <v>177</v>
      </c>
      <c r="K174" s="52">
        <v>2</v>
      </c>
      <c r="L174" s="54">
        <v>19.350000000000001</v>
      </c>
      <c r="M174" s="54">
        <v>38.700000000000003</v>
      </c>
      <c r="N174" s="27">
        <v>41456</v>
      </c>
    </row>
    <row r="175" spans="1:14">
      <c r="A175" s="21" t="s">
        <v>171</v>
      </c>
      <c r="B175" s="22" t="s">
        <v>18</v>
      </c>
      <c r="C175" s="52" t="s">
        <v>172</v>
      </c>
      <c r="D175" s="52" t="s">
        <v>207</v>
      </c>
      <c r="E175" s="52">
        <v>450603</v>
      </c>
      <c r="F175" s="53">
        <v>47131805</v>
      </c>
      <c r="G175" s="52" t="s">
        <v>208</v>
      </c>
      <c r="H175" s="52"/>
      <c r="I175" s="53">
        <v>815034</v>
      </c>
      <c r="J175" s="52" t="s">
        <v>27</v>
      </c>
      <c r="K175" s="52">
        <v>-8</v>
      </c>
      <c r="L175" s="54">
        <v>6.18</v>
      </c>
      <c r="M175" s="54">
        <v>-49.44</v>
      </c>
      <c r="N175" s="27">
        <v>41456</v>
      </c>
    </row>
    <row r="176" spans="1:14">
      <c r="A176" s="21" t="s">
        <v>171</v>
      </c>
      <c r="B176" s="22" t="s">
        <v>18</v>
      </c>
      <c r="C176" s="52" t="s">
        <v>172</v>
      </c>
      <c r="D176" s="52" t="s">
        <v>207</v>
      </c>
      <c r="E176" s="52">
        <v>450603</v>
      </c>
      <c r="F176" s="53">
        <v>47131824</v>
      </c>
      <c r="G176" s="52" t="s">
        <v>203</v>
      </c>
      <c r="H176" s="52"/>
      <c r="I176" s="53">
        <v>815086</v>
      </c>
      <c r="J176" s="52" t="s">
        <v>27</v>
      </c>
      <c r="K176" s="52">
        <v>60</v>
      </c>
      <c r="L176" s="54">
        <v>1.44</v>
      </c>
      <c r="M176" s="54">
        <v>86.4</v>
      </c>
      <c r="N176" s="27">
        <v>41456</v>
      </c>
    </row>
    <row r="177" spans="1:14">
      <c r="A177" s="21" t="s">
        <v>171</v>
      </c>
      <c r="B177" s="22" t="s">
        <v>18</v>
      </c>
      <c r="C177" s="52" t="s">
        <v>172</v>
      </c>
      <c r="D177" s="52" t="s">
        <v>209</v>
      </c>
      <c r="E177" s="52">
        <v>600601</v>
      </c>
      <c r="F177" s="53">
        <v>47131805</v>
      </c>
      <c r="G177" s="52" t="s">
        <v>186</v>
      </c>
      <c r="H177" s="52"/>
      <c r="I177" s="53">
        <v>616319</v>
      </c>
      <c r="J177" s="52" t="s">
        <v>174</v>
      </c>
      <c r="K177" s="52">
        <v>2</v>
      </c>
      <c r="L177" s="54">
        <v>5.6</v>
      </c>
      <c r="M177" s="54">
        <v>11.2</v>
      </c>
      <c r="N177" s="27">
        <v>41456</v>
      </c>
    </row>
    <row r="178" spans="1:14">
      <c r="A178" s="21" t="s">
        <v>171</v>
      </c>
      <c r="B178" s="22" t="s">
        <v>18</v>
      </c>
      <c r="C178" s="52" t="s">
        <v>172</v>
      </c>
      <c r="D178" s="52" t="s">
        <v>209</v>
      </c>
      <c r="E178" s="52">
        <v>600601</v>
      </c>
      <c r="F178" s="53">
        <v>47131502</v>
      </c>
      <c r="G178" s="52" t="s">
        <v>173</v>
      </c>
      <c r="H178" s="52"/>
      <c r="I178" s="53">
        <v>674106</v>
      </c>
      <c r="J178" s="52" t="s">
        <v>174</v>
      </c>
      <c r="K178" s="52">
        <v>5</v>
      </c>
      <c r="L178" s="54">
        <v>5.99</v>
      </c>
      <c r="M178" s="54">
        <v>29.95</v>
      </c>
      <c r="N178" s="27">
        <v>41456</v>
      </c>
    </row>
    <row r="179" spans="1:14">
      <c r="A179" s="21" t="s">
        <v>171</v>
      </c>
      <c r="B179" s="22" t="s">
        <v>18</v>
      </c>
      <c r="C179" s="52" t="s">
        <v>172</v>
      </c>
      <c r="D179" s="52" t="s">
        <v>209</v>
      </c>
      <c r="E179" s="52">
        <v>600601</v>
      </c>
      <c r="F179" s="53">
        <v>47131502</v>
      </c>
      <c r="G179" s="52" t="s">
        <v>175</v>
      </c>
      <c r="H179" s="52"/>
      <c r="I179" s="53">
        <v>886640</v>
      </c>
      <c r="J179" s="52" t="s">
        <v>174</v>
      </c>
      <c r="K179" s="52">
        <v>15</v>
      </c>
      <c r="L179" s="54">
        <v>2.4300000000000002</v>
      </c>
      <c r="M179" s="54">
        <v>36.450000000000003</v>
      </c>
      <c r="N179" s="27">
        <v>41456</v>
      </c>
    </row>
    <row r="180" spans="1:14">
      <c r="A180" s="21" t="s">
        <v>171</v>
      </c>
      <c r="B180" s="22" t="s">
        <v>18</v>
      </c>
      <c r="C180" s="52" t="s">
        <v>172</v>
      </c>
      <c r="D180" s="52" t="s">
        <v>209</v>
      </c>
      <c r="E180" s="52">
        <v>600601</v>
      </c>
      <c r="F180" s="53">
        <v>53131626</v>
      </c>
      <c r="G180" s="52" t="s">
        <v>191</v>
      </c>
      <c r="H180" s="52"/>
      <c r="I180" s="53">
        <v>899992</v>
      </c>
      <c r="J180" s="52" t="s">
        <v>192</v>
      </c>
      <c r="K180" s="52">
        <v>3</v>
      </c>
      <c r="L180" s="54">
        <v>10.88</v>
      </c>
      <c r="M180" s="54">
        <v>32.64</v>
      </c>
      <c r="N180" s="27">
        <v>41456</v>
      </c>
    </row>
    <row r="181" spans="1:14">
      <c r="A181" s="21" t="s">
        <v>171</v>
      </c>
      <c r="B181" s="22" t="s">
        <v>18</v>
      </c>
      <c r="C181" s="52" t="s">
        <v>172</v>
      </c>
      <c r="D181" s="52" t="s">
        <v>210</v>
      </c>
      <c r="E181" s="52">
        <v>600810</v>
      </c>
      <c r="F181" s="53">
        <v>47131502</v>
      </c>
      <c r="G181" s="52" t="s">
        <v>173</v>
      </c>
      <c r="H181" s="52"/>
      <c r="I181" s="53">
        <v>674106</v>
      </c>
      <c r="J181" s="52" t="s">
        <v>174</v>
      </c>
      <c r="K181" s="52">
        <v>1</v>
      </c>
      <c r="L181" s="54">
        <v>5.99</v>
      </c>
      <c r="M181" s="54">
        <v>5.99</v>
      </c>
      <c r="N181" s="27">
        <v>41456</v>
      </c>
    </row>
    <row r="182" spans="1:14">
      <c r="A182" s="21" t="s">
        <v>171</v>
      </c>
      <c r="B182" s="22" t="s">
        <v>18</v>
      </c>
      <c r="C182" s="52" t="s">
        <v>211</v>
      </c>
      <c r="D182" s="52" t="s">
        <v>212</v>
      </c>
      <c r="E182" s="52">
        <v>900401</v>
      </c>
      <c r="F182" s="53">
        <v>47131805</v>
      </c>
      <c r="G182" s="52" t="s">
        <v>186</v>
      </c>
      <c r="H182" s="52"/>
      <c r="I182" s="53">
        <v>616319</v>
      </c>
      <c r="J182" s="52" t="s">
        <v>174</v>
      </c>
      <c r="K182" s="52">
        <v>4</v>
      </c>
      <c r="L182" s="54">
        <v>5.6</v>
      </c>
      <c r="M182" s="54">
        <v>22.4</v>
      </c>
      <c r="N182" s="27">
        <v>41456</v>
      </c>
    </row>
    <row r="183" spans="1:14">
      <c r="A183" s="21" t="s">
        <v>171</v>
      </c>
      <c r="B183" s="22" t="s">
        <v>18</v>
      </c>
      <c r="C183" s="52" t="s">
        <v>172</v>
      </c>
      <c r="D183" s="52" t="s">
        <v>213</v>
      </c>
      <c r="E183" s="52">
        <v>950101</v>
      </c>
      <c r="F183" s="53">
        <v>47131805</v>
      </c>
      <c r="G183" s="52" t="s">
        <v>186</v>
      </c>
      <c r="H183" s="52"/>
      <c r="I183" s="53">
        <v>616319</v>
      </c>
      <c r="J183" s="52" t="s">
        <v>174</v>
      </c>
      <c r="K183" s="52">
        <v>2</v>
      </c>
      <c r="L183" s="54">
        <v>5.6</v>
      </c>
      <c r="M183" s="54">
        <v>11.2</v>
      </c>
      <c r="N183" s="27">
        <v>41456</v>
      </c>
    </row>
    <row r="184" spans="1:14">
      <c r="A184" s="21" t="s">
        <v>171</v>
      </c>
      <c r="B184" s="22" t="s">
        <v>18</v>
      </c>
      <c r="C184" s="52" t="s">
        <v>214</v>
      </c>
      <c r="D184" s="52" t="s">
        <v>215</v>
      </c>
      <c r="E184" s="52" t="s">
        <v>216</v>
      </c>
      <c r="F184" s="53">
        <v>14111703</v>
      </c>
      <c r="G184" s="52" t="s">
        <v>205</v>
      </c>
      <c r="H184" s="52"/>
      <c r="I184" s="53">
        <v>887847</v>
      </c>
      <c r="J184" s="52" t="s">
        <v>177</v>
      </c>
      <c r="K184" s="52">
        <v>1</v>
      </c>
      <c r="L184" s="54">
        <v>19.18</v>
      </c>
      <c r="M184" s="54">
        <v>19.18</v>
      </c>
      <c r="N184" s="27">
        <v>41456</v>
      </c>
    </row>
    <row r="185" spans="1:14">
      <c r="A185" s="21" t="s">
        <v>171</v>
      </c>
      <c r="B185" s="22" t="s">
        <v>18</v>
      </c>
      <c r="C185" s="52" t="s">
        <v>217</v>
      </c>
      <c r="D185" s="52" t="s">
        <v>215</v>
      </c>
      <c r="E185" s="52" t="s">
        <v>216</v>
      </c>
      <c r="F185" s="53">
        <v>14111703</v>
      </c>
      <c r="G185" s="52" t="s">
        <v>218</v>
      </c>
      <c r="H185" s="52"/>
      <c r="I185" s="53">
        <v>457832</v>
      </c>
      <c r="J185" s="52" t="s">
        <v>177</v>
      </c>
      <c r="K185" s="52">
        <v>3</v>
      </c>
      <c r="L185" s="54">
        <v>42.41</v>
      </c>
      <c r="M185" s="54">
        <v>127.23</v>
      </c>
      <c r="N185" s="27">
        <v>41456</v>
      </c>
    </row>
    <row r="186" spans="1:14">
      <c r="A186" s="21" t="s">
        <v>171</v>
      </c>
      <c r="B186" s="22" t="s">
        <v>18</v>
      </c>
      <c r="C186" s="52" t="s">
        <v>217</v>
      </c>
      <c r="D186" s="52" t="s">
        <v>215</v>
      </c>
      <c r="E186" s="52" t="s">
        <v>216</v>
      </c>
      <c r="F186" s="53">
        <v>14111703</v>
      </c>
      <c r="G186" s="52" t="s">
        <v>219</v>
      </c>
      <c r="H186" s="52"/>
      <c r="I186" s="53">
        <v>815614</v>
      </c>
      <c r="J186" s="52" t="s">
        <v>177</v>
      </c>
      <c r="K186" s="52">
        <v>1</v>
      </c>
      <c r="L186" s="54">
        <v>62.31</v>
      </c>
      <c r="M186" s="54">
        <v>62.31</v>
      </c>
      <c r="N186" s="27">
        <v>41456</v>
      </c>
    </row>
    <row r="187" spans="1:14">
      <c r="A187" s="21" t="s">
        <v>220</v>
      </c>
      <c r="B187" s="55" t="s">
        <v>18</v>
      </c>
      <c r="C187" s="21" t="s">
        <v>221</v>
      </c>
      <c r="D187" s="21" t="s">
        <v>222</v>
      </c>
      <c r="E187" s="21">
        <v>100801</v>
      </c>
      <c r="F187" s="21">
        <v>47131819</v>
      </c>
      <c r="G187" s="21" t="s">
        <v>223</v>
      </c>
      <c r="H187" s="21"/>
      <c r="I187" s="21">
        <v>129</v>
      </c>
      <c r="J187" s="21" t="s">
        <v>224</v>
      </c>
      <c r="K187" s="21">
        <v>4</v>
      </c>
      <c r="L187" s="39">
        <v>5.37</v>
      </c>
      <c r="M187" s="39">
        <v>21.48</v>
      </c>
      <c r="N187" s="56">
        <v>41456</v>
      </c>
    </row>
    <row r="188" spans="1:14">
      <c r="A188" s="21" t="s">
        <v>220</v>
      </c>
      <c r="B188" s="55" t="s">
        <v>18</v>
      </c>
      <c r="C188" s="21" t="s">
        <v>221</v>
      </c>
      <c r="D188" s="21" t="s">
        <v>222</v>
      </c>
      <c r="E188" s="21">
        <v>100801</v>
      </c>
      <c r="F188" s="21">
        <v>24111503</v>
      </c>
      <c r="G188" s="21" t="s">
        <v>225</v>
      </c>
      <c r="H188" s="21"/>
      <c r="I188" s="21">
        <v>1</v>
      </c>
      <c r="J188" s="21" t="s">
        <v>226</v>
      </c>
      <c r="K188" s="21">
        <v>2</v>
      </c>
      <c r="L188" s="39">
        <v>16.75</v>
      </c>
      <c r="M188" s="39">
        <v>33.5</v>
      </c>
      <c r="N188" s="56">
        <v>41456</v>
      </c>
    </row>
    <row r="189" spans="1:14">
      <c r="A189" s="21" t="s">
        <v>220</v>
      </c>
      <c r="B189" s="55" t="s">
        <v>18</v>
      </c>
      <c r="C189" s="21" t="s">
        <v>221</v>
      </c>
      <c r="D189" s="21" t="s">
        <v>222</v>
      </c>
      <c r="E189" s="21">
        <v>100801</v>
      </c>
      <c r="F189" s="21">
        <v>24111503</v>
      </c>
      <c r="G189" s="21" t="s">
        <v>227</v>
      </c>
      <c r="H189" s="21"/>
      <c r="I189" s="21">
        <v>2</v>
      </c>
      <c r="J189" s="21" t="s">
        <v>226</v>
      </c>
      <c r="K189" s="21">
        <v>2</v>
      </c>
      <c r="L189" s="39">
        <v>22.35</v>
      </c>
      <c r="M189" s="39">
        <v>44.7</v>
      </c>
      <c r="N189" s="56">
        <v>41456</v>
      </c>
    </row>
    <row r="190" spans="1:14">
      <c r="A190" s="21" t="s">
        <v>220</v>
      </c>
      <c r="B190" s="55" t="s">
        <v>18</v>
      </c>
      <c r="C190" s="21" t="s">
        <v>221</v>
      </c>
      <c r="D190" s="21" t="s">
        <v>222</v>
      </c>
      <c r="E190" s="21">
        <v>100801</v>
      </c>
      <c r="F190" s="21">
        <v>47131803</v>
      </c>
      <c r="G190" s="21" t="s">
        <v>228</v>
      </c>
      <c r="H190" s="21"/>
      <c r="I190" s="21">
        <v>13</v>
      </c>
      <c r="J190" s="21" t="s">
        <v>226</v>
      </c>
      <c r="K190" s="21">
        <v>2</v>
      </c>
      <c r="L190" s="39">
        <v>31.2</v>
      </c>
      <c r="M190" s="39">
        <v>62.4</v>
      </c>
      <c r="N190" s="56">
        <v>41456</v>
      </c>
    </row>
    <row r="191" spans="1:14">
      <c r="A191" s="21" t="s">
        <v>220</v>
      </c>
      <c r="B191" s="55" t="s">
        <v>18</v>
      </c>
      <c r="C191" s="21" t="s">
        <v>221</v>
      </c>
      <c r="D191" s="21" t="s">
        <v>222</v>
      </c>
      <c r="E191" s="21">
        <v>100801</v>
      </c>
      <c r="F191" s="21">
        <v>14121600</v>
      </c>
      <c r="G191" s="21" t="s">
        <v>229</v>
      </c>
      <c r="H191" s="21"/>
      <c r="I191" s="21">
        <v>165</v>
      </c>
      <c r="J191" s="21" t="s">
        <v>226</v>
      </c>
      <c r="K191" s="21">
        <v>4</v>
      </c>
      <c r="L191" s="39">
        <v>29.38</v>
      </c>
      <c r="M191" s="39">
        <v>117.52</v>
      </c>
      <c r="N191" s="56">
        <v>41456</v>
      </c>
    </row>
    <row r="192" spans="1:14">
      <c r="A192" s="21" t="s">
        <v>220</v>
      </c>
      <c r="B192" s="55" t="s">
        <v>18</v>
      </c>
      <c r="C192" s="21" t="s">
        <v>221</v>
      </c>
      <c r="D192" s="21" t="s">
        <v>222</v>
      </c>
      <c r="E192" s="21">
        <v>100801</v>
      </c>
      <c r="F192" s="21">
        <v>47131802</v>
      </c>
      <c r="G192" s="21" t="s">
        <v>230</v>
      </c>
      <c r="H192" s="21"/>
      <c r="I192" s="21">
        <v>125</v>
      </c>
      <c r="J192" s="21" t="s">
        <v>231</v>
      </c>
      <c r="K192" s="21">
        <v>3</v>
      </c>
      <c r="L192" s="39">
        <v>40.159999999999997</v>
      </c>
      <c r="M192" s="39">
        <v>120.48</v>
      </c>
      <c r="N192" s="56">
        <v>41456</v>
      </c>
    </row>
    <row r="193" spans="1:14">
      <c r="A193" s="21" t="s">
        <v>220</v>
      </c>
      <c r="B193" s="55" t="s">
        <v>18</v>
      </c>
      <c r="C193" s="21" t="s">
        <v>221</v>
      </c>
      <c r="D193" s="21" t="s">
        <v>222</v>
      </c>
      <c r="E193" s="21">
        <v>100801</v>
      </c>
      <c r="F193" s="21">
        <v>52151502</v>
      </c>
      <c r="G193" s="21" t="s">
        <v>232</v>
      </c>
      <c r="H193" s="21"/>
      <c r="I193" s="21">
        <v>117</v>
      </c>
      <c r="J193" s="21" t="s">
        <v>226</v>
      </c>
      <c r="K193" s="21"/>
      <c r="L193" s="39">
        <v>9.75</v>
      </c>
      <c r="M193" s="39">
        <v>0</v>
      </c>
      <c r="N193" s="56">
        <v>41456</v>
      </c>
    </row>
    <row r="194" spans="1:14">
      <c r="A194" s="21" t="s">
        <v>220</v>
      </c>
      <c r="B194" s="55" t="s">
        <v>18</v>
      </c>
      <c r="C194" s="21" t="s">
        <v>221</v>
      </c>
      <c r="D194" s="21" t="s">
        <v>222</v>
      </c>
      <c r="E194" s="21">
        <v>100801</v>
      </c>
      <c r="F194" s="21">
        <v>31191505</v>
      </c>
      <c r="G194" s="21" t="s">
        <v>233</v>
      </c>
      <c r="H194" s="21"/>
      <c r="I194" s="21">
        <v>173</v>
      </c>
      <c r="J194" s="21" t="s">
        <v>234</v>
      </c>
      <c r="K194" s="21"/>
      <c r="L194" s="39">
        <v>22.5</v>
      </c>
      <c r="M194" s="39">
        <v>0</v>
      </c>
      <c r="N194" s="56">
        <v>41456</v>
      </c>
    </row>
    <row r="195" spans="1:14">
      <c r="A195" s="21" t="s">
        <v>220</v>
      </c>
      <c r="B195" s="55" t="s">
        <v>18</v>
      </c>
      <c r="C195" s="21" t="s">
        <v>221</v>
      </c>
      <c r="D195" s="21" t="s">
        <v>222</v>
      </c>
      <c r="E195" s="21">
        <v>100801</v>
      </c>
      <c r="F195" s="21">
        <v>47131600</v>
      </c>
      <c r="G195" s="21" t="s">
        <v>235</v>
      </c>
      <c r="H195" s="21"/>
      <c r="I195" s="21">
        <v>10</v>
      </c>
      <c r="J195" s="21" t="s">
        <v>236</v>
      </c>
      <c r="K195" s="21"/>
      <c r="L195" s="39">
        <v>1.3</v>
      </c>
      <c r="M195" s="39">
        <v>0</v>
      </c>
      <c r="N195" s="56">
        <v>41456</v>
      </c>
    </row>
    <row r="196" spans="1:14">
      <c r="A196" s="21" t="s">
        <v>220</v>
      </c>
      <c r="B196" s="55" t="s">
        <v>18</v>
      </c>
      <c r="C196" s="21" t="s">
        <v>221</v>
      </c>
      <c r="D196" s="21" t="s">
        <v>222</v>
      </c>
      <c r="E196" s="21">
        <v>100801</v>
      </c>
      <c r="F196" s="21">
        <v>47131603</v>
      </c>
      <c r="G196" s="21" t="s">
        <v>237</v>
      </c>
      <c r="H196" s="21"/>
      <c r="I196" s="21">
        <v>181</v>
      </c>
      <c r="J196" s="21" t="s">
        <v>236</v>
      </c>
      <c r="K196" s="21"/>
      <c r="L196" s="39">
        <v>0.88</v>
      </c>
      <c r="M196" s="39">
        <v>0</v>
      </c>
      <c r="N196" s="56">
        <v>41456</v>
      </c>
    </row>
    <row r="197" spans="1:14">
      <c r="A197" s="21" t="s">
        <v>220</v>
      </c>
      <c r="B197" s="55" t="s">
        <v>18</v>
      </c>
      <c r="C197" s="21" t="s">
        <v>221</v>
      </c>
      <c r="D197" s="21" t="s">
        <v>222</v>
      </c>
      <c r="E197" s="21">
        <v>100801</v>
      </c>
      <c r="F197" s="21">
        <v>47131829</v>
      </c>
      <c r="G197" s="21" t="s">
        <v>238</v>
      </c>
      <c r="H197" s="21"/>
      <c r="I197" s="21">
        <v>24</v>
      </c>
      <c r="J197" s="21" t="s">
        <v>226</v>
      </c>
      <c r="K197" s="21"/>
      <c r="L197" s="39">
        <v>20.34</v>
      </c>
      <c r="M197" s="39">
        <v>0</v>
      </c>
      <c r="N197" s="56">
        <v>41456</v>
      </c>
    </row>
    <row r="198" spans="1:14">
      <c r="A198" s="21" t="s">
        <v>220</v>
      </c>
      <c r="B198" s="55" t="s">
        <v>18</v>
      </c>
      <c r="C198" s="21" t="s">
        <v>221</v>
      </c>
      <c r="D198" s="21" t="s">
        <v>222</v>
      </c>
      <c r="E198" s="21">
        <v>100801</v>
      </c>
      <c r="F198" s="21">
        <v>51182400</v>
      </c>
      <c r="G198" s="21" t="s">
        <v>239</v>
      </c>
      <c r="H198" s="21"/>
      <c r="I198" s="21">
        <v>143</v>
      </c>
      <c r="J198" s="21" t="s">
        <v>236</v>
      </c>
      <c r="K198" s="21"/>
      <c r="L198" s="39">
        <v>14.95</v>
      </c>
      <c r="M198" s="39">
        <v>0</v>
      </c>
      <c r="N198" s="56">
        <v>41456</v>
      </c>
    </row>
    <row r="199" spans="1:14">
      <c r="A199" s="21" t="s">
        <v>220</v>
      </c>
      <c r="B199" s="55" t="s">
        <v>18</v>
      </c>
      <c r="C199" s="21" t="s">
        <v>221</v>
      </c>
      <c r="D199" s="21" t="s">
        <v>222</v>
      </c>
      <c r="E199" s="21">
        <v>100801</v>
      </c>
      <c r="F199" s="21">
        <v>47131819</v>
      </c>
      <c r="G199" s="21" t="s">
        <v>240</v>
      </c>
      <c r="H199" s="21"/>
      <c r="I199" s="21">
        <v>2</v>
      </c>
      <c r="J199" s="21" t="s">
        <v>226</v>
      </c>
      <c r="K199" s="21"/>
      <c r="L199" s="39">
        <v>10.5</v>
      </c>
      <c r="M199" s="39">
        <v>0</v>
      </c>
      <c r="N199" s="56">
        <v>41456</v>
      </c>
    </row>
    <row r="200" spans="1:14">
      <c r="A200" s="21" t="s">
        <v>220</v>
      </c>
      <c r="B200" s="55" t="s">
        <v>18</v>
      </c>
      <c r="C200" s="21" t="s">
        <v>221</v>
      </c>
      <c r="D200" s="21" t="s">
        <v>222</v>
      </c>
      <c r="E200" s="21">
        <v>100801</v>
      </c>
      <c r="F200" s="21">
        <v>12161902</v>
      </c>
      <c r="G200" s="21" t="s">
        <v>241</v>
      </c>
      <c r="H200" s="21"/>
      <c r="I200" s="21">
        <v>71</v>
      </c>
      <c r="J200" s="21" t="s">
        <v>226</v>
      </c>
      <c r="K200" s="21"/>
      <c r="L200" s="39">
        <v>29.04</v>
      </c>
      <c r="M200" s="39">
        <v>0</v>
      </c>
      <c r="N200" s="56">
        <v>41456</v>
      </c>
    </row>
    <row r="201" spans="1:14">
      <c r="A201" s="21" t="s">
        <v>220</v>
      </c>
      <c r="B201" s="55" t="s">
        <v>18</v>
      </c>
      <c r="C201" s="21" t="s">
        <v>221</v>
      </c>
      <c r="D201" s="21" t="s">
        <v>222</v>
      </c>
      <c r="E201" s="21">
        <v>100801</v>
      </c>
      <c r="F201" s="21">
        <v>17131824</v>
      </c>
      <c r="G201" s="21" t="s">
        <v>242</v>
      </c>
      <c r="H201" s="21"/>
      <c r="I201" s="21">
        <v>134</v>
      </c>
      <c r="J201" s="21" t="s">
        <v>226</v>
      </c>
      <c r="K201" s="21"/>
      <c r="L201" s="39">
        <v>20.64</v>
      </c>
      <c r="M201" s="39">
        <v>0</v>
      </c>
      <c r="N201" s="56">
        <v>41456</v>
      </c>
    </row>
    <row r="202" spans="1:14">
      <c r="A202" s="21" t="s">
        <v>220</v>
      </c>
      <c r="B202" s="55" t="s">
        <v>18</v>
      </c>
      <c r="C202" s="21" t="s">
        <v>221</v>
      </c>
      <c r="D202" s="21" t="s">
        <v>222</v>
      </c>
      <c r="E202" s="21">
        <v>100801</v>
      </c>
      <c r="F202" s="21">
        <v>324111503</v>
      </c>
      <c r="G202" s="21" t="s">
        <v>243</v>
      </c>
      <c r="H202" s="21"/>
      <c r="I202" s="21">
        <v>3</v>
      </c>
      <c r="J202" s="21" t="s">
        <v>226</v>
      </c>
      <c r="K202" s="21"/>
      <c r="L202" s="39">
        <v>13.03</v>
      </c>
      <c r="M202" s="39">
        <v>0</v>
      </c>
      <c r="N202" s="56">
        <v>41456</v>
      </c>
    </row>
    <row r="203" spans="1:14">
      <c r="A203" s="21" t="s">
        <v>220</v>
      </c>
      <c r="B203" s="55" t="s">
        <v>18</v>
      </c>
      <c r="C203" s="21" t="s">
        <v>221</v>
      </c>
      <c r="D203" s="21" t="s">
        <v>222</v>
      </c>
      <c r="E203" s="21">
        <v>100801</v>
      </c>
      <c r="F203" s="21">
        <v>46181504</v>
      </c>
      <c r="G203" s="21" t="s">
        <v>244</v>
      </c>
      <c r="H203" s="21"/>
      <c r="I203" s="21">
        <v>142</v>
      </c>
      <c r="J203" s="21" t="s">
        <v>245</v>
      </c>
      <c r="K203" s="21"/>
      <c r="L203" s="39">
        <v>2.68</v>
      </c>
      <c r="M203" s="39">
        <v>0</v>
      </c>
      <c r="N203" s="56">
        <v>41456</v>
      </c>
    </row>
    <row r="204" spans="1:14">
      <c r="A204" s="21" t="s">
        <v>220</v>
      </c>
      <c r="B204" s="55" t="s">
        <v>18</v>
      </c>
      <c r="C204" s="21" t="s">
        <v>221</v>
      </c>
      <c r="D204" s="21" t="s">
        <v>222</v>
      </c>
      <c r="E204" s="21">
        <v>100801</v>
      </c>
      <c r="F204" s="21">
        <v>53131608</v>
      </c>
      <c r="G204" s="21" t="s">
        <v>246</v>
      </c>
      <c r="H204" s="21"/>
      <c r="I204" s="21">
        <v>178</v>
      </c>
      <c r="J204" s="21" t="s">
        <v>226</v>
      </c>
      <c r="K204" s="21"/>
      <c r="L204" s="39">
        <v>22.5</v>
      </c>
      <c r="M204" s="39">
        <v>0</v>
      </c>
      <c r="N204" s="56">
        <v>41456</v>
      </c>
    </row>
    <row r="205" spans="1:14">
      <c r="A205" s="21" t="s">
        <v>220</v>
      </c>
      <c r="B205" s="55" t="s">
        <v>18</v>
      </c>
      <c r="C205" s="21" t="s">
        <v>221</v>
      </c>
      <c r="D205" s="21" t="s">
        <v>222</v>
      </c>
      <c r="E205" s="21">
        <v>100801</v>
      </c>
      <c r="F205" s="21">
        <v>47131802</v>
      </c>
      <c r="G205" s="21" t="s">
        <v>247</v>
      </c>
      <c r="H205" s="21"/>
      <c r="I205" s="21">
        <v>107</v>
      </c>
      <c r="J205" s="21" t="s">
        <v>231</v>
      </c>
      <c r="K205" s="21"/>
      <c r="L205" s="39">
        <v>41.09</v>
      </c>
      <c r="M205" s="39">
        <v>0</v>
      </c>
      <c r="N205" s="56">
        <v>41456</v>
      </c>
    </row>
    <row r="206" spans="1:14">
      <c r="A206" s="21" t="s">
        <v>220</v>
      </c>
      <c r="B206" s="55" t="s">
        <v>18</v>
      </c>
      <c r="C206" s="21" t="s">
        <v>221</v>
      </c>
      <c r="D206" s="21" t="s">
        <v>222</v>
      </c>
      <c r="E206" s="21">
        <v>100801</v>
      </c>
      <c r="F206" s="21">
        <v>47131829</v>
      </c>
      <c r="G206" s="21" t="s">
        <v>228</v>
      </c>
      <c r="H206" s="21"/>
      <c r="I206" s="21">
        <v>54</v>
      </c>
      <c r="J206" s="21" t="s">
        <v>226</v>
      </c>
      <c r="K206" s="21"/>
      <c r="L206" s="39">
        <v>29.52</v>
      </c>
      <c r="M206" s="39">
        <v>0</v>
      </c>
      <c r="N206" s="56">
        <v>41456</v>
      </c>
    </row>
    <row r="207" spans="1:14">
      <c r="A207" s="21" t="s">
        <v>220</v>
      </c>
      <c r="B207" s="55" t="s">
        <v>18</v>
      </c>
      <c r="C207" s="21" t="s">
        <v>221</v>
      </c>
      <c r="D207" s="21" t="s">
        <v>222</v>
      </c>
      <c r="E207" s="21">
        <v>100801</v>
      </c>
      <c r="F207" s="21">
        <v>47131819</v>
      </c>
      <c r="G207" s="21" t="s">
        <v>248</v>
      </c>
      <c r="H207" s="21"/>
      <c r="I207" s="21">
        <v>131</v>
      </c>
      <c r="J207" s="21" t="s">
        <v>231</v>
      </c>
      <c r="K207" s="21"/>
      <c r="L207" s="39">
        <v>23.68</v>
      </c>
      <c r="M207" s="39">
        <v>0</v>
      </c>
      <c r="N207" s="56">
        <v>41456</v>
      </c>
    </row>
    <row r="208" spans="1:14">
      <c r="A208" s="21" t="s">
        <v>220</v>
      </c>
      <c r="B208" s="55" t="s">
        <v>18</v>
      </c>
      <c r="C208" s="21" t="s">
        <v>221</v>
      </c>
      <c r="D208" s="21" t="s">
        <v>222</v>
      </c>
      <c r="E208" s="21">
        <v>100801</v>
      </c>
      <c r="F208" s="21">
        <v>46181504</v>
      </c>
      <c r="G208" s="21" t="s">
        <v>249</v>
      </c>
      <c r="H208" s="21"/>
      <c r="I208" s="21">
        <v>139</v>
      </c>
      <c r="J208" s="21" t="s">
        <v>245</v>
      </c>
      <c r="K208" s="21"/>
      <c r="L208" s="39">
        <v>2.68</v>
      </c>
      <c r="M208" s="39">
        <v>0</v>
      </c>
      <c r="N208" s="56">
        <v>41456</v>
      </c>
    </row>
    <row r="209" spans="1:14">
      <c r="A209" s="21" t="s">
        <v>220</v>
      </c>
      <c r="B209" s="55" t="s">
        <v>18</v>
      </c>
      <c r="C209" s="21" t="s">
        <v>221</v>
      </c>
      <c r="D209" s="21" t="s">
        <v>222</v>
      </c>
      <c r="E209" s="21">
        <v>100801</v>
      </c>
      <c r="F209" s="21">
        <v>47131802</v>
      </c>
      <c r="G209" s="21" t="s">
        <v>250</v>
      </c>
      <c r="H209" s="21"/>
      <c r="I209" s="21">
        <v>33</v>
      </c>
      <c r="J209" s="21" t="s">
        <v>226</v>
      </c>
      <c r="K209" s="21"/>
      <c r="L209" s="39">
        <v>22.68</v>
      </c>
      <c r="M209" s="39">
        <v>0</v>
      </c>
      <c r="N209" s="56">
        <v>41456</v>
      </c>
    </row>
    <row r="210" spans="1:14">
      <c r="A210" s="21" t="s">
        <v>220</v>
      </c>
      <c r="B210" s="55" t="s">
        <v>18</v>
      </c>
      <c r="C210" s="21" t="s">
        <v>221</v>
      </c>
      <c r="D210" s="21" t="s">
        <v>222</v>
      </c>
      <c r="E210" s="21">
        <v>100801</v>
      </c>
      <c r="F210" s="21"/>
      <c r="G210" s="21" t="s">
        <v>251</v>
      </c>
      <c r="H210" s="21"/>
      <c r="I210" s="21">
        <v>9</v>
      </c>
      <c r="J210" s="21" t="s">
        <v>224</v>
      </c>
      <c r="K210" s="21"/>
      <c r="L210" s="39">
        <v>4.99</v>
      </c>
      <c r="M210" s="39">
        <v>0</v>
      </c>
      <c r="N210" s="56">
        <v>41456</v>
      </c>
    </row>
    <row r="211" spans="1:14">
      <c r="A211" s="21" t="s">
        <v>220</v>
      </c>
      <c r="B211" s="55" t="s">
        <v>18</v>
      </c>
      <c r="C211" s="21" t="s">
        <v>252</v>
      </c>
      <c r="D211" s="21" t="s">
        <v>253</v>
      </c>
      <c r="E211" s="21">
        <v>200401</v>
      </c>
      <c r="F211" s="21">
        <v>52151502</v>
      </c>
      <c r="G211" s="21" t="s">
        <v>254</v>
      </c>
      <c r="H211" s="21"/>
      <c r="I211" s="21">
        <v>20</v>
      </c>
      <c r="J211" s="21" t="s">
        <v>226</v>
      </c>
      <c r="K211" s="21"/>
      <c r="L211" s="39">
        <v>16.190000000000001</v>
      </c>
      <c r="M211" s="39">
        <v>0</v>
      </c>
      <c r="N211" s="56">
        <v>41456</v>
      </c>
    </row>
    <row r="212" spans="1:14">
      <c r="A212" s="21" t="s">
        <v>220</v>
      </c>
      <c r="B212" s="55" t="s">
        <v>18</v>
      </c>
      <c r="C212" s="21" t="s">
        <v>252</v>
      </c>
      <c r="D212" s="21" t="s">
        <v>253</v>
      </c>
      <c r="E212" s="21">
        <v>200401</v>
      </c>
      <c r="F212" s="21">
        <v>52151504</v>
      </c>
      <c r="G212" s="21" t="s">
        <v>255</v>
      </c>
      <c r="H212" s="21"/>
      <c r="I212" s="21">
        <v>51</v>
      </c>
      <c r="J212" s="21" t="s">
        <v>226</v>
      </c>
      <c r="K212" s="21"/>
      <c r="L212" s="39">
        <v>15.95</v>
      </c>
      <c r="M212" s="39">
        <v>0</v>
      </c>
      <c r="N212" s="56">
        <v>41456</v>
      </c>
    </row>
    <row r="213" spans="1:14">
      <c r="A213" s="21" t="s">
        <v>220</v>
      </c>
      <c r="B213" s="55" t="s">
        <v>18</v>
      </c>
      <c r="C213" s="21" t="s">
        <v>252</v>
      </c>
      <c r="D213" s="21" t="s">
        <v>253</v>
      </c>
      <c r="E213" s="21">
        <v>200401</v>
      </c>
      <c r="F213" s="21">
        <v>52151503</v>
      </c>
      <c r="G213" s="21" t="s">
        <v>256</v>
      </c>
      <c r="H213" s="21"/>
      <c r="I213" s="21">
        <v>113</v>
      </c>
      <c r="J213" s="21" t="s">
        <v>226</v>
      </c>
      <c r="K213" s="21"/>
      <c r="L213" s="39">
        <v>7.32</v>
      </c>
      <c r="M213" s="39">
        <v>0</v>
      </c>
      <c r="N213" s="56">
        <v>41456</v>
      </c>
    </row>
    <row r="214" spans="1:14">
      <c r="A214" s="21" t="s">
        <v>220</v>
      </c>
      <c r="B214" s="55" t="s">
        <v>18</v>
      </c>
      <c r="C214" s="21" t="s">
        <v>252</v>
      </c>
      <c r="D214" s="21" t="s">
        <v>253</v>
      </c>
      <c r="E214" s="21">
        <v>200401</v>
      </c>
      <c r="F214" s="21">
        <v>14111705</v>
      </c>
      <c r="G214" s="21" t="s">
        <v>257</v>
      </c>
      <c r="H214" s="21"/>
      <c r="I214" s="21">
        <v>132</v>
      </c>
      <c r="J214" s="21" t="s">
        <v>226</v>
      </c>
      <c r="K214" s="21"/>
      <c r="L214" s="39">
        <v>27.54</v>
      </c>
      <c r="M214" s="39">
        <v>0</v>
      </c>
      <c r="N214" s="56">
        <v>41456</v>
      </c>
    </row>
    <row r="215" spans="1:14">
      <c r="A215" s="21" t="s">
        <v>220</v>
      </c>
      <c r="B215" s="55" t="s">
        <v>18</v>
      </c>
      <c r="C215" s="21" t="s">
        <v>252</v>
      </c>
      <c r="D215" s="21" t="s">
        <v>253</v>
      </c>
      <c r="E215" s="21">
        <v>200401</v>
      </c>
      <c r="F215" s="21">
        <v>52151503</v>
      </c>
      <c r="G215" s="21" t="s">
        <v>258</v>
      </c>
      <c r="H215" s="21"/>
      <c r="I215" s="21">
        <v>114</v>
      </c>
      <c r="J215" s="21" t="s">
        <v>226</v>
      </c>
      <c r="K215" s="21"/>
      <c r="L215" s="39">
        <v>7.32</v>
      </c>
      <c r="M215" s="39">
        <v>0</v>
      </c>
      <c r="N215" s="56">
        <v>41456</v>
      </c>
    </row>
    <row r="216" spans="1:14">
      <c r="A216" s="21" t="s">
        <v>220</v>
      </c>
      <c r="B216" s="55" t="s">
        <v>18</v>
      </c>
      <c r="C216" s="21" t="s">
        <v>252</v>
      </c>
      <c r="D216" s="21" t="s">
        <v>253</v>
      </c>
      <c r="E216" s="21">
        <v>200401</v>
      </c>
      <c r="F216" s="21">
        <v>52151503</v>
      </c>
      <c r="G216" s="21" t="s">
        <v>259</v>
      </c>
      <c r="H216" s="21"/>
      <c r="I216" s="21">
        <v>113</v>
      </c>
      <c r="J216" s="21" t="s">
        <v>226</v>
      </c>
      <c r="K216" s="21"/>
      <c r="L216" s="39">
        <v>7.32</v>
      </c>
      <c r="M216" s="39">
        <v>0</v>
      </c>
      <c r="N216" s="56">
        <v>41456</v>
      </c>
    </row>
    <row r="217" spans="1:14">
      <c r="A217" s="21" t="s">
        <v>220</v>
      </c>
      <c r="B217" s="55" t="s">
        <v>18</v>
      </c>
      <c r="C217" s="21" t="s">
        <v>260</v>
      </c>
      <c r="D217" s="21" t="s">
        <v>261</v>
      </c>
      <c r="E217" s="21">
        <v>350130</v>
      </c>
      <c r="F217" s="21">
        <v>4121600</v>
      </c>
      <c r="G217" s="21" t="s">
        <v>262</v>
      </c>
      <c r="H217" s="21"/>
      <c r="I217" s="21">
        <v>163</v>
      </c>
      <c r="J217" s="21" t="s">
        <v>263</v>
      </c>
      <c r="K217" s="21">
        <v>2</v>
      </c>
      <c r="L217" s="39">
        <v>38.49</v>
      </c>
      <c r="M217" s="39">
        <v>76.98</v>
      </c>
      <c r="N217" s="56">
        <v>41456</v>
      </c>
    </row>
    <row r="218" spans="1:14">
      <c r="A218" s="21" t="s">
        <v>220</v>
      </c>
      <c r="B218" s="55" t="s">
        <v>18</v>
      </c>
      <c r="C218" s="21" t="s">
        <v>260</v>
      </c>
      <c r="D218" s="21" t="s">
        <v>261</v>
      </c>
      <c r="E218" s="21">
        <v>350130</v>
      </c>
      <c r="F218" s="21">
        <v>47131819</v>
      </c>
      <c r="G218" s="21" t="s">
        <v>264</v>
      </c>
      <c r="H218" s="21"/>
      <c r="I218" s="21">
        <v>2</v>
      </c>
      <c r="J218" s="21" t="s">
        <v>22</v>
      </c>
      <c r="K218" s="21">
        <v>10</v>
      </c>
      <c r="L218" s="39">
        <v>10.5</v>
      </c>
      <c r="M218" s="39">
        <v>105</v>
      </c>
      <c r="N218" s="56">
        <v>41456</v>
      </c>
    </row>
    <row r="219" spans="1:14">
      <c r="A219" s="21" t="s">
        <v>220</v>
      </c>
      <c r="B219" s="55" t="s">
        <v>18</v>
      </c>
      <c r="C219" s="21" t="s">
        <v>260</v>
      </c>
      <c r="D219" s="21" t="s">
        <v>261</v>
      </c>
      <c r="E219" s="21">
        <v>350130</v>
      </c>
      <c r="F219" s="21">
        <v>14121600</v>
      </c>
      <c r="G219" s="21" t="s">
        <v>265</v>
      </c>
      <c r="H219" s="21"/>
      <c r="I219" s="21">
        <v>164</v>
      </c>
      <c r="J219" s="21" t="s">
        <v>22</v>
      </c>
      <c r="K219" s="21">
        <v>30</v>
      </c>
      <c r="L219" s="39">
        <v>21.06</v>
      </c>
      <c r="M219" s="39">
        <v>631.79999999999995</v>
      </c>
      <c r="N219" s="56">
        <v>41456</v>
      </c>
    </row>
    <row r="220" spans="1:14">
      <c r="A220" s="21" t="s">
        <v>220</v>
      </c>
      <c r="B220" s="55" t="s">
        <v>18</v>
      </c>
      <c r="C220" s="21" t="s">
        <v>260</v>
      </c>
      <c r="D220" s="21" t="s">
        <v>261</v>
      </c>
      <c r="E220" s="21">
        <v>350130</v>
      </c>
      <c r="F220" s="21">
        <v>24111503</v>
      </c>
      <c r="G220" s="21" t="s">
        <v>225</v>
      </c>
      <c r="H220" s="21"/>
      <c r="I220" s="21">
        <v>1</v>
      </c>
      <c r="J220" s="21" t="s">
        <v>226</v>
      </c>
      <c r="K220" s="21">
        <v>50</v>
      </c>
      <c r="L220" s="39">
        <v>16.75</v>
      </c>
      <c r="M220" s="39">
        <v>837.5</v>
      </c>
      <c r="N220" s="56">
        <v>41456</v>
      </c>
    </row>
    <row r="221" spans="1:14">
      <c r="A221" s="21" t="s">
        <v>220</v>
      </c>
      <c r="B221" s="55" t="s">
        <v>18</v>
      </c>
      <c r="C221" s="21" t="s">
        <v>260</v>
      </c>
      <c r="D221" s="21" t="s">
        <v>261</v>
      </c>
      <c r="E221" s="21">
        <v>350130</v>
      </c>
      <c r="F221" s="21">
        <v>52151504</v>
      </c>
      <c r="G221" s="21" t="s">
        <v>266</v>
      </c>
      <c r="H221" s="21"/>
      <c r="I221" s="21">
        <v>191</v>
      </c>
      <c r="J221" s="21" t="s">
        <v>263</v>
      </c>
      <c r="K221" s="21">
        <v>375</v>
      </c>
      <c r="L221" s="39">
        <v>15.24</v>
      </c>
      <c r="M221" s="39">
        <v>5715</v>
      </c>
      <c r="N221" s="56">
        <v>41456</v>
      </c>
    </row>
    <row r="222" spans="1:14">
      <c r="A222" s="21" t="s">
        <v>220</v>
      </c>
      <c r="B222" s="55" t="s">
        <v>18</v>
      </c>
      <c r="C222" s="21" t="s">
        <v>260</v>
      </c>
      <c r="D222" s="21" t="s">
        <v>261</v>
      </c>
      <c r="E222" s="21">
        <v>350130</v>
      </c>
      <c r="F222" s="21">
        <v>47131600</v>
      </c>
      <c r="G222" s="21" t="s">
        <v>267</v>
      </c>
      <c r="H222" s="21"/>
      <c r="I222" s="21">
        <v>4</v>
      </c>
      <c r="J222" s="21" t="s">
        <v>268</v>
      </c>
      <c r="K222" s="21"/>
      <c r="L222" s="39">
        <v>3</v>
      </c>
      <c r="M222" s="39">
        <v>0</v>
      </c>
      <c r="N222" s="56">
        <v>41456</v>
      </c>
    </row>
    <row r="223" spans="1:14">
      <c r="A223" s="21" t="s">
        <v>220</v>
      </c>
      <c r="B223" s="55" t="s">
        <v>18</v>
      </c>
      <c r="C223" s="21" t="s">
        <v>260</v>
      </c>
      <c r="D223" s="21" t="s">
        <v>261</v>
      </c>
      <c r="E223" s="21">
        <v>350130</v>
      </c>
      <c r="F223" s="21">
        <v>47131819</v>
      </c>
      <c r="G223" s="21" t="s">
        <v>269</v>
      </c>
      <c r="H223" s="21"/>
      <c r="I223" s="21">
        <v>33</v>
      </c>
      <c r="J223" s="21" t="s">
        <v>268</v>
      </c>
      <c r="K223" s="21"/>
      <c r="L223" s="39">
        <v>1.89</v>
      </c>
      <c r="M223" s="39">
        <v>0</v>
      </c>
      <c r="N223" s="56">
        <v>41456</v>
      </c>
    </row>
    <row r="224" spans="1:14">
      <c r="A224" s="21" t="s">
        <v>220</v>
      </c>
      <c r="B224" s="55" t="s">
        <v>18</v>
      </c>
      <c r="C224" s="21" t="s">
        <v>260</v>
      </c>
      <c r="D224" s="21" t="s">
        <v>261</v>
      </c>
      <c r="E224" s="21">
        <v>350130</v>
      </c>
      <c r="F224" s="21">
        <v>14121600</v>
      </c>
      <c r="G224" s="21" t="s">
        <v>270</v>
      </c>
      <c r="H224" s="21"/>
      <c r="I224" s="21">
        <v>165</v>
      </c>
      <c r="J224" s="21" t="s">
        <v>22</v>
      </c>
      <c r="K224" s="21"/>
      <c r="L224" s="39">
        <v>29.38</v>
      </c>
      <c r="M224" s="39">
        <v>0</v>
      </c>
      <c r="N224" s="56">
        <v>41456</v>
      </c>
    </row>
    <row r="225" spans="1:14">
      <c r="A225" s="21" t="s">
        <v>220</v>
      </c>
      <c r="B225" s="55" t="s">
        <v>18</v>
      </c>
      <c r="C225" s="21" t="s">
        <v>260</v>
      </c>
      <c r="D225" s="21" t="s">
        <v>261</v>
      </c>
      <c r="E225" s="21">
        <v>350130</v>
      </c>
      <c r="F225" s="21">
        <v>14111703</v>
      </c>
      <c r="G225" s="21" t="s">
        <v>271</v>
      </c>
      <c r="H225" s="21"/>
      <c r="I225" s="21">
        <v>134</v>
      </c>
      <c r="J225" s="21" t="s">
        <v>226</v>
      </c>
      <c r="K225" s="21"/>
      <c r="L225" s="39">
        <v>20.64</v>
      </c>
      <c r="M225" s="39">
        <v>0</v>
      </c>
      <c r="N225" s="56">
        <v>41456</v>
      </c>
    </row>
    <row r="226" spans="1:14">
      <c r="A226" s="21" t="s">
        <v>220</v>
      </c>
      <c r="B226" s="55" t="s">
        <v>18</v>
      </c>
      <c r="C226" s="21" t="s">
        <v>260</v>
      </c>
      <c r="D226" s="21" t="s">
        <v>272</v>
      </c>
      <c r="E226" s="21">
        <v>350600</v>
      </c>
      <c r="F226" s="21">
        <v>47131819</v>
      </c>
      <c r="G226" s="21" t="s">
        <v>240</v>
      </c>
      <c r="H226" s="21"/>
      <c r="I226" s="21">
        <v>2</v>
      </c>
      <c r="J226" s="21" t="s">
        <v>273</v>
      </c>
      <c r="K226" s="21">
        <v>6</v>
      </c>
      <c r="L226" s="39">
        <v>2</v>
      </c>
      <c r="M226" s="39">
        <v>12</v>
      </c>
      <c r="N226" s="56">
        <v>41456</v>
      </c>
    </row>
    <row r="227" spans="1:14">
      <c r="A227" s="21" t="s">
        <v>220</v>
      </c>
      <c r="B227" s="55" t="s">
        <v>18</v>
      </c>
      <c r="C227" s="21" t="s">
        <v>260</v>
      </c>
      <c r="D227" s="21" t="s">
        <v>272</v>
      </c>
      <c r="E227" s="21">
        <v>350600</v>
      </c>
      <c r="F227" s="21">
        <v>48102109</v>
      </c>
      <c r="G227" s="21" t="s">
        <v>274</v>
      </c>
      <c r="H227" s="21"/>
      <c r="I227" s="21">
        <v>74</v>
      </c>
      <c r="J227" s="21" t="s">
        <v>275</v>
      </c>
      <c r="K227" s="21">
        <v>1</v>
      </c>
      <c r="L227" s="39">
        <v>14.45</v>
      </c>
      <c r="M227" s="39">
        <v>14.45</v>
      </c>
      <c r="N227" s="56">
        <v>41456</v>
      </c>
    </row>
    <row r="228" spans="1:14">
      <c r="A228" s="21" t="s">
        <v>220</v>
      </c>
      <c r="B228" s="55" t="s">
        <v>18</v>
      </c>
      <c r="C228" s="21" t="s">
        <v>260</v>
      </c>
      <c r="D228" s="21" t="s">
        <v>272</v>
      </c>
      <c r="E228" s="21">
        <v>350600</v>
      </c>
      <c r="F228" s="21">
        <v>24111503</v>
      </c>
      <c r="G228" s="21" t="s">
        <v>276</v>
      </c>
      <c r="H228" s="21"/>
      <c r="I228" s="21">
        <v>3</v>
      </c>
      <c r="J228" s="21" t="s">
        <v>226</v>
      </c>
      <c r="K228" s="21">
        <v>3</v>
      </c>
      <c r="L228" s="39">
        <v>13.03</v>
      </c>
      <c r="M228" s="39">
        <v>39.090000000000003</v>
      </c>
      <c r="N228" s="56">
        <v>41456</v>
      </c>
    </row>
    <row r="229" spans="1:14">
      <c r="A229" s="21" t="s">
        <v>220</v>
      </c>
      <c r="B229" s="55" t="s">
        <v>18</v>
      </c>
      <c r="C229" s="21" t="s">
        <v>260</v>
      </c>
      <c r="D229" s="21" t="s">
        <v>272</v>
      </c>
      <c r="E229" s="21">
        <v>350600</v>
      </c>
      <c r="F229" s="21">
        <v>52151502</v>
      </c>
      <c r="G229" s="21" t="s">
        <v>277</v>
      </c>
      <c r="H229" s="21"/>
      <c r="I229" s="21">
        <v>20</v>
      </c>
      <c r="J229" s="21" t="s">
        <v>226</v>
      </c>
      <c r="K229" s="21">
        <v>4</v>
      </c>
      <c r="L229" s="39">
        <v>16.190000000000001</v>
      </c>
      <c r="M229" s="39">
        <v>64.760000000000005</v>
      </c>
      <c r="N229" s="56">
        <v>41456</v>
      </c>
    </row>
    <row r="230" spans="1:14">
      <c r="A230" s="21" t="s">
        <v>220</v>
      </c>
      <c r="B230" s="55" t="s">
        <v>18</v>
      </c>
      <c r="C230" s="21" t="s">
        <v>260</v>
      </c>
      <c r="D230" s="21" t="s">
        <v>272</v>
      </c>
      <c r="E230" s="21">
        <v>350600</v>
      </c>
      <c r="F230" s="21">
        <v>52151504</v>
      </c>
      <c r="G230" s="21" t="s">
        <v>278</v>
      </c>
      <c r="H230" s="21"/>
      <c r="I230" s="21">
        <v>56</v>
      </c>
      <c r="J230" s="21" t="s">
        <v>226</v>
      </c>
      <c r="K230" s="21"/>
      <c r="L230" s="39">
        <v>33.51</v>
      </c>
      <c r="M230" s="39">
        <v>0</v>
      </c>
      <c r="N230" s="56">
        <v>41456</v>
      </c>
    </row>
    <row r="231" spans="1:14">
      <c r="A231" s="21" t="s">
        <v>220</v>
      </c>
      <c r="B231" s="55" t="s">
        <v>18</v>
      </c>
      <c r="C231" s="21" t="s">
        <v>260</v>
      </c>
      <c r="D231" s="21" t="s">
        <v>272</v>
      </c>
      <c r="E231" s="21">
        <v>350600</v>
      </c>
      <c r="F231" s="21">
        <v>46181504</v>
      </c>
      <c r="G231" s="21" t="s">
        <v>279</v>
      </c>
      <c r="H231" s="21"/>
      <c r="I231" s="21">
        <v>139</v>
      </c>
      <c r="J231" s="21" t="s">
        <v>245</v>
      </c>
      <c r="K231" s="21"/>
      <c r="L231" s="39">
        <v>2.68</v>
      </c>
      <c r="M231" s="39">
        <v>0</v>
      </c>
      <c r="N231" s="56">
        <v>41456</v>
      </c>
    </row>
    <row r="232" spans="1:14">
      <c r="A232" s="21" t="s">
        <v>220</v>
      </c>
      <c r="B232" s="55" t="s">
        <v>18</v>
      </c>
      <c r="C232" s="21" t="s">
        <v>260</v>
      </c>
      <c r="D232" s="21" t="s">
        <v>272</v>
      </c>
      <c r="E232" s="21">
        <v>350600</v>
      </c>
      <c r="F232" s="21">
        <v>47121804</v>
      </c>
      <c r="G232" s="21" t="s">
        <v>280</v>
      </c>
      <c r="H232" s="21"/>
      <c r="I232" s="21">
        <v>162</v>
      </c>
      <c r="J232" s="21" t="s">
        <v>236</v>
      </c>
      <c r="K232" s="21"/>
      <c r="L232" s="39">
        <v>29.95</v>
      </c>
      <c r="M232" s="39">
        <v>0</v>
      </c>
      <c r="N232" s="56">
        <v>41456</v>
      </c>
    </row>
    <row r="233" spans="1:14">
      <c r="A233" s="21" t="s">
        <v>220</v>
      </c>
      <c r="B233" s="55" t="s">
        <v>18</v>
      </c>
      <c r="C233" s="21" t="s">
        <v>260</v>
      </c>
      <c r="D233" s="21" t="s">
        <v>272</v>
      </c>
      <c r="E233" s="21">
        <v>350600</v>
      </c>
      <c r="F233" s="21">
        <v>43131603</v>
      </c>
      <c r="G233" s="21" t="s">
        <v>281</v>
      </c>
      <c r="H233" s="21"/>
      <c r="I233" s="21">
        <v>182</v>
      </c>
      <c r="J233" s="21" t="s">
        <v>234</v>
      </c>
      <c r="K233" s="21"/>
      <c r="L233" s="39">
        <v>20.100000000000001</v>
      </c>
      <c r="M233" s="39">
        <v>0</v>
      </c>
      <c r="N233" s="56">
        <v>41456</v>
      </c>
    </row>
    <row r="234" spans="1:14">
      <c r="A234" s="21" t="s">
        <v>220</v>
      </c>
      <c r="B234" s="55" t="s">
        <v>18</v>
      </c>
      <c r="C234" s="21" t="s">
        <v>260</v>
      </c>
      <c r="D234" s="21" t="s">
        <v>272</v>
      </c>
      <c r="E234" s="21">
        <v>350600</v>
      </c>
      <c r="F234" s="21">
        <v>24111503</v>
      </c>
      <c r="G234" s="21" t="s">
        <v>282</v>
      </c>
      <c r="H234" s="21"/>
      <c r="I234" s="21">
        <v>3</v>
      </c>
      <c r="J234" s="21" t="s">
        <v>226</v>
      </c>
      <c r="K234" s="21"/>
      <c r="L234" s="39">
        <v>13.03</v>
      </c>
      <c r="M234" s="39">
        <v>0</v>
      </c>
      <c r="N234" s="56">
        <v>41456</v>
      </c>
    </row>
    <row r="235" spans="1:14">
      <c r="A235" s="21" t="s">
        <v>220</v>
      </c>
      <c r="B235" s="55" t="s">
        <v>18</v>
      </c>
      <c r="C235" s="21" t="s">
        <v>260</v>
      </c>
      <c r="D235" s="21" t="s">
        <v>272</v>
      </c>
      <c r="E235" s="21">
        <v>350600</v>
      </c>
      <c r="F235" s="21"/>
      <c r="G235" s="21" t="s">
        <v>283</v>
      </c>
      <c r="H235" s="21"/>
      <c r="I235" s="21">
        <v>3</v>
      </c>
      <c r="J235" s="21" t="s">
        <v>234</v>
      </c>
      <c r="K235" s="21"/>
      <c r="L235" s="39">
        <v>18.079999999999998</v>
      </c>
      <c r="M235" s="39">
        <v>0</v>
      </c>
      <c r="N235" s="56">
        <v>41456</v>
      </c>
    </row>
    <row r="236" spans="1:14">
      <c r="A236" s="21" t="s">
        <v>220</v>
      </c>
      <c r="B236" s="55" t="s">
        <v>18</v>
      </c>
      <c r="C236" s="21" t="s">
        <v>260</v>
      </c>
      <c r="D236" s="21" t="s">
        <v>272</v>
      </c>
      <c r="E236" s="21">
        <v>350600</v>
      </c>
      <c r="F236" s="21">
        <v>47131802</v>
      </c>
      <c r="G236" s="21" t="s">
        <v>284</v>
      </c>
      <c r="H236" s="21"/>
      <c r="I236" s="21">
        <v>90</v>
      </c>
      <c r="J236" s="21" t="s">
        <v>224</v>
      </c>
      <c r="K236" s="21"/>
      <c r="L236" s="39">
        <v>6.99</v>
      </c>
      <c r="M236" s="39">
        <v>0</v>
      </c>
      <c r="N236" s="56">
        <v>41456</v>
      </c>
    </row>
    <row r="237" spans="1:14">
      <c r="A237" s="21" t="s">
        <v>220</v>
      </c>
      <c r="B237" s="55" t="s">
        <v>18</v>
      </c>
      <c r="C237" s="21" t="s">
        <v>260</v>
      </c>
      <c r="D237" s="21" t="s">
        <v>272</v>
      </c>
      <c r="E237" s="21">
        <v>350600</v>
      </c>
      <c r="F237" s="21">
        <v>47131819</v>
      </c>
      <c r="G237" s="21" t="s">
        <v>285</v>
      </c>
      <c r="H237" s="21"/>
      <c r="I237" s="21">
        <v>129</v>
      </c>
      <c r="J237" s="21" t="s">
        <v>224</v>
      </c>
      <c r="K237" s="21"/>
      <c r="L237" s="39">
        <v>5.37</v>
      </c>
      <c r="M237" s="39">
        <v>0</v>
      </c>
      <c r="N237" s="56">
        <v>41456</v>
      </c>
    </row>
    <row r="238" spans="1:14">
      <c r="A238" s="21" t="s">
        <v>220</v>
      </c>
      <c r="B238" s="55" t="s">
        <v>18</v>
      </c>
      <c r="C238" s="21" t="s">
        <v>260</v>
      </c>
      <c r="D238" s="21" t="s">
        <v>272</v>
      </c>
      <c r="E238" s="21">
        <v>350600</v>
      </c>
      <c r="F238" s="21">
        <v>47131802</v>
      </c>
      <c r="G238" s="21" t="s">
        <v>286</v>
      </c>
      <c r="H238" s="21"/>
      <c r="I238" s="21">
        <v>33</v>
      </c>
      <c r="J238" s="21" t="s">
        <v>22</v>
      </c>
      <c r="K238" s="21"/>
      <c r="L238" s="39">
        <v>1.89</v>
      </c>
      <c r="M238" s="39">
        <v>0</v>
      </c>
      <c r="N238" s="56">
        <v>41456</v>
      </c>
    </row>
    <row r="239" spans="1:14">
      <c r="A239" s="21" t="s">
        <v>220</v>
      </c>
      <c r="B239" s="55" t="s">
        <v>18</v>
      </c>
      <c r="C239" s="21" t="s">
        <v>260</v>
      </c>
      <c r="D239" s="21" t="s">
        <v>287</v>
      </c>
      <c r="E239" s="21">
        <v>350630</v>
      </c>
      <c r="F239" s="21"/>
      <c r="G239" s="21" t="s">
        <v>288</v>
      </c>
      <c r="H239" s="21"/>
      <c r="I239" s="21">
        <v>9</v>
      </c>
      <c r="J239" s="21" t="s">
        <v>289</v>
      </c>
      <c r="K239" s="21">
        <v>6</v>
      </c>
      <c r="L239" s="39">
        <v>19.95</v>
      </c>
      <c r="M239" s="39">
        <v>119.7</v>
      </c>
      <c r="N239" s="56">
        <v>41456</v>
      </c>
    </row>
    <row r="240" spans="1:14">
      <c r="A240" s="21" t="s">
        <v>220</v>
      </c>
      <c r="B240" s="55" t="s">
        <v>18</v>
      </c>
      <c r="C240" s="21" t="s">
        <v>260</v>
      </c>
      <c r="D240" s="21" t="s">
        <v>287</v>
      </c>
      <c r="E240" s="21">
        <v>350630</v>
      </c>
      <c r="F240" s="21"/>
      <c r="G240" s="21" t="s">
        <v>290</v>
      </c>
      <c r="H240" s="21"/>
      <c r="I240" s="21">
        <v>65</v>
      </c>
      <c r="J240" s="21" t="s">
        <v>289</v>
      </c>
      <c r="K240" s="21">
        <v>15</v>
      </c>
      <c r="L240" s="39">
        <v>10.5</v>
      </c>
      <c r="M240" s="39">
        <v>157.5</v>
      </c>
      <c r="N240" s="56">
        <v>41456</v>
      </c>
    </row>
    <row r="241" spans="1:14">
      <c r="A241" s="21" t="s">
        <v>220</v>
      </c>
      <c r="B241" s="55" t="s">
        <v>18</v>
      </c>
      <c r="C241" s="21" t="s">
        <v>260</v>
      </c>
      <c r="D241" s="21" t="s">
        <v>287</v>
      </c>
      <c r="E241" s="21">
        <v>350630</v>
      </c>
      <c r="F241" s="21">
        <v>52151504</v>
      </c>
      <c r="G241" s="21" t="s">
        <v>291</v>
      </c>
      <c r="H241" s="21"/>
      <c r="I241" s="21">
        <v>51</v>
      </c>
      <c r="J241" s="21" t="s">
        <v>226</v>
      </c>
      <c r="K241" s="21">
        <v>50</v>
      </c>
      <c r="L241" s="39">
        <v>15.95</v>
      </c>
      <c r="M241" s="39">
        <v>797.5</v>
      </c>
      <c r="N241" s="56">
        <v>41456</v>
      </c>
    </row>
    <row r="242" spans="1:14">
      <c r="A242" s="21" t="s">
        <v>220</v>
      </c>
      <c r="B242" s="55" t="s">
        <v>18</v>
      </c>
      <c r="C242" s="21" t="s">
        <v>260</v>
      </c>
      <c r="D242" s="21" t="s">
        <v>287</v>
      </c>
      <c r="E242" s="21">
        <v>350630</v>
      </c>
      <c r="F242" s="21">
        <v>52151504</v>
      </c>
      <c r="G242" s="21" t="s">
        <v>292</v>
      </c>
      <c r="H242" s="21"/>
      <c r="I242" s="21">
        <v>124</v>
      </c>
      <c r="J242" s="21" t="s">
        <v>226</v>
      </c>
      <c r="K242" s="21">
        <v>72</v>
      </c>
      <c r="L242" s="39">
        <v>19.5</v>
      </c>
      <c r="M242" s="39">
        <v>1404</v>
      </c>
      <c r="N242" s="56">
        <v>41456</v>
      </c>
    </row>
    <row r="243" spans="1:14">
      <c r="A243" s="21" t="s">
        <v>220</v>
      </c>
      <c r="B243" s="55" t="s">
        <v>18</v>
      </c>
      <c r="C243" s="21" t="s">
        <v>260</v>
      </c>
      <c r="D243" s="21" t="s">
        <v>287</v>
      </c>
      <c r="E243" s="21">
        <v>350630</v>
      </c>
      <c r="F243" s="21">
        <v>53131625</v>
      </c>
      <c r="G243" s="21" t="s">
        <v>293</v>
      </c>
      <c r="H243" s="21"/>
      <c r="I243" s="21">
        <v>3</v>
      </c>
      <c r="J243" s="21" t="s">
        <v>226</v>
      </c>
      <c r="K243" s="21"/>
      <c r="L243" s="39">
        <v>29.04</v>
      </c>
      <c r="M243" s="39">
        <v>0</v>
      </c>
      <c r="N243" s="56">
        <v>41456</v>
      </c>
    </row>
    <row r="244" spans="1:14">
      <c r="A244" s="21" t="s">
        <v>220</v>
      </c>
      <c r="B244" s="55" t="s">
        <v>18</v>
      </c>
      <c r="C244" s="21" t="s">
        <v>260</v>
      </c>
      <c r="D244" s="21" t="s">
        <v>294</v>
      </c>
      <c r="E244" s="21">
        <v>350800</v>
      </c>
      <c r="F244" s="21">
        <v>47121804</v>
      </c>
      <c r="G244" s="21" t="s">
        <v>280</v>
      </c>
      <c r="H244" s="21"/>
      <c r="I244" s="21">
        <v>162</v>
      </c>
      <c r="J244" s="21" t="s">
        <v>236</v>
      </c>
      <c r="K244" s="21"/>
      <c r="L244" s="39">
        <v>29.95</v>
      </c>
      <c r="M244" s="39">
        <v>0</v>
      </c>
      <c r="N244" s="56">
        <v>41456</v>
      </c>
    </row>
    <row r="245" spans="1:14">
      <c r="A245" s="21" t="s">
        <v>220</v>
      </c>
      <c r="B245" s="55" t="s">
        <v>18</v>
      </c>
      <c r="C245" s="21" t="s">
        <v>260</v>
      </c>
      <c r="D245" s="21" t="s">
        <v>294</v>
      </c>
      <c r="E245" s="21">
        <v>350800</v>
      </c>
      <c r="F245" s="21">
        <v>41216000</v>
      </c>
      <c r="G245" s="21" t="s">
        <v>295</v>
      </c>
      <c r="H245" s="21"/>
      <c r="I245" s="21">
        <v>163</v>
      </c>
      <c r="J245" s="21" t="s">
        <v>263</v>
      </c>
      <c r="K245" s="21"/>
      <c r="L245" s="39">
        <v>38.49</v>
      </c>
      <c r="M245" s="39">
        <v>0</v>
      </c>
      <c r="N245" s="56">
        <v>41456</v>
      </c>
    </row>
    <row r="246" spans="1:14">
      <c r="A246" s="21" t="s">
        <v>220</v>
      </c>
      <c r="B246" s="55" t="s">
        <v>18</v>
      </c>
      <c r="C246" s="21" t="s">
        <v>260</v>
      </c>
      <c r="D246" s="21" t="s">
        <v>294</v>
      </c>
      <c r="E246" s="21">
        <v>350800</v>
      </c>
      <c r="F246" s="21"/>
      <c r="G246" s="21"/>
      <c r="H246" s="21"/>
      <c r="I246" s="21"/>
      <c r="J246" s="21"/>
      <c r="K246" s="21"/>
      <c r="L246" s="39"/>
      <c r="M246" s="39">
        <v>0</v>
      </c>
      <c r="N246" s="56">
        <v>41456</v>
      </c>
    </row>
    <row r="247" spans="1:14">
      <c r="A247" s="21" t="s">
        <v>220</v>
      </c>
      <c r="B247" s="55" t="s">
        <v>18</v>
      </c>
      <c r="C247" s="21" t="s">
        <v>260</v>
      </c>
      <c r="D247" s="21" t="s">
        <v>296</v>
      </c>
      <c r="E247" s="21">
        <v>351120</v>
      </c>
      <c r="F247" s="21">
        <v>24111503</v>
      </c>
      <c r="G247" s="21" t="s">
        <v>276</v>
      </c>
      <c r="H247" s="21"/>
      <c r="I247" s="21">
        <v>3</v>
      </c>
      <c r="J247" s="21" t="s">
        <v>226</v>
      </c>
      <c r="K247" s="21">
        <v>1</v>
      </c>
      <c r="L247" s="39">
        <v>13.03</v>
      </c>
      <c r="M247" s="39">
        <v>13.03</v>
      </c>
      <c r="N247" s="56">
        <v>41456</v>
      </c>
    </row>
    <row r="248" spans="1:14">
      <c r="A248" s="21" t="s">
        <v>220</v>
      </c>
      <c r="B248" s="55" t="s">
        <v>18</v>
      </c>
      <c r="C248" s="21" t="s">
        <v>260</v>
      </c>
      <c r="D248" s="21" t="s">
        <v>296</v>
      </c>
      <c r="E248" s="21">
        <v>351120</v>
      </c>
      <c r="F248" s="21">
        <v>47131819</v>
      </c>
      <c r="G248" s="21" t="s">
        <v>240</v>
      </c>
      <c r="H248" s="21"/>
      <c r="I248" s="21">
        <v>2</v>
      </c>
      <c r="J248" s="21" t="s">
        <v>226</v>
      </c>
      <c r="K248" s="21"/>
      <c r="L248" s="39">
        <v>10.5</v>
      </c>
      <c r="M248" s="39">
        <v>0</v>
      </c>
      <c r="N248" s="56">
        <v>41456</v>
      </c>
    </row>
    <row r="249" spans="1:14">
      <c r="A249" s="21" t="s">
        <v>220</v>
      </c>
      <c r="B249" s="55" t="s">
        <v>18</v>
      </c>
      <c r="C249" s="21" t="s">
        <v>260</v>
      </c>
      <c r="D249" s="21" t="s">
        <v>296</v>
      </c>
      <c r="E249" s="21">
        <v>351120</v>
      </c>
      <c r="F249" s="21">
        <v>12161902</v>
      </c>
      <c r="G249" s="21" t="s">
        <v>241</v>
      </c>
      <c r="H249" s="21"/>
      <c r="I249" s="21">
        <v>71</v>
      </c>
      <c r="J249" s="21" t="s">
        <v>226</v>
      </c>
      <c r="K249" s="21"/>
      <c r="L249" s="39">
        <v>29.04</v>
      </c>
      <c r="M249" s="39">
        <v>0</v>
      </c>
      <c r="N249" s="56">
        <v>41456</v>
      </c>
    </row>
    <row r="250" spans="1:14">
      <c r="A250" s="21" t="s">
        <v>220</v>
      </c>
      <c r="B250" s="55" t="s">
        <v>18</v>
      </c>
      <c r="C250" s="21" t="s">
        <v>260</v>
      </c>
      <c r="D250" s="21" t="s">
        <v>296</v>
      </c>
      <c r="E250" s="21">
        <v>351120</v>
      </c>
      <c r="F250" s="21">
        <v>14111705</v>
      </c>
      <c r="G250" s="21" t="s">
        <v>297</v>
      </c>
      <c r="H250" s="21"/>
      <c r="I250" s="21">
        <v>100</v>
      </c>
      <c r="J250" s="21" t="s">
        <v>226</v>
      </c>
      <c r="K250" s="21"/>
      <c r="L250" s="39">
        <v>26.93</v>
      </c>
      <c r="M250" s="39">
        <v>0</v>
      </c>
      <c r="N250" s="56">
        <v>41456</v>
      </c>
    </row>
    <row r="251" spans="1:14">
      <c r="A251" s="21" t="s">
        <v>220</v>
      </c>
      <c r="B251" s="55" t="s">
        <v>18</v>
      </c>
      <c r="C251" s="21" t="s">
        <v>260</v>
      </c>
      <c r="D251" s="21" t="s">
        <v>296</v>
      </c>
      <c r="E251" s="21">
        <v>351120</v>
      </c>
      <c r="F251" s="21">
        <v>47131819</v>
      </c>
      <c r="G251" s="21" t="s">
        <v>298</v>
      </c>
      <c r="H251" s="21"/>
      <c r="I251" s="21">
        <v>129</v>
      </c>
      <c r="J251" s="21" t="s">
        <v>224</v>
      </c>
      <c r="K251" s="21"/>
      <c r="L251" s="39">
        <v>5.37</v>
      </c>
      <c r="M251" s="39">
        <v>0</v>
      </c>
      <c r="N251" s="56">
        <v>41456</v>
      </c>
    </row>
    <row r="252" spans="1:14">
      <c r="A252" s="21" t="s">
        <v>220</v>
      </c>
      <c r="B252" s="55" t="s">
        <v>18</v>
      </c>
      <c r="C252" s="21" t="s">
        <v>260</v>
      </c>
      <c r="D252" s="21" t="s">
        <v>296</v>
      </c>
      <c r="E252" s="21">
        <v>351120</v>
      </c>
      <c r="F252" s="21">
        <v>52151502</v>
      </c>
      <c r="G252" s="21" t="s">
        <v>277</v>
      </c>
      <c r="H252" s="21"/>
      <c r="I252" s="21">
        <v>20</v>
      </c>
      <c r="J252" s="21" t="s">
        <v>226</v>
      </c>
      <c r="K252" s="21"/>
      <c r="L252" s="39">
        <v>16.190000000000001</v>
      </c>
      <c r="M252" s="39">
        <v>0</v>
      </c>
      <c r="N252" s="56">
        <v>41456</v>
      </c>
    </row>
    <row r="253" spans="1:14">
      <c r="A253" s="21" t="s">
        <v>220</v>
      </c>
      <c r="B253" s="55" t="s">
        <v>18</v>
      </c>
      <c r="C253" s="21" t="s">
        <v>260</v>
      </c>
      <c r="D253" s="21" t="s">
        <v>296</v>
      </c>
      <c r="E253" s="21">
        <v>351120</v>
      </c>
      <c r="F253" s="21">
        <v>14111703</v>
      </c>
      <c r="G253" s="21" t="s">
        <v>299</v>
      </c>
      <c r="H253" s="21"/>
      <c r="I253" s="21">
        <v>191</v>
      </c>
      <c r="J253" s="21" t="s">
        <v>226</v>
      </c>
      <c r="K253" s="21"/>
      <c r="L253" s="39">
        <v>15.24</v>
      </c>
      <c r="M253" s="39">
        <v>0</v>
      </c>
      <c r="N253" s="56">
        <v>41456</v>
      </c>
    </row>
    <row r="254" spans="1:14">
      <c r="A254" s="21" t="s">
        <v>220</v>
      </c>
      <c r="B254" s="55" t="s">
        <v>18</v>
      </c>
      <c r="C254" s="21" t="s">
        <v>260</v>
      </c>
      <c r="D254" s="21" t="s">
        <v>296</v>
      </c>
      <c r="E254" s="21">
        <v>351120</v>
      </c>
      <c r="F254" s="21">
        <v>14121600</v>
      </c>
      <c r="G254" s="21" t="s">
        <v>229</v>
      </c>
      <c r="H254" s="21"/>
      <c r="I254" s="21">
        <v>165</v>
      </c>
      <c r="J254" s="21" t="s">
        <v>226</v>
      </c>
      <c r="K254" s="21"/>
      <c r="L254" s="39">
        <v>29.38</v>
      </c>
      <c r="M254" s="39">
        <v>0</v>
      </c>
      <c r="N254" s="56">
        <v>41456</v>
      </c>
    </row>
    <row r="255" spans="1:14">
      <c r="A255" s="21" t="s">
        <v>220</v>
      </c>
      <c r="B255" s="55" t="s">
        <v>18</v>
      </c>
      <c r="C255" s="21" t="s">
        <v>260</v>
      </c>
      <c r="D255" s="21" t="s">
        <v>296</v>
      </c>
      <c r="E255" s="21">
        <v>351120</v>
      </c>
      <c r="F255" s="21">
        <v>52151503</v>
      </c>
      <c r="G255" s="21" t="s">
        <v>300</v>
      </c>
      <c r="H255" s="21"/>
      <c r="I255" s="21">
        <v>113</v>
      </c>
      <c r="J255" s="21" t="s">
        <v>226</v>
      </c>
      <c r="K255" s="21"/>
      <c r="L255" s="39">
        <v>7.32</v>
      </c>
      <c r="M255" s="39">
        <v>0</v>
      </c>
      <c r="N255" s="56">
        <v>41456</v>
      </c>
    </row>
    <row r="256" spans="1:14">
      <c r="A256" s="21" t="s">
        <v>220</v>
      </c>
      <c r="B256" s="55" t="s">
        <v>18</v>
      </c>
      <c r="C256" s="21" t="s">
        <v>260</v>
      </c>
      <c r="D256" s="21" t="s">
        <v>296</v>
      </c>
      <c r="E256" s="21">
        <v>351120</v>
      </c>
      <c r="F256" s="21">
        <v>52151503</v>
      </c>
      <c r="G256" s="21" t="s">
        <v>301</v>
      </c>
      <c r="H256" s="21"/>
      <c r="I256" s="21">
        <v>111</v>
      </c>
      <c r="J256" s="21" t="s">
        <v>226</v>
      </c>
      <c r="K256" s="21"/>
      <c r="L256" s="39">
        <v>7.32</v>
      </c>
      <c r="M256" s="39">
        <v>0</v>
      </c>
      <c r="N256" s="56">
        <v>41456</v>
      </c>
    </row>
    <row r="257" spans="1:14">
      <c r="A257" s="21" t="s">
        <v>220</v>
      </c>
      <c r="B257" s="55" t="s">
        <v>18</v>
      </c>
      <c r="C257" s="21" t="s">
        <v>260</v>
      </c>
      <c r="D257" s="21" t="s">
        <v>296</v>
      </c>
      <c r="E257" s="21">
        <v>351120</v>
      </c>
      <c r="F257" s="21">
        <v>52151504</v>
      </c>
      <c r="G257" s="21" t="s">
        <v>302</v>
      </c>
      <c r="H257" s="21"/>
      <c r="I257" s="21">
        <v>51</v>
      </c>
      <c r="J257" s="21" t="s">
        <v>226</v>
      </c>
      <c r="K257" s="21"/>
      <c r="L257" s="39">
        <v>15.95</v>
      </c>
      <c r="M257" s="39">
        <v>0</v>
      </c>
      <c r="N257" s="56">
        <v>41456</v>
      </c>
    </row>
    <row r="258" spans="1:14">
      <c r="A258" s="21" t="s">
        <v>220</v>
      </c>
      <c r="B258" s="55" t="s">
        <v>18</v>
      </c>
      <c r="C258" s="21" t="s">
        <v>260</v>
      </c>
      <c r="D258" s="21" t="s">
        <v>296</v>
      </c>
      <c r="E258" s="21">
        <v>351120</v>
      </c>
      <c r="F258" s="21">
        <v>52151504</v>
      </c>
      <c r="G258" s="21" t="s">
        <v>303</v>
      </c>
      <c r="H258" s="21"/>
      <c r="I258" s="21">
        <v>121</v>
      </c>
      <c r="J258" s="21" t="s">
        <v>226</v>
      </c>
      <c r="K258" s="21"/>
      <c r="L258" s="39">
        <v>34.75</v>
      </c>
      <c r="M258" s="39">
        <v>0</v>
      </c>
      <c r="N258" s="56">
        <v>41456</v>
      </c>
    </row>
    <row r="259" spans="1:14">
      <c r="A259" s="21" t="s">
        <v>220</v>
      </c>
      <c r="B259" s="55" t="s">
        <v>18</v>
      </c>
      <c r="C259" s="21" t="s">
        <v>260</v>
      </c>
      <c r="D259" s="21" t="s">
        <v>304</v>
      </c>
      <c r="E259" s="21">
        <v>351420</v>
      </c>
      <c r="F259" s="21">
        <v>46181501</v>
      </c>
      <c r="G259" s="21" t="s">
        <v>293</v>
      </c>
      <c r="H259" s="21"/>
      <c r="I259" s="21">
        <v>3</v>
      </c>
      <c r="J259" s="21" t="s">
        <v>226</v>
      </c>
      <c r="K259" s="21">
        <v>1</v>
      </c>
      <c r="L259" s="39">
        <v>29.04</v>
      </c>
      <c r="M259" s="39">
        <v>29.04</v>
      </c>
      <c r="N259" s="56">
        <v>41456</v>
      </c>
    </row>
    <row r="260" spans="1:14">
      <c r="A260" s="21" t="s">
        <v>220</v>
      </c>
      <c r="B260" s="55" t="s">
        <v>18</v>
      </c>
      <c r="C260" s="21" t="s">
        <v>260</v>
      </c>
      <c r="D260" s="21" t="s">
        <v>304</v>
      </c>
      <c r="E260" s="21">
        <v>351420</v>
      </c>
      <c r="F260" s="21">
        <v>52151503</v>
      </c>
      <c r="G260" s="21" t="s">
        <v>305</v>
      </c>
      <c r="H260" s="21"/>
      <c r="I260" s="21">
        <v>111</v>
      </c>
      <c r="J260" s="21" t="s">
        <v>226</v>
      </c>
      <c r="K260" s="21">
        <v>8</v>
      </c>
      <c r="L260" s="39">
        <v>7.32</v>
      </c>
      <c r="M260" s="39">
        <v>58.56</v>
      </c>
      <c r="N260" s="56">
        <v>41456</v>
      </c>
    </row>
    <row r="261" spans="1:14">
      <c r="A261" s="21" t="s">
        <v>220</v>
      </c>
      <c r="B261" s="55" t="s">
        <v>18</v>
      </c>
      <c r="C261" s="21" t="s">
        <v>260</v>
      </c>
      <c r="D261" s="21" t="s">
        <v>304</v>
      </c>
      <c r="E261" s="21">
        <v>351420</v>
      </c>
      <c r="F261" s="21">
        <v>52151502</v>
      </c>
      <c r="G261" s="21" t="s">
        <v>306</v>
      </c>
      <c r="H261" s="21"/>
      <c r="I261" s="21">
        <v>48</v>
      </c>
      <c r="J261" s="21" t="s">
        <v>226</v>
      </c>
      <c r="K261" s="21">
        <v>6</v>
      </c>
      <c r="L261" s="39">
        <v>10.25</v>
      </c>
      <c r="M261" s="39">
        <v>61.5</v>
      </c>
      <c r="N261" s="56">
        <v>41456</v>
      </c>
    </row>
    <row r="262" spans="1:14">
      <c r="A262" s="21" t="s">
        <v>220</v>
      </c>
      <c r="B262" s="55" t="s">
        <v>18</v>
      </c>
      <c r="C262" s="21" t="s">
        <v>260</v>
      </c>
      <c r="D262" s="21" t="s">
        <v>304</v>
      </c>
      <c r="E262" s="21">
        <v>351420</v>
      </c>
      <c r="F262" s="21">
        <v>52151503</v>
      </c>
      <c r="G262" s="21" t="s">
        <v>307</v>
      </c>
      <c r="H262" s="21"/>
      <c r="I262" s="21">
        <v>112</v>
      </c>
      <c r="J262" s="21" t="s">
        <v>226</v>
      </c>
      <c r="K262" s="21">
        <v>10</v>
      </c>
      <c r="L262" s="39">
        <v>7.32</v>
      </c>
      <c r="M262" s="39">
        <v>73.2</v>
      </c>
      <c r="N262" s="56">
        <v>41456</v>
      </c>
    </row>
    <row r="263" spans="1:14">
      <c r="A263" s="21" t="s">
        <v>220</v>
      </c>
      <c r="B263" s="55" t="s">
        <v>18</v>
      </c>
      <c r="C263" s="21" t="s">
        <v>260</v>
      </c>
      <c r="D263" s="21" t="s">
        <v>304</v>
      </c>
      <c r="E263" s="21">
        <v>351420</v>
      </c>
      <c r="F263" s="21">
        <v>52151503</v>
      </c>
      <c r="G263" s="21" t="s">
        <v>308</v>
      </c>
      <c r="H263" s="21"/>
      <c r="I263" s="21">
        <v>113</v>
      </c>
      <c r="J263" s="21" t="s">
        <v>226</v>
      </c>
      <c r="K263" s="21">
        <v>16</v>
      </c>
      <c r="L263" s="39">
        <v>7.32</v>
      </c>
      <c r="M263" s="39">
        <v>117.12</v>
      </c>
      <c r="N263" s="56">
        <v>41456</v>
      </c>
    </row>
    <row r="264" spans="1:14">
      <c r="A264" s="21" t="s">
        <v>220</v>
      </c>
      <c r="B264" s="55" t="s">
        <v>18</v>
      </c>
      <c r="C264" s="21" t="s">
        <v>260</v>
      </c>
      <c r="D264" s="21" t="s">
        <v>304</v>
      </c>
      <c r="E264" s="21">
        <v>351420</v>
      </c>
      <c r="F264" s="21">
        <v>31191505</v>
      </c>
      <c r="G264" s="21" t="s">
        <v>233</v>
      </c>
      <c r="H264" s="21"/>
      <c r="I264" s="21">
        <v>173</v>
      </c>
      <c r="J264" s="21" t="s">
        <v>234</v>
      </c>
      <c r="K264" s="21"/>
      <c r="L264" s="39">
        <v>2.25</v>
      </c>
      <c r="M264" s="39">
        <v>0</v>
      </c>
      <c r="N264" s="56">
        <v>41456</v>
      </c>
    </row>
    <row r="265" spans="1:14">
      <c r="A265" s="21" t="s">
        <v>220</v>
      </c>
      <c r="B265" s="55" t="s">
        <v>18</v>
      </c>
      <c r="C265" s="21" t="s">
        <v>260</v>
      </c>
      <c r="D265" s="21" t="s">
        <v>304</v>
      </c>
      <c r="E265" s="21">
        <v>351420</v>
      </c>
      <c r="F265" s="21">
        <v>52151504</v>
      </c>
      <c r="G265" s="21" t="s">
        <v>309</v>
      </c>
      <c r="H265" s="21"/>
      <c r="I265" s="21">
        <v>65</v>
      </c>
      <c r="J265" s="21" t="s">
        <v>226</v>
      </c>
      <c r="K265" s="21"/>
      <c r="L265" s="39">
        <v>10.5</v>
      </c>
      <c r="M265" s="39">
        <v>0</v>
      </c>
      <c r="N265" s="56">
        <v>41456</v>
      </c>
    </row>
    <row r="266" spans="1:14">
      <c r="A266" s="21" t="s">
        <v>220</v>
      </c>
      <c r="B266" s="55" t="s">
        <v>18</v>
      </c>
      <c r="C266" s="21" t="s">
        <v>260</v>
      </c>
      <c r="D266" s="21" t="s">
        <v>304</v>
      </c>
      <c r="E266" s="21">
        <v>351420</v>
      </c>
      <c r="F266" s="21">
        <v>52151504</v>
      </c>
      <c r="G266" s="21" t="s">
        <v>310</v>
      </c>
      <c r="H266" s="21"/>
      <c r="I266" s="21">
        <v>50</v>
      </c>
      <c r="J266" s="21" t="s">
        <v>226</v>
      </c>
      <c r="K266" s="21"/>
      <c r="L266" s="39">
        <v>31.14</v>
      </c>
      <c r="M266" s="39">
        <v>0</v>
      </c>
      <c r="N266" s="56">
        <v>41456</v>
      </c>
    </row>
    <row r="267" spans="1:14">
      <c r="A267" s="21" t="s">
        <v>220</v>
      </c>
      <c r="B267" s="55" t="s">
        <v>18</v>
      </c>
      <c r="C267" s="21" t="s">
        <v>260</v>
      </c>
      <c r="D267" s="21" t="s">
        <v>304</v>
      </c>
      <c r="E267" s="21">
        <v>351420</v>
      </c>
      <c r="F267" s="21">
        <v>52151504</v>
      </c>
      <c r="G267" s="21" t="s">
        <v>311</v>
      </c>
      <c r="H267" s="21"/>
      <c r="I267" s="21">
        <v>119</v>
      </c>
      <c r="J267" s="21" t="s">
        <v>226</v>
      </c>
      <c r="K267" s="21"/>
      <c r="L267" s="39">
        <v>19.04</v>
      </c>
      <c r="M267" s="39">
        <v>0</v>
      </c>
      <c r="N267" s="56">
        <v>41456</v>
      </c>
    </row>
    <row r="268" spans="1:14">
      <c r="A268" s="21" t="s">
        <v>220</v>
      </c>
      <c r="B268" s="55" t="s">
        <v>18</v>
      </c>
      <c r="C268" s="21" t="s">
        <v>260</v>
      </c>
      <c r="D268" s="21" t="s">
        <v>304</v>
      </c>
      <c r="E268" s="21">
        <v>351420</v>
      </c>
      <c r="F268" s="21">
        <v>52151504</v>
      </c>
      <c r="G268" s="21" t="s">
        <v>312</v>
      </c>
      <c r="H268" s="21"/>
      <c r="I268" s="21">
        <v>23</v>
      </c>
      <c r="J268" s="21" t="s">
        <v>226</v>
      </c>
      <c r="K268" s="21"/>
      <c r="L268" s="39">
        <v>35.590000000000003</v>
      </c>
      <c r="M268" s="39">
        <v>0</v>
      </c>
      <c r="N268" s="56">
        <v>41456</v>
      </c>
    </row>
    <row r="269" spans="1:14">
      <c r="A269" s="21" t="s">
        <v>220</v>
      </c>
      <c r="B269" s="55" t="s">
        <v>18</v>
      </c>
      <c r="C269" s="21" t="s">
        <v>260</v>
      </c>
      <c r="D269" s="21" t="s">
        <v>304</v>
      </c>
      <c r="E269" s="21">
        <v>351420</v>
      </c>
      <c r="F269" s="21">
        <v>52151504</v>
      </c>
      <c r="G269" s="21" t="s">
        <v>313</v>
      </c>
      <c r="H269" s="21"/>
      <c r="I269" s="21">
        <v>59</v>
      </c>
      <c r="J269" s="21" t="s">
        <v>226</v>
      </c>
      <c r="K269" s="21"/>
      <c r="L269" s="39">
        <v>12.46</v>
      </c>
      <c r="M269" s="39">
        <v>0</v>
      </c>
      <c r="N269" s="56">
        <v>41456</v>
      </c>
    </row>
    <row r="270" spans="1:14">
      <c r="A270" s="21" t="s">
        <v>220</v>
      </c>
      <c r="B270" s="55" t="s">
        <v>18</v>
      </c>
      <c r="C270" s="21" t="s">
        <v>260</v>
      </c>
      <c r="D270" s="21" t="s">
        <v>304</v>
      </c>
      <c r="E270" s="21">
        <v>351420</v>
      </c>
      <c r="F270" s="21">
        <v>53131625</v>
      </c>
      <c r="G270" s="21" t="s">
        <v>314</v>
      </c>
      <c r="H270" s="21"/>
      <c r="I270" s="21">
        <v>93</v>
      </c>
      <c r="J270" s="21" t="s">
        <v>245</v>
      </c>
      <c r="K270" s="21"/>
      <c r="L270" s="39">
        <v>11.5</v>
      </c>
      <c r="M270" s="39">
        <v>0</v>
      </c>
      <c r="N270" s="56">
        <v>41456</v>
      </c>
    </row>
    <row r="271" spans="1:14">
      <c r="A271" s="21" t="s">
        <v>220</v>
      </c>
      <c r="B271" s="55" t="s">
        <v>18</v>
      </c>
      <c r="C271" s="21" t="s">
        <v>260</v>
      </c>
      <c r="D271" s="21" t="s">
        <v>304</v>
      </c>
      <c r="E271" s="21">
        <v>351420</v>
      </c>
      <c r="F271" s="21">
        <v>4121600</v>
      </c>
      <c r="G271" s="21" t="s">
        <v>315</v>
      </c>
      <c r="H271" s="21"/>
      <c r="I271" s="21">
        <v>163</v>
      </c>
      <c r="J271" s="21" t="s">
        <v>226</v>
      </c>
      <c r="K271" s="21"/>
      <c r="L271" s="39">
        <v>33.479999999999997</v>
      </c>
      <c r="M271" s="39">
        <v>0</v>
      </c>
      <c r="N271" s="56">
        <v>41456</v>
      </c>
    </row>
    <row r="272" spans="1:14">
      <c r="A272" s="21" t="s">
        <v>220</v>
      </c>
      <c r="B272" s="55" t="s">
        <v>18</v>
      </c>
      <c r="C272" s="21" t="s">
        <v>260</v>
      </c>
      <c r="D272" s="21" t="s">
        <v>304</v>
      </c>
      <c r="E272" s="21">
        <v>351420</v>
      </c>
      <c r="F272" s="21">
        <v>53131608</v>
      </c>
      <c r="G272" s="21" t="s">
        <v>316</v>
      </c>
      <c r="H272" s="21"/>
      <c r="I272" s="21">
        <v>179</v>
      </c>
      <c r="J272" s="21" t="s">
        <v>226</v>
      </c>
      <c r="K272" s="21"/>
      <c r="L272" s="39">
        <v>45</v>
      </c>
      <c r="M272" s="39">
        <v>0</v>
      </c>
      <c r="N272" s="56">
        <v>41456</v>
      </c>
    </row>
    <row r="273" spans="1:14">
      <c r="A273" s="21" t="s">
        <v>220</v>
      </c>
      <c r="B273" s="55" t="s">
        <v>18</v>
      </c>
      <c r="C273" s="21" t="s">
        <v>260</v>
      </c>
      <c r="D273" s="21" t="s">
        <v>304</v>
      </c>
      <c r="E273" s="21">
        <v>351420</v>
      </c>
      <c r="F273" s="21">
        <v>24111503</v>
      </c>
      <c r="G273" s="21" t="s">
        <v>317</v>
      </c>
      <c r="H273" s="21"/>
      <c r="I273" s="21">
        <v>1</v>
      </c>
      <c r="J273" s="21" t="s">
        <v>226</v>
      </c>
      <c r="K273" s="21"/>
      <c r="L273" s="39">
        <v>16.75</v>
      </c>
      <c r="M273" s="39">
        <v>0</v>
      </c>
      <c r="N273" s="56">
        <v>41456</v>
      </c>
    </row>
    <row r="274" spans="1:14">
      <c r="A274" s="21" t="s">
        <v>220</v>
      </c>
      <c r="B274" s="55" t="s">
        <v>18</v>
      </c>
      <c r="C274" s="21" t="s">
        <v>260</v>
      </c>
      <c r="D274" s="21" t="s">
        <v>304</v>
      </c>
      <c r="E274" s="21">
        <v>351420</v>
      </c>
      <c r="F274" s="21">
        <v>46181504</v>
      </c>
      <c r="G274" s="21" t="s">
        <v>318</v>
      </c>
      <c r="H274" s="21"/>
      <c r="I274" s="21">
        <v>84</v>
      </c>
      <c r="J274" s="21" t="s">
        <v>245</v>
      </c>
      <c r="K274" s="21"/>
      <c r="L274" s="39">
        <v>4</v>
      </c>
      <c r="M274" s="39">
        <v>0</v>
      </c>
      <c r="N274" s="56">
        <v>41456</v>
      </c>
    </row>
    <row r="275" spans="1:14">
      <c r="A275" s="21" t="s">
        <v>220</v>
      </c>
      <c r="B275" s="55" t="s">
        <v>18</v>
      </c>
      <c r="C275" s="21" t="s">
        <v>260</v>
      </c>
      <c r="D275" s="21" t="s">
        <v>304</v>
      </c>
      <c r="E275" s="21">
        <v>351420</v>
      </c>
      <c r="F275" s="21">
        <v>46181504</v>
      </c>
      <c r="G275" s="21" t="s">
        <v>279</v>
      </c>
      <c r="H275" s="21"/>
      <c r="I275" s="21">
        <v>140</v>
      </c>
      <c r="J275" s="21" t="s">
        <v>245</v>
      </c>
      <c r="K275" s="21"/>
      <c r="L275" s="39">
        <v>2.68</v>
      </c>
      <c r="M275" s="39">
        <v>0</v>
      </c>
      <c r="N275" s="56">
        <v>41456</v>
      </c>
    </row>
    <row r="276" spans="1:14">
      <c r="A276" s="21" t="s">
        <v>220</v>
      </c>
      <c r="B276" s="55" t="s">
        <v>18</v>
      </c>
      <c r="C276" s="21" t="s">
        <v>260</v>
      </c>
      <c r="D276" s="21" t="s">
        <v>304</v>
      </c>
      <c r="E276" s="21">
        <v>351420</v>
      </c>
      <c r="F276" s="21">
        <v>46181504</v>
      </c>
      <c r="G276" s="21" t="s">
        <v>319</v>
      </c>
      <c r="H276" s="21"/>
      <c r="I276" s="21">
        <v>83</v>
      </c>
      <c r="J276" s="21" t="s">
        <v>245</v>
      </c>
      <c r="K276" s="21"/>
      <c r="L276" s="39">
        <v>4</v>
      </c>
      <c r="M276" s="39">
        <v>0</v>
      </c>
      <c r="N276" s="56">
        <v>41456</v>
      </c>
    </row>
    <row r="277" spans="1:14">
      <c r="A277" s="21" t="s">
        <v>220</v>
      </c>
      <c r="B277" s="55" t="s">
        <v>18</v>
      </c>
      <c r="C277" s="21" t="s">
        <v>260</v>
      </c>
      <c r="D277" s="21" t="s">
        <v>304</v>
      </c>
      <c r="E277" s="21">
        <v>351420</v>
      </c>
      <c r="F277" s="21">
        <v>47131819</v>
      </c>
      <c r="G277" s="21" t="s">
        <v>240</v>
      </c>
      <c r="H277" s="21"/>
      <c r="I277" s="21">
        <v>2</v>
      </c>
      <c r="J277" s="21" t="s">
        <v>226</v>
      </c>
      <c r="K277" s="21"/>
      <c r="L277" s="39">
        <v>10.5</v>
      </c>
      <c r="M277" s="39">
        <v>0</v>
      </c>
      <c r="N277" s="56">
        <v>41456</v>
      </c>
    </row>
    <row r="278" spans="1:14">
      <c r="A278" s="21" t="s">
        <v>220</v>
      </c>
      <c r="B278" s="55" t="s">
        <v>18</v>
      </c>
      <c r="C278" s="21" t="s">
        <v>260</v>
      </c>
      <c r="D278" s="21" t="s">
        <v>304</v>
      </c>
      <c r="E278" s="21">
        <v>351430</v>
      </c>
      <c r="F278" s="21">
        <v>52151504</v>
      </c>
      <c r="G278" s="21" t="s">
        <v>320</v>
      </c>
      <c r="H278" s="21"/>
      <c r="I278" s="21">
        <v>134</v>
      </c>
      <c r="J278" s="21" t="s">
        <v>263</v>
      </c>
      <c r="K278" s="21">
        <v>5</v>
      </c>
      <c r="L278" s="39">
        <v>42</v>
      </c>
      <c r="M278" s="39">
        <v>210</v>
      </c>
      <c r="N278" s="56">
        <v>41456</v>
      </c>
    </row>
    <row r="279" spans="1:14">
      <c r="A279" s="21" t="s">
        <v>220</v>
      </c>
      <c r="B279" s="55" t="s">
        <v>18</v>
      </c>
      <c r="C279" s="21" t="s">
        <v>260</v>
      </c>
      <c r="D279" s="21" t="s">
        <v>304</v>
      </c>
      <c r="E279" s="21">
        <v>351430</v>
      </c>
      <c r="F279" s="21">
        <v>52151504</v>
      </c>
      <c r="G279" s="21" t="s">
        <v>321</v>
      </c>
      <c r="H279" s="21"/>
      <c r="I279" s="21">
        <v>56</v>
      </c>
      <c r="J279" s="21" t="s">
        <v>226</v>
      </c>
      <c r="K279" s="21">
        <v>15</v>
      </c>
      <c r="L279" s="39">
        <v>34.18</v>
      </c>
      <c r="M279" s="39">
        <v>512.70000000000005</v>
      </c>
      <c r="N279" s="56">
        <v>41456</v>
      </c>
    </row>
    <row r="280" spans="1:14">
      <c r="A280" s="21" t="s">
        <v>220</v>
      </c>
      <c r="B280" s="55" t="s">
        <v>18</v>
      </c>
      <c r="C280" s="21" t="s">
        <v>260</v>
      </c>
      <c r="D280" s="21" t="s">
        <v>304</v>
      </c>
      <c r="E280" s="21">
        <v>351430</v>
      </c>
      <c r="F280" s="21">
        <v>52151504</v>
      </c>
      <c r="G280" s="21" t="s">
        <v>291</v>
      </c>
      <c r="H280" s="21"/>
      <c r="I280" s="21">
        <v>51</v>
      </c>
      <c r="J280" s="21" t="s">
        <v>226</v>
      </c>
      <c r="K280" s="21"/>
      <c r="L280" s="39">
        <v>15.95</v>
      </c>
      <c r="M280" s="39">
        <v>0</v>
      </c>
      <c r="N280" s="56">
        <v>41456</v>
      </c>
    </row>
    <row r="281" spans="1:14">
      <c r="A281" s="21" t="s">
        <v>220</v>
      </c>
      <c r="B281" s="55" t="s">
        <v>18</v>
      </c>
      <c r="C281" s="21" t="s">
        <v>260</v>
      </c>
      <c r="D281" s="21" t="s">
        <v>322</v>
      </c>
      <c r="E281" s="21">
        <v>351430</v>
      </c>
      <c r="F281" s="21">
        <v>47131603</v>
      </c>
      <c r="G281" s="21" t="s">
        <v>323</v>
      </c>
      <c r="H281" s="21"/>
      <c r="I281" s="21">
        <v>182</v>
      </c>
      <c r="J281" s="21" t="s">
        <v>234</v>
      </c>
      <c r="K281" s="21">
        <v>6</v>
      </c>
      <c r="L281" s="39">
        <v>3.35</v>
      </c>
      <c r="M281" s="39">
        <v>20.100000000000001</v>
      </c>
      <c r="N281" s="56">
        <v>41456</v>
      </c>
    </row>
    <row r="282" spans="1:14">
      <c r="A282" s="21" t="s">
        <v>220</v>
      </c>
      <c r="B282" s="55" t="s">
        <v>18</v>
      </c>
      <c r="C282" s="21" t="s">
        <v>260</v>
      </c>
      <c r="D282" s="21" t="s">
        <v>322</v>
      </c>
      <c r="E282" s="21">
        <v>351430</v>
      </c>
      <c r="F282" s="21">
        <v>52151504</v>
      </c>
      <c r="G282" s="21" t="s">
        <v>291</v>
      </c>
      <c r="H282" s="21"/>
      <c r="I282" s="21">
        <v>51</v>
      </c>
      <c r="J282" s="21" t="s">
        <v>226</v>
      </c>
      <c r="K282" s="21">
        <v>6</v>
      </c>
      <c r="L282" s="39">
        <v>15.95</v>
      </c>
      <c r="M282" s="39">
        <v>95.7</v>
      </c>
      <c r="N282" s="56">
        <v>41456</v>
      </c>
    </row>
    <row r="283" spans="1:14">
      <c r="A283" s="21" t="s">
        <v>220</v>
      </c>
      <c r="B283" s="55" t="s">
        <v>18</v>
      </c>
      <c r="C283" s="21" t="s">
        <v>260</v>
      </c>
      <c r="D283" s="21" t="s">
        <v>322</v>
      </c>
      <c r="E283" s="21">
        <v>351430</v>
      </c>
      <c r="F283" s="21">
        <v>52151504</v>
      </c>
      <c r="G283" s="21" t="s">
        <v>278</v>
      </c>
      <c r="H283" s="21"/>
      <c r="I283" s="21">
        <v>56</v>
      </c>
      <c r="J283" s="21" t="s">
        <v>226</v>
      </c>
      <c r="K283" s="21">
        <v>7</v>
      </c>
      <c r="L283" s="39">
        <v>34.18</v>
      </c>
      <c r="M283" s="39">
        <v>239.26</v>
      </c>
      <c r="N283" s="56">
        <v>41456</v>
      </c>
    </row>
    <row r="284" spans="1:14">
      <c r="A284" s="21" t="s">
        <v>220</v>
      </c>
      <c r="B284" s="55" t="s">
        <v>18</v>
      </c>
      <c r="C284" s="21" t="s">
        <v>260</v>
      </c>
      <c r="D284" s="21" t="s">
        <v>322</v>
      </c>
      <c r="E284" s="21">
        <v>351430</v>
      </c>
      <c r="F284" s="21">
        <v>14111703</v>
      </c>
      <c r="G284" s="21" t="s">
        <v>315</v>
      </c>
      <c r="H284" s="57"/>
      <c r="I284" s="21">
        <v>191</v>
      </c>
      <c r="J284" s="21" t="s">
        <v>226</v>
      </c>
      <c r="K284" s="21"/>
      <c r="L284" s="39">
        <v>15.24</v>
      </c>
      <c r="M284" s="39">
        <v>0</v>
      </c>
      <c r="N284" s="56">
        <v>41456</v>
      </c>
    </row>
    <row r="285" spans="1:14">
      <c r="A285" s="21" t="s">
        <v>220</v>
      </c>
      <c r="B285" s="55" t="s">
        <v>18</v>
      </c>
      <c r="C285" s="21" t="s">
        <v>260</v>
      </c>
      <c r="D285" s="21" t="s">
        <v>322</v>
      </c>
      <c r="E285" s="21">
        <v>351430</v>
      </c>
      <c r="F285" s="21">
        <v>47131819</v>
      </c>
      <c r="G285" s="21" t="s">
        <v>299</v>
      </c>
      <c r="H285" s="21"/>
      <c r="I285" s="21">
        <v>2</v>
      </c>
      <c r="J285" s="21" t="s">
        <v>226</v>
      </c>
      <c r="K285" s="21"/>
      <c r="L285" s="39">
        <v>10.5</v>
      </c>
      <c r="M285" s="39">
        <v>0</v>
      </c>
      <c r="N285" s="56">
        <v>41456</v>
      </c>
    </row>
    <row r="286" spans="1:14">
      <c r="A286" s="21" t="s">
        <v>220</v>
      </c>
      <c r="B286" s="55" t="s">
        <v>18</v>
      </c>
      <c r="C286" s="21" t="s">
        <v>260</v>
      </c>
      <c r="D286" s="21" t="s">
        <v>322</v>
      </c>
      <c r="E286" s="21">
        <v>351430</v>
      </c>
      <c r="F286" s="21">
        <v>47131819</v>
      </c>
      <c r="G286" s="21" t="s">
        <v>240</v>
      </c>
      <c r="H286" s="21"/>
      <c r="I286" s="21">
        <v>2</v>
      </c>
      <c r="J286" s="21" t="s">
        <v>226</v>
      </c>
      <c r="K286" s="21"/>
      <c r="L286" s="39">
        <v>10.5</v>
      </c>
      <c r="M286" s="39">
        <v>0</v>
      </c>
      <c r="N286" s="56">
        <v>41456</v>
      </c>
    </row>
    <row r="287" spans="1:14">
      <c r="A287" s="21" t="s">
        <v>220</v>
      </c>
      <c r="B287" s="55" t="s">
        <v>18</v>
      </c>
      <c r="C287" s="21" t="s">
        <v>260</v>
      </c>
      <c r="D287" s="21" t="s">
        <v>322</v>
      </c>
      <c r="E287" s="21">
        <v>351430</v>
      </c>
      <c r="F287" s="21">
        <v>14111703</v>
      </c>
      <c r="G287" s="21" t="s">
        <v>324</v>
      </c>
      <c r="H287" s="21"/>
      <c r="I287" s="21">
        <v>112</v>
      </c>
      <c r="J287" s="21" t="s">
        <v>226</v>
      </c>
      <c r="K287" s="21"/>
      <c r="L287" s="39">
        <v>7.32</v>
      </c>
      <c r="M287" s="39">
        <v>0</v>
      </c>
      <c r="N287" s="56">
        <v>41456</v>
      </c>
    </row>
    <row r="288" spans="1:14">
      <c r="A288" s="21" t="s">
        <v>220</v>
      </c>
      <c r="B288" s="55" t="s">
        <v>18</v>
      </c>
      <c r="C288" s="21" t="s">
        <v>260</v>
      </c>
      <c r="D288" s="21" t="s">
        <v>322</v>
      </c>
      <c r="E288" s="21">
        <v>351430</v>
      </c>
      <c r="F288" s="21">
        <v>14111703</v>
      </c>
      <c r="G288" s="21" t="s">
        <v>300</v>
      </c>
      <c r="H288" s="21"/>
      <c r="I288" s="21">
        <v>113</v>
      </c>
      <c r="J288" s="21" t="s">
        <v>226</v>
      </c>
      <c r="K288" s="21"/>
      <c r="L288" s="39">
        <v>7.32</v>
      </c>
      <c r="M288" s="39">
        <v>0</v>
      </c>
      <c r="N288" s="56">
        <v>41456</v>
      </c>
    </row>
    <row r="289" spans="1:14">
      <c r="A289" s="21" t="s">
        <v>220</v>
      </c>
      <c r="B289" s="55" t="s">
        <v>18</v>
      </c>
      <c r="C289" s="21" t="s">
        <v>260</v>
      </c>
      <c r="D289" s="21" t="s">
        <v>322</v>
      </c>
      <c r="E289" s="21">
        <v>351430</v>
      </c>
      <c r="F289" s="21">
        <v>14111703</v>
      </c>
      <c r="G289" s="21" t="s">
        <v>301</v>
      </c>
      <c r="H289" s="21"/>
      <c r="I289" s="21">
        <v>114</v>
      </c>
      <c r="J289" s="21" t="s">
        <v>226</v>
      </c>
      <c r="K289" s="21"/>
      <c r="L289" s="39">
        <v>7.32</v>
      </c>
      <c r="M289" s="39">
        <v>0</v>
      </c>
      <c r="N289" s="56">
        <v>41456</v>
      </c>
    </row>
    <row r="290" spans="1:14">
      <c r="A290" s="21" t="s">
        <v>220</v>
      </c>
      <c r="B290" s="55" t="s">
        <v>18</v>
      </c>
      <c r="C290" s="21" t="s">
        <v>260</v>
      </c>
      <c r="D290" s="21" t="s">
        <v>322</v>
      </c>
      <c r="E290" s="21">
        <v>351430</v>
      </c>
      <c r="F290" s="21">
        <v>52151504</v>
      </c>
      <c r="G290" s="21" t="s">
        <v>325</v>
      </c>
      <c r="H290" s="21"/>
      <c r="I290" s="21">
        <v>65</v>
      </c>
      <c r="J290" s="21" t="s">
        <v>226</v>
      </c>
      <c r="K290" s="21"/>
      <c r="L290" s="39">
        <v>10.5</v>
      </c>
      <c r="M290" s="39">
        <v>0</v>
      </c>
      <c r="N290" s="56">
        <v>41456</v>
      </c>
    </row>
    <row r="291" spans="1:14">
      <c r="A291" s="21" t="s">
        <v>220</v>
      </c>
      <c r="B291" s="55" t="s">
        <v>18</v>
      </c>
      <c r="C291" s="21" t="s">
        <v>260</v>
      </c>
      <c r="D291" s="21" t="s">
        <v>326</v>
      </c>
      <c r="E291" s="21">
        <v>351440</v>
      </c>
      <c r="F291" s="21">
        <v>14111705</v>
      </c>
      <c r="G291" s="21" t="s">
        <v>305</v>
      </c>
      <c r="H291" s="21"/>
      <c r="I291" s="21">
        <v>114</v>
      </c>
      <c r="J291" s="21" t="s">
        <v>226</v>
      </c>
      <c r="K291" s="21">
        <v>1</v>
      </c>
      <c r="L291" s="39">
        <v>7.32</v>
      </c>
      <c r="M291" s="39">
        <v>7.32</v>
      </c>
      <c r="N291" s="56">
        <v>41456</v>
      </c>
    </row>
    <row r="292" spans="1:14">
      <c r="A292" s="21" t="s">
        <v>220</v>
      </c>
      <c r="B292" s="55" t="s">
        <v>18</v>
      </c>
      <c r="C292" s="21" t="s">
        <v>260</v>
      </c>
      <c r="D292" s="21" t="s">
        <v>326</v>
      </c>
      <c r="E292" s="21">
        <v>351440</v>
      </c>
      <c r="F292" s="21">
        <v>14111703</v>
      </c>
      <c r="G292" s="21" t="s">
        <v>307</v>
      </c>
      <c r="H292" s="21"/>
      <c r="I292" s="21">
        <v>112</v>
      </c>
      <c r="J292" s="21" t="s">
        <v>226</v>
      </c>
      <c r="K292" s="21">
        <v>2</v>
      </c>
      <c r="L292" s="39">
        <v>7.32</v>
      </c>
      <c r="M292" s="39">
        <v>14.64</v>
      </c>
      <c r="N292" s="56">
        <v>41456</v>
      </c>
    </row>
    <row r="293" spans="1:14">
      <c r="A293" s="21" t="s">
        <v>220</v>
      </c>
      <c r="B293" s="55" t="s">
        <v>18</v>
      </c>
      <c r="C293" s="21" t="s">
        <v>260</v>
      </c>
      <c r="D293" s="21" t="s">
        <v>326</v>
      </c>
      <c r="E293" s="21">
        <v>351440</v>
      </c>
      <c r="F293" s="21">
        <v>14111705</v>
      </c>
      <c r="G293" s="21" t="s">
        <v>232</v>
      </c>
      <c r="H293" s="21"/>
      <c r="I293" s="21">
        <v>117</v>
      </c>
      <c r="J293" s="21" t="s">
        <v>226</v>
      </c>
      <c r="K293" s="21">
        <v>3</v>
      </c>
      <c r="L293" s="39">
        <v>10.25</v>
      </c>
      <c r="M293" s="39">
        <v>30.75</v>
      </c>
      <c r="N293" s="56">
        <v>41456</v>
      </c>
    </row>
    <row r="294" spans="1:14">
      <c r="A294" s="21" t="s">
        <v>220</v>
      </c>
      <c r="B294" s="55" t="s">
        <v>18</v>
      </c>
      <c r="C294" s="21" t="s">
        <v>260</v>
      </c>
      <c r="D294" s="21" t="s">
        <v>326</v>
      </c>
      <c r="E294" s="21">
        <v>351440</v>
      </c>
      <c r="F294" s="21">
        <v>52151504</v>
      </c>
      <c r="G294" s="21" t="s">
        <v>291</v>
      </c>
      <c r="H294" s="21"/>
      <c r="I294" s="21">
        <v>51</v>
      </c>
      <c r="J294" s="21" t="s">
        <v>226</v>
      </c>
      <c r="K294" s="21">
        <v>2</v>
      </c>
      <c r="L294" s="39">
        <v>15.95</v>
      </c>
      <c r="M294" s="39">
        <v>31.9</v>
      </c>
      <c r="N294" s="56">
        <v>41456</v>
      </c>
    </row>
    <row r="295" spans="1:14">
      <c r="A295" s="21" t="s">
        <v>220</v>
      </c>
      <c r="B295" s="55" t="s">
        <v>18</v>
      </c>
      <c r="C295" s="21" t="s">
        <v>260</v>
      </c>
      <c r="D295" s="21" t="s">
        <v>326</v>
      </c>
      <c r="E295" s="21">
        <v>351440</v>
      </c>
      <c r="F295" s="21">
        <v>43131603</v>
      </c>
      <c r="G295" s="21" t="s">
        <v>281</v>
      </c>
      <c r="H295" s="21"/>
      <c r="I295" s="21">
        <v>182</v>
      </c>
      <c r="J295" s="21" t="s">
        <v>234</v>
      </c>
      <c r="K295" s="21">
        <v>12</v>
      </c>
      <c r="L295" s="39">
        <v>3.35</v>
      </c>
      <c r="M295" s="39">
        <v>40.200000000000003</v>
      </c>
      <c r="N295" s="56">
        <v>41456</v>
      </c>
    </row>
    <row r="296" spans="1:14">
      <c r="A296" s="21" t="s">
        <v>220</v>
      </c>
      <c r="B296" s="55" t="s">
        <v>18</v>
      </c>
      <c r="C296" s="21" t="s">
        <v>260</v>
      </c>
      <c r="D296" s="21" t="s">
        <v>326</v>
      </c>
      <c r="E296" s="21">
        <v>351440</v>
      </c>
      <c r="F296" s="21">
        <v>52151504</v>
      </c>
      <c r="G296" s="21" t="s">
        <v>327</v>
      </c>
      <c r="H296" s="21"/>
      <c r="I296" s="21">
        <v>23</v>
      </c>
      <c r="J296" s="21" t="s">
        <v>226</v>
      </c>
      <c r="K296" s="21">
        <v>2</v>
      </c>
      <c r="L296" s="39">
        <v>34.89</v>
      </c>
      <c r="M296" s="39">
        <v>69.78</v>
      </c>
      <c r="N296" s="56">
        <v>41456</v>
      </c>
    </row>
    <row r="297" spans="1:14">
      <c r="A297" s="21" t="s">
        <v>220</v>
      </c>
      <c r="B297" s="55" t="s">
        <v>18</v>
      </c>
      <c r="C297" s="21" t="s">
        <v>260</v>
      </c>
      <c r="D297" s="21" t="s">
        <v>326</v>
      </c>
      <c r="E297" s="21">
        <v>351440</v>
      </c>
      <c r="F297" s="21">
        <v>46181504</v>
      </c>
      <c r="G297" s="21" t="s">
        <v>328</v>
      </c>
      <c r="H297" s="21"/>
      <c r="I297" s="21">
        <v>132</v>
      </c>
      <c r="J297" s="21" t="s">
        <v>245</v>
      </c>
      <c r="K297" s="21">
        <v>3</v>
      </c>
      <c r="L297" s="39">
        <v>27.54</v>
      </c>
      <c r="M297" s="39">
        <v>82.62</v>
      </c>
      <c r="N297" s="56">
        <v>41456</v>
      </c>
    </row>
    <row r="298" spans="1:14">
      <c r="A298" s="21" t="s">
        <v>220</v>
      </c>
      <c r="B298" s="55" t="s">
        <v>18</v>
      </c>
      <c r="C298" s="21" t="s">
        <v>260</v>
      </c>
      <c r="D298" s="21" t="s">
        <v>326</v>
      </c>
      <c r="E298" s="21">
        <v>351440</v>
      </c>
      <c r="F298" s="21">
        <v>14121600</v>
      </c>
      <c r="G298" s="21" t="s">
        <v>240</v>
      </c>
      <c r="H298" s="21"/>
      <c r="I298" s="21">
        <v>165</v>
      </c>
      <c r="J298" s="21" t="s">
        <v>226</v>
      </c>
      <c r="K298" s="21"/>
      <c r="L298" s="39">
        <v>10.5</v>
      </c>
      <c r="M298" s="39">
        <v>0</v>
      </c>
      <c r="N298" s="56">
        <v>41456</v>
      </c>
    </row>
    <row r="299" spans="1:14">
      <c r="A299" s="21" t="s">
        <v>220</v>
      </c>
      <c r="B299" s="55" t="s">
        <v>18</v>
      </c>
      <c r="C299" s="21" t="s">
        <v>260</v>
      </c>
      <c r="D299" s="21" t="s">
        <v>326</v>
      </c>
      <c r="E299" s="21">
        <v>351440</v>
      </c>
      <c r="F299" s="21">
        <v>14111703</v>
      </c>
      <c r="G299" s="21" t="s">
        <v>229</v>
      </c>
      <c r="H299" s="21"/>
      <c r="I299" s="21">
        <v>163</v>
      </c>
      <c r="J299" s="21" t="s">
        <v>226</v>
      </c>
      <c r="K299" s="21"/>
      <c r="L299" s="39">
        <v>29.38</v>
      </c>
      <c r="M299" s="39">
        <v>0</v>
      </c>
      <c r="N299" s="56">
        <v>41456</v>
      </c>
    </row>
    <row r="300" spans="1:14">
      <c r="A300" s="21" t="s">
        <v>220</v>
      </c>
      <c r="B300" s="55" t="s">
        <v>18</v>
      </c>
      <c r="C300" s="21" t="s">
        <v>260</v>
      </c>
      <c r="D300" s="21" t="s">
        <v>326</v>
      </c>
      <c r="E300" s="21">
        <v>351440</v>
      </c>
      <c r="F300" s="21">
        <v>52151504</v>
      </c>
      <c r="G300" s="21" t="s">
        <v>299</v>
      </c>
      <c r="H300" s="21"/>
      <c r="I300" s="21">
        <v>191</v>
      </c>
      <c r="J300" s="21" t="s">
        <v>226</v>
      </c>
      <c r="K300" s="21"/>
      <c r="L300" s="39">
        <v>15.24</v>
      </c>
      <c r="M300" s="39">
        <v>0</v>
      </c>
      <c r="N300" s="56">
        <v>41456</v>
      </c>
    </row>
    <row r="301" spans="1:14">
      <c r="A301" s="21" t="s">
        <v>220</v>
      </c>
      <c r="B301" s="55" t="s">
        <v>18</v>
      </c>
      <c r="C301" s="21" t="s">
        <v>260</v>
      </c>
      <c r="D301" s="21" t="s">
        <v>326</v>
      </c>
      <c r="E301" s="21">
        <v>351440</v>
      </c>
      <c r="F301" s="21">
        <v>14111703</v>
      </c>
      <c r="G301" s="21" t="s">
        <v>309</v>
      </c>
      <c r="H301" s="21"/>
      <c r="I301" s="21">
        <v>65</v>
      </c>
      <c r="J301" s="21" t="s">
        <v>226</v>
      </c>
      <c r="K301" s="21"/>
      <c r="L301" s="39">
        <v>9.43</v>
      </c>
      <c r="M301" s="39">
        <v>0</v>
      </c>
      <c r="N301" s="56">
        <v>41456</v>
      </c>
    </row>
    <row r="302" spans="1:14">
      <c r="A302" s="21" t="s">
        <v>220</v>
      </c>
      <c r="B302" s="55" t="s">
        <v>18</v>
      </c>
      <c r="C302" s="21" t="s">
        <v>260</v>
      </c>
      <c r="D302" s="21" t="s">
        <v>326</v>
      </c>
      <c r="E302" s="21">
        <v>351440</v>
      </c>
      <c r="F302" s="21">
        <v>14111703</v>
      </c>
      <c r="G302" s="21" t="s">
        <v>308</v>
      </c>
      <c r="H302" s="21"/>
      <c r="I302" s="21">
        <v>113</v>
      </c>
      <c r="J302" s="21" t="s">
        <v>226</v>
      </c>
      <c r="K302" s="21"/>
      <c r="L302" s="39">
        <v>7.32</v>
      </c>
      <c r="M302" s="39">
        <v>0</v>
      </c>
      <c r="N302" s="56">
        <v>41456</v>
      </c>
    </row>
    <row r="303" spans="1:14">
      <c r="A303" s="21" t="s">
        <v>220</v>
      </c>
      <c r="B303" s="55" t="s">
        <v>18</v>
      </c>
      <c r="C303" s="21" t="s">
        <v>260</v>
      </c>
      <c r="D303" s="21" t="s">
        <v>326</v>
      </c>
      <c r="E303" s="21">
        <v>351440</v>
      </c>
      <c r="F303" s="21">
        <v>46181504</v>
      </c>
      <c r="G303" s="21" t="s">
        <v>244</v>
      </c>
      <c r="H303" s="21"/>
      <c r="I303" s="21">
        <v>91</v>
      </c>
      <c r="J303" s="21" t="s">
        <v>245</v>
      </c>
      <c r="K303" s="21"/>
      <c r="L303" s="39">
        <v>2.68</v>
      </c>
      <c r="M303" s="39">
        <v>0</v>
      </c>
      <c r="N303" s="56">
        <v>41456</v>
      </c>
    </row>
    <row r="304" spans="1:14">
      <c r="A304" s="21" t="s">
        <v>220</v>
      </c>
      <c r="B304" s="55" t="s">
        <v>18</v>
      </c>
      <c r="C304" s="21" t="s">
        <v>260</v>
      </c>
      <c r="D304" s="21" t="s">
        <v>326</v>
      </c>
      <c r="E304" s="21">
        <v>351440</v>
      </c>
      <c r="F304" s="21">
        <v>46181504</v>
      </c>
      <c r="G304" s="21" t="s">
        <v>329</v>
      </c>
      <c r="H304" s="21"/>
      <c r="I304" s="21">
        <v>90</v>
      </c>
      <c r="J304" s="21" t="s">
        <v>245</v>
      </c>
      <c r="K304" s="21"/>
      <c r="L304" s="39">
        <v>2.68</v>
      </c>
      <c r="M304" s="39">
        <v>0</v>
      </c>
      <c r="N304" s="56">
        <v>41456</v>
      </c>
    </row>
    <row r="305" spans="1:14">
      <c r="A305" s="21" t="s">
        <v>220</v>
      </c>
      <c r="B305" s="55" t="s">
        <v>18</v>
      </c>
      <c r="C305" s="21" t="s">
        <v>260</v>
      </c>
      <c r="D305" s="21" t="s">
        <v>326</v>
      </c>
      <c r="E305" s="21">
        <v>351440</v>
      </c>
      <c r="F305" s="21">
        <v>46181504</v>
      </c>
      <c r="G305" s="21" t="s">
        <v>279</v>
      </c>
      <c r="H305" s="21"/>
      <c r="I305" s="21">
        <v>87</v>
      </c>
      <c r="J305" s="21" t="s">
        <v>226</v>
      </c>
      <c r="K305" s="21"/>
      <c r="L305" s="39">
        <v>2.68</v>
      </c>
      <c r="M305" s="39">
        <v>0</v>
      </c>
      <c r="N305" s="56">
        <v>41456</v>
      </c>
    </row>
    <row r="306" spans="1:14">
      <c r="A306" s="21" t="s">
        <v>220</v>
      </c>
      <c r="B306" s="55" t="s">
        <v>18</v>
      </c>
      <c r="C306" s="21" t="s">
        <v>260</v>
      </c>
      <c r="D306" s="21" t="s">
        <v>326</v>
      </c>
      <c r="E306" s="21">
        <v>351440</v>
      </c>
      <c r="F306" s="21">
        <v>14121600</v>
      </c>
      <c r="G306" s="21" t="s">
        <v>316</v>
      </c>
      <c r="H306" s="21"/>
      <c r="I306" s="21">
        <v>177</v>
      </c>
      <c r="J306" s="21" t="s">
        <v>226</v>
      </c>
      <c r="K306" s="21"/>
      <c r="L306" s="39">
        <v>39.4</v>
      </c>
      <c r="M306" s="39">
        <v>0</v>
      </c>
      <c r="N306" s="56">
        <v>41456</v>
      </c>
    </row>
    <row r="307" spans="1:14">
      <c r="A307" s="21" t="s">
        <v>220</v>
      </c>
      <c r="B307" s="55" t="s">
        <v>18</v>
      </c>
      <c r="C307" s="21" t="s">
        <v>260</v>
      </c>
      <c r="D307" s="21" t="s">
        <v>326</v>
      </c>
      <c r="E307" s="21">
        <v>351440</v>
      </c>
      <c r="F307" s="21">
        <v>52151504</v>
      </c>
      <c r="G307" s="21" t="s">
        <v>330</v>
      </c>
      <c r="H307" s="21"/>
      <c r="I307" s="21">
        <v>21</v>
      </c>
      <c r="J307" s="21" t="s">
        <v>226</v>
      </c>
      <c r="K307" s="21"/>
      <c r="L307" s="39">
        <v>31.25</v>
      </c>
      <c r="M307" s="39">
        <v>0</v>
      </c>
      <c r="N307" s="56">
        <v>41456</v>
      </c>
    </row>
    <row r="308" spans="1:14">
      <c r="A308" s="21" t="s">
        <v>220</v>
      </c>
      <c r="B308" s="55" t="s">
        <v>18</v>
      </c>
      <c r="C308" s="21" t="s">
        <v>260</v>
      </c>
      <c r="D308" s="21" t="s">
        <v>326</v>
      </c>
      <c r="E308" s="21">
        <v>351440</v>
      </c>
      <c r="F308" s="21">
        <v>52151504</v>
      </c>
      <c r="G308" s="21" t="s">
        <v>331</v>
      </c>
      <c r="H308" s="21"/>
      <c r="I308" s="21">
        <v>20</v>
      </c>
      <c r="J308" s="21" t="s">
        <v>226</v>
      </c>
      <c r="K308" s="21"/>
      <c r="L308" s="39">
        <v>16.190000000000001</v>
      </c>
      <c r="M308" s="39">
        <v>0</v>
      </c>
      <c r="N308" s="56">
        <v>41456</v>
      </c>
    </row>
    <row r="309" spans="1:14">
      <c r="A309" s="21" t="s">
        <v>220</v>
      </c>
      <c r="B309" s="55" t="s">
        <v>18</v>
      </c>
      <c r="C309" s="21" t="s">
        <v>332</v>
      </c>
      <c r="D309" s="21" t="s">
        <v>333</v>
      </c>
      <c r="E309" s="21">
        <v>370530</v>
      </c>
      <c r="F309" s="21">
        <v>52151503</v>
      </c>
      <c r="G309" s="21" t="s">
        <v>308</v>
      </c>
      <c r="H309" s="21"/>
      <c r="I309" s="21">
        <v>113</v>
      </c>
      <c r="J309" s="21" t="s">
        <v>226</v>
      </c>
      <c r="K309" s="21">
        <v>1</v>
      </c>
      <c r="L309" s="39">
        <v>7.32</v>
      </c>
      <c r="M309" s="39">
        <v>7.32</v>
      </c>
      <c r="N309" s="56">
        <v>41456</v>
      </c>
    </row>
    <row r="310" spans="1:14">
      <c r="A310" s="21" t="s">
        <v>220</v>
      </c>
      <c r="B310" s="55" t="s">
        <v>18</v>
      </c>
      <c r="C310" s="21" t="s">
        <v>332</v>
      </c>
      <c r="D310" s="21" t="s">
        <v>333</v>
      </c>
      <c r="E310" s="21">
        <v>370530</v>
      </c>
      <c r="F310" s="21">
        <v>47131819</v>
      </c>
      <c r="G310" s="21" t="s">
        <v>334</v>
      </c>
      <c r="H310" s="21"/>
      <c r="I310" s="21">
        <v>63</v>
      </c>
      <c r="J310" s="21" t="s">
        <v>231</v>
      </c>
      <c r="K310" s="21">
        <v>1</v>
      </c>
      <c r="L310" s="39">
        <v>18.75</v>
      </c>
      <c r="M310" s="39">
        <v>18.75</v>
      </c>
      <c r="N310" s="56">
        <v>41456</v>
      </c>
    </row>
    <row r="311" spans="1:14">
      <c r="A311" s="21" t="s">
        <v>220</v>
      </c>
      <c r="B311" s="55" t="s">
        <v>18</v>
      </c>
      <c r="C311" s="21" t="s">
        <v>332</v>
      </c>
      <c r="D311" s="21" t="s">
        <v>333</v>
      </c>
      <c r="E311" s="21">
        <v>370530</v>
      </c>
      <c r="F311" s="21">
        <v>52151503</v>
      </c>
      <c r="G311" s="21" t="s">
        <v>307</v>
      </c>
      <c r="H311" s="21"/>
      <c r="I311" s="21">
        <v>112</v>
      </c>
      <c r="J311" s="21" t="s">
        <v>226</v>
      </c>
      <c r="K311" s="21">
        <v>3</v>
      </c>
      <c r="L311" s="39">
        <v>7.32</v>
      </c>
      <c r="M311" s="39">
        <v>21.96</v>
      </c>
      <c r="N311" s="56">
        <v>41456</v>
      </c>
    </row>
    <row r="312" spans="1:14">
      <c r="A312" s="21" t="s">
        <v>220</v>
      </c>
      <c r="B312" s="55" t="s">
        <v>18</v>
      </c>
      <c r="C312" s="21" t="s">
        <v>332</v>
      </c>
      <c r="D312" s="21" t="s">
        <v>333</v>
      </c>
      <c r="E312" s="21">
        <v>370530</v>
      </c>
      <c r="F312" s="21">
        <v>46181501</v>
      </c>
      <c r="G312" s="21" t="s">
        <v>297</v>
      </c>
      <c r="H312" s="21"/>
      <c r="I312" s="21">
        <v>100</v>
      </c>
      <c r="J312" s="21" t="s">
        <v>226</v>
      </c>
      <c r="K312" s="21">
        <v>1</v>
      </c>
      <c r="L312" s="39">
        <v>26.93</v>
      </c>
      <c r="M312" s="39">
        <v>26.93</v>
      </c>
      <c r="N312" s="56">
        <v>41456</v>
      </c>
    </row>
    <row r="313" spans="1:14">
      <c r="A313" s="21" t="s">
        <v>220</v>
      </c>
      <c r="B313" s="55" t="s">
        <v>18</v>
      </c>
      <c r="C313" s="21" t="s">
        <v>332</v>
      </c>
      <c r="D313" s="21" t="s">
        <v>333</v>
      </c>
      <c r="E313" s="21">
        <v>370530</v>
      </c>
      <c r="F313" s="21">
        <v>46181504</v>
      </c>
      <c r="G313" s="21" t="s">
        <v>293</v>
      </c>
      <c r="H313" s="21"/>
      <c r="I313" s="21">
        <v>3</v>
      </c>
      <c r="J313" s="21" t="s">
        <v>226</v>
      </c>
      <c r="K313" s="21">
        <v>1</v>
      </c>
      <c r="L313" s="39">
        <v>29.04</v>
      </c>
      <c r="M313" s="39">
        <v>29.04</v>
      </c>
      <c r="N313" s="56">
        <v>41456</v>
      </c>
    </row>
    <row r="314" spans="1:14">
      <c r="A314" s="21" t="s">
        <v>220</v>
      </c>
      <c r="B314" s="55" t="s">
        <v>18</v>
      </c>
      <c r="C314" s="21" t="s">
        <v>332</v>
      </c>
      <c r="D314" s="21" t="s">
        <v>333</v>
      </c>
      <c r="E314" s="21">
        <v>370530</v>
      </c>
      <c r="F314" s="21">
        <v>14111705</v>
      </c>
      <c r="G314" s="21" t="s">
        <v>232</v>
      </c>
      <c r="H314" s="21"/>
      <c r="I314" s="21">
        <v>117</v>
      </c>
      <c r="J314" s="21" t="s">
        <v>226</v>
      </c>
      <c r="K314" s="21">
        <v>3</v>
      </c>
      <c r="L314" s="39">
        <v>10.25</v>
      </c>
      <c r="M314" s="39">
        <v>30.75</v>
      </c>
      <c r="N314" s="56">
        <v>41456</v>
      </c>
    </row>
    <row r="315" spans="1:14">
      <c r="A315" s="21" t="s">
        <v>220</v>
      </c>
      <c r="B315" s="55" t="s">
        <v>18</v>
      </c>
      <c r="C315" s="21" t="s">
        <v>332</v>
      </c>
      <c r="D315" s="21" t="s">
        <v>333</v>
      </c>
      <c r="E315" s="21">
        <v>370530</v>
      </c>
      <c r="F315" s="21">
        <v>53131608</v>
      </c>
      <c r="G315" s="21" t="s">
        <v>335</v>
      </c>
      <c r="H315" s="21"/>
      <c r="I315" s="21">
        <v>193</v>
      </c>
      <c r="J315" s="21" t="s">
        <v>226</v>
      </c>
      <c r="K315" s="21">
        <v>2</v>
      </c>
      <c r="L315" s="39">
        <v>15.61</v>
      </c>
      <c r="M315" s="39">
        <v>31.22</v>
      </c>
      <c r="N315" s="56">
        <v>41456</v>
      </c>
    </row>
    <row r="316" spans="1:14">
      <c r="A316" s="21" t="s">
        <v>220</v>
      </c>
      <c r="B316" s="55" t="s">
        <v>18</v>
      </c>
      <c r="C316" s="21" t="s">
        <v>332</v>
      </c>
      <c r="D316" s="21" t="s">
        <v>333</v>
      </c>
      <c r="E316" s="21">
        <v>370530</v>
      </c>
      <c r="F316" s="21">
        <v>52151502</v>
      </c>
      <c r="G316" s="21" t="s">
        <v>305</v>
      </c>
      <c r="H316" s="21"/>
      <c r="I316" s="21">
        <v>114</v>
      </c>
      <c r="J316" s="21" t="s">
        <v>226</v>
      </c>
      <c r="K316" s="21">
        <v>8</v>
      </c>
      <c r="L316" s="39">
        <v>7.32</v>
      </c>
      <c r="M316" s="39">
        <v>58.56</v>
      </c>
      <c r="N316" s="56">
        <v>41456</v>
      </c>
    </row>
    <row r="317" spans="1:14">
      <c r="A317" s="21" t="s">
        <v>220</v>
      </c>
      <c r="B317" s="55" t="s">
        <v>18</v>
      </c>
      <c r="C317" s="21" t="s">
        <v>332</v>
      </c>
      <c r="D317" s="21" t="s">
        <v>333</v>
      </c>
      <c r="E317" s="21">
        <v>370530</v>
      </c>
      <c r="F317" s="21">
        <v>14111703</v>
      </c>
      <c r="G317" s="21" t="s">
        <v>271</v>
      </c>
      <c r="H317" s="21"/>
      <c r="I317" s="21">
        <v>134</v>
      </c>
      <c r="J317" s="21" t="s">
        <v>226</v>
      </c>
      <c r="K317" s="21">
        <v>3</v>
      </c>
      <c r="L317" s="39">
        <v>20.64</v>
      </c>
      <c r="M317" s="39">
        <v>61.92</v>
      </c>
      <c r="N317" s="56">
        <v>41456</v>
      </c>
    </row>
    <row r="318" spans="1:14">
      <c r="A318" s="21" t="s">
        <v>220</v>
      </c>
      <c r="B318" s="55" t="s">
        <v>18</v>
      </c>
      <c r="C318" s="21" t="s">
        <v>332</v>
      </c>
      <c r="D318" s="21" t="s">
        <v>333</v>
      </c>
      <c r="E318" s="21">
        <v>370530</v>
      </c>
      <c r="F318" s="21">
        <v>12161902</v>
      </c>
      <c r="G318" s="21" t="s">
        <v>229</v>
      </c>
      <c r="H318" s="21"/>
      <c r="I318" s="21">
        <v>165</v>
      </c>
      <c r="J318" s="21" t="s">
        <v>226</v>
      </c>
      <c r="K318" s="21">
        <v>3</v>
      </c>
      <c r="L318" s="39">
        <v>29.38</v>
      </c>
      <c r="M318" s="39">
        <v>88.14</v>
      </c>
      <c r="N318" s="56">
        <v>41456</v>
      </c>
    </row>
    <row r="319" spans="1:14">
      <c r="A319" s="21" t="s">
        <v>220</v>
      </c>
      <c r="B319" s="55" t="s">
        <v>18</v>
      </c>
      <c r="C319" s="21" t="s">
        <v>332</v>
      </c>
      <c r="D319" s="21" t="s">
        <v>333</v>
      </c>
      <c r="E319" s="21">
        <v>370530</v>
      </c>
      <c r="F319" s="21">
        <v>14121600</v>
      </c>
      <c r="G319" s="21" t="s">
        <v>299</v>
      </c>
      <c r="H319" s="21"/>
      <c r="I319" s="21">
        <v>191</v>
      </c>
      <c r="J319" s="21" t="s">
        <v>226</v>
      </c>
      <c r="K319" s="21">
        <v>8</v>
      </c>
      <c r="L319" s="39">
        <v>15.24</v>
      </c>
      <c r="M319" s="39">
        <v>121.92</v>
      </c>
      <c r="N319" s="56">
        <v>41456</v>
      </c>
    </row>
    <row r="320" spans="1:14">
      <c r="A320" s="21" t="s">
        <v>220</v>
      </c>
      <c r="B320" s="55" t="s">
        <v>18</v>
      </c>
      <c r="C320" s="21" t="s">
        <v>332</v>
      </c>
      <c r="D320" s="21" t="s">
        <v>333</v>
      </c>
      <c r="E320" s="21">
        <v>370530</v>
      </c>
      <c r="F320" s="21">
        <v>52151503</v>
      </c>
      <c r="G320" s="21" t="s">
        <v>241</v>
      </c>
      <c r="H320" s="21"/>
      <c r="I320" s="21">
        <v>71</v>
      </c>
      <c r="J320" s="21" t="s">
        <v>226</v>
      </c>
      <c r="K320" s="21">
        <v>6</v>
      </c>
      <c r="L320" s="39">
        <v>29.04</v>
      </c>
      <c r="M320" s="39">
        <v>174.24</v>
      </c>
      <c r="N320" s="56">
        <v>41456</v>
      </c>
    </row>
    <row r="321" spans="1:14">
      <c r="A321" s="21" t="s">
        <v>220</v>
      </c>
      <c r="B321" s="55" t="s">
        <v>18</v>
      </c>
      <c r="C321" s="21" t="s">
        <v>332</v>
      </c>
      <c r="D321" s="21" t="s">
        <v>333</v>
      </c>
      <c r="E321" s="21">
        <v>370530</v>
      </c>
      <c r="F321" s="21">
        <v>14111703</v>
      </c>
      <c r="G321" s="21" t="s">
        <v>336</v>
      </c>
      <c r="H321" s="21"/>
      <c r="I321" s="21">
        <v>164</v>
      </c>
      <c r="J321" s="21" t="s">
        <v>226</v>
      </c>
      <c r="K321" s="21">
        <v>19</v>
      </c>
      <c r="L321" s="39">
        <v>21.06</v>
      </c>
      <c r="M321" s="39">
        <v>400.14</v>
      </c>
      <c r="N321" s="56">
        <v>41456</v>
      </c>
    </row>
    <row r="322" spans="1:14">
      <c r="A322" s="21" t="s">
        <v>220</v>
      </c>
      <c r="B322" s="55" t="s">
        <v>18</v>
      </c>
      <c r="C322" s="21" t="s">
        <v>332</v>
      </c>
      <c r="D322" s="21" t="s">
        <v>333</v>
      </c>
      <c r="E322" s="21">
        <v>370530</v>
      </c>
      <c r="F322" s="21">
        <v>46181504</v>
      </c>
      <c r="G322" s="21" t="s">
        <v>279</v>
      </c>
      <c r="H322" s="21"/>
      <c r="I322" s="21">
        <v>140</v>
      </c>
      <c r="J322" s="21" t="s">
        <v>226</v>
      </c>
      <c r="K322" s="21"/>
      <c r="L322" s="39">
        <v>26.8</v>
      </c>
      <c r="M322" s="39">
        <v>0</v>
      </c>
      <c r="N322" s="56">
        <v>41456</v>
      </c>
    </row>
    <row r="323" spans="1:14">
      <c r="A323" s="21" t="s">
        <v>220</v>
      </c>
      <c r="B323" s="55" t="s">
        <v>18</v>
      </c>
      <c r="C323" s="21" t="s">
        <v>332</v>
      </c>
      <c r="D323" s="21" t="s">
        <v>333</v>
      </c>
      <c r="E323" s="21">
        <v>370530</v>
      </c>
      <c r="F323" s="21">
        <v>46181504</v>
      </c>
      <c r="G323" s="21" t="s">
        <v>329</v>
      </c>
      <c r="H323" s="21"/>
      <c r="I323" s="21">
        <v>139</v>
      </c>
      <c r="J323" s="21" t="s">
        <v>226</v>
      </c>
      <c r="K323" s="21"/>
      <c r="L323" s="39">
        <v>26.8</v>
      </c>
      <c r="M323" s="39">
        <v>0</v>
      </c>
      <c r="N323" s="56">
        <v>41456</v>
      </c>
    </row>
    <row r="324" spans="1:14">
      <c r="A324" s="21" t="s">
        <v>220</v>
      </c>
      <c r="B324" s="55" t="s">
        <v>18</v>
      </c>
      <c r="C324" s="21" t="s">
        <v>332</v>
      </c>
      <c r="D324" s="21" t="s">
        <v>333</v>
      </c>
      <c r="E324" s="21">
        <v>370530</v>
      </c>
      <c r="F324" s="21">
        <v>46181504</v>
      </c>
      <c r="G324" s="21" t="s">
        <v>337</v>
      </c>
      <c r="H324" s="21"/>
      <c r="I324" s="21">
        <v>142</v>
      </c>
      <c r="J324" s="21" t="s">
        <v>226</v>
      </c>
      <c r="K324" s="21"/>
      <c r="L324" s="39">
        <v>26.6</v>
      </c>
      <c r="M324" s="39">
        <v>0</v>
      </c>
      <c r="N324" s="56">
        <v>41456</v>
      </c>
    </row>
    <row r="325" spans="1:14">
      <c r="A325" s="21" t="s">
        <v>220</v>
      </c>
      <c r="B325" s="55" t="s">
        <v>18</v>
      </c>
      <c r="C325" s="21" t="s">
        <v>332</v>
      </c>
      <c r="D325" s="21" t="s">
        <v>333</v>
      </c>
      <c r="E325" s="21">
        <v>370530</v>
      </c>
      <c r="F325" s="21">
        <v>46181501</v>
      </c>
      <c r="G325" s="21" t="s">
        <v>291</v>
      </c>
      <c r="H325" s="21"/>
      <c r="I325" s="21">
        <v>51</v>
      </c>
      <c r="J325" s="21" t="s">
        <v>226</v>
      </c>
      <c r="K325" s="21"/>
      <c r="L325" s="39">
        <v>15.95</v>
      </c>
      <c r="M325" s="39">
        <v>0</v>
      </c>
      <c r="N325" s="56">
        <v>41456</v>
      </c>
    </row>
    <row r="326" spans="1:14">
      <c r="A326" s="21" t="s">
        <v>220</v>
      </c>
      <c r="B326" s="55" t="s">
        <v>18</v>
      </c>
      <c r="C326" s="21" t="s">
        <v>338</v>
      </c>
      <c r="D326" s="21" t="s">
        <v>339</v>
      </c>
      <c r="E326" s="21">
        <v>370550</v>
      </c>
      <c r="F326" s="21">
        <v>52151502</v>
      </c>
      <c r="G326" s="21" t="s">
        <v>314</v>
      </c>
      <c r="H326" s="21"/>
      <c r="I326" s="21">
        <v>134</v>
      </c>
      <c r="J326" s="21" t="s">
        <v>245</v>
      </c>
      <c r="K326" s="21">
        <v>1</v>
      </c>
      <c r="L326" s="39">
        <v>11.5</v>
      </c>
      <c r="M326" s="39">
        <v>11.5</v>
      </c>
      <c r="N326" s="56">
        <v>41456</v>
      </c>
    </row>
    <row r="327" spans="1:14">
      <c r="A327" s="21" t="s">
        <v>220</v>
      </c>
      <c r="B327" s="55" t="s">
        <v>18</v>
      </c>
      <c r="C327" s="21" t="s">
        <v>338</v>
      </c>
      <c r="D327" s="21" t="s">
        <v>339</v>
      </c>
      <c r="E327" s="21">
        <v>370550</v>
      </c>
      <c r="F327" s="21">
        <v>48102109</v>
      </c>
      <c r="G327" s="21" t="s">
        <v>340</v>
      </c>
      <c r="H327" s="21"/>
      <c r="I327" s="21">
        <v>74</v>
      </c>
      <c r="J327" s="21" t="s">
        <v>275</v>
      </c>
      <c r="K327" s="21">
        <v>4</v>
      </c>
      <c r="L327" s="39">
        <v>14.45</v>
      </c>
      <c r="M327" s="39">
        <v>57.8</v>
      </c>
      <c r="N327" s="56">
        <v>41456</v>
      </c>
    </row>
    <row r="328" spans="1:14">
      <c r="A328" s="21" t="s">
        <v>220</v>
      </c>
      <c r="B328" s="55" t="s">
        <v>18</v>
      </c>
      <c r="C328" s="21" t="s">
        <v>338</v>
      </c>
      <c r="D328" s="21" t="s">
        <v>339</v>
      </c>
      <c r="E328" s="21">
        <v>370550</v>
      </c>
      <c r="F328" s="21">
        <v>52151502</v>
      </c>
      <c r="G328" s="21" t="s">
        <v>341</v>
      </c>
      <c r="H328" s="21"/>
      <c r="I328" s="21">
        <v>121</v>
      </c>
      <c r="J328" s="21" t="s">
        <v>226</v>
      </c>
      <c r="K328" s="21">
        <v>7</v>
      </c>
      <c r="L328" s="39">
        <v>34.75</v>
      </c>
      <c r="M328" s="39">
        <v>243.25</v>
      </c>
      <c r="N328" s="56">
        <v>41456</v>
      </c>
    </row>
    <row r="329" spans="1:14">
      <c r="A329" s="21" t="s">
        <v>220</v>
      </c>
      <c r="B329" s="55" t="s">
        <v>18</v>
      </c>
      <c r="C329" s="21" t="s">
        <v>338</v>
      </c>
      <c r="D329" s="21" t="s">
        <v>339</v>
      </c>
      <c r="E329" s="21">
        <v>370550</v>
      </c>
      <c r="F329" s="21">
        <v>52151504</v>
      </c>
      <c r="G329" s="21" t="s">
        <v>229</v>
      </c>
      <c r="H329" s="21"/>
      <c r="I329" s="21">
        <v>165</v>
      </c>
      <c r="J329" s="21" t="s">
        <v>226</v>
      </c>
      <c r="K329" s="21">
        <v>20</v>
      </c>
      <c r="L329" s="39">
        <v>29.38</v>
      </c>
      <c r="M329" s="39">
        <v>587.6</v>
      </c>
      <c r="N329" s="56">
        <v>41456</v>
      </c>
    </row>
    <row r="330" spans="1:14">
      <c r="A330" s="21" t="s">
        <v>220</v>
      </c>
      <c r="B330" s="55" t="s">
        <v>18</v>
      </c>
      <c r="C330" s="21" t="s">
        <v>338</v>
      </c>
      <c r="D330" s="21" t="s">
        <v>339</v>
      </c>
      <c r="E330" s="21">
        <v>370550</v>
      </c>
      <c r="F330" s="21">
        <v>46181504</v>
      </c>
      <c r="G330" s="21" t="s">
        <v>342</v>
      </c>
      <c r="H330" s="21"/>
      <c r="I330" s="21">
        <v>142</v>
      </c>
      <c r="J330" s="21" t="s">
        <v>245</v>
      </c>
      <c r="K330" s="21"/>
      <c r="L330" s="39">
        <v>2.68</v>
      </c>
      <c r="M330" s="39">
        <v>0</v>
      </c>
      <c r="N330" s="56">
        <v>41456</v>
      </c>
    </row>
    <row r="331" spans="1:14">
      <c r="A331" s="21" t="s">
        <v>220</v>
      </c>
      <c r="B331" s="55" t="s">
        <v>18</v>
      </c>
      <c r="C331" s="21" t="s">
        <v>338</v>
      </c>
      <c r="D331" s="21" t="s">
        <v>339</v>
      </c>
      <c r="E331" s="21">
        <v>370550</v>
      </c>
      <c r="F331" s="21">
        <v>46181504</v>
      </c>
      <c r="G331" s="21" t="s">
        <v>343</v>
      </c>
      <c r="H331" s="21"/>
      <c r="I331" s="21">
        <v>135</v>
      </c>
      <c r="J331" s="21" t="s">
        <v>236</v>
      </c>
      <c r="K331" s="21"/>
      <c r="L331" s="39">
        <v>22.23</v>
      </c>
      <c r="M331" s="39">
        <v>0</v>
      </c>
      <c r="N331" s="56">
        <v>41456</v>
      </c>
    </row>
    <row r="332" spans="1:14">
      <c r="A332" s="21" t="s">
        <v>220</v>
      </c>
      <c r="B332" s="55" t="s">
        <v>18</v>
      </c>
      <c r="C332" s="21" t="s">
        <v>338</v>
      </c>
      <c r="D332" s="21" t="s">
        <v>339</v>
      </c>
      <c r="E332" s="21">
        <v>370550</v>
      </c>
      <c r="F332" s="21">
        <v>14121600</v>
      </c>
      <c r="G332" s="21" t="s">
        <v>329</v>
      </c>
      <c r="H332" s="21"/>
      <c r="I332" s="21">
        <v>139</v>
      </c>
      <c r="J332" s="21" t="s">
        <v>245</v>
      </c>
      <c r="K332" s="21"/>
      <c r="L332" s="39">
        <v>2.68</v>
      </c>
      <c r="M332" s="39">
        <v>0</v>
      </c>
      <c r="N332" s="56">
        <v>41456</v>
      </c>
    </row>
    <row r="333" spans="1:14">
      <c r="A333" s="21" t="s">
        <v>220</v>
      </c>
      <c r="B333" s="55" t="s">
        <v>18</v>
      </c>
      <c r="C333" s="21" t="s">
        <v>338</v>
      </c>
      <c r="D333" s="21" t="s">
        <v>339</v>
      </c>
      <c r="E333" s="21">
        <v>370550</v>
      </c>
      <c r="F333" s="21">
        <v>14111703</v>
      </c>
      <c r="G333" s="21" t="s">
        <v>279</v>
      </c>
      <c r="H333" s="21"/>
      <c r="I333" s="21">
        <v>140</v>
      </c>
      <c r="J333" s="21" t="s">
        <v>245</v>
      </c>
      <c r="K333" s="21"/>
      <c r="L333" s="39">
        <v>2.68</v>
      </c>
      <c r="M333" s="39">
        <v>0</v>
      </c>
      <c r="N333" s="56">
        <v>41456</v>
      </c>
    </row>
    <row r="334" spans="1:14">
      <c r="A334" s="21" t="s">
        <v>220</v>
      </c>
      <c r="B334" s="55" t="s">
        <v>18</v>
      </c>
      <c r="C334" s="21" t="s">
        <v>338</v>
      </c>
      <c r="D334" s="21" t="s">
        <v>339</v>
      </c>
      <c r="E334" s="21">
        <v>370550</v>
      </c>
      <c r="F334" s="21">
        <v>52151502</v>
      </c>
      <c r="G334" s="21" t="s">
        <v>299</v>
      </c>
      <c r="H334" s="21"/>
      <c r="I334" s="21">
        <v>191</v>
      </c>
      <c r="J334" s="21" t="s">
        <v>226</v>
      </c>
      <c r="K334" s="21"/>
      <c r="L334" s="39">
        <v>15.24</v>
      </c>
      <c r="M334" s="39">
        <v>0</v>
      </c>
      <c r="N334" s="56">
        <v>41456</v>
      </c>
    </row>
    <row r="335" spans="1:14">
      <c r="A335" s="21" t="s">
        <v>220</v>
      </c>
      <c r="B335" s="55" t="s">
        <v>18</v>
      </c>
      <c r="C335" s="21" t="s">
        <v>338</v>
      </c>
      <c r="D335" s="21" t="s">
        <v>339</v>
      </c>
      <c r="E335" s="21">
        <v>370550</v>
      </c>
      <c r="F335" s="21">
        <v>53131625</v>
      </c>
      <c r="G335" s="21" t="s">
        <v>293</v>
      </c>
      <c r="H335" s="21"/>
      <c r="I335" s="21">
        <v>3</v>
      </c>
      <c r="J335" s="21" t="s">
        <v>226</v>
      </c>
      <c r="K335" s="21"/>
      <c r="L335" s="39">
        <v>29.04</v>
      </c>
      <c r="M335" s="39">
        <v>0</v>
      </c>
      <c r="N335" s="56">
        <v>41456</v>
      </c>
    </row>
    <row r="336" spans="1:14">
      <c r="A336" s="21" t="s">
        <v>220</v>
      </c>
      <c r="B336" s="55" t="s">
        <v>18</v>
      </c>
      <c r="C336" s="21" t="s">
        <v>338</v>
      </c>
      <c r="D336" s="21" t="s">
        <v>339</v>
      </c>
      <c r="E336" s="21">
        <v>370550</v>
      </c>
      <c r="F336" s="21">
        <v>52151504</v>
      </c>
      <c r="G336" s="21" t="s">
        <v>278</v>
      </c>
      <c r="H336" s="21"/>
      <c r="I336" s="21">
        <v>56</v>
      </c>
      <c r="J336" s="21" t="s">
        <v>226</v>
      </c>
      <c r="K336" s="21"/>
      <c r="L336" s="39">
        <v>34.18</v>
      </c>
      <c r="M336" s="39">
        <v>0</v>
      </c>
      <c r="N336" s="56">
        <v>41456</v>
      </c>
    </row>
    <row r="337" spans="1:14">
      <c r="A337" s="21" t="s">
        <v>220</v>
      </c>
      <c r="B337" s="55" t="s">
        <v>18</v>
      </c>
      <c r="C337" s="21" t="s">
        <v>338</v>
      </c>
      <c r="D337" s="21" t="s">
        <v>339</v>
      </c>
      <c r="E337" s="21">
        <v>370550</v>
      </c>
      <c r="F337" s="21">
        <v>47121902</v>
      </c>
      <c r="G337" s="21" t="s">
        <v>344</v>
      </c>
      <c r="H337" s="21"/>
      <c r="I337" s="21">
        <v>185</v>
      </c>
      <c r="J337" s="21" t="s">
        <v>236</v>
      </c>
      <c r="K337" s="21"/>
      <c r="L337" s="39">
        <v>7.95</v>
      </c>
      <c r="M337" s="39">
        <v>0</v>
      </c>
      <c r="N337" s="56">
        <v>41456</v>
      </c>
    </row>
    <row r="338" spans="1:14">
      <c r="A338" s="21" t="s">
        <v>220</v>
      </c>
      <c r="B338" s="55" t="s">
        <v>18</v>
      </c>
      <c r="C338" s="21" t="s">
        <v>338</v>
      </c>
      <c r="D338" s="21" t="s">
        <v>339</v>
      </c>
      <c r="E338" s="21">
        <v>370550</v>
      </c>
      <c r="F338" s="21">
        <v>52151504</v>
      </c>
      <c r="G338" s="21" t="s">
        <v>345</v>
      </c>
      <c r="H338" s="21"/>
      <c r="I338" s="21">
        <v>49</v>
      </c>
      <c r="J338" s="21" t="s">
        <v>226</v>
      </c>
      <c r="K338" s="21"/>
      <c r="L338" s="39">
        <v>31.8</v>
      </c>
      <c r="M338" s="39">
        <v>0</v>
      </c>
      <c r="N338" s="56">
        <v>41456</v>
      </c>
    </row>
    <row r="339" spans="1:14">
      <c r="A339" s="21" t="s">
        <v>220</v>
      </c>
      <c r="B339" s="55" t="s">
        <v>18</v>
      </c>
      <c r="C339" s="21" t="s">
        <v>338</v>
      </c>
      <c r="D339" s="21" t="s">
        <v>339</v>
      </c>
      <c r="E339" s="21">
        <v>370550</v>
      </c>
      <c r="F339" s="21">
        <v>51182400</v>
      </c>
      <c r="G339" s="21" t="s">
        <v>346</v>
      </c>
      <c r="H339" s="21"/>
      <c r="I339" s="21">
        <v>143</v>
      </c>
      <c r="J339" s="21" t="s">
        <v>347</v>
      </c>
      <c r="K339" s="21"/>
      <c r="L339" s="39">
        <v>14.95</v>
      </c>
      <c r="M339" s="39">
        <v>0</v>
      </c>
      <c r="N339" s="56">
        <v>41456</v>
      </c>
    </row>
    <row r="340" spans="1:14">
      <c r="A340" s="21" t="s">
        <v>220</v>
      </c>
      <c r="B340" s="55" t="s">
        <v>18</v>
      </c>
      <c r="C340" s="21" t="s">
        <v>338</v>
      </c>
      <c r="D340" s="21" t="s">
        <v>339</v>
      </c>
      <c r="E340" s="21">
        <v>370550</v>
      </c>
      <c r="F340" s="21">
        <v>46181501</v>
      </c>
      <c r="G340" s="21" t="s">
        <v>291</v>
      </c>
      <c r="H340" s="21"/>
      <c r="I340" s="21">
        <v>51</v>
      </c>
      <c r="J340" s="21" t="s">
        <v>226</v>
      </c>
      <c r="K340" s="21"/>
      <c r="L340" s="39">
        <v>15.95</v>
      </c>
      <c r="M340" s="39">
        <v>0</v>
      </c>
      <c r="N340" s="56">
        <v>41456</v>
      </c>
    </row>
    <row r="341" spans="1:14">
      <c r="A341" s="21" t="s">
        <v>220</v>
      </c>
      <c r="B341" s="55" t="s">
        <v>18</v>
      </c>
      <c r="C341" s="21" t="s">
        <v>338</v>
      </c>
      <c r="D341" s="21" t="s">
        <v>348</v>
      </c>
      <c r="E341" s="21">
        <v>370550</v>
      </c>
      <c r="F341" s="21">
        <v>52151502</v>
      </c>
      <c r="G341" s="21" t="s">
        <v>349</v>
      </c>
      <c r="H341" s="21"/>
      <c r="I341" s="21">
        <v>22</v>
      </c>
      <c r="J341" s="21" t="s">
        <v>226</v>
      </c>
      <c r="K341" s="21"/>
      <c r="L341" s="39">
        <v>31.25</v>
      </c>
      <c r="M341" s="39">
        <v>0</v>
      </c>
      <c r="N341" s="56">
        <v>41456</v>
      </c>
    </row>
    <row r="342" spans="1:14">
      <c r="A342" s="21" t="s">
        <v>220</v>
      </c>
      <c r="B342" s="55" t="s">
        <v>18</v>
      </c>
      <c r="C342" s="21" t="s">
        <v>338</v>
      </c>
      <c r="D342" s="21" t="s">
        <v>348</v>
      </c>
      <c r="E342" s="21">
        <v>370550</v>
      </c>
      <c r="F342" s="21">
        <v>52151502</v>
      </c>
      <c r="G342" s="21" t="s">
        <v>350</v>
      </c>
      <c r="H342" s="21"/>
      <c r="I342" s="21">
        <v>56</v>
      </c>
      <c r="J342" s="21" t="s">
        <v>226</v>
      </c>
      <c r="K342" s="21"/>
      <c r="L342" s="39">
        <v>33.51</v>
      </c>
      <c r="M342" s="39">
        <v>0</v>
      </c>
      <c r="N342" s="56">
        <v>41456</v>
      </c>
    </row>
    <row r="343" spans="1:14">
      <c r="A343" s="21" t="s">
        <v>220</v>
      </c>
      <c r="B343" s="55" t="s">
        <v>18</v>
      </c>
      <c r="C343" s="21" t="s">
        <v>338</v>
      </c>
      <c r="D343" s="21" t="s">
        <v>348</v>
      </c>
      <c r="E343" s="21">
        <v>370550</v>
      </c>
      <c r="F343" s="21">
        <v>14111703</v>
      </c>
      <c r="G343" s="21" t="s">
        <v>351</v>
      </c>
      <c r="H343" s="21"/>
      <c r="I343" s="21">
        <v>191</v>
      </c>
      <c r="J343" s="21" t="s">
        <v>226</v>
      </c>
      <c r="K343" s="21"/>
      <c r="L343" s="39">
        <v>15.24</v>
      </c>
      <c r="M343" s="39">
        <v>0</v>
      </c>
      <c r="N343" s="56">
        <v>41456</v>
      </c>
    </row>
    <row r="344" spans="1:14">
      <c r="A344" s="21" t="s">
        <v>220</v>
      </c>
      <c r="B344" s="55" t="s">
        <v>18</v>
      </c>
      <c r="C344" s="21" t="s">
        <v>338</v>
      </c>
      <c r="D344" s="21" t="s">
        <v>348</v>
      </c>
      <c r="E344" s="21">
        <v>370550</v>
      </c>
      <c r="F344" s="21">
        <v>14121600</v>
      </c>
      <c r="G344" s="21" t="s">
        <v>352</v>
      </c>
      <c r="H344" s="21"/>
      <c r="I344" s="21">
        <v>163</v>
      </c>
      <c r="J344" s="21" t="s">
        <v>226</v>
      </c>
      <c r="K344" s="21"/>
      <c r="L344" s="39">
        <v>38.49</v>
      </c>
      <c r="M344" s="39">
        <v>0</v>
      </c>
      <c r="N344" s="56">
        <v>41456</v>
      </c>
    </row>
    <row r="345" spans="1:14">
      <c r="A345" s="21" t="s">
        <v>220</v>
      </c>
      <c r="B345" s="55" t="s">
        <v>18</v>
      </c>
      <c r="C345" s="21" t="s">
        <v>338</v>
      </c>
      <c r="D345" s="21" t="s">
        <v>348</v>
      </c>
      <c r="E345" s="21">
        <v>370550</v>
      </c>
      <c r="F345" s="21">
        <v>47131824</v>
      </c>
      <c r="G345" s="21" t="s">
        <v>353</v>
      </c>
      <c r="H345" s="21"/>
      <c r="I345" s="21">
        <v>48</v>
      </c>
      <c r="J345" s="21" t="s">
        <v>226</v>
      </c>
      <c r="K345" s="21"/>
      <c r="L345" s="39">
        <v>39.6</v>
      </c>
      <c r="M345" s="39">
        <v>0</v>
      </c>
      <c r="N345" s="56">
        <v>41456</v>
      </c>
    </row>
    <row r="346" spans="1:14">
      <c r="A346" s="21" t="s">
        <v>220</v>
      </c>
      <c r="B346" s="55" t="s">
        <v>18</v>
      </c>
      <c r="C346" s="21" t="s">
        <v>338</v>
      </c>
      <c r="D346" s="21" t="s">
        <v>348</v>
      </c>
      <c r="E346" s="21">
        <v>370550</v>
      </c>
      <c r="F346" s="21">
        <v>52151503</v>
      </c>
      <c r="G346" s="21" t="s">
        <v>354</v>
      </c>
      <c r="H346" s="21"/>
      <c r="I346" s="21">
        <v>112</v>
      </c>
      <c r="J346" s="21" t="s">
        <v>226</v>
      </c>
      <c r="K346" s="21"/>
      <c r="L346" s="39">
        <v>7.32</v>
      </c>
      <c r="M346" s="39">
        <v>0</v>
      </c>
      <c r="N346" s="56">
        <v>41456</v>
      </c>
    </row>
    <row r="347" spans="1:14">
      <c r="A347" s="21" t="s">
        <v>220</v>
      </c>
      <c r="B347" s="55" t="s">
        <v>18</v>
      </c>
      <c r="C347" s="21" t="s">
        <v>338</v>
      </c>
      <c r="D347" s="21" t="s">
        <v>348</v>
      </c>
      <c r="E347" s="21">
        <v>370550</v>
      </c>
      <c r="F347" s="21">
        <v>52151503</v>
      </c>
      <c r="G347" s="21" t="s">
        <v>355</v>
      </c>
      <c r="H347" s="21"/>
      <c r="I347" s="21">
        <v>114</v>
      </c>
      <c r="J347" s="21" t="s">
        <v>226</v>
      </c>
      <c r="K347" s="21"/>
      <c r="L347" s="39">
        <v>7.32</v>
      </c>
      <c r="M347" s="39">
        <v>0</v>
      </c>
      <c r="N347" s="56">
        <v>41456</v>
      </c>
    </row>
    <row r="348" spans="1:14">
      <c r="A348" s="21" t="s">
        <v>220</v>
      </c>
      <c r="B348" s="55" t="s">
        <v>18</v>
      </c>
      <c r="C348" s="21" t="s">
        <v>338</v>
      </c>
      <c r="D348" s="21" t="s">
        <v>348</v>
      </c>
      <c r="E348" s="21">
        <v>370550</v>
      </c>
      <c r="F348" s="21">
        <v>46181504</v>
      </c>
      <c r="G348" s="21" t="s">
        <v>356</v>
      </c>
      <c r="H348" s="21"/>
      <c r="I348" s="21">
        <v>140</v>
      </c>
      <c r="J348" s="21" t="s">
        <v>245</v>
      </c>
      <c r="K348" s="21"/>
      <c r="L348" s="39">
        <v>2.68</v>
      </c>
      <c r="M348" s="39">
        <v>0</v>
      </c>
      <c r="N348" s="56">
        <v>41456</v>
      </c>
    </row>
    <row r="349" spans="1:14">
      <c r="A349" s="21" t="s">
        <v>220</v>
      </c>
      <c r="B349" s="55" t="s">
        <v>18</v>
      </c>
      <c r="C349" s="21" t="s">
        <v>357</v>
      </c>
      <c r="D349" s="21" t="s">
        <v>358</v>
      </c>
      <c r="E349" s="21">
        <v>380104</v>
      </c>
      <c r="F349" s="21">
        <v>31191505</v>
      </c>
      <c r="G349" s="21" t="s">
        <v>309</v>
      </c>
      <c r="H349" s="21"/>
      <c r="I349" s="21">
        <v>65</v>
      </c>
      <c r="J349" s="21" t="s">
        <v>226</v>
      </c>
      <c r="K349" s="21">
        <v>25</v>
      </c>
      <c r="L349" s="39">
        <v>10.5</v>
      </c>
      <c r="M349" s="39">
        <v>262.5</v>
      </c>
      <c r="N349" s="56">
        <v>41456</v>
      </c>
    </row>
    <row r="350" spans="1:14">
      <c r="A350" s="21" t="s">
        <v>220</v>
      </c>
      <c r="B350" s="55" t="s">
        <v>18</v>
      </c>
      <c r="C350" s="21" t="s">
        <v>357</v>
      </c>
      <c r="D350" s="21" t="s">
        <v>358</v>
      </c>
      <c r="E350" s="21">
        <v>380104</v>
      </c>
      <c r="F350" s="21">
        <v>47131819</v>
      </c>
      <c r="G350" s="21" t="s">
        <v>334</v>
      </c>
      <c r="H350" s="21"/>
      <c r="I350" s="21">
        <v>63</v>
      </c>
      <c r="J350" s="21" t="s">
        <v>231</v>
      </c>
      <c r="K350" s="21">
        <v>24</v>
      </c>
      <c r="L350" s="39">
        <v>18.75</v>
      </c>
      <c r="M350" s="39">
        <v>450</v>
      </c>
      <c r="N350" s="56">
        <v>41456</v>
      </c>
    </row>
    <row r="351" spans="1:14">
      <c r="A351" s="21" t="s">
        <v>220</v>
      </c>
      <c r="B351" s="55" t="s">
        <v>18</v>
      </c>
      <c r="C351" s="21" t="s">
        <v>357</v>
      </c>
      <c r="D351" s="21" t="s">
        <v>358</v>
      </c>
      <c r="E351" s="21">
        <v>380104</v>
      </c>
      <c r="F351" s="21">
        <v>47131600</v>
      </c>
      <c r="G351" s="21" t="s">
        <v>293</v>
      </c>
      <c r="H351" s="21"/>
      <c r="I351" s="21">
        <v>3</v>
      </c>
      <c r="J351" s="21" t="s">
        <v>226</v>
      </c>
      <c r="K351" s="21">
        <v>20</v>
      </c>
      <c r="L351" s="39">
        <v>29.04</v>
      </c>
      <c r="M351" s="39">
        <v>580.79999999999995</v>
      </c>
      <c r="N351" s="56">
        <v>41456</v>
      </c>
    </row>
    <row r="352" spans="1:14">
      <c r="A352" s="21" t="s">
        <v>220</v>
      </c>
      <c r="B352" s="55" t="s">
        <v>18</v>
      </c>
      <c r="C352" s="21" t="s">
        <v>357</v>
      </c>
      <c r="D352" s="21" t="s">
        <v>358</v>
      </c>
      <c r="E352" s="21">
        <v>380104</v>
      </c>
      <c r="F352" s="21">
        <v>47131819</v>
      </c>
      <c r="G352" s="21" t="s">
        <v>359</v>
      </c>
      <c r="H352" s="21"/>
      <c r="I352" s="21">
        <v>19</v>
      </c>
      <c r="J352" s="21" t="s">
        <v>226</v>
      </c>
      <c r="K352" s="21">
        <v>50</v>
      </c>
      <c r="L352" s="39">
        <v>13.29</v>
      </c>
      <c r="M352" s="39">
        <v>664.5</v>
      </c>
      <c r="N352" s="56">
        <v>41456</v>
      </c>
    </row>
    <row r="353" spans="1:14">
      <c r="A353" s="21" t="s">
        <v>220</v>
      </c>
      <c r="B353" s="55" t="s">
        <v>18</v>
      </c>
      <c r="C353" s="21" t="s">
        <v>357</v>
      </c>
      <c r="D353" s="21" t="s">
        <v>358</v>
      </c>
      <c r="E353" s="21">
        <v>380104</v>
      </c>
      <c r="F353" s="21">
        <v>47131618</v>
      </c>
      <c r="G353" s="21" t="s">
        <v>280</v>
      </c>
      <c r="H353" s="21"/>
      <c r="I353" s="21">
        <v>162</v>
      </c>
      <c r="J353" s="21" t="s">
        <v>236</v>
      </c>
      <c r="K353" s="21">
        <v>35</v>
      </c>
      <c r="L353" s="39">
        <v>29.95</v>
      </c>
      <c r="M353" s="39">
        <v>1048.25</v>
      </c>
      <c r="N353" s="56">
        <v>41456</v>
      </c>
    </row>
    <row r="354" spans="1:14">
      <c r="A354" s="21" t="s">
        <v>220</v>
      </c>
      <c r="B354" s="55" t="s">
        <v>18</v>
      </c>
      <c r="C354" s="21" t="s">
        <v>357</v>
      </c>
      <c r="D354" s="21" t="s">
        <v>358</v>
      </c>
      <c r="E354" s="21">
        <v>380104</v>
      </c>
      <c r="F354" s="21">
        <v>24111503</v>
      </c>
      <c r="G354" s="21" t="s">
        <v>360</v>
      </c>
      <c r="H354" s="21"/>
      <c r="I354" s="21">
        <v>1</v>
      </c>
      <c r="J354" s="21" t="s">
        <v>226</v>
      </c>
      <c r="K354" s="21">
        <v>72</v>
      </c>
      <c r="L354" s="39">
        <v>16.75</v>
      </c>
      <c r="M354" s="39">
        <v>1206</v>
      </c>
      <c r="N354" s="56">
        <v>41456</v>
      </c>
    </row>
    <row r="355" spans="1:14">
      <c r="A355" s="21" t="s">
        <v>220</v>
      </c>
      <c r="B355" s="55" t="s">
        <v>18</v>
      </c>
      <c r="C355" s="21" t="s">
        <v>357</v>
      </c>
      <c r="D355" s="21" t="s">
        <v>358</v>
      </c>
      <c r="E355" s="21">
        <v>380104</v>
      </c>
      <c r="F355" s="21">
        <v>47131819</v>
      </c>
      <c r="G355" s="21" t="s">
        <v>237</v>
      </c>
      <c r="H355" s="21"/>
      <c r="I355" s="21">
        <v>181</v>
      </c>
      <c r="J355" s="21" t="s">
        <v>236</v>
      </c>
      <c r="K355" s="21">
        <v>2064</v>
      </c>
      <c r="L355" s="39">
        <v>0.88</v>
      </c>
      <c r="M355" s="39">
        <v>1816.32</v>
      </c>
      <c r="N355" s="56">
        <v>41456</v>
      </c>
    </row>
    <row r="356" spans="1:14">
      <c r="A356" s="21" t="s">
        <v>220</v>
      </c>
      <c r="B356" s="55" t="s">
        <v>18</v>
      </c>
      <c r="C356" s="21" t="s">
        <v>357</v>
      </c>
      <c r="D356" s="21" t="s">
        <v>358</v>
      </c>
      <c r="E356" s="21">
        <v>380104</v>
      </c>
      <c r="F356" s="21">
        <v>14111703</v>
      </c>
      <c r="G356" s="21" t="s">
        <v>271</v>
      </c>
      <c r="H356" s="21"/>
      <c r="I356" s="21">
        <v>134</v>
      </c>
      <c r="J356" s="21" t="s">
        <v>236</v>
      </c>
      <c r="K356" s="21">
        <v>1200</v>
      </c>
      <c r="L356" s="39">
        <v>1.72</v>
      </c>
      <c r="M356" s="39">
        <v>2064</v>
      </c>
      <c r="N356" s="56">
        <v>41456</v>
      </c>
    </row>
    <row r="357" spans="1:14">
      <c r="A357" s="21" t="s">
        <v>220</v>
      </c>
      <c r="B357" s="55" t="s">
        <v>18</v>
      </c>
      <c r="C357" s="21" t="s">
        <v>357</v>
      </c>
      <c r="D357" s="21" t="s">
        <v>358</v>
      </c>
      <c r="E357" s="21">
        <v>380104</v>
      </c>
      <c r="F357" s="21">
        <v>47131603</v>
      </c>
      <c r="G357" s="21" t="s">
        <v>241</v>
      </c>
      <c r="H357" s="21"/>
      <c r="I357" s="21">
        <v>71</v>
      </c>
      <c r="J357" s="21" t="s">
        <v>236</v>
      </c>
      <c r="K357" s="21">
        <v>1200</v>
      </c>
      <c r="L357" s="39">
        <v>2.42</v>
      </c>
      <c r="M357" s="39">
        <v>2904</v>
      </c>
      <c r="N357" s="56">
        <v>41456</v>
      </c>
    </row>
    <row r="358" spans="1:14">
      <c r="A358" s="21" t="s">
        <v>220</v>
      </c>
      <c r="B358" s="55" t="s">
        <v>18</v>
      </c>
      <c r="C358" s="21" t="s">
        <v>357</v>
      </c>
      <c r="D358" s="21" t="s">
        <v>358</v>
      </c>
      <c r="E358" s="21">
        <v>380104</v>
      </c>
      <c r="F358" s="21">
        <v>52151504</v>
      </c>
      <c r="G358" s="21" t="s">
        <v>361</v>
      </c>
      <c r="H358" s="21"/>
      <c r="I358" s="21">
        <v>22</v>
      </c>
      <c r="J358" s="21" t="s">
        <v>226</v>
      </c>
      <c r="K358" s="21">
        <v>130</v>
      </c>
      <c r="L358" s="39">
        <v>31.25</v>
      </c>
      <c r="M358" s="39">
        <v>4062.5</v>
      </c>
      <c r="N358" s="56">
        <v>41456</v>
      </c>
    </row>
    <row r="359" spans="1:14">
      <c r="A359" s="21" t="s">
        <v>220</v>
      </c>
      <c r="B359" s="55" t="s">
        <v>18</v>
      </c>
      <c r="C359" s="21" t="s">
        <v>357</v>
      </c>
      <c r="D359" s="21" t="s">
        <v>358</v>
      </c>
      <c r="E359" s="21">
        <v>380104</v>
      </c>
      <c r="F359" s="21">
        <v>46181501</v>
      </c>
      <c r="G359" s="21" t="s">
        <v>291</v>
      </c>
      <c r="H359" s="21"/>
      <c r="I359" s="21">
        <v>51</v>
      </c>
      <c r="J359" s="21" t="s">
        <v>226</v>
      </c>
      <c r="K359" s="21">
        <v>300</v>
      </c>
      <c r="L359" s="39">
        <v>15.95</v>
      </c>
      <c r="M359" s="39">
        <v>4785</v>
      </c>
      <c r="N359" s="56">
        <v>41456</v>
      </c>
    </row>
    <row r="360" spans="1:14">
      <c r="A360" s="21" t="s">
        <v>220</v>
      </c>
      <c r="B360" s="55" t="s">
        <v>18</v>
      </c>
      <c r="C360" s="21" t="s">
        <v>357</v>
      </c>
      <c r="D360" s="21" t="s">
        <v>358</v>
      </c>
      <c r="E360" s="21">
        <v>380104</v>
      </c>
      <c r="F360" s="21">
        <v>52151504</v>
      </c>
      <c r="G360" s="21" t="s">
        <v>341</v>
      </c>
      <c r="H360" s="21"/>
      <c r="I360" s="21">
        <v>121</v>
      </c>
      <c r="J360" s="21" t="s">
        <v>226</v>
      </c>
      <c r="K360" s="21">
        <v>150</v>
      </c>
      <c r="L360" s="39">
        <v>34.75</v>
      </c>
      <c r="M360" s="39">
        <v>5212.5</v>
      </c>
      <c r="N360" s="56">
        <v>41456</v>
      </c>
    </row>
    <row r="361" spans="1:14">
      <c r="A361" s="21" t="s">
        <v>220</v>
      </c>
      <c r="B361" s="55" t="s">
        <v>18</v>
      </c>
      <c r="C361" s="21" t="s">
        <v>357</v>
      </c>
      <c r="D361" s="21" t="s">
        <v>358</v>
      </c>
      <c r="E361" s="21">
        <v>380104</v>
      </c>
      <c r="F361" s="21">
        <v>47131600</v>
      </c>
      <c r="G361" s="21" t="s">
        <v>299</v>
      </c>
      <c r="H361" s="21"/>
      <c r="I361" s="21">
        <v>191</v>
      </c>
      <c r="J361" s="21" t="s">
        <v>226</v>
      </c>
      <c r="K361" s="21">
        <v>570</v>
      </c>
      <c r="L361" s="39">
        <v>15.24</v>
      </c>
      <c r="M361" s="39">
        <v>8686.7999999999993</v>
      </c>
      <c r="N361" s="56">
        <v>41456</v>
      </c>
    </row>
    <row r="362" spans="1:14">
      <c r="A362" s="21" t="s">
        <v>220</v>
      </c>
      <c r="B362" s="55" t="s">
        <v>18</v>
      </c>
      <c r="C362" s="21" t="s">
        <v>357</v>
      </c>
      <c r="D362" s="21" t="s">
        <v>358</v>
      </c>
      <c r="E362" s="21">
        <v>380104</v>
      </c>
      <c r="F362" s="21">
        <v>47131819</v>
      </c>
      <c r="G362" s="21" t="s">
        <v>315</v>
      </c>
      <c r="H362" s="21"/>
      <c r="I362" s="21">
        <v>163</v>
      </c>
      <c r="J362" s="21" t="s">
        <v>226</v>
      </c>
      <c r="K362" s="21">
        <v>675</v>
      </c>
      <c r="L362" s="39">
        <v>38.49</v>
      </c>
      <c r="M362" s="39">
        <v>25980.75</v>
      </c>
      <c r="N362" s="56">
        <v>41456</v>
      </c>
    </row>
    <row r="363" spans="1:14">
      <c r="A363" s="21" t="s">
        <v>220</v>
      </c>
      <c r="B363" s="55" t="s">
        <v>18</v>
      </c>
      <c r="C363" s="21" t="s">
        <v>357</v>
      </c>
      <c r="D363" s="21" t="s">
        <v>358</v>
      </c>
      <c r="E363" s="21">
        <v>380104</v>
      </c>
      <c r="F363" s="21">
        <v>52151502</v>
      </c>
      <c r="G363" s="21" t="s">
        <v>314</v>
      </c>
      <c r="H363" s="21"/>
      <c r="I363" s="21">
        <v>134</v>
      </c>
      <c r="J363" s="21" t="s">
        <v>245</v>
      </c>
      <c r="K363" s="21"/>
      <c r="L363" s="39">
        <v>11.5</v>
      </c>
      <c r="M363" s="39">
        <v>0</v>
      </c>
      <c r="N363" s="56">
        <v>41456</v>
      </c>
    </row>
    <row r="364" spans="1:14">
      <c r="A364" s="21" t="s">
        <v>220</v>
      </c>
      <c r="B364" s="55" t="s">
        <v>18</v>
      </c>
      <c r="C364" s="21" t="s">
        <v>357</v>
      </c>
      <c r="D364" s="21" t="s">
        <v>358</v>
      </c>
      <c r="E364" s="21">
        <v>380104</v>
      </c>
      <c r="F364" s="21">
        <v>24111503</v>
      </c>
      <c r="G364" s="21" t="s">
        <v>277</v>
      </c>
      <c r="H364" s="21"/>
      <c r="I364" s="21">
        <v>20</v>
      </c>
      <c r="J364" s="21" t="s">
        <v>226</v>
      </c>
      <c r="K364" s="21"/>
      <c r="L364" s="39">
        <v>16.190000000000001</v>
      </c>
      <c r="M364" s="39">
        <v>0</v>
      </c>
      <c r="N364" s="56">
        <v>41456</v>
      </c>
    </row>
    <row r="365" spans="1:14">
      <c r="A365" s="21" t="s">
        <v>220</v>
      </c>
      <c r="B365" s="55" t="s">
        <v>18</v>
      </c>
      <c r="C365" s="21" t="s">
        <v>357</v>
      </c>
      <c r="D365" s="21" t="s">
        <v>358</v>
      </c>
      <c r="E365" s="21">
        <v>380104</v>
      </c>
      <c r="F365" s="21">
        <v>47131824</v>
      </c>
      <c r="G365" s="21" t="s">
        <v>233</v>
      </c>
      <c r="H365" s="21"/>
      <c r="I365" s="21">
        <v>173</v>
      </c>
      <c r="J365" s="21" t="s">
        <v>226</v>
      </c>
      <c r="K365" s="21"/>
      <c r="L365" s="39">
        <v>2.25</v>
      </c>
      <c r="M365" s="39">
        <v>0</v>
      </c>
      <c r="N365" s="56">
        <v>41456</v>
      </c>
    </row>
    <row r="366" spans="1:14">
      <c r="A366" s="21" t="s">
        <v>220</v>
      </c>
      <c r="B366" s="55" t="s">
        <v>18</v>
      </c>
      <c r="C366" s="21" t="s">
        <v>357</v>
      </c>
      <c r="D366" s="21" t="s">
        <v>358</v>
      </c>
      <c r="E366" s="21">
        <v>380104</v>
      </c>
      <c r="F366" s="21">
        <v>12161902</v>
      </c>
      <c r="G366" s="21" t="s">
        <v>362</v>
      </c>
      <c r="H366" s="21"/>
      <c r="I366" s="21">
        <v>6</v>
      </c>
      <c r="J366" s="21" t="s">
        <v>236</v>
      </c>
      <c r="K366" s="21"/>
      <c r="L366" s="39">
        <v>1.83</v>
      </c>
      <c r="M366" s="39">
        <v>0</v>
      </c>
      <c r="N366" s="56">
        <v>41456</v>
      </c>
    </row>
    <row r="367" spans="1:14">
      <c r="A367" s="21" t="s">
        <v>220</v>
      </c>
      <c r="B367" s="55" t="s">
        <v>18</v>
      </c>
      <c r="C367" s="21" t="s">
        <v>357</v>
      </c>
      <c r="D367" s="21" t="s">
        <v>358</v>
      </c>
      <c r="E367" s="21">
        <v>380104</v>
      </c>
      <c r="F367" s="21">
        <v>14121600</v>
      </c>
      <c r="G367" s="21" t="s">
        <v>363</v>
      </c>
      <c r="H367" s="21"/>
      <c r="I367" s="21">
        <v>155</v>
      </c>
      <c r="J367" s="21" t="s">
        <v>236</v>
      </c>
      <c r="K367" s="21"/>
      <c r="L367" s="39">
        <v>2.57</v>
      </c>
      <c r="M367" s="39">
        <v>0</v>
      </c>
      <c r="N367" s="56">
        <v>41456</v>
      </c>
    </row>
    <row r="368" spans="1:14">
      <c r="A368" s="21" t="s">
        <v>220</v>
      </c>
      <c r="B368" s="55" t="s">
        <v>18</v>
      </c>
      <c r="C368" s="21" t="s">
        <v>357</v>
      </c>
      <c r="D368" s="21" t="s">
        <v>358</v>
      </c>
      <c r="E368" s="21">
        <v>380104</v>
      </c>
      <c r="F368" s="21">
        <v>47131819</v>
      </c>
      <c r="G368" s="21" t="s">
        <v>235</v>
      </c>
      <c r="H368" s="21"/>
      <c r="I368" s="21">
        <v>10</v>
      </c>
      <c r="J368" s="21" t="s">
        <v>236</v>
      </c>
      <c r="K368" s="21"/>
      <c r="L368" s="39">
        <v>1.3</v>
      </c>
      <c r="M368" s="39">
        <v>0</v>
      </c>
      <c r="N368" s="56">
        <v>41456</v>
      </c>
    </row>
    <row r="369" spans="1:14">
      <c r="A369" s="21" t="s">
        <v>220</v>
      </c>
      <c r="B369" s="55" t="s">
        <v>18</v>
      </c>
      <c r="C369" s="21" t="s">
        <v>357</v>
      </c>
      <c r="D369" s="21" t="s">
        <v>358</v>
      </c>
      <c r="E369" s="21">
        <v>380104</v>
      </c>
      <c r="F369" s="21">
        <v>24111503</v>
      </c>
      <c r="G369" s="21" t="s">
        <v>240</v>
      </c>
      <c r="H369" s="21"/>
      <c r="I369" s="21">
        <v>2</v>
      </c>
      <c r="J369" s="21" t="s">
        <v>226</v>
      </c>
      <c r="K369" s="21"/>
      <c r="L369" s="39">
        <v>10.5</v>
      </c>
      <c r="M369" s="39">
        <v>0</v>
      </c>
      <c r="N369" s="56">
        <v>41456</v>
      </c>
    </row>
    <row r="370" spans="1:14">
      <c r="A370" s="21" t="s">
        <v>220</v>
      </c>
      <c r="B370" s="55" t="s">
        <v>18</v>
      </c>
      <c r="C370" s="21" t="s">
        <v>357</v>
      </c>
      <c r="D370" s="21" t="s">
        <v>358</v>
      </c>
      <c r="E370" s="21">
        <v>380104</v>
      </c>
      <c r="F370" s="21">
        <v>46181504</v>
      </c>
      <c r="G370" s="21" t="s">
        <v>343</v>
      </c>
      <c r="H370" s="21"/>
      <c r="I370" s="21">
        <v>135</v>
      </c>
      <c r="J370" s="21" t="s">
        <v>236</v>
      </c>
      <c r="K370" s="21"/>
      <c r="L370" s="39">
        <v>22.23</v>
      </c>
      <c r="M370" s="39">
        <v>0</v>
      </c>
      <c r="N370" s="56">
        <v>41456</v>
      </c>
    </row>
    <row r="371" spans="1:14">
      <c r="A371" s="21" t="s">
        <v>220</v>
      </c>
      <c r="B371" s="55" t="s">
        <v>18</v>
      </c>
      <c r="C371" s="21" t="s">
        <v>357</v>
      </c>
      <c r="D371" s="21" t="s">
        <v>358</v>
      </c>
      <c r="E371" s="21">
        <v>380104</v>
      </c>
      <c r="F371" s="21">
        <v>46181504</v>
      </c>
      <c r="G371" s="21" t="s">
        <v>364</v>
      </c>
      <c r="H371" s="21"/>
      <c r="I371" s="21">
        <v>136</v>
      </c>
      <c r="J371" s="21" t="s">
        <v>236</v>
      </c>
      <c r="K371" s="21"/>
      <c r="L371" s="39">
        <v>88.65</v>
      </c>
      <c r="M371" s="39">
        <v>0</v>
      </c>
      <c r="N371" s="56">
        <v>41456</v>
      </c>
    </row>
    <row r="372" spans="1:14">
      <c r="A372" s="21" t="s">
        <v>220</v>
      </c>
      <c r="B372" s="55" t="s">
        <v>18</v>
      </c>
      <c r="C372" s="21" t="s">
        <v>357</v>
      </c>
      <c r="D372" s="21" t="s">
        <v>358</v>
      </c>
      <c r="E372" s="21">
        <v>380104</v>
      </c>
      <c r="F372" s="21">
        <v>14111703</v>
      </c>
      <c r="G372" s="21" t="s">
        <v>365</v>
      </c>
      <c r="H372" s="21"/>
      <c r="I372" s="21">
        <v>198</v>
      </c>
      <c r="J372" s="21" t="s">
        <v>236</v>
      </c>
      <c r="K372" s="21"/>
      <c r="L372" s="39">
        <v>20.420000000000002</v>
      </c>
      <c r="M372" s="39">
        <v>0</v>
      </c>
      <c r="N372" s="56">
        <v>41456</v>
      </c>
    </row>
    <row r="373" spans="1:14">
      <c r="A373" s="21" t="s">
        <v>220</v>
      </c>
      <c r="B373" s="55" t="s">
        <v>18</v>
      </c>
      <c r="C373" s="21" t="s">
        <v>357</v>
      </c>
      <c r="D373" s="21" t="s">
        <v>358</v>
      </c>
      <c r="E373" s="21">
        <v>380104</v>
      </c>
      <c r="F373" s="21">
        <v>14111703</v>
      </c>
      <c r="G373" s="21" t="s">
        <v>366</v>
      </c>
      <c r="H373" s="21"/>
      <c r="I373" s="21">
        <v>3</v>
      </c>
      <c r="J373" s="21" t="s">
        <v>226</v>
      </c>
      <c r="K373" s="21"/>
      <c r="L373" s="39">
        <v>13.03</v>
      </c>
      <c r="M373" s="39">
        <v>0</v>
      </c>
      <c r="N373" s="56">
        <v>41456</v>
      </c>
    </row>
    <row r="374" spans="1:14">
      <c r="A374" s="21" t="s">
        <v>220</v>
      </c>
      <c r="B374" s="55" t="s">
        <v>18</v>
      </c>
      <c r="C374" s="21" t="s">
        <v>357</v>
      </c>
      <c r="D374" s="21" t="s">
        <v>358</v>
      </c>
      <c r="E374" s="21">
        <v>380104</v>
      </c>
      <c r="F374" s="21">
        <v>41122809</v>
      </c>
      <c r="G374" s="21" t="s">
        <v>367</v>
      </c>
      <c r="H374" s="21"/>
      <c r="I374" s="21">
        <v>196</v>
      </c>
      <c r="J374" s="21" t="s">
        <v>236</v>
      </c>
      <c r="K374" s="21"/>
      <c r="L374" s="39">
        <v>5.78</v>
      </c>
      <c r="M374" s="39">
        <v>0</v>
      </c>
      <c r="N374" s="56">
        <v>41456</v>
      </c>
    </row>
    <row r="375" spans="1:14">
      <c r="A375" s="21" t="s">
        <v>220</v>
      </c>
      <c r="B375" s="55" t="s">
        <v>18</v>
      </c>
      <c r="C375" s="21" t="s">
        <v>357</v>
      </c>
      <c r="D375" s="21" t="s">
        <v>358</v>
      </c>
      <c r="E375" s="21">
        <v>380404</v>
      </c>
      <c r="F375" s="21">
        <v>43131603</v>
      </c>
      <c r="G375" s="21" t="s">
        <v>281</v>
      </c>
      <c r="H375" s="21"/>
      <c r="I375" s="21">
        <v>182</v>
      </c>
      <c r="J375" s="21" t="s">
        <v>234</v>
      </c>
      <c r="K375" s="21">
        <v>36</v>
      </c>
      <c r="L375" s="39">
        <v>3.35</v>
      </c>
      <c r="M375" s="39">
        <v>120.6</v>
      </c>
      <c r="N375" s="56">
        <v>41456</v>
      </c>
    </row>
    <row r="376" spans="1:14">
      <c r="A376" s="21" t="s">
        <v>220</v>
      </c>
      <c r="B376" s="55" t="s">
        <v>18</v>
      </c>
      <c r="C376" s="21" t="s">
        <v>357</v>
      </c>
      <c r="D376" s="21" t="s">
        <v>358</v>
      </c>
      <c r="E376" s="21">
        <v>380404</v>
      </c>
      <c r="F376" s="21">
        <v>47131819</v>
      </c>
      <c r="G376" s="21" t="s">
        <v>368</v>
      </c>
      <c r="H376" s="21"/>
      <c r="I376" s="21">
        <v>131</v>
      </c>
      <c r="J376" s="21" t="s">
        <v>231</v>
      </c>
      <c r="K376" s="21">
        <v>24</v>
      </c>
      <c r="L376" s="39">
        <v>23.68</v>
      </c>
      <c r="M376" s="39">
        <v>568.32000000000005</v>
      </c>
      <c r="N376" s="56">
        <v>41456</v>
      </c>
    </row>
    <row r="377" spans="1:14">
      <c r="A377" s="21" t="s">
        <v>220</v>
      </c>
      <c r="B377" s="55" t="s">
        <v>18</v>
      </c>
      <c r="C377" s="21" t="s">
        <v>357</v>
      </c>
      <c r="D377" s="21" t="s">
        <v>358</v>
      </c>
      <c r="E377" s="21">
        <v>380404</v>
      </c>
      <c r="F377" s="21">
        <v>1411703</v>
      </c>
      <c r="G377" s="21" t="s">
        <v>329</v>
      </c>
      <c r="H377" s="21"/>
      <c r="I377" s="21">
        <v>139</v>
      </c>
      <c r="J377" s="21" t="s">
        <v>245</v>
      </c>
      <c r="K377" s="21">
        <v>1000</v>
      </c>
      <c r="L377" s="39">
        <v>2.67</v>
      </c>
      <c r="M377" s="39">
        <v>2670</v>
      </c>
      <c r="N377" s="56">
        <v>41456</v>
      </c>
    </row>
    <row r="378" spans="1:14">
      <c r="A378" s="21" t="s">
        <v>220</v>
      </c>
      <c r="B378" s="55" t="s">
        <v>18</v>
      </c>
      <c r="C378" s="21" t="s">
        <v>357</v>
      </c>
      <c r="D378" s="21" t="s">
        <v>358</v>
      </c>
      <c r="E378" s="21">
        <v>380404</v>
      </c>
      <c r="F378" s="21">
        <v>47131600</v>
      </c>
      <c r="G378" s="21" t="s">
        <v>369</v>
      </c>
      <c r="H378" s="21"/>
      <c r="I378" s="21">
        <v>4</v>
      </c>
      <c r="J378" s="21" t="s">
        <v>236</v>
      </c>
      <c r="K378" s="21"/>
      <c r="L378" s="39">
        <v>2</v>
      </c>
      <c r="M378" s="39">
        <v>0</v>
      </c>
      <c r="N378" s="56">
        <v>41456</v>
      </c>
    </row>
    <row r="379" spans="1:14">
      <c r="A379" s="21" t="s">
        <v>220</v>
      </c>
      <c r="B379" s="55" t="s">
        <v>18</v>
      </c>
      <c r="C379" s="21" t="s">
        <v>357</v>
      </c>
      <c r="D379" s="21" t="s">
        <v>358</v>
      </c>
      <c r="E379" s="21">
        <v>380404</v>
      </c>
      <c r="F379" s="21">
        <v>47131830</v>
      </c>
      <c r="G379" s="21" t="s">
        <v>370</v>
      </c>
      <c r="H379" s="21"/>
      <c r="I379" s="21">
        <v>166</v>
      </c>
      <c r="J379" s="21" t="s">
        <v>226</v>
      </c>
      <c r="K379" s="21"/>
      <c r="L379" s="39">
        <v>29.52</v>
      </c>
      <c r="M379" s="39">
        <v>0</v>
      </c>
      <c r="N379" s="56">
        <v>41456</v>
      </c>
    </row>
    <row r="380" spans="1:14">
      <c r="A380" s="21" t="s">
        <v>220</v>
      </c>
      <c r="B380" s="55" t="s">
        <v>18</v>
      </c>
      <c r="C380" s="21" t="s">
        <v>357</v>
      </c>
      <c r="D380" s="21" t="s">
        <v>358</v>
      </c>
      <c r="E380" s="21">
        <v>380404</v>
      </c>
      <c r="F380" s="21">
        <v>47131802</v>
      </c>
      <c r="G380" s="21" t="s">
        <v>371</v>
      </c>
      <c r="H380" s="21"/>
      <c r="I380" s="21">
        <v>90</v>
      </c>
      <c r="J380" s="21" t="s">
        <v>224</v>
      </c>
      <c r="K380" s="21"/>
      <c r="L380" s="39">
        <v>6.99</v>
      </c>
      <c r="M380" s="39">
        <v>0</v>
      </c>
      <c r="N380" s="56">
        <v>41456</v>
      </c>
    </row>
    <row r="381" spans="1:14">
      <c r="A381" s="21" t="s">
        <v>220</v>
      </c>
      <c r="B381" s="55" t="s">
        <v>18</v>
      </c>
      <c r="C381" s="21" t="s">
        <v>357</v>
      </c>
      <c r="D381" s="21" t="s">
        <v>358</v>
      </c>
      <c r="E381" s="21">
        <v>380404</v>
      </c>
      <c r="F381" s="21">
        <v>47131600</v>
      </c>
      <c r="G381" s="21" t="s">
        <v>372</v>
      </c>
      <c r="H381" s="21"/>
      <c r="I381" s="21">
        <v>9</v>
      </c>
      <c r="J381" s="21" t="s">
        <v>236</v>
      </c>
      <c r="K381" s="21"/>
      <c r="L381" s="39">
        <v>2</v>
      </c>
      <c r="M381" s="39">
        <v>0</v>
      </c>
      <c r="N381" s="56">
        <v>41456</v>
      </c>
    </row>
    <row r="382" spans="1:14">
      <c r="A382" s="21" t="s">
        <v>220</v>
      </c>
      <c r="B382" s="55" t="s">
        <v>18</v>
      </c>
      <c r="C382" s="21" t="s">
        <v>357</v>
      </c>
      <c r="D382" s="21" t="s">
        <v>358</v>
      </c>
      <c r="E382" s="21">
        <v>380404</v>
      </c>
      <c r="F382" s="21">
        <v>46181504</v>
      </c>
      <c r="G382" s="21" t="s">
        <v>373</v>
      </c>
      <c r="H382" s="21"/>
      <c r="I382" s="21">
        <v>145</v>
      </c>
      <c r="J382" s="21" t="s">
        <v>236</v>
      </c>
      <c r="K382" s="21"/>
      <c r="L382" s="39">
        <v>375</v>
      </c>
      <c r="M382" s="39">
        <v>0</v>
      </c>
      <c r="N382" s="56">
        <v>41456</v>
      </c>
    </row>
    <row r="383" spans="1:14">
      <c r="A383" s="21" t="s">
        <v>220</v>
      </c>
      <c r="B383" s="55" t="s">
        <v>18</v>
      </c>
      <c r="C383" s="21" t="s">
        <v>357</v>
      </c>
      <c r="D383" s="21" t="s">
        <v>358</v>
      </c>
      <c r="E383" s="21">
        <v>380404</v>
      </c>
      <c r="F383" s="21">
        <v>46181501</v>
      </c>
      <c r="G383" s="21" t="s">
        <v>374</v>
      </c>
      <c r="H383" s="21"/>
      <c r="I383" s="21">
        <v>178</v>
      </c>
      <c r="J383" s="21" t="s">
        <v>263</v>
      </c>
      <c r="K383" s="21"/>
      <c r="L383" s="39">
        <v>22.5</v>
      </c>
      <c r="M383" s="39">
        <v>0</v>
      </c>
      <c r="N383" s="56">
        <v>41456</v>
      </c>
    </row>
    <row r="384" spans="1:14">
      <c r="A384" s="21" t="s">
        <v>220</v>
      </c>
      <c r="B384" s="55" t="s">
        <v>18</v>
      </c>
      <c r="C384" s="21" t="s">
        <v>357</v>
      </c>
      <c r="D384" s="21" t="s">
        <v>375</v>
      </c>
      <c r="E384" s="21">
        <v>380404</v>
      </c>
      <c r="F384" s="21">
        <v>14111705</v>
      </c>
      <c r="G384" s="21" t="s">
        <v>257</v>
      </c>
      <c r="H384" s="21"/>
      <c r="I384" s="21">
        <v>132</v>
      </c>
      <c r="J384" s="21" t="s">
        <v>226</v>
      </c>
      <c r="K384" s="21">
        <v>5</v>
      </c>
      <c r="L384" s="39">
        <v>27.54</v>
      </c>
      <c r="M384" s="39">
        <v>137.69999999999999</v>
      </c>
      <c r="N384" s="56">
        <v>41456</v>
      </c>
    </row>
    <row r="385" spans="1:14">
      <c r="A385" s="21" t="s">
        <v>220</v>
      </c>
      <c r="B385" s="55" t="s">
        <v>18</v>
      </c>
      <c r="C385" s="21" t="s">
        <v>357</v>
      </c>
      <c r="D385" s="21" t="s">
        <v>375</v>
      </c>
      <c r="E385" s="21">
        <v>380404</v>
      </c>
      <c r="F385" s="21">
        <v>52151502</v>
      </c>
      <c r="G385" s="21" t="s">
        <v>314</v>
      </c>
      <c r="H385" s="21"/>
      <c r="I385" s="21">
        <v>134</v>
      </c>
      <c r="J385" s="21" t="s">
        <v>245</v>
      </c>
      <c r="K385" s="21"/>
      <c r="L385" s="39">
        <v>11.5</v>
      </c>
      <c r="M385" s="39">
        <v>0</v>
      </c>
      <c r="N385" s="56">
        <v>41456</v>
      </c>
    </row>
    <row r="386" spans="1:14">
      <c r="A386" s="21" t="s">
        <v>220</v>
      </c>
      <c r="B386" s="55" t="s">
        <v>18</v>
      </c>
      <c r="C386" s="21" t="s">
        <v>357</v>
      </c>
      <c r="D386" s="21" t="s">
        <v>375</v>
      </c>
      <c r="E386" s="21">
        <v>380404</v>
      </c>
      <c r="F386" s="21">
        <v>46181504</v>
      </c>
      <c r="G386" s="21" t="s">
        <v>376</v>
      </c>
      <c r="H386" s="21"/>
      <c r="I386" s="21">
        <v>142</v>
      </c>
      <c r="J386" s="21" t="s">
        <v>245</v>
      </c>
      <c r="K386" s="21"/>
      <c r="L386" s="39">
        <v>2.68</v>
      </c>
      <c r="M386" s="39">
        <v>0</v>
      </c>
      <c r="N386" s="56">
        <v>41456</v>
      </c>
    </row>
    <row r="387" spans="1:14">
      <c r="A387" s="21" t="s">
        <v>220</v>
      </c>
      <c r="B387" s="55" t="s">
        <v>18</v>
      </c>
      <c r="C387" s="21" t="s">
        <v>377</v>
      </c>
      <c r="D387" s="21" t="s">
        <v>378</v>
      </c>
      <c r="E387" s="21">
        <v>380405</v>
      </c>
      <c r="F387" s="21"/>
      <c r="G387" s="21"/>
      <c r="H387" s="21"/>
      <c r="I387" s="21"/>
      <c r="J387" s="21"/>
      <c r="K387" s="21"/>
      <c r="L387" s="39"/>
      <c r="M387" s="39">
        <v>0</v>
      </c>
      <c r="N387" s="56">
        <v>41456</v>
      </c>
    </row>
    <row r="388" spans="1:14">
      <c r="A388" s="21" t="s">
        <v>220</v>
      </c>
      <c r="B388" s="55" t="s">
        <v>18</v>
      </c>
      <c r="C388" s="21" t="s">
        <v>377</v>
      </c>
      <c r="D388" s="21" t="s">
        <v>379</v>
      </c>
      <c r="E388" s="21">
        <v>400402</v>
      </c>
      <c r="F388" s="21">
        <v>52151504</v>
      </c>
      <c r="G388" s="21" t="s">
        <v>341</v>
      </c>
      <c r="H388" s="21"/>
      <c r="I388" s="21">
        <v>121</v>
      </c>
      <c r="J388" s="21" t="s">
        <v>226</v>
      </c>
      <c r="K388" s="21">
        <v>36</v>
      </c>
      <c r="L388" s="39">
        <v>34.75</v>
      </c>
      <c r="M388" s="39">
        <v>1251</v>
      </c>
      <c r="N388" s="56">
        <v>41456</v>
      </c>
    </row>
    <row r="389" spans="1:14">
      <c r="A389" s="21" t="s">
        <v>220</v>
      </c>
      <c r="B389" s="55" t="s">
        <v>18</v>
      </c>
      <c r="C389" s="21" t="s">
        <v>377</v>
      </c>
      <c r="D389" s="21" t="s">
        <v>379</v>
      </c>
      <c r="E389" s="21">
        <v>400402</v>
      </c>
      <c r="F389" s="21">
        <v>46181501</v>
      </c>
      <c r="G389" s="21" t="s">
        <v>291</v>
      </c>
      <c r="H389" s="21"/>
      <c r="I389" s="21">
        <v>51</v>
      </c>
      <c r="J389" s="21" t="s">
        <v>226</v>
      </c>
      <c r="K389" s="21">
        <v>162</v>
      </c>
      <c r="L389" s="39">
        <v>15.95</v>
      </c>
      <c r="M389" s="39">
        <v>2583.9</v>
      </c>
      <c r="N389" s="56">
        <v>41456</v>
      </c>
    </row>
    <row r="390" spans="1:14">
      <c r="A390" s="21" t="s">
        <v>220</v>
      </c>
      <c r="B390" s="55" t="s">
        <v>18</v>
      </c>
      <c r="C390" s="21" t="s">
        <v>380</v>
      </c>
      <c r="D390" s="21" t="s">
        <v>381</v>
      </c>
      <c r="E390" s="21">
        <v>400601</v>
      </c>
      <c r="F390" s="21">
        <v>47131817</v>
      </c>
      <c r="G390" s="21" t="s">
        <v>359</v>
      </c>
      <c r="H390" s="21"/>
      <c r="I390" s="21">
        <v>19</v>
      </c>
      <c r="J390" s="21" t="s">
        <v>226</v>
      </c>
      <c r="K390" s="21"/>
      <c r="L390" s="39">
        <v>13.29</v>
      </c>
      <c r="M390" s="39">
        <v>0</v>
      </c>
      <c r="N390" s="56">
        <v>41456</v>
      </c>
    </row>
    <row r="391" spans="1:14">
      <c r="A391" s="21" t="s">
        <v>220</v>
      </c>
      <c r="B391" s="55" t="s">
        <v>18</v>
      </c>
      <c r="C391" s="21" t="s">
        <v>380</v>
      </c>
      <c r="D391" s="21" t="s">
        <v>381</v>
      </c>
      <c r="E391" s="21">
        <v>400601</v>
      </c>
      <c r="F391" s="21">
        <v>12161902</v>
      </c>
      <c r="G391" s="21" t="s">
        <v>382</v>
      </c>
      <c r="H391" s="21"/>
      <c r="I391" s="21">
        <v>2</v>
      </c>
      <c r="J391" s="21" t="s">
        <v>226</v>
      </c>
      <c r="K391" s="21"/>
      <c r="L391" s="39">
        <v>10.5</v>
      </c>
      <c r="M391" s="39">
        <v>0</v>
      </c>
      <c r="N391" s="56">
        <v>41456</v>
      </c>
    </row>
    <row r="392" spans="1:14">
      <c r="A392" s="21" t="s">
        <v>220</v>
      </c>
      <c r="B392" s="55" t="s">
        <v>18</v>
      </c>
      <c r="C392" s="21" t="s">
        <v>380</v>
      </c>
      <c r="D392" s="21" t="s">
        <v>381</v>
      </c>
      <c r="E392" s="21">
        <v>400601</v>
      </c>
      <c r="F392" s="21">
        <v>12161902</v>
      </c>
      <c r="G392" s="21" t="s">
        <v>229</v>
      </c>
      <c r="H392" s="21"/>
      <c r="I392" s="21">
        <v>165</v>
      </c>
      <c r="J392" s="21" t="s">
        <v>226</v>
      </c>
      <c r="K392" s="21"/>
      <c r="L392" s="39">
        <v>29.38</v>
      </c>
      <c r="M392" s="39">
        <v>0</v>
      </c>
      <c r="N392" s="56">
        <v>41456</v>
      </c>
    </row>
    <row r="393" spans="1:14">
      <c r="A393" s="21" t="s">
        <v>220</v>
      </c>
      <c r="B393" s="55" t="s">
        <v>18</v>
      </c>
      <c r="C393" s="21" t="s">
        <v>380</v>
      </c>
      <c r="D393" s="21" t="s">
        <v>381</v>
      </c>
      <c r="E393" s="21">
        <v>400601</v>
      </c>
      <c r="F393" s="21">
        <v>14111703</v>
      </c>
      <c r="G393" s="21" t="s">
        <v>336</v>
      </c>
      <c r="H393" s="21"/>
      <c r="I393" s="21">
        <v>164</v>
      </c>
      <c r="J393" s="21" t="s">
        <v>226</v>
      </c>
      <c r="K393" s="21"/>
      <c r="L393" s="39">
        <v>21.06</v>
      </c>
      <c r="M393" s="39">
        <v>0</v>
      </c>
      <c r="N393" s="56">
        <v>41456</v>
      </c>
    </row>
    <row r="394" spans="1:14">
      <c r="A394" s="21" t="s">
        <v>220</v>
      </c>
      <c r="B394" s="55" t="s">
        <v>18</v>
      </c>
      <c r="C394" s="21" t="s">
        <v>380</v>
      </c>
      <c r="D394" s="21" t="s">
        <v>381</v>
      </c>
      <c r="E394" s="21">
        <v>400601</v>
      </c>
      <c r="F394" s="21">
        <v>47131829</v>
      </c>
      <c r="G394" s="21" t="s">
        <v>335</v>
      </c>
      <c r="H394" s="21"/>
      <c r="I394" s="21">
        <v>193</v>
      </c>
      <c r="J394" s="21" t="s">
        <v>226</v>
      </c>
      <c r="K394" s="21"/>
      <c r="L394" s="39">
        <v>15.61</v>
      </c>
      <c r="M394" s="39">
        <v>0</v>
      </c>
      <c r="N394" s="56">
        <v>41456</v>
      </c>
    </row>
    <row r="395" spans="1:14">
      <c r="A395" s="21" t="s">
        <v>220</v>
      </c>
      <c r="B395" s="55" t="s">
        <v>18</v>
      </c>
      <c r="C395" s="21" t="s">
        <v>380</v>
      </c>
      <c r="D395" s="21" t="s">
        <v>383</v>
      </c>
      <c r="E395" s="21">
        <v>400601</v>
      </c>
      <c r="F395" s="21">
        <v>47131600</v>
      </c>
      <c r="G395" s="21" t="s">
        <v>384</v>
      </c>
      <c r="H395" s="21"/>
      <c r="I395" s="21">
        <v>9</v>
      </c>
      <c r="J395" s="21" t="s">
        <v>268</v>
      </c>
      <c r="K395" s="21"/>
      <c r="L395" s="39">
        <v>2</v>
      </c>
      <c r="M395" s="39">
        <v>0</v>
      </c>
      <c r="N395" s="56">
        <v>41456</v>
      </c>
    </row>
    <row r="396" spans="1:14">
      <c r="A396" s="21" t="s">
        <v>220</v>
      </c>
      <c r="B396" s="55" t="s">
        <v>18</v>
      </c>
      <c r="C396" s="21" t="s">
        <v>380</v>
      </c>
      <c r="D396" s="21" t="s">
        <v>383</v>
      </c>
      <c r="E396" s="21">
        <v>400601</v>
      </c>
      <c r="F396" s="21">
        <v>14121600</v>
      </c>
      <c r="G396" s="21" t="s">
        <v>385</v>
      </c>
      <c r="H396" s="21"/>
      <c r="I396" s="21">
        <v>164</v>
      </c>
      <c r="J396" s="21" t="s">
        <v>226</v>
      </c>
      <c r="K396" s="21"/>
      <c r="L396" s="39">
        <v>21.06</v>
      </c>
      <c r="M396" s="39">
        <v>0</v>
      </c>
      <c r="N396" s="56">
        <v>41456</v>
      </c>
    </row>
    <row r="397" spans="1:14">
      <c r="A397" s="21" t="s">
        <v>220</v>
      </c>
      <c r="B397" s="55" t="s">
        <v>18</v>
      </c>
      <c r="C397" s="21" t="s">
        <v>380</v>
      </c>
      <c r="D397" s="21" t="s">
        <v>386</v>
      </c>
      <c r="E397" s="21">
        <v>400601</v>
      </c>
      <c r="F397" s="21">
        <v>47131817</v>
      </c>
      <c r="G397" s="21" t="s">
        <v>359</v>
      </c>
      <c r="H397" s="21"/>
      <c r="I397" s="21">
        <v>19</v>
      </c>
      <c r="J397" s="21" t="s">
        <v>226</v>
      </c>
      <c r="K397" s="21"/>
      <c r="L397" s="39">
        <v>13.29</v>
      </c>
      <c r="M397" s="39">
        <v>0</v>
      </c>
      <c r="N397" s="56">
        <v>41456</v>
      </c>
    </row>
    <row r="398" spans="1:14">
      <c r="A398" s="21" t="s">
        <v>220</v>
      </c>
      <c r="B398" s="55" t="s">
        <v>18</v>
      </c>
      <c r="C398" s="21" t="s">
        <v>380</v>
      </c>
      <c r="D398" s="21" t="s">
        <v>386</v>
      </c>
      <c r="E398" s="21">
        <v>400601</v>
      </c>
      <c r="F398" s="21">
        <v>46181504</v>
      </c>
      <c r="G398" s="21" t="s">
        <v>387</v>
      </c>
      <c r="H398" s="21"/>
      <c r="I398" s="21">
        <v>140</v>
      </c>
      <c r="J398" s="21" t="s">
        <v>245</v>
      </c>
      <c r="K398" s="21"/>
      <c r="L398" s="39">
        <v>2.68</v>
      </c>
      <c r="M398" s="39">
        <v>0</v>
      </c>
      <c r="N398" s="56">
        <v>41456</v>
      </c>
    </row>
    <row r="399" spans="1:14">
      <c r="A399" s="21" t="s">
        <v>220</v>
      </c>
      <c r="B399" s="55" t="s">
        <v>18</v>
      </c>
      <c r="C399" s="21" t="s">
        <v>380</v>
      </c>
      <c r="D399" s="21" t="s">
        <v>386</v>
      </c>
      <c r="E399" s="21">
        <v>400601</v>
      </c>
      <c r="F399" s="21">
        <v>46181504</v>
      </c>
      <c r="G399" s="21" t="s">
        <v>388</v>
      </c>
      <c r="H399" s="21"/>
      <c r="I399" s="21">
        <v>139</v>
      </c>
      <c r="J399" s="21" t="s">
        <v>245</v>
      </c>
      <c r="K399" s="21"/>
      <c r="L399" s="39">
        <v>2.68</v>
      </c>
      <c r="M399" s="39">
        <v>0</v>
      </c>
      <c r="N399" s="56">
        <v>41456</v>
      </c>
    </row>
    <row r="400" spans="1:14">
      <c r="A400" s="21" t="s">
        <v>220</v>
      </c>
      <c r="B400" s="55" t="s">
        <v>18</v>
      </c>
      <c r="C400" s="21" t="s">
        <v>380</v>
      </c>
      <c r="D400" s="21" t="s">
        <v>386</v>
      </c>
      <c r="E400" s="21">
        <v>400601</v>
      </c>
      <c r="F400" s="21">
        <v>46181504</v>
      </c>
      <c r="G400" s="21" t="s">
        <v>389</v>
      </c>
      <c r="H400" s="21"/>
      <c r="I400" s="21">
        <v>142</v>
      </c>
      <c r="J400" s="21" t="s">
        <v>245</v>
      </c>
      <c r="K400" s="21"/>
      <c r="L400" s="39">
        <v>2.68</v>
      </c>
      <c r="M400" s="39">
        <v>0</v>
      </c>
      <c r="N400" s="56">
        <v>41456</v>
      </c>
    </row>
    <row r="401" spans="1:14">
      <c r="A401" s="21" t="s">
        <v>220</v>
      </c>
      <c r="B401" s="55" t="s">
        <v>18</v>
      </c>
      <c r="C401" s="21" t="s">
        <v>380</v>
      </c>
      <c r="D401" s="21" t="s">
        <v>386</v>
      </c>
      <c r="E401" s="21">
        <v>400601</v>
      </c>
      <c r="F401" s="21">
        <v>12161902</v>
      </c>
      <c r="G401" s="21" t="s">
        <v>382</v>
      </c>
      <c r="H401" s="21"/>
      <c r="I401" s="21">
        <v>2</v>
      </c>
      <c r="J401" s="21" t="s">
        <v>226</v>
      </c>
      <c r="K401" s="21"/>
      <c r="L401" s="39">
        <v>10.5</v>
      </c>
      <c r="M401" s="39">
        <v>0</v>
      </c>
      <c r="N401" s="56">
        <v>41456</v>
      </c>
    </row>
    <row r="402" spans="1:14">
      <c r="A402" s="21" t="s">
        <v>220</v>
      </c>
      <c r="B402" s="55" t="s">
        <v>18</v>
      </c>
      <c r="C402" s="21" t="s">
        <v>380</v>
      </c>
      <c r="D402" s="21" t="s">
        <v>386</v>
      </c>
      <c r="E402" s="21">
        <v>400601</v>
      </c>
      <c r="F402" s="21">
        <v>14121600</v>
      </c>
      <c r="G402" s="21" t="s">
        <v>390</v>
      </c>
      <c r="H402" s="21"/>
      <c r="I402" s="21">
        <v>177</v>
      </c>
      <c r="J402" s="21" t="s">
        <v>226</v>
      </c>
      <c r="K402" s="21"/>
      <c r="L402" s="39">
        <v>39.4</v>
      </c>
      <c r="M402" s="39">
        <v>0</v>
      </c>
      <c r="N402" s="56">
        <v>41456</v>
      </c>
    </row>
    <row r="403" spans="1:14">
      <c r="A403" s="21" t="s">
        <v>220</v>
      </c>
      <c r="B403" s="55" t="s">
        <v>18</v>
      </c>
      <c r="C403" s="21" t="s">
        <v>380</v>
      </c>
      <c r="D403" s="21" t="s">
        <v>391</v>
      </c>
      <c r="E403" s="21">
        <v>400605</v>
      </c>
      <c r="F403" s="21">
        <v>53131608</v>
      </c>
      <c r="G403" s="21" t="s">
        <v>240</v>
      </c>
      <c r="H403" s="21"/>
      <c r="I403" s="21">
        <v>2</v>
      </c>
      <c r="J403" s="21" t="s">
        <v>226</v>
      </c>
      <c r="K403" s="21">
        <v>2</v>
      </c>
      <c r="L403" s="39">
        <v>10.5</v>
      </c>
      <c r="M403" s="39">
        <v>21</v>
      </c>
      <c r="N403" s="56">
        <v>41456</v>
      </c>
    </row>
    <row r="404" spans="1:14">
      <c r="A404" s="21" t="s">
        <v>220</v>
      </c>
      <c r="B404" s="55" t="s">
        <v>18</v>
      </c>
      <c r="C404" s="21" t="s">
        <v>380</v>
      </c>
      <c r="D404" s="21" t="s">
        <v>391</v>
      </c>
      <c r="E404" s="21">
        <v>400605</v>
      </c>
      <c r="F404" s="21">
        <v>14121600</v>
      </c>
      <c r="G404" s="21" t="s">
        <v>390</v>
      </c>
      <c r="H404" s="21"/>
      <c r="I404" s="21">
        <v>177</v>
      </c>
      <c r="J404" s="21" t="s">
        <v>226</v>
      </c>
      <c r="K404" s="21">
        <v>6</v>
      </c>
      <c r="L404" s="39">
        <v>39.4</v>
      </c>
      <c r="M404" s="39">
        <v>236.4</v>
      </c>
      <c r="N404" s="56">
        <v>41456</v>
      </c>
    </row>
    <row r="405" spans="1:14">
      <c r="A405" s="21" t="s">
        <v>220</v>
      </c>
      <c r="B405" s="55" t="s">
        <v>18</v>
      </c>
      <c r="C405" s="21" t="s">
        <v>380</v>
      </c>
      <c r="D405" s="21" t="s">
        <v>391</v>
      </c>
      <c r="E405" s="21">
        <v>400605</v>
      </c>
      <c r="F405" s="21">
        <v>14111703</v>
      </c>
      <c r="G405" s="21" t="s">
        <v>336</v>
      </c>
      <c r="H405" s="21"/>
      <c r="I405" s="21">
        <v>164</v>
      </c>
      <c r="J405" s="21" t="s">
        <v>226</v>
      </c>
      <c r="K405" s="21">
        <v>14</v>
      </c>
      <c r="L405" s="39">
        <v>21.06</v>
      </c>
      <c r="M405" s="39">
        <v>294.83999999999997</v>
      </c>
      <c r="N405" s="56">
        <v>41456</v>
      </c>
    </row>
    <row r="406" spans="1:14">
      <c r="A406" s="21" t="s">
        <v>220</v>
      </c>
      <c r="B406" s="55" t="s">
        <v>18</v>
      </c>
      <c r="C406" s="21" t="s">
        <v>380</v>
      </c>
      <c r="D406" s="21" t="s">
        <v>391</v>
      </c>
      <c r="E406" s="21">
        <v>400605</v>
      </c>
      <c r="F406" s="21">
        <v>14121800</v>
      </c>
      <c r="G406" s="21" t="s">
        <v>392</v>
      </c>
      <c r="H406" s="21"/>
      <c r="I406" s="21">
        <v>167</v>
      </c>
      <c r="J406" s="21" t="s">
        <v>226</v>
      </c>
      <c r="K406" s="21"/>
      <c r="L406" s="39">
        <v>17.95</v>
      </c>
      <c r="M406" s="39">
        <v>0</v>
      </c>
      <c r="N406" s="56">
        <v>41456</v>
      </c>
    </row>
    <row r="407" spans="1:14">
      <c r="A407" s="21" t="s">
        <v>220</v>
      </c>
      <c r="B407" s="55" t="s">
        <v>18</v>
      </c>
      <c r="C407" s="21" t="s">
        <v>380</v>
      </c>
      <c r="D407" s="21" t="s">
        <v>391</v>
      </c>
      <c r="E407" s="21">
        <v>400605</v>
      </c>
      <c r="F407" s="21">
        <v>12161902</v>
      </c>
      <c r="G407" s="21" t="s">
        <v>233</v>
      </c>
      <c r="H407" s="21"/>
      <c r="I407" s="21">
        <v>173</v>
      </c>
      <c r="J407" s="21" t="s">
        <v>226</v>
      </c>
      <c r="K407" s="21"/>
      <c r="L407" s="39">
        <v>22.5</v>
      </c>
      <c r="M407" s="39">
        <v>0</v>
      </c>
      <c r="N407" s="56">
        <v>41456</v>
      </c>
    </row>
    <row r="408" spans="1:14">
      <c r="A408" s="21" t="s">
        <v>220</v>
      </c>
      <c r="B408" s="55" t="s">
        <v>18</v>
      </c>
      <c r="C408" s="21" t="s">
        <v>380</v>
      </c>
      <c r="D408" s="21" t="s">
        <v>391</v>
      </c>
      <c r="E408" s="21">
        <v>400605</v>
      </c>
      <c r="F408" s="21">
        <v>14121600</v>
      </c>
      <c r="G408" s="21" t="s">
        <v>241</v>
      </c>
      <c r="H408" s="21"/>
      <c r="I408" s="21">
        <v>71</v>
      </c>
      <c r="J408" s="21" t="s">
        <v>226</v>
      </c>
      <c r="K408" s="21"/>
      <c r="L408" s="39">
        <v>29.04</v>
      </c>
      <c r="M408" s="39">
        <v>0</v>
      </c>
      <c r="N408" s="56">
        <v>41456</v>
      </c>
    </row>
    <row r="409" spans="1:14">
      <c r="A409" s="21" t="s">
        <v>220</v>
      </c>
      <c r="B409" s="55" t="s">
        <v>18</v>
      </c>
      <c r="C409" s="21" t="s">
        <v>380</v>
      </c>
      <c r="D409" s="21" t="s">
        <v>391</v>
      </c>
      <c r="E409" s="21">
        <v>400605</v>
      </c>
      <c r="F409" s="21">
        <v>46181504</v>
      </c>
      <c r="G409" s="21" t="s">
        <v>393</v>
      </c>
      <c r="H409" s="21"/>
      <c r="I409" s="21">
        <v>177</v>
      </c>
      <c r="J409" s="21" t="s">
        <v>226</v>
      </c>
      <c r="K409" s="21"/>
      <c r="L409" s="39">
        <v>39.4</v>
      </c>
      <c r="M409" s="39">
        <v>0</v>
      </c>
      <c r="N409" s="56">
        <v>41456</v>
      </c>
    </row>
    <row r="410" spans="1:14">
      <c r="A410" s="21" t="s">
        <v>220</v>
      </c>
      <c r="B410" s="55" t="s">
        <v>18</v>
      </c>
      <c r="C410" s="21" t="s">
        <v>380</v>
      </c>
      <c r="D410" s="21" t="s">
        <v>391</v>
      </c>
      <c r="E410" s="21">
        <v>400605</v>
      </c>
      <c r="F410" s="21">
        <v>12161902</v>
      </c>
      <c r="G410" s="21" t="s">
        <v>229</v>
      </c>
      <c r="H410" s="21"/>
      <c r="I410" s="21">
        <v>165</v>
      </c>
      <c r="J410" s="21" t="s">
        <v>226</v>
      </c>
      <c r="K410" s="21"/>
      <c r="L410" s="39">
        <v>29.38</v>
      </c>
      <c r="M410" s="39">
        <v>0</v>
      </c>
      <c r="N410" s="56">
        <v>41456</v>
      </c>
    </row>
    <row r="411" spans="1:14">
      <c r="A411" s="21" t="s">
        <v>220</v>
      </c>
      <c r="B411" s="55" t="s">
        <v>18</v>
      </c>
      <c r="C411" s="21" t="s">
        <v>380</v>
      </c>
      <c r="D411" s="21" t="s">
        <v>394</v>
      </c>
      <c r="E411" s="21">
        <v>400605</v>
      </c>
      <c r="F411" s="21">
        <v>47131819</v>
      </c>
      <c r="G411" s="21" t="s">
        <v>395</v>
      </c>
      <c r="H411" s="21"/>
      <c r="I411" s="21">
        <v>71</v>
      </c>
      <c r="J411" s="21" t="s">
        <v>226</v>
      </c>
      <c r="K411" s="21">
        <v>2</v>
      </c>
      <c r="L411" s="39">
        <v>29.04</v>
      </c>
      <c r="M411" s="39">
        <v>58.08</v>
      </c>
      <c r="N411" s="56">
        <v>41456</v>
      </c>
    </row>
    <row r="412" spans="1:14">
      <c r="A412" s="21" t="s">
        <v>220</v>
      </c>
      <c r="B412" s="55" t="s">
        <v>18</v>
      </c>
      <c r="C412" s="21" t="s">
        <v>380</v>
      </c>
      <c r="D412" s="21" t="s">
        <v>394</v>
      </c>
      <c r="E412" s="21">
        <v>400605</v>
      </c>
      <c r="F412" s="21">
        <v>14121600</v>
      </c>
      <c r="G412" s="21" t="s">
        <v>385</v>
      </c>
      <c r="H412" s="21"/>
      <c r="I412" s="21">
        <v>164</v>
      </c>
      <c r="J412" s="21" t="s">
        <v>226</v>
      </c>
      <c r="K412" s="21">
        <v>3</v>
      </c>
      <c r="L412" s="39">
        <v>21.06</v>
      </c>
      <c r="M412" s="39">
        <v>63.18</v>
      </c>
      <c r="N412" s="56">
        <v>41456</v>
      </c>
    </row>
    <row r="413" spans="1:14">
      <c r="A413" s="21" t="s">
        <v>220</v>
      </c>
      <c r="B413" s="55" t="s">
        <v>18</v>
      </c>
      <c r="C413" s="21" t="s">
        <v>380</v>
      </c>
      <c r="D413" s="21" t="s">
        <v>394</v>
      </c>
      <c r="E413" s="21">
        <v>400605</v>
      </c>
      <c r="F413" s="21">
        <v>14121600</v>
      </c>
      <c r="G413" s="21" t="s">
        <v>396</v>
      </c>
      <c r="H413" s="21"/>
      <c r="I413" s="21">
        <v>163</v>
      </c>
      <c r="J413" s="21" t="s">
        <v>226</v>
      </c>
      <c r="K413" s="21"/>
      <c r="L413" s="39">
        <v>38.49</v>
      </c>
      <c r="M413" s="39">
        <v>0</v>
      </c>
      <c r="N413" s="56">
        <v>41456</v>
      </c>
    </row>
    <row r="414" spans="1:14">
      <c r="A414" s="21" t="s">
        <v>220</v>
      </c>
      <c r="B414" s="55" t="s">
        <v>18</v>
      </c>
      <c r="C414" s="21" t="s">
        <v>397</v>
      </c>
      <c r="D414" s="21" t="s">
        <v>398</v>
      </c>
      <c r="E414" s="21">
        <v>450600</v>
      </c>
      <c r="F414" s="21">
        <v>47131819</v>
      </c>
      <c r="G414" s="21" t="s">
        <v>399</v>
      </c>
      <c r="H414" s="21"/>
      <c r="I414" s="21">
        <v>131</v>
      </c>
      <c r="J414" s="21" t="s">
        <v>231</v>
      </c>
      <c r="K414" s="21">
        <v>2</v>
      </c>
      <c r="L414" s="39">
        <v>22.64</v>
      </c>
      <c r="M414" s="39">
        <v>45.28</v>
      </c>
      <c r="N414" s="56">
        <v>41456</v>
      </c>
    </row>
    <row r="415" spans="1:14">
      <c r="A415" s="21" t="s">
        <v>220</v>
      </c>
      <c r="B415" s="55" t="s">
        <v>18</v>
      </c>
      <c r="C415" s="21" t="s">
        <v>397</v>
      </c>
      <c r="D415" s="21" t="s">
        <v>398</v>
      </c>
      <c r="E415" s="21">
        <v>450600</v>
      </c>
      <c r="F415" s="21">
        <v>47131829</v>
      </c>
      <c r="G415" s="21" t="s">
        <v>335</v>
      </c>
      <c r="H415" s="21"/>
      <c r="I415" s="21">
        <v>193</v>
      </c>
      <c r="J415" s="21" t="s">
        <v>226</v>
      </c>
      <c r="K415" s="21">
        <v>5</v>
      </c>
      <c r="L415" s="39">
        <v>15.61</v>
      </c>
      <c r="M415" s="39">
        <v>78.05</v>
      </c>
      <c r="N415" s="56">
        <v>41456</v>
      </c>
    </row>
    <row r="416" spans="1:14">
      <c r="A416" s="21" t="s">
        <v>220</v>
      </c>
      <c r="B416" s="55" t="s">
        <v>18</v>
      </c>
      <c r="C416" s="21" t="s">
        <v>397</v>
      </c>
      <c r="D416" s="21" t="s">
        <v>398</v>
      </c>
      <c r="E416" s="21">
        <v>450600</v>
      </c>
      <c r="F416" s="21">
        <v>46181504</v>
      </c>
      <c r="G416" s="21" t="s">
        <v>400</v>
      </c>
      <c r="H416" s="21"/>
      <c r="I416" s="21">
        <v>22</v>
      </c>
      <c r="J416" s="21" t="s">
        <v>236</v>
      </c>
      <c r="K416" s="21">
        <v>48</v>
      </c>
      <c r="L416" s="39">
        <v>2</v>
      </c>
      <c r="M416" s="39">
        <v>96</v>
      </c>
      <c r="N416" s="56">
        <v>41456</v>
      </c>
    </row>
    <row r="417" spans="1:14">
      <c r="A417" s="21" t="s">
        <v>220</v>
      </c>
      <c r="B417" s="55" t="s">
        <v>18</v>
      </c>
      <c r="C417" s="21" t="s">
        <v>397</v>
      </c>
      <c r="D417" s="21" t="s">
        <v>398</v>
      </c>
      <c r="E417" s="21">
        <v>450600</v>
      </c>
      <c r="F417" s="21">
        <v>47131829</v>
      </c>
      <c r="G417" s="21" t="s">
        <v>229</v>
      </c>
      <c r="H417" s="21"/>
      <c r="I417" s="21">
        <v>165</v>
      </c>
      <c r="J417" s="21" t="s">
        <v>226</v>
      </c>
      <c r="K417" s="21">
        <v>4</v>
      </c>
      <c r="L417" s="39">
        <v>29.38</v>
      </c>
      <c r="M417" s="39">
        <v>117.52</v>
      </c>
      <c r="N417" s="56">
        <v>41456</v>
      </c>
    </row>
    <row r="418" spans="1:14">
      <c r="A418" s="21" t="s">
        <v>220</v>
      </c>
      <c r="B418" s="55" t="s">
        <v>18</v>
      </c>
      <c r="C418" s="21" t="s">
        <v>397</v>
      </c>
      <c r="D418" s="21" t="s">
        <v>398</v>
      </c>
      <c r="E418" s="21">
        <v>450600</v>
      </c>
      <c r="F418" s="21">
        <v>53131608</v>
      </c>
      <c r="G418" s="21" t="s">
        <v>240</v>
      </c>
      <c r="H418" s="21"/>
      <c r="I418" s="21">
        <v>2</v>
      </c>
      <c r="J418" s="21" t="s">
        <v>226</v>
      </c>
      <c r="K418" s="21"/>
      <c r="L418" s="39">
        <v>2</v>
      </c>
      <c r="M418" s="39">
        <v>0</v>
      </c>
      <c r="N418" s="56">
        <v>41456</v>
      </c>
    </row>
    <row r="419" spans="1:14">
      <c r="A419" s="21" t="s">
        <v>220</v>
      </c>
      <c r="B419" s="55" t="s">
        <v>18</v>
      </c>
      <c r="C419" s="21" t="s">
        <v>397</v>
      </c>
      <c r="D419" s="21" t="s">
        <v>398</v>
      </c>
      <c r="E419" s="21">
        <v>450600</v>
      </c>
      <c r="F419" s="21">
        <v>53131608</v>
      </c>
      <c r="G419" s="21" t="s">
        <v>271</v>
      </c>
      <c r="H419" s="21"/>
      <c r="I419" s="21">
        <v>134</v>
      </c>
      <c r="J419" s="21" t="s">
        <v>226</v>
      </c>
      <c r="K419" s="21"/>
      <c r="L419" s="39">
        <v>20.64</v>
      </c>
      <c r="M419" s="39">
        <v>0</v>
      </c>
      <c r="N419" s="56">
        <v>41456</v>
      </c>
    </row>
    <row r="420" spans="1:14">
      <c r="A420" s="21" t="s">
        <v>220</v>
      </c>
      <c r="B420" s="55" t="s">
        <v>18</v>
      </c>
      <c r="C420" s="21" t="s">
        <v>397</v>
      </c>
      <c r="D420" s="21" t="s">
        <v>398</v>
      </c>
      <c r="E420" s="21">
        <v>450600</v>
      </c>
      <c r="F420" s="21">
        <v>46181504</v>
      </c>
      <c r="G420" s="21" t="s">
        <v>316</v>
      </c>
      <c r="H420" s="21"/>
      <c r="I420" s="21">
        <v>177</v>
      </c>
      <c r="J420" s="21" t="s">
        <v>226</v>
      </c>
      <c r="K420" s="21"/>
      <c r="L420" s="39">
        <v>39.4</v>
      </c>
      <c r="M420" s="39">
        <v>0</v>
      </c>
      <c r="N420" s="56">
        <v>41456</v>
      </c>
    </row>
    <row r="421" spans="1:14">
      <c r="A421" s="21" t="s">
        <v>220</v>
      </c>
      <c r="B421" s="55" t="s">
        <v>18</v>
      </c>
      <c r="C421" s="21" t="s">
        <v>397</v>
      </c>
      <c r="D421" s="21" t="s">
        <v>398</v>
      </c>
      <c r="E421" s="21">
        <v>450600</v>
      </c>
      <c r="F421" s="21">
        <v>46181504</v>
      </c>
      <c r="G421" s="21" t="s">
        <v>401</v>
      </c>
      <c r="H421" s="21"/>
      <c r="I421" s="21">
        <v>141</v>
      </c>
      <c r="J421" s="21" t="s">
        <v>245</v>
      </c>
      <c r="K421" s="21"/>
      <c r="L421" s="39">
        <v>2.68</v>
      </c>
      <c r="M421" s="39">
        <v>0</v>
      </c>
      <c r="N421" s="56">
        <v>41456</v>
      </c>
    </row>
    <row r="422" spans="1:14">
      <c r="A422" s="21" t="s">
        <v>220</v>
      </c>
      <c r="B422" s="55" t="s">
        <v>18</v>
      </c>
      <c r="C422" s="21" t="s">
        <v>397</v>
      </c>
      <c r="D422" s="21" t="s">
        <v>398</v>
      </c>
      <c r="E422" s="21">
        <v>450600</v>
      </c>
      <c r="F422" s="21">
        <v>46181504</v>
      </c>
      <c r="G422" s="21" t="s">
        <v>279</v>
      </c>
      <c r="H422" s="21"/>
      <c r="I422" s="21">
        <v>140</v>
      </c>
      <c r="J422" s="21" t="s">
        <v>245</v>
      </c>
      <c r="K422" s="21"/>
      <c r="L422" s="39">
        <v>2.68</v>
      </c>
      <c r="M422" s="39">
        <v>0</v>
      </c>
      <c r="N422" s="56">
        <v>41456</v>
      </c>
    </row>
    <row r="423" spans="1:14">
      <c r="A423" s="21" t="s">
        <v>220</v>
      </c>
      <c r="B423" s="55" t="s">
        <v>18</v>
      </c>
      <c r="C423" s="21" t="s">
        <v>397</v>
      </c>
      <c r="D423" s="21" t="s">
        <v>398</v>
      </c>
      <c r="E423" s="21">
        <v>450600</v>
      </c>
      <c r="F423" s="21">
        <v>46181504</v>
      </c>
      <c r="G423" s="21" t="s">
        <v>329</v>
      </c>
      <c r="H423" s="21"/>
      <c r="I423" s="21">
        <v>139</v>
      </c>
      <c r="J423" s="21" t="s">
        <v>245</v>
      </c>
      <c r="K423" s="21"/>
      <c r="L423" s="39">
        <v>2.68</v>
      </c>
      <c r="M423" s="39">
        <v>0</v>
      </c>
      <c r="N423" s="56">
        <v>41456</v>
      </c>
    </row>
    <row r="424" spans="1:14">
      <c r="A424" s="21" t="s">
        <v>220</v>
      </c>
      <c r="B424" s="55" t="s">
        <v>18</v>
      </c>
      <c r="C424" s="21" t="s">
        <v>397</v>
      </c>
      <c r="D424" s="21" t="s">
        <v>398</v>
      </c>
      <c r="E424" s="21">
        <v>450600</v>
      </c>
      <c r="F424" s="21">
        <v>52151504</v>
      </c>
      <c r="G424" s="21" t="s">
        <v>291</v>
      </c>
      <c r="H424" s="21"/>
      <c r="I424" s="21">
        <v>51</v>
      </c>
      <c r="J424" s="21" t="s">
        <v>226</v>
      </c>
      <c r="K424" s="21"/>
      <c r="L424" s="39">
        <v>15.95</v>
      </c>
      <c r="M424" s="39">
        <v>0</v>
      </c>
      <c r="N424" s="56">
        <v>41456</v>
      </c>
    </row>
    <row r="425" spans="1:14">
      <c r="A425" s="21" t="s">
        <v>220</v>
      </c>
      <c r="B425" s="55" t="s">
        <v>18</v>
      </c>
      <c r="C425" s="21" t="s">
        <v>397</v>
      </c>
      <c r="D425" s="21" t="s">
        <v>398</v>
      </c>
      <c r="E425" s="21">
        <v>450600</v>
      </c>
      <c r="F425" s="21">
        <v>47131817</v>
      </c>
      <c r="G425" s="21" t="s">
        <v>359</v>
      </c>
      <c r="H425" s="21"/>
      <c r="I425" s="21">
        <v>19</v>
      </c>
      <c r="J425" s="21" t="s">
        <v>226</v>
      </c>
      <c r="K425" s="21"/>
      <c r="L425" s="39">
        <v>13.44</v>
      </c>
      <c r="M425" s="39">
        <v>0</v>
      </c>
      <c r="N425" s="56">
        <v>41456</v>
      </c>
    </row>
    <row r="426" spans="1:14">
      <c r="A426" s="21" t="s">
        <v>220</v>
      </c>
      <c r="B426" s="55" t="s">
        <v>18</v>
      </c>
      <c r="C426" s="21" t="s">
        <v>397</v>
      </c>
      <c r="D426" s="21" t="s">
        <v>398</v>
      </c>
      <c r="E426" s="21">
        <v>450600</v>
      </c>
      <c r="F426" s="21">
        <v>47131617</v>
      </c>
      <c r="G426" s="21" t="s">
        <v>402</v>
      </c>
      <c r="H426" s="21"/>
      <c r="I426" s="21">
        <v>145</v>
      </c>
      <c r="J426" s="21" t="s">
        <v>236</v>
      </c>
      <c r="K426" s="21"/>
      <c r="L426" s="39">
        <v>4.58</v>
      </c>
      <c r="M426" s="39">
        <v>0</v>
      </c>
      <c r="N426" s="56">
        <v>41456</v>
      </c>
    </row>
    <row r="427" spans="1:14">
      <c r="A427" s="21" t="s">
        <v>220</v>
      </c>
      <c r="B427" s="55" t="s">
        <v>18</v>
      </c>
      <c r="C427" s="21" t="s">
        <v>397</v>
      </c>
      <c r="D427" s="21" t="s">
        <v>398</v>
      </c>
      <c r="E427" s="21">
        <v>450600</v>
      </c>
      <c r="F427" s="21">
        <v>14111705</v>
      </c>
      <c r="G427" s="21" t="s">
        <v>257</v>
      </c>
      <c r="H427" s="21"/>
      <c r="I427" s="21">
        <v>132</v>
      </c>
      <c r="J427" s="21" t="s">
        <v>226</v>
      </c>
      <c r="K427" s="21"/>
      <c r="L427" s="39">
        <v>27.54</v>
      </c>
      <c r="M427" s="39">
        <v>0</v>
      </c>
      <c r="N427" s="56">
        <v>41456</v>
      </c>
    </row>
    <row r="428" spans="1:14">
      <c r="A428" s="21" t="s">
        <v>220</v>
      </c>
      <c r="B428" s="55" t="s">
        <v>18</v>
      </c>
      <c r="C428" s="21" t="s">
        <v>403</v>
      </c>
      <c r="D428" s="21" t="s">
        <v>404</v>
      </c>
      <c r="E428" s="21">
        <v>550470</v>
      </c>
      <c r="F428" s="21">
        <v>14121600</v>
      </c>
      <c r="G428" s="21" t="s">
        <v>229</v>
      </c>
      <c r="H428" s="21"/>
      <c r="I428" s="21">
        <v>165</v>
      </c>
      <c r="J428" s="21" t="s">
        <v>226</v>
      </c>
      <c r="K428" s="21">
        <v>2</v>
      </c>
      <c r="L428" s="39">
        <v>29.38</v>
      </c>
      <c r="M428" s="39">
        <v>58.76</v>
      </c>
      <c r="N428" s="56">
        <v>41456</v>
      </c>
    </row>
    <row r="429" spans="1:14">
      <c r="A429" s="21" t="s">
        <v>220</v>
      </c>
      <c r="B429" s="55" t="s">
        <v>18</v>
      </c>
      <c r="C429" s="21" t="s">
        <v>403</v>
      </c>
      <c r="D429" s="21" t="s">
        <v>404</v>
      </c>
      <c r="E429" s="21">
        <v>550470</v>
      </c>
      <c r="F429" s="21">
        <v>14121600</v>
      </c>
      <c r="G429" s="21" t="s">
        <v>240</v>
      </c>
      <c r="H429" s="21"/>
      <c r="I429" s="21">
        <v>2</v>
      </c>
      <c r="J429" s="21" t="s">
        <v>226</v>
      </c>
      <c r="K429" s="21">
        <v>6</v>
      </c>
      <c r="L429" s="39">
        <v>10.5</v>
      </c>
      <c r="M429" s="39">
        <v>63</v>
      </c>
      <c r="N429" s="56">
        <v>41456</v>
      </c>
    </row>
    <row r="430" spans="1:14">
      <c r="A430" s="21" t="s">
        <v>220</v>
      </c>
      <c r="B430" s="55" t="s">
        <v>18</v>
      </c>
      <c r="C430" s="21" t="s">
        <v>403</v>
      </c>
      <c r="D430" s="21" t="s">
        <v>404</v>
      </c>
      <c r="E430" s="21">
        <v>550470</v>
      </c>
      <c r="F430" s="21">
        <v>24111503</v>
      </c>
      <c r="G430" s="21" t="s">
        <v>405</v>
      </c>
      <c r="H430" s="21"/>
      <c r="I430" s="21">
        <v>5</v>
      </c>
      <c r="J430" s="21" t="s">
        <v>226</v>
      </c>
      <c r="K430" s="21">
        <v>4</v>
      </c>
      <c r="L430" s="39">
        <v>23.79</v>
      </c>
      <c r="M430" s="39">
        <v>95.16</v>
      </c>
      <c r="N430" s="56">
        <v>41456</v>
      </c>
    </row>
    <row r="431" spans="1:14">
      <c r="A431" s="21" t="s">
        <v>220</v>
      </c>
      <c r="B431" s="55" t="s">
        <v>18</v>
      </c>
      <c r="C431" s="21" t="s">
        <v>403</v>
      </c>
      <c r="D431" s="21" t="s">
        <v>404</v>
      </c>
      <c r="E431" s="21">
        <v>550470</v>
      </c>
      <c r="F431" s="21">
        <v>14121600</v>
      </c>
      <c r="G431" s="21" t="s">
        <v>243</v>
      </c>
      <c r="H431" s="21"/>
      <c r="I431" s="21">
        <v>3</v>
      </c>
      <c r="J431" s="21" t="s">
        <v>226</v>
      </c>
      <c r="K431" s="21">
        <v>40</v>
      </c>
      <c r="L431" s="39">
        <v>13.03</v>
      </c>
      <c r="M431" s="39">
        <v>521.20000000000005</v>
      </c>
      <c r="N431" s="56">
        <v>41456</v>
      </c>
    </row>
    <row r="432" spans="1:14">
      <c r="A432" s="21" t="s">
        <v>220</v>
      </c>
      <c r="B432" s="55" t="s">
        <v>18</v>
      </c>
      <c r="C432" s="21" t="s">
        <v>403</v>
      </c>
      <c r="D432" s="21" t="s">
        <v>404</v>
      </c>
      <c r="E432" s="21">
        <v>550470</v>
      </c>
      <c r="F432" s="21">
        <v>14121600</v>
      </c>
      <c r="G432" s="21" t="s">
        <v>335</v>
      </c>
      <c r="H432" s="21"/>
      <c r="I432" s="21">
        <v>193</v>
      </c>
      <c r="J432" s="21" t="s">
        <v>226</v>
      </c>
      <c r="K432" s="21"/>
      <c r="L432" s="39">
        <v>23.9</v>
      </c>
      <c r="M432" s="39">
        <v>0</v>
      </c>
      <c r="N432" s="56">
        <v>41456</v>
      </c>
    </row>
    <row r="433" spans="1:14">
      <c r="A433" s="21" t="s">
        <v>220</v>
      </c>
      <c r="B433" s="55" t="s">
        <v>18</v>
      </c>
      <c r="C433" s="21" t="s">
        <v>403</v>
      </c>
      <c r="D433" s="21" t="s">
        <v>404</v>
      </c>
      <c r="E433" s="21">
        <v>550470</v>
      </c>
      <c r="F433" s="21">
        <v>14111703</v>
      </c>
      <c r="G433" s="21" t="s">
        <v>406</v>
      </c>
      <c r="H433" s="21"/>
      <c r="I433" s="21">
        <v>164</v>
      </c>
      <c r="J433" s="21" t="s">
        <v>226</v>
      </c>
      <c r="K433" s="21"/>
      <c r="L433" s="39">
        <v>21.06</v>
      </c>
      <c r="M433" s="39">
        <v>0</v>
      </c>
      <c r="N433" s="56">
        <v>41456</v>
      </c>
    </row>
    <row r="434" spans="1:14">
      <c r="A434" s="21" t="s">
        <v>220</v>
      </c>
      <c r="B434" s="55" t="s">
        <v>18</v>
      </c>
      <c r="C434" s="21" t="s">
        <v>403</v>
      </c>
      <c r="D434" s="21" t="s">
        <v>404</v>
      </c>
      <c r="E434" s="21">
        <v>550470</v>
      </c>
      <c r="F434" s="21">
        <v>14111703</v>
      </c>
      <c r="G434" s="21" t="s">
        <v>407</v>
      </c>
      <c r="H434" s="21"/>
      <c r="I434" s="21">
        <v>195</v>
      </c>
      <c r="J434" s="21" t="s">
        <v>226</v>
      </c>
      <c r="K434" s="21"/>
      <c r="L434" s="39">
        <v>23.9</v>
      </c>
      <c r="M434" s="39">
        <v>0</v>
      </c>
      <c r="N434" s="56">
        <v>41456</v>
      </c>
    </row>
    <row r="435" spans="1:14">
      <c r="A435" s="21" t="s">
        <v>220</v>
      </c>
      <c r="B435" s="55" t="s">
        <v>18</v>
      </c>
      <c r="C435" s="21" t="s">
        <v>403</v>
      </c>
      <c r="D435" s="21" t="s">
        <v>404</v>
      </c>
      <c r="E435" s="21">
        <v>550470</v>
      </c>
      <c r="F435" s="21">
        <v>14121600</v>
      </c>
      <c r="G435" s="21" t="s">
        <v>271</v>
      </c>
      <c r="H435" s="21"/>
      <c r="I435" s="21">
        <v>134</v>
      </c>
      <c r="J435" s="21" t="s">
        <v>226</v>
      </c>
      <c r="K435" s="21"/>
      <c r="L435" s="39">
        <v>20.64</v>
      </c>
      <c r="M435" s="39">
        <v>0</v>
      </c>
      <c r="N435" s="56">
        <v>41456</v>
      </c>
    </row>
    <row r="436" spans="1:14">
      <c r="A436" s="21" t="s">
        <v>220</v>
      </c>
      <c r="B436" s="55" t="s">
        <v>18</v>
      </c>
      <c r="C436" s="21" t="s">
        <v>403</v>
      </c>
      <c r="D436" s="21" t="s">
        <v>404</v>
      </c>
      <c r="E436" s="21">
        <v>550470</v>
      </c>
      <c r="F436" s="21">
        <v>47131819</v>
      </c>
      <c r="G436" s="21" t="s">
        <v>241</v>
      </c>
      <c r="H436" s="21"/>
      <c r="I436" s="21">
        <v>71</v>
      </c>
      <c r="J436" s="21" t="s">
        <v>226</v>
      </c>
      <c r="K436" s="21"/>
      <c r="L436" s="39">
        <v>29.04</v>
      </c>
      <c r="M436" s="39">
        <v>0</v>
      </c>
      <c r="N436" s="56">
        <v>41456</v>
      </c>
    </row>
    <row r="437" spans="1:14">
      <c r="A437" s="21" t="s">
        <v>220</v>
      </c>
      <c r="B437" s="55" t="s">
        <v>18</v>
      </c>
      <c r="C437" s="21" t="s">
        <v>403</v>
      </c>
      <c r="D437" s="21" t="s">
        <v>408</v>
      </c>
      <c r="E437" s="21">
        <v>550470</v>
      </c>
      <c r="F437" s="21">
        <v>5313608</v>
      </c>
      <c r="G437" s="21" t="s">
        <v>240</v>
      </c>
      <c r="H437" s="21"/>
      <c r="I437" s="21">
        <v>2</v>
      </c>
      <c r="J437" s="21" t="s">
        <v>226</v>
      </c>
      <c r="K437" s="21">
        <v>4</v>
      </c>
      <c r="L437" s="39">
        <v>10.5</v>
      </c>
      <c r="M437" s="39">
        <v>42</v>
      </c>
      <c r="N437" s="56">
        <v>41456</v>
      </c>
    </row>
    <row r="438" spans="1:14">
      <c r="A438" s="21" t="s">
        <v>220</v>
      </c>
      <c r="B438" s="55" t="s">
        <v>18</v>
      </c>
      <c r="C438" s="21" t="s">
        <v>403</v>
      </c>
      <c r="D438" s="21" t="s">
        <v>408</v>
      </c>
      <c r="E438" s="21">
        <v>550470</v>
      </c>
      <c r="F438" s="21">
        <v>618154</v>
      </c>
      <c r="G438" s="21" t="s">
        <v>229</v>
      </c>
      <c r="H438" s="21"/>
      <c r="I438" s="21">
        <v>165</v>
      </c>
      <c r="J438" s="21" t="s">
        <v>226</v>
      </c>
      <c r="K438" s="21">
        <v>2</v>
      </c>
      <c r="L438" s="39">
        <v>29.38</v>
      </c>
      <c r="M438" s="39">
        <v>58.76</v>
      </c>
      <c r="N438" s="56">
        <v>41456</v>
      </c>
    </row>
    <row r="439" spans="1:14">
      <c r="A439" s="21" t="s">
        <v>220</v>
      </c>
      <c r="B439" s="55" t="s">
        <v>18</v>
      </c>
      <c r="C439" s="21" t="s">
        <v>403</v>
      </c>
      <c r="D439" s="21" t="s">
        <v>408</v>
      </c>
      <c r="E439" s="21">
        <v>550470</v>
      </c>
      <c r="F439" s="21">
        <v>324111503</v>
      </c>
      <c r="G439" s="21" t="s">
        <v>238</v>
      </c>
      <c r="H439" s="21"/>
      <c r="I439" s="21">
        <v>24</v>
      </c>
      <c r="J439" s="21" t="s">
        <v>226</v>
      </c>
      <c r="K439" s="21">
        <v>4</v>
      </c>
      <c r="L439" s="39">
        <v>18</v>
      </c>
      <c r="M439" s="39">
        <v>72</v>
      </c>
      <c r="N439" s="56">
        <v>41456</v>
      </c>
    </row>
    <row r="440" spans="1:14">
      <c r="A440" s="21" t="s">
        <v>220</v>
      </c>
      <c r="B440" s="55" t="s">
        <v>18</v>
      </c>
      <c r="C440" s="21" t="s">
        <v>403</v>
      </c>
      <c r="D440" s="21" t="s">
        <v>408</v>
      </c>
      <c r="E440" s="21">
        <v>550470</v>
      </c>
      <c r="F440" s="21">
        <v>14121800</v>
      </c>
      <c r="G440" s="21" t="s">
        <v>409</v>
      </c>
      <c r="H440" s="21"/>
      <c r="I440" s="21">
        <v>167</v>
      </c>
      <c r="J440" s="21" t="s">
        <v>226</v>
      </c>
      <c r="K440" s="21"/>
      <c r="L440" s="39">
        <v>17.95</v>
      </c>
      <c r="M440" s="39">
        <v>0</v>
      </c>
      <c r="N440" s="56">
        <v>41456</v>
      </c>
    </row>
    <row r="441" spans="1:14">
      <c r="A441" s="21" t="s">
        <v>220</v>
      </c>
      <c r="B441" s="55" t="s">
        <v>18</v>
      </c>
      <c r="C441" s="21" t="s">
        <v>403</v>
      </c>
      <c r="D441" s="21" t="s">
        <v>408</v>
      </c>
      <c r="E441" s="21">
        <v>550470</v>
      </c>
      <c r="F441" s="21">
        <v>47131819</v>
      </c>
      <c r="G441" s="21" t="s">
        <v>271</v>
      </c>
      <c r="H441" s="21"/>
      <c r="I441" s="21">
        <v>134</v>
      </c>
      <c r="J441" s="21" t="s">
        <v>226</v>
      </c>
      <c r="K441" s="21"/>
      <c r="L441" s="39">
        <v>20.34</v>
      </c>
      <c r="M441" s="39">
        <v>0</v>
      </c>
      <c r="N441" s="56">
        <v>41456</v>
      </c>
    </row>
    <row r="442" spans="1:14">
      <c r="A442" s="21" t="s">
        <v>220</v>
      </c>
      <c r="B442" s="55" t="s">
        <v>18</v>
      </c>
      <c r="C442" s="21" t="s">
        <v>403</v>
      </c>
      <c r="D442" s="21" t="s">
        <v>408</v>
      </c>
      <c r="E442" s="21">
        <v>550470</v>
      </c>
      <c r="F442" s="21">
        <v>14111703</v>
      </c>
      <c r="G442" s="21" t="s">
        <v>243</v>
      </c>
      <c r="H442" s="21"/>
      <c r="I442" s="21">
        <v>3</v>
      </c>
      <c r="J442" s="21" t="s">
        <v>226</v>
      </c>
      <c r="K442" s="21"/>
      <c r="L442" s="39">
        <v>29.38</v>
      </c>
      <c r="M442" s="39">
        <v>0</v>
      </c>
      <c r="N442" s="56">
        <v>41456</v>
      </c>
    </row>
    <row r="443" spans="1:14">
      <c r="A443" s="21" t="s">
        <v>220</v>
      </c>
      <c r="B443" s="55" t="s">
        <v>18</v>
      </c>
      <c r="C443" s="21" t="s">
        <v>403</v>
      </c>
      <c r="D443" s="21" t="s">
        <v>408</v>
      </c>
      <c r="E443" s="21">
        <v>550470</v>
      </c>
      <c r="F443" s="21">
        <v>52151504</v>
      </c>
      <c r="G443" s="21" t="s">
        <v>335</v>
      </c>
      <c r="H443" s="21"/>
      <c r="I443" s="21">
        <v>193</v>
      </c>
      <c r="J443" s="21" t="s">
        <v>226</v>
      </c>
      <c r="K443" s="21"/>
      <c r="L443" s="39">
        <v>15.25</v>
      </c>
      <c r="M443" s="39">
        <v>0</v>
      </c>
      <c r="N443" s="56">
        <v>41456</v>
      </c>
    </row>
    <row r="444" spans="1:14">
      <c r="A444" s="21" t="s">
        <v>220</v>
      </c>
      <c r="B444" s="55" t="s">
        <v>18</v>
      </c>
      <c r="C444" s="21" t="s">
        <v>403</v>
      </c>
      <c r="D444" s="21" t="s">
        <v>408</v>
      </c>
      <c r="E444" s="21">
        <v>550470</v>
      </c>
      <c r="F444" s="21">
        <v>14111703</v>
      </c>
      <c r="G444" s="21" t="s">
        <v>279</v>
      </c>
      <c r="H444" s="21"/>
      <c r="I444" s="21">
        <v>140</v>
      </c>
      <c r="J444" s="21" t="s">
        <v>245</v>
      </c>
      <c r="K444" s="21"/>
      <c r="L444" s="39">
        <v>2.68</v>
      </c>
      <c r="M444" s="39">
        <v>0</v>
      </c>
      <c r="N444" s="56">
        <v>41456</v>
      </c>
    </row>
    <row r="445" spans="1:14">
      <c r="A445" s="21" t="s">
        <v>220</v>
      </c>
      <c r="B445" s="55" t="s">
        <v>18</v>
      </c>
      <c r="C445" s="21" t="s">
        <v>403</v>
      </c>
      <c r="D445" s="21" t="s">
        <v>408</v>
      </c>
      <c r="E445" s="21">
        <v>550470</v>
      </c>
      <c r="F445" s="21">
        <v>52151504</v>
      </c>
      <c r="G445" s="21" t="s">
        <v>291</v>
      </c>
      <c r="H445" s="21"/>
      <c r="I445" s="21">
        <v>51</v>
      </c>
      <c r="J445" s="21" t="s">
        <v>226</v>
      </c>
      <c r="K445" s="21"/>
      <c r="L445" s="39">
        <v>15.95</v>
      </c>
      <c r="M445" s="39">
        <v>0</v>
      </c>
      <c r="N445" s="56">
        <v>41456</v>
      </c>
    </row>
    <row r="446" spans="1:14">
      <c r="A446" s="21" t="s">
        <v>220</v>
      </c>
      <c r="B446" s="55" t="s">
        <v>18</v>
      </c>
      <c r="C446" s="21" t="s">
        <v>403</v>
      </c>
      <c r="D446" s="21" t="s">
        <v>408</v>
      </c>
      <c r="E446" s="21">
        <v>550470</v>
      </c>
      <c r="F446" s="21">
        <v>52151504</v>
      </c>
      <c r="G446" s="21" t="s">
        <v>410</v>
      </c>
      <c r="H446" s="21"/>
      <c r="I446" s="21">
        <v>56</v>
      </c>
      <c r="J446" s="21" t="s">
        <v>226</v>
      </c>
      <c r="K446" s="21"/>
      <c r="L446" s="39">
        <v>34.18</v>
      </c>
      <c r="M446" s="39">
        <v>0</v>
      </c>
      <c r="N446" s="56">
        <v>41456</v>
      </c>
    </row>
    <row r="447" spans="1:14">
      <c r="A447" s="21" t="s">
        <v>220</v>
      </c>
      <c r="B447" s="55" t="s">
        <v>18</v>
      </c>
      <c r="C447" s="21" t="s">
        <v>403</v>
      </c>
      <c r="D447" s="21" t="s">
        <v>408</v>
      </c>
      <c r="E447" s="21">
        <v>550470</v>
      </c>
      <c r="F447" s="21">
        <v>14111703</v>
      </c>
      <c r="G447" s="21" t="s">
        <v>411</v>
      </c>
      <c r="H447" s="21"/>
      <c r="I447" s="21">
        <v>164</v>
      </c>
      <c r="J447" s="21" t="s">
        <v>289</v>
      </c>
      <c r="K447" s="21"/>
      <c r="L447" s="39">
        <v>21.06</v>
      </c>
      <c r="M447" s="39">
        <v>0</v>
      </c>
      <c r="N447" s="56">
        <v>41456</v>
      </c>
    </row>
    <row r="448" spans="1:14">
      <c r="A448" s="21" t="s">
        <v>220</v>
      </c>
      <c r="B448" s="55" t="s">
        <v>18</v>
      </c>
      <c r="C448" s="21" t="s">
        <v>403</v>
      </c>
      <c r="D448" s="21" t="s">
        <v>408</v>
      </c>
      <c r="E448" s="21">
        <v>550470</v>
      </c>
      <c r="F448" s="21"/>
      <c r="G448" s="21"/>
      <c r="H448" s="21"/>
      <c r="I448" s="21"/>
      <c r="J448" s="21"/>
      <c r="K448" s="21"/>
      <c r="L448" s="39"/>
      <c r="M448" s="39">
        <v>0</v>
      </c>
      <c r="N448" s="56">
        <v>41456</v>
      </c>
    </row>
    <row r="449" spans="1:14">
      <c r="A449" s="21" t="s">
        <v>220</v>
      </c>
      <c r="B449" s="55" t="s">
        <v>18</v>
      </c>
      <c r="C449" s="21" t="s">
        <v>403</v>
      </c>
      <c r="D449" s="21" t="s">
        <v>412</v>
      </c>
      <c r="E449" s="21">
        <v>550470</v>
      </c>
      <c r="F449" s="21">
        <v>14121600</v>
      </c>
      <c r="G449" s="21" t="s">
        <v>411</v>
      </c>
      <c r="H449" s="21"/>
      <c r="I449" s="21">
        <v>164</v>
      </c>
      <c r="J449" s="21" t="s">
        <v>289</v>
      </c>
      <c r="K449" s="21">
        <v>6</v>
      </c>
      <c r="L449" s="39">
        <v>21.06</v>
      </c>
      <c r="M449" s="39">
        <v>126.36</v>
      </c>
      <c r="N449" s="56">
        <v>41456</v>
      </c>
    </row>
    <row r="450" spans="1:14">
      <c r="A450" s="21" t="s">
        <v>220</v>
      </c>
      <c r="B450" s="55" t="s">
        <v>18</v>
      </c>
      <c r="C450" s="21" t="s">
        <v>403</v>
      </c>
      <c r="D450" s="21" t="s">
        <v>412</v>
      </c>
      <c r="E450" s="21">
        <v>550470</v>
      </c>
      <c r="F450" s="21">
        <v>14111703</v>
      </c>
      <c r="G450" s="21" t="s">
        <v>240</v>
      </c>
      <c r="H450" s="21"/>
      <c r="I450" s="21">
        <v>2</v>
      </c>
      <c r="J450" s="21" t="s">
        <v>413</v>
      </c>
      <c r="K450" s="21"/>
      <c r="L450" s="39">
        <v>2</v>
      </c>
      <c r="M450" s="39">
        <v>0</v>
      </c>
      <c r="N450" s="56">
        <v>41456</v>
      </c>
    </row>
    <row r="451" spans="1:14">
      <c r="A451" s="21" t="s">
        <v>220</v>
      </c>
      <c r="B451" s="55" t="s">
        <v>18</v>
      </c>
      <c r="C451" s="21" t="s">
        <v>403</v>
      </c>
      <c r="D451" s="21" t="s">
        <v>412</v>
      </c>
      <c r="E451" s="21">
        <v>550470</v>
      </c>
      <c r="F451" s="21">
        <v>14121600</v>
      </c>
      <c r="G451" s="21" t="s">
        <v>400</v>
      </c>
      <c r="H451" s="21"/>
      <c r="I451" s="21">
        <v>22</v>
      </c>
      <c r="J451" s="21" t="s">
        <v>226</v>
      </c>
      <c r="K451" s="21"/>
      <c r="L451" s="39">
        <v>18</v>
      </c>
      <c r="M451" s="39">
        <v>0</v>
      </c>
      <c r="N451" s="56">
        <v>41456</v>
      </c>
    </row>
    <row r="452" spans="1:14">
      <c r="A452" s="21" t="s">
        <v>220</v>
      </c>
      <c r="B452" s="55" t="s">
        <v>18</v>
      </c>
      <c r="C452" s="21" t="s">
        <v>403</v>
      </c>
      <c r="D452" s="21" t="s">
        <v>412</v>
      </c>
      <c r="E452" s="21">
        <v>550470</v>
      </c>
      <c r="F452" s="21">
        <v>53131608</v>
      </c>
      <c r="G452" s="21" t="s">
        <v>335</v>
      </c>
      <c r="H452" s="21"/>
      <c r="I452" s="21">
        <v>193</v>
      </c>
      <c r="J452" s="21" t="s">
        <v>226</v>
      </c>
      <c r="K452" s="21"/>
      <c r="L452" s="39">
        <v>15.61</v>
      </c>
      <c r="M452" s="39">
        <v>0</v>
      </c>
      <c r="N452" s="56">
        <v>41456</v>
      </c>
    </row>
    <row r="453" spans="1:14">
      <c r="A453" s="21" t="s">
        <v>220</v>
      </c>
      <c r="B453" s="55" t="s">
        <v>18</v>
      </c>
      <c r="C453" s="21" t="s">
        <v>403</v>
      </c>
      <c r="D453" s="21" t="s">
        <v>412</v>
      </c>
      <c r="E453" s="21">
        <v>550470</v>
      </c>
      <c r="F453" s="21">
        <v>46181504</v>
      </c>
      <c r="G453" s="21" t="s">
        <v>229</v>
      </c>
      <c r="H453" s="21"/>
      <c r="I453" s="21">
        <v>165</v>
      </c>
      <c r="J453" s="21" t="s">
        <v>226</v>
      </c>
      <c r="K453" s="21"/>
      <c r="L453" s="39">
        <v>29.38</v>
      </c>
      <c r="M453" s="39">
        <v>0</v>
      </c>
      <c r="N453" s="56">
        <v>41456</v>
      </c>
    </row>
    <row r="454" spans="1:14">
      <c r="A454" s="21" t="s">
        <v>220</v>
      </c>
      <c r="B454" s="55" t="s">
        <v>18</v>
      </c>
      <c r="C454" s="21" t="s">
        <v>403</v>
      </c>
      <c r="D454" s="21" t="s">
        <v>412</v>
      </c>
      <c r="E454" s="21">
        <v>550470</v>
      </c>
      <c r="F454" s="21">
        <v>14121600</v>
      </c>
      <c r="G454" s="21" t="s">
        <v>271</v>
      </c>
      <c r="H454" s="21"/>
      <c r="I454" s="21">
        <v>134</v>
      </c>
      <c r="J454" s="21" t="s">
        <v>226</v>
      </c>
      <c r="K454" s="21"/>
      <c r="L454" s="39">
        <v>20.64</v>
      </c>
      <c r="M454" s="39">
        <v>0</v>
      </c>
      <c r="N454" s="56">
        <v>41456</v>
      </c>
    </row>
    <row r="455" spans="1:14">
      <c r="A455" s="21" t="s">
        <v>220</v>
      </c>
      <c r="B455" s="55" t="s">
        <v>18</v>
      </c>
      <c r="C455" s="21" t="s">
        <v>403</v>
      </c>
      <c r="D455" s="21" t="s">
        <v>414</v>
      </c>
      <c r="E455" s="21">
        <v>550470</v>
      </c>
      <c r="F455" s="21">
        <v>14121600</v>
      </c>
      <c r="G455" s="21" t="s">
        <v>393</v>
      </c>
      <c r="H455" s="21"/>
      <c r="I455" s="21">
        <v>177</v>
      </c>
      <c r="J455" s="21" t="s">
        <v>226</v>
      </c>
      <c r="K455" s="21">
        <v>14</v>
      </c>
      <c r="L455" s="39">
        <v>39.4</v>
      </c>
      <c r="M455" s="39">
        <v>546.55999999999995</v>
      </c>
      <c r="N455" s="56">
        <v>41456</v>
      </c>
    </row>
    <row r="456" spans="1:14">
      <c r="A456" s="21" t="s">
        <v>220</v>
      </c>
      <c r="B456" s="55" t="s">
        <v>18</v>
      </c>
      <c r="C456" s="21" t="s">
        <v>403</v>
      </c>
      <c r="D456" s="21" t="s">
        <v>414</v>
      </c>
      <c r="E456" s="21">
        <v>550470</v>
      </c>
      <c r="F456" s="21">
        <v>14121600</v>
      </c>
      <c r="G456" s="21" t="s">
        <v>415</v>
      </c>
      <c r="H456" s="21"/>
      <c r="I456" s="21">
        <v>164</v>
      </c>
      <c r="J456" s="21" t="s">
        <v>226</v>
      </c>
      <c r="K456" s="21">
        <v>52</v>
      </c>
      <c r="L456" s="39">
        <v>21.06</v>
      </c>
      <c r="M456" s="39">
        <v>1095</v>
      </c>
      <c r="N456" s="56">
        <v>41456</v>
      </c>
    </row>
    <row r="457" spans="1:14">
      <c r="A457" s="21" t="s">
        <v>220</v>
      </c>
      <c r="B457" s="55" t="s">
        <v>18</v>
      </c>
      <c r="C457" s="21" t="s">
        <v>403</v>
      </c>
      <c r="D457" s="21" t="s">
        <v>414</v>
      </c>
      <c r="E457" s="21">
        <v>550470</v>
      </c>
      <c r="F457" s="21">
        <v>12161902</v>
      </c>
      <c r="G457" s="21" t="s">
        <v>329</v>
      </c>
      <c r="H457" s="21"/>
      <c r="I457" s="21">
        <v>139</v>
      </c>
      <c r="J457" s="21" t="s">
        <v>245</v>
      </c>
      <c r="K457" s="21"/>
      <c r="L457" s="39">
        <v>2.68</v>
      </c>
      <c r="M457" s="39">
        <v>0</v>
      </c>
      <c r="N457" s="56">
        <v>41456</v>
      </c>
    </row>
    <row r="458" spans="1:14">
      <c r="A458" s="21" t="s">
        <v>220</v>
      </c>
      <c r="B458" s="55" t="s">
        <v>18</v>
      </c>
      <c r="C458" s="21" t="s">
        <v>403</v>
      </c>
      <c r="D458" s="21" t="s">
        <v>414</v>
      </c>
      <c r="E458" s="21">
        <v>550470</v>
      </c>
      <c r="F458" s="21">
        <v>14111703</v>
      </c>
      <c r="G458" s="21" t="s">
        <v>240</v>
      </c>
      <c r="H458" s="21"/>
      <c r="I458" s="21">
        <v>2</v>
      </c>
      <c r="J458" s="21" t="s">
        <v>226</v>
      </c>
      <c r="K458" s="21"/>
      <c r="L458" s="39">
        <v>10.5</v>
      </c>
      <c r="M458" s="39">
        <v>0</v>
      </c>
      <c r="N458" s="56">
        <v>41456</v>
      </c>
    </row>
    <row r="459" spans="1:14">
      <c r="A459" s="21" t="s">
        <v>220</v>
      </c>
      <c r="B459" s="55" t="s">
        <v>18</v>
      </c>
      <c r="C459" s="21" t="s">
        <v>403</v>
      </c>
      <c r="D459" s="21" t="s">
        <v>414</v>
      </c>
      <c r="E459" s="21">
        <v>550470</v>
      </c>
      <c r="F459" s="21">
        <v>47131600</v>
      </c>
      <c r="G459" s="21" t="s">
        <v>416</v>
      </c>
      <c r="H459" s="21"/>
      <c r="I459" s="21">
        <v>9</v>
      </c>
      <c r="J459" s="21" t="s">
        <v>268</v>
      </c>
      <c r="K459" s="21"/>
      <c r="L459" s="39">
        <v>3</v>
      </c>
      <c r="M459" s="39">
        <v>0</v>
      </c>
      <c r="N459" s="56">
        <v>41456</v>
      </c>
    </row>
    <row r="460" spans="1:14">
      <c r="A460" s="21" t="s">
        <v>220</v>
      </c>
      <c r="B460" s="55" t="s">
        <v>18</v>
      </c>
      <c r="C460" s="21" t="s">
        <v>403</v>
      </c>
      <c r="D460" s="21" t="s">
        <v>414</v>
      </c>
      <c r="E460" s="21">
        <v>550470</v>
      </c>
      <c r="F460" s="21">
        <v>14183424</v>
      </c>
      <c r="G460" s="21" t="s">
        <v>417</v>
      </c>
      <c r="H460" s="21"/>
      <c r="I460" s="21">
        <v>22</v>
      </c>
      <c r="J460" s="21" t="s">
        <v>418</v>
      </c>
      <c r="K460" s="21"/>
      <c r="L460" s="39">
        <v>1.5</v>
      </c>
      <c r="M460" s="39">
        <v>0</v>
      </c>
      <c r="N460" s="56">
        <v>41456</v>
      </c>
    </row>
    <row r="461" spans="1:14">
      <c r="A461" s="21" t="s">
        <v>220</v>
      </c>
      <c r="B461" s="55" t="s">
        <v>18</v>
      </c>
      <c r="C461" s="21" t="s">
        <v>403</v>
      </c>
      <c r="D461" s="21" t="s">
        <v>419</v>
      </c>
      <c r="E461" s="21">
        <v>550601</v>
      </c>
      <c r="F461" s="21">
        <v>46181504</v>
      </c>
      <c r="G461" s="21" t="s">
        <v>406</v>
      </c>
      <c r="H461" s="21"/>
      <c r="I461" s="21">
        <v>164</v>
      </c>
      <c r="J461" s="21" t="s">
        <v>226</v>
      </c>
      <c r="K461" s="21">
        <v>10</v>
      </c>
      <c r="L461" s="39">
        <v>21.06</v>
      </c>
      <c r="M461" s="39">
        <v>210.6</v>
      </c>
      <c r="N461" s="56">
        <v>41456</v>
      </c>
    </row>
    <row r="462" spans="1:14">
      <c r="A462" s="21" t="s">
        <v>220</v>
      </c>
      <c r="B462" s="55" t="s">
        <v>18</v>
      </c>
      <c r="C462" s="21" t="s">
        <v>403</v>
      </c>
      <c r="D462" s="21" t="s">
        <v>419</v>
      </c>
      <c r="E462" s="21">
        <v>550601</v>
      </c>
      <c r="F462" s="21"/>
      <c r="G462" s="21"/>
      <c r="H462" s="21"/>
      <c r="I462" s="21"/>
      <c r="J462" s="21"/>
      <c r="K462" s="21"/>
      <c r="L462" s="39"/>
      <c r="M462" s="39">
        <v>0</v>
      </c>
      <c r="N462" s="56">
        <v>41456</v>
      </c>
    </row>
    <row r="463" spans="1:14">
      <c r="A463" s="21" t="s">
        <v>220</v>
      </c>
      <c r="B463" s="55" t="s">
        <v>18</v>
      </c>
      <c r="C463" s="21" t="s">
        <v>403</v>
      </c>
      <c r="D463" s="21" t="s">
        <v>419</v>
      </c>
      <c r="E463" s="21">
        <v>550601</v>
      </c>
      <c r="F463" s="21">
        <v>47131819</v>
      </c>
      <c r="G463" s="21" t="s">
        <v>241</v>
      </c>
      <c r="H463" s="21"/>
      <c r="I463" s="21">
        <v>71</v>
      </c>
      <c r="J463" s="21" t="s">
        <v>226</v>
      </c>
      <c r="K463" s="21"/>
      <c r="L463" s="39">
        <v>29.04</v>
      </c>
      <c r="M463" s="39">
        <v>0</v>
      </c>
      <c r="N463" s="56">
        <v>41456</v>
      </c>
    </row>
    <row r="464" spans="1:14">
      <c r="A464" s="21" t="s">
        <v>220</v>
      </c>
      <c r="B464" s="55" t="s">
        <v>18</v>
      </c>
      <c r="C464" s="21" t="s">
        <v>403</v>
      </c>
      <c r="D464" s="21" t="s">
        <v>419</v>
      </c>
      <c r="E464" s="21">
        <v>550601</v>
      </c>
      <c r="F464" s="21">
        <v>14121600</v>
      </c>
      <c r="G464" s="21" t="s">
        <v>271</v>
      </c>
      <c r="H464" s="21"/>
      <c r="I464" s="21">
        <v>134</v>
      </c>
      <c r="J464" s="21" t="s">
        <v>226</v>
      </c>
      <c r="K464" s="21"/>
      <c r="L464" s="39">
        <v>20.64</v>
      </c>
      <c r="M464" s="39">
        <v>0</v>
      </c>
      <c r="N464" s="56">
        <v>41456</v>
      </c>
    </row>
    <row r="465" spans="1:14">
      <c r="A465" s="21" t="s">
        <v>220</v>
      </c>
      <c r="B465" s="55" t="s">
        <v>18</v>
      </c>
      <c r="C465" s="21" t="s">
        <v>403</v>
      </c>
      <c r="D465" s="21" t="s">
        <v>419</v>
      </c>
      <c r="E465" s="21">
        <v>550601</v>
      </c>
      <c r="F465" s="21">
        <v>14111703</v>
      </c>
      <c r="G465" s="21" t="s">
        <v>240</v>
      </c>
      <c r="H465" s="21"/>
      <c r="I465" s="21">
        <v>2</v>
      </c>
      <c r="J465" s="21" t="s">
        <v>236</v>
      </c>
      <c r="K465" s="21"/>
      <c r="L465" s="39">
        <v>2</v>
      </c>
      <c r="M465" s="39">
        <v>0</v>
      </c>
      <c r="N465" s="56">
        <v>41456</v>
      </c>
    </row>
    <row r="466" spans="1:14">
      <c r="A466" s="21" t="s">
        <v>220</v>
      </c>
      <c r="B466" s="55" t="s">
        <v>18</v>
      </c>
      <c r="C466" s="21" t="s">
        <v>403</v>
      </c>
      <c r="D466" s="21" t="s">
        <v>419</v>
      </c>
      <c r="E466" s="21">
        <v>550601</v>
      </c>
      <c r="F466" s="21">
        <v>53131608</v>
      </c>
      <c r="G466" s="21" t="s">
        <v>329</v>
      </c>
      <c r="H466" s="21"/>
      <c r="I466" s="21">
        <v>139</v>
      </c>
      <c r="J466" s="21" t="s">
        <v>245</v>
      </c>
      <c r="K466" s="21"/>
      <c r="L466" s="39">
        <v>2.68</v>
      </c>
      <c r="M466" s="39">
        <v>0</v>
      </c>
      <c r="N466" s="56">
        <v>41456</v>
      </c>
    </row>
    <row r="467" spans="1:14">
      <c r="A467" s="21" t="s">
        <v>220</v>
      </c>
      <c r="B467" s="55" t="s">
        <v>18</v>
      </c>
      <c r="C467" s="21" t="s">
        <v>403</v>
      </c>
      <c r="D467" s="21" t="s">
        <v>419</v>
      </c>
      <c r="E467" s="21">
        <v>550601</v>
      </c>
      <c r="F467" s="21">
        <v>31191505</v>
      </c>
      <c r="G467" s="21" t="s">
        <v>420</v>
      </c>
      <c r="H467" s="21"/>
      <c r="I467" s="21">
        <v>177</v>
      </c>
      <c r="J467" s="21" t="s">
        <v>22</v>
      </c>
      <c r="K467" s="21"/>
      <c r="L467" s="39">
        <v>39.4</v>
      </c>
      <c r="M467" s="39">
        <v>0</v>
      </c>
      <c r="N467" s="56">
        <v>41456</v>
      </c>
    </row>
    <row r="468" spans="1:14">
      <c r="A468" s="21" t="s">
        <v>220</v>
      </c>
      <c r="B468" s="55" t="s">
        <v>18</v>
      </c>
      <c r="C468" s="21" t="s">
        <v>403</v>
      </c>
      <c r="D468" s="21" t="s">
        <v>419</v>
      </c>
      <c r="E468" s="21">
        <v>550601</v>
      </c>
      <c r="F468" s="21">
        <v>14110000</v>
      </c>
      <c r="G468" s="21" t="s">
        <v>421</v>
      </c>
      <c r="H468" s="21"/>
      <c r="I468" s="21">
        <v>178</v>
      </c>
      <c r="J468" s="21" t="s">
        <v>22</v>
      </c>
      <c r="K468" s="21"/>
      <c r="L468" s="39">
        <v>22.5</v>
      </c>
      <c r="M468" s="39">
        <v>0</v>
      </c>
      <c r="N468" s="56">
        <v>41456</v>
      </c>
    </row>
    <row r="469" spans="1:14">
      <c r="A469" s="21" t="s">
        <v>220</v>
      </c>
      <c r="B469" s="55" t="s">
        <v>18</v>
      </c>
      <c r="C469" s="21" t="s">
        <v>422</v>
      </c>
      <c r="D469" s="21" t="s">
        <v>423</v>
      </c>
      <c r="E469" s="21">
        <v>760100</v>
      </c>
      <c r="F469" s="21">
        <v>14121600</v>
      </c>
      <c r="G469" s="21" t="s">
        <v>424</v>
      </c>
      <c r="H469" s="21"/>
      <c r="I469" s="21">
        <v>163</v>
      </c>
      <c r="J469" s="21" t="s">
        <v>226</v>
      </c>
      <c r="K469" s="21">
        <v>1</v>
      </c>
      <c r="L469" s="39">
        <v>29.38</v>
      </c>
      <c r="M469" s="39">
        <v>29.38</v>
      </c>
      <c r="N469" s="56">
        <v>41456</v>
      </c>
    </row>
    <row r="470" spans="1:14">
      <c r="A470" s="21" t="s">
        <v>220</v>
      </c>
      <c r="B470" s="55" t="s">
        <v>18</v>
      </c>
      <c r="C470" s="21" t="s">
        <v>422</v>
      </c>
      <c r="D470" s="21" t="s">
        <v>423</v>
      </c>
      <c r="E470" s="21">
        <v>760100</v>
      </c>
      <c r="F470" s="21">
        <v>5313608</v>
      </c>
      <c r="G470" s="21" t="s">
        <v>425</v>
      </c>
      <c r="H470" s="21"/>
      <c r="I470" s="21">
        <v>178</v>
      </c>
      <c r="J470" s="21" t="s">
        <v>226</v>
      </c>
      <c r="K470" s="21"/>
      <c r="L470" s="39">
        <v>22.5</v>
      </c>
      <c r="M470" s="39">
        <v>0</v>
      </c>
      <c r="N470" s="56">
        <v>41456</v>
      </c>
    </row>
    <row r="471" spans="1:14">
      <c r="A471" s="21" t="s">
        <v>220</v>
      </c>
      <c r="B471" s="55" t="s">
        <v>18</v>
      </c>
      <c r="C471" s="21" t="s">
        <v>422</v>
      </c>
      <c r="D471" s="21" t="s">
        <v>423</v>
      </c>
      <c r="E471" s="21">
        <v>760100</v>
      </c>
      <c r="F471" s="21">
        <v>14111703</v>
      </c>
      <c r="G471" s="21" t="s">
        <v>426</v>
      </c>
      <c r="H471" s="21"/>
      <c r="I471" s="21">
        <v>2</v>
      </c>
      <c r="J471" s="21" t="s">
        <v>226</v>
      </c>
      <c r="K471" s="21"/>
      <c r="L471" s="39">
        <v>10.5</v>
      </c>
      <c r="M471" s="39">
        <v>0</v>
      </c>
      <c r="N471" s="56">
        <v>41456</v>
      </c>
    </row>
    <row r="472" spans="1:14">
      <c r="A472" s="21" t="s">
        <v>220</v>
      </c>
      <c r="B472" s="55" t="s">
        <v>18</v>
      </c>
      <c r="C472" s="21" t="s">
        <v>422</v>
      </c>
      <c r="D472" s="21" t="s">
        <v>423</v>
      </c>
      <c r="E472" s="21">
        <v>760100</v>
      </c>
      <c r="F472" s="21">
        <v>24111703</v>
      </c>
      <c r="G472" s="21" t="s">
        <v>427</v>
      </c>
      <c r="H472" s="21"/>
      <c r="I472" s="21">
        <v>4</v>
      </c>
      <c r="J472" s="21" t="s">
        <v>226</v>
      </c>
      <c r="K472" s="21"/>
      <c r="L472" s="39">
        <v>20.350000000000001</v>
      </c>
      <c r="M472" s="39">
        <v>0</v>
      </c>
      <c r="N472" s="56">
        <v>41456</v>
      </c>
    </row>
    <row r="473" spans="1:14">
      <c r="A473" s="21" t="s">
        <v>220</v>
      </c>
      <c r="B473" s="55" t="s">
        <v>18</v>
      </c>
      <c r="C473" s="21" t="s">
        <v>422</v>
      </c>
      <c r="D473" s="21" t="s">
        <v>423</v>
      </c>
      <c r="E473" s="21">
        <v>760100</v>
      </c>
      <c r="F473" s="21">
        <v>618154</v>
      </c>
      <c r="G473" s="21" t="s">
        <v>241</v>
      </c>
      <c r="H473" s="21"/>
      <c r="I473" s="21">
        <v>71</v>
      </c>
      <c r="J473" s="21" t="s">
        <v>226</v>
      </c>
      <c r="K473" s="21"/>
      <c r="L473" s="39">
        <v>29.04</v>
      </c>
      <c r="M473" s="39">
        <v>0</v>
      </c>
      <c r="N473" s="56">
        <v>41456</v>
      </c>
    </row>
    <row r="474" spans="1:14">
      <c r="A474" s="21" t="s">
        <v>220</v>
      </c>
      <c r="B474" s="55" t="s">
        <v>18</v>
      </c>
      <c r="C474" s="21" t="s">
        <v>428</v>
      </c>
      <c r="D474" s="21" t="s">
        <v>429</v>
      </c>
      <c r="E474" s="21">
        <v>900405</v>
      </c>
      <c r="F474" s="21">
        <v>1411703</v>
      </c>
      <c r="G474" s="21" t="s">
        <v>430</v>
      </c>
      <c r="H474" s="21"/>
      <c r="I474" s="21">
        <v>195</v>
      </c>
      <c r="J474" s="21" t="s">
        <v>226</v>
      </c>
      <c r="K474" s="21"/>
      <c r="L474" s="39">
        <v>23.9</v>
      </c>
      <c r="M474" s="39">
        <v>0</v>
      </c>
      <c r="N474" s="56">
        <v>41456</v>
      </c>
    </row>
    <row r="475" spans="1:14">
      <c r="A475" s="21" t="s">
        <v>220</v>
      </c>
      <c r="B475" s="55" t="s">
        <v>18</v>
      </c>
      <c r="C475" s="21" t="s">
        <v>428</v>
      </c>
      <c r="D475" s="21" t="s">
        <v>429</v>
      </c>
      <c r="E475" s="21">
        <v>900405</v>
      </c>
      <c r="F475" s="21">
        <v>14121600</v>
      </c>
      <c r="G475" s="21" t="s">
        <v>233</v>
      </c>
      <c r="H475" s="21"/>
      <c r="I475" s="21">
        <v>173</v>
      </c>
      <c r="J475" s="21" t="s">
        <v>226</v>
      </c>
      <c r="K475" s="21"/>
      <c r="L475" s="39">
        <v>28.2</v>
      </c>
      <c r="M475" s="39">
        <v>0</v>
      </c>
      <c r="N475" s="56">
        <v>41456</v>
      </c>
    </row>
    <row r="476" spans="1:14">
      <c r="A476" s="21" t="s">
        <v>220</v>
      </c>
      <c r="B476" s="55" t="s">
        <v>18</v>
      </c>
      <c r="C476" s="21" t="s">
        <v>428</v>
      </c>
      <c r="D476" s="21" t="s">
        <v>429</v>
      </c>
      <c r="E476" s="21">
        <v>900405</v>
      </c>
      <c r="F476" s="21">
        <v>14121600</v>
      </c>
      <c r="G476" s="21" t="s">
        <v>406</v>
      </c>
      <c r="H476" s="21"/>
      <c r="I476" s="21">
        <v>164</v>
      </c>
      <c r="J476" s="21" t="s">
        <v>226</v>
      </c>
      <c r="K476" s="21"/>
      <c r="L476" s="39">
        <v>29.38</v>
      </c>
      <c r="M476" s="39">
        <v>0</v>
      </c>
      <c r="N476" s="56">
        <v>41456</v>
      </c>
    </row>
    <row r="477" spans="1:14">
      <c r="A477" s="21" t="s">
        <v>220</v>
      </c>
      <c r="B477" s="55" t="s">
        <v>18</v>
      </c>
      <c r="C477" s="21" t="s">
        <v>431</v>
      </c>
      <c r="D477" s="21" t="s">
        <v>432</v>
      </c>
      <c r="E477" s="21">
        <v>953800</v>
      </c>
      <c r="F477" s="21">
        <v>47131819</v>
      </c>
      <c r="G477" s="21" t="s">
        <v>335</v>
      </c>
      <c r="H477" s="21"/>
      <c r="I477" s="21">
        <v>193</v>
      </c>
      <c r="J477" s="21" t="s">
        <v>226</v>
      </c>
      <c r="K477" s="21"/>
      <c r="L477" s="39">
        <v>15.61</v>
      </c>
      <c r="M477" s="39">
        <v>0</v>
      </c>
      <c r="N477" s="56">
        <v>41456</v>
      </c>
    </row>
    <row r="478" spans="1:14">
      <c r="A478" s="21" t="s">
        <v>220</v>
      </c>
      <c r="B478" s="55" t="s">
        <v>18</v>
      </c>
      <c r="C478" s="21" t="s">
        <v>431</v>
      </c>
      <c r="D478" s="21" t="s">
        <v>432</v>
      </c>
      <c r="E478" s="21">
        <v>953800</v>
      </c>
      <c r="F478" s="21">
        <v>14111703</v>
      </c>
      <c r="G478" s="21" t="s">
        <v>240</v>
      </c>
      <c r="H478" s="21"/>
      <c r="I478" s="21">
        <v>2</v>
      </c>
      <c r="J478" s="21" t="s">
        <v>226</v>
      </c>
      <c r="K478" s="21"/>
      <c r="L478" s="39">
        <v>10.5</v>
      </c>
      <c r="M478" s="39">
        <v>0</v>
      </c>
      <c r="N478" s="56">
        <v>41456</v>
      </c>
    </row>
    <row r="479" spans="1:14">
      <c r="A479" s="21" t="s">
        <v>220</v>
      </c>
      <c r="B479" s="55" t="s">
        <v>18</v>
      </c>
      <c r="C479" s="21" t="s">
        <v>431</v>
      </c>
      <c r="D479" s="21" t="s">
        <v>432</v>
      </c>
      <c r="E479" s="21">
        <v>953800</v>
      </c>
      <c r="F479" s="21">
        <v>14121600</v>
      </c>
      <c r="G479" s="21" t="s">
        <v>433</v>
      </c>
      <c r="H479" s="21"/>
      <c r="I479" s="21">
        <v>164</v>
      </c>
      <c r="J479" s="21" t="s">
        <v>226</v>
      </c>
      <c r="K479" s="21"/>
      <c r="L479" s="39">
        <v>21.06</v>
      </c>
      <c r="M479" s="39">
        <v>0</v>
      </c>
      <c r="N479" s="56">
        <v>41456</v>
      </c>
    </row>
    <row r="480" spans="1:14">
      <c r="A480" s="21" t="s">
        <v>220</v>
      </c>
      <c r="B480" s="55" t="s">
        <v>18</v>
      </c>
      <c r="C480" s="21" t="s">
        <v>431</v>
      </c>
      <c r="D480" s="21" t="s">
        <v>434</v>
      </c>
      <c r="E480" s="21">
        <v>957200</v>
      </c>
      <c r="F480" s="21">
        <v>618154</v>
      </c>
      <c r="G480" s="21" t="s">
        <v>241</v>
      </c>
      <c r="H480" s="21"/>
      <c r="I480" s="21">
        <v>71</v>
      </c>
      <c r="J480" s="21" t="s">
        <v>226</v>
      </c>
      <c r="K480" s="21"/>
      <c r="L480" s="39">
        <v>29.04</v>
      </c>
      <c r="M480" s="39">
        <v>0</v>
      </c>
      <c r="N480" s="56">
        <v>41456</v>
      </c>
    </row>
    <row r="481" spans="1:14">
      <c r="A481" s="21" t="s">
        <v>220</v>
      </c>
      <c r="B481" s="55" t="s">
        <v>18</v>
      </c>
      <c r="C481" s="21" t="s">
        <v>431</v>
      </c>
      <c r="D481" s="21" t="s">
        <v>434</v>
      </c>
      <c r="E481" s="21">
        <v>957200</v>
      </c>
      <c r="F481" s="21">
        <v>46181504</v>
      </c>
      <c r="G481" s="21" t="s">
        <v>279</v>
      </c>
      <c r="H481" s="21"/>
      <c r="I481" s="21">
        <v>140</v>
      </c>
      <c r="J481" s="21" t="s">
        <v>245</v>
      </c>
      <c r="K481" s="21"/>
      <c r="L481" s="39">
        <v>2.68</v>
      </c>
      <c r="M481" s="39">
        <v>0</v>
      </c>
      <c r="N481" s="56">
        <v>41456</v>
      </c>
    </row>
    <row r="482" spans="1:14">
      <c r="A482" s="21" t="s">
        <v>220</v>
      </c>
      <c r="B482" s="55" t="s">
        <v>18</v>
      </c>
      <c r="C482" s="21" t="s">
        <v>431</v>
      </c>
      <c r="D482" s="21" t="s">
        <v>434</v>
      </c>
      <c r="E482" s="21">
        <v>957200</v>
      </c>
      <c r="F482" s="21">
        <v>53131608</v>
      </c>
      <c r="G482" s="21" t="s">
        <v>329</v>
      </c>
      <c r="H482" s="21"/>
      <c r="I482" s="21">
        <v>139</v>
      </c>
      <c r="J482" s="21" t="s">
        <v>245</v>
      </c>
      <c r="K482" s="21"/>
      <c r="L482" s="39">
        <v>2.68</v>
      </c>
      <c r="M482" s="39">
        <v>0</v>
      </c>
      <c r="N482" s="56">
        <v>41456</v>
      </c>
    </row>
    <row r="483" spans="1:14">
      <c r="A483" s="21" t="s">
        <v>220</v>
      </c>
      <c r="B483" s="55" t="s">
        <v>18</v>
      </c>
      <c r="C483" s="21" t="s">
        <v>431</v>
      </c>
      <c r="D483" s="21" t="s">
        <v>434</v>
      </c>
      <c r="E483" s="21">
        <v>957200</v>
      </c>
      <c r="F483" s="21">
        <v>14121600</v>
      </c>
      <c r="G483" s="21" t="s">
        <v>271</v>
      </c>
      <c r="H483" s="21"/>
      <c r="I483" s="21">
        <v>134</v>
      </c>
      <c r="J483" s="21" t="s">
        <v>226</v>
      </c>
      <c r="K483" s="21"/>
      <c r="L483" s="39">
        <v>20.64</v>
      </c>
      <c r="M483" s="39">
        <v>0</v>
      </c>
      <c r="N483" s="56">
        <v>41456</v>
      </c>
    </row>
    <row r="484" spans="1:14">
      <c r="A484" s="21" t="s">
        <v>220</v>
      </c>
      <c r="B484" s="55" t="s">
        <v>18</v>
      </c>
      <c r="C484" s="21" t="s">
        <v>431</v>
      </c>
      <c r="D484" s="21" t="s">
        <v>434</v>
      </c>
      <c r="E484" s="21">
        <v>957200</v>
      </c>
      <c r="F484" s="21">
        <v>5313608</v>
      </c>
      <c r="G484" s="21" t="s">
        <v>240</v>
      </c>
      <c r="H484" s="21"/>
      <c r="I484" s="21">
        <v>2</v>
      </c>
      <c r="J484" s="21" t="s">
        <v>226</v>
      </c>
      <c r="K484" s="21"/>
      <c r="L484" s="39">
        <v>2</v>
      </c>
      <c r="M484" s="39">
        <v>0</v>
      </c>
      <c r="N484" s="56">
        <v>41456</v>
      </c>
    </row>
    <row r="485" spans="1:14">
      <c r="A485" s="21" t="s">
        <v>220</v>
      </c>
      <c r="B485" s="55" t="s">
        <v>18</v>
      </c>
      <c r="C485" s="21" t="s">
        <v>431</v>
      </c>
      <c r="D485" s="21" t="s">
        <v>434</v>
      </c>
      <c r="E485" s="21">
        <v>957200</v>
      </c>
      <c r="F485" s="21">
        <v>52151504</v>
      </c>
      <c r="G485" s="21" t="s">
        <v>435</v>
      </c>
      <c r="H485" s="21"/>
      <c r="I485" s="21">
        <v>61</v>
      </c>
      <c r="J485" s="21" t="s">
        <v>226</v>
      </c>
      <c r="K485" s="21"/>
      <c r="L485" s="39">
        <v>33.51</v>
      </c>
      <c r="M485" s="39">
        <v>0</v>
      </c>
      <c r="N485" s="56">
        <v>41456</v>
      </c>
    </row>
    <row r="486" spans="1:14">
      <c r="A486" s="21" t="s">
        <v>220</v>
      </c>
      <c r="B486" s="55" t="s">
        <v>18</v>
      </c>
      <c r="C486" s="21" t="s">
        <v>431</v>
      </c>
      <c r="D486" s="21" t="s">
        <v>434</v>
      </c>
      <c r="E486" s="21">
        <v>957200</v>
      </c>
      <c r="F486" s="21">
        <v>47131819</v>
      </c>
      <c r="G486" s="21" t="s">
        <v>246</v>
      </c>
      <c r="H486" s="21"/>
      <c r="I486" s="21">
        <v>178</v>
      </c>
      <c r="J486" s="21" t="s">
        <v>226</v>
      </c>
      <c r="K486" s="21"/>
      <c r="L486" s="39">
        <v>22.5</v>
      </c>
      <c r="M486" s="39">
        <v>0</v>
      </c>
      <c r="N486" s="56">
        <v>41456</v>
      </c>
    </row>
    <row r="487" spans="1:14">
      <c r="A487" s="21" t="s">
        <v>220</v>
      </c>
      <c r="B487" s="55" t="s">
        <v>18</v>
      </c>
      <c r="C487" s="21" t="s">
        <v>431</v>
      </c>
      <c r="D487" s="21" t="s">
        <v>436</v>
      </c>
      <c r="E487" s="21">
        <v>957900</v>
      </c>
      <c r="F487" s="21">
        <v>14121600</v>
      </c>
      <c r="G487" s="21" t="s">
        <v>240</v>
      </c>
      <c r="H487" s="21"/>
      <c r="I487" s="21">
        <v>2</v>
      </c>
      <c r="J487" s="21" t="s">
        <v>226</v>
      </c>
      <c r="K487" s="21"/>
      <c r="L487" s="39">
        <v>10.5</v>
      </c>
      <c r="M487" s="39">
        <v>0</v>
      </c>
      <c r="N487" s="56">
        <v>41456</v>
      </c>
    </row>
    <row r="488" spans="1:14">
      <c r="A488" s="21" t="s">
        <v>220</v>
      </c>
      <c r="B488" s="55" t="s">
        <v>18</v>
      </c>
      <c r="C488" s="21" t="s">
        <v>431</v>
      </c>
      <c r="D488" s="21" t="s">
        <v>436</v>
      </c>
      <c r="E488" s="21">
        <v>957900</v>
      </c>
      <c r="F488" s="21">
        <v>14121600</v>
      </c>
      <c r="G488" s="21" t="s">
        <v>315</v>
      </c>
      <c r="H488" s="21"/>
      <c r="I488" s="21">
        <v>163</v>
      </c>
      <c r="J488" s="21" t="s">
        <v>226</v>
      </c>
      <c r="K488" s="21"/>
      <c r="L488" s="39">
        <v>38.49</v>
      </c>
      <c r="M488" s="39">
        <v>0</v>
      </c>
      <c r="N488" s="56">
        <v>41456</v>
      </c>
    </row>
    <row r="489" spans="1:14">
      <c r="A489" s="21" t="s">
        <v>220</v>
      </c>
      <c r="B489" s="55" t="s">
        <v>18</v>
      </c>
      <c r="C489" s="21" t="s">
        <v>431</v>
      </c>
      <c r="D489" s="21" t="s">
        <v>436</v>
      </c>
      <c r="E489" s="21">
        <v>957900</v>
      </c>
      <c r="F489" s="21">
        <v>46181504</v>
      </c>
      <c r="G489" s="21" t="s">
        <v>229</v>
      </c>
      <c r="H489" s="21"/>
      <c r="I489" s="21">
        <v>165</v>
      </c>
      <c r="J489" s="21" t="s">
        <v>226</v>
      </c>
      <c r="K489" s="21"/>
      <c r="L489" s="39">
        <v>29.38</v>
      </c>
      <c r="M489" s="39">
        <v>0</v>
      </c>
      <c r="N489" s="56">
        <v>41456</v>
      </c>
    </row>
    <row r="490" spans="1:14">
      <c r="A490" s="21" t="s">
        <v>220</v>
      </c>
      <c r="B490" s="55" t="s">
        <v>18</v>
      </c>
      <c r="C490" s="21" t="s">
        <v>431</v>
      </c>
      <c r="D490" s="21" t="s">
        <v>436</v>
      </c>
      <c r="E490" s="21">
        <v>957900</v>
      </c>
      <c r="F490" s="21">
        <v>14121600</v>
      </c>
      <c r="G490" s="21" t="s">
        <v>406</v>
      </c>
      <c r="H490" s="21"/>
      <c r="I490" s="21">
        <v>164</v>
      </c>
      <c r="J490" s="21" t="s">
        <v>226</v>
      </c>
      <c r="K490" s="21"/>
      <c r="L490" s="39">
        <v>21.06</v>
      </c>
      <c r="M490" s="39">
        <v>0</v>
      </c>
      <c r="N490" s="56">
        <v>41456</v>
      </c>
    </row>
    <row r="491" spans="1:14">
      <c r="A491" s="21" t="s">
        <v>220</v>
      </c>
      <c r="B491" s="55" t="s">
        <v>18</v>
      </c>
      <c r="C491" s="21" t="s">
        <v>431</v>
      </c>
      <c r="D491" s="21" t="s">
        <v>436</v>
      </c>
      <c r="E491" s="21">
        <v>957900</v>
      </c>
      <c r="F491" s="21">
        <v>24111503</v>
      </c>
      <c r="G491" s="21" t="s">
        <v>342</v>
      </c>
      <c r="H491" s="21"/>
      <c r="I491" s="21">
        <v>142</v>
      </c>
      <c r="J491" s="21" t="s">
        <v>245</v>
      </c>
      <c r="K491" s="21"/>
      <c r="L491" s="39">
        <v>2.68</v>
      </c>
      <c r="M491" s="39">
        <v>0</v>
      </c>
      <c r="N491" s="56">
        <v>41456</v>
      </c>
    </row>
    <row r="492" spans="1:14">
      <c r="A492" s="21" t="s">
        <v>220</v>
      </c>
      <c r="B492" s="55" t="s">
        <v>18</v>
      </c>
      <c r="C492" s="21" t="s">
        <v>431</v>
      </c>
      <c r="D492" s="21" t="s">
        <v>436</v>
      </c>
      <c r="E492" s="21">
        <v>957900</v>
      </c>
      <c r="F492" s="21">
        <v>14111703</v>
      </c>
      <c r="G492" s="21" t="s">
        <v>437</v>
      </c>
      <c r="H492" s="21"/>
      <c r="I492" s="21">
        <v>193</v>
      </c>
      <c r="J492" s="21" t="s">
        <v>226</v>
      </c>
      <c r="K492" s="21"/>
      <c r="L492" s="39">
        <v>15.61</v>
      </c>
      <c r="M492" s="39">
        <v>0</v>
      </c>
      <c r="N492" s="56">
        <v>41456</v>
      </c>
    </row>
    <row r="493" spans="1:14">
      <c r="A493" s="21" t="s">
        <v>220</v>
      </c>
      <c r="B493" s="55" t="s">
        <v>18</v>
      </c>
      <c r="C493" s="21" t="s">
        <v>431</v>
      </c>
      <c r="D493" s="21" t="s">
        <v>436</v>
      </c>
      <c r="E493" s="21">
        <v>957900</v>
      </c>
      <c r="F493" s="21">
        <v>47121804</v>
      </c>
      <c r="G493" s="21" t="s">
        <v>438</v>
      </c>
      <c r="H493" s="21"/>
      <c r="I493" s="21">
        <v>160</v>
      </c>
      <c r="J493" s="21" t="s">
        <v>268</v>
      </c>
      <c r="K493" s="21"/>
      <c r="L493" s="39">
        <v>41.69</v>
      </c>
      <c r="M493" s="39">
        <v>0</v>
      </c>
      <c r="N493" s="56">
        <v>41456</v>
      </c>
    </row>
    <row r="494" spans="1:14">
      <c r="A494" s="21" t="s">
        <v>220</v>
      </c>
      <c r="B494" s="55" t="s">
        <v>18</v>
      </c>
      <c r="C494" s="21" t="s">
        <v>431</v>
      </c>
      <c r="D494" s="21" t="s">
        <v>436</v>
      </c>
      <c r="E494" s="21">
        <v>957900</v>
      </c>
      <c r="F494" s="21">
        <v>47131600</v>
      </c>
      <c r="G494" s="21" t="s">
        <v>439</v>
      </c>
      <c r="H494" s="21"/>
      <c r="I494" s="21">
        <v>4</v>
      </c>
      <c r="J494" s="21" t="s">
        <v>268</v>
      </c>
      <c r="K494" s="21"/>
      <c r="L494" s="39">
        <v>3</v>
      </c>
      <c r="M494" s="39">
        <v>0</v>
      </c>
      <c r="N494" s="56">
        <v>41456</v>
      </c>
    </row>
    <row r="495" spans="1:14">
      <c r="A495" s="21" t="s">
        <v>220</v>
      </c>
      <c r="B495" s="55" t="s">
        <v>18</v>
      </c>
      <c r="C495" s="21" t="s">
        <v>431</v>
      </c>
      <c r="D495" s="21" t="s">
        <v>440</v>
      </c>
      <c r="E495" s="21">
        <v>958800</v>
      </c>
      <c r="F495" s="21"/>
      <c r="G495" s="21"/>
      <c r="H495" s="21"/>
      <c r="I495" s="21"/>
      <c r="J495" s="21"/>
      <c r="K495" s="21"/>
      <c r="L495" s="39"/>
      <c r="M495" s="39">
        <v>0</v>
      </c>
      <c r="N495" s="56">
        <v>41456</v>
      </c>
    </row>
    <row r="496" spans="1:14">
      <c r="A496" s="21" t="s">
        <v>220</v>
      </c>
      <c r="B496" s="55" t="s">
        <v>18</v>
      </c>
      <c r="C496" s="21" t="s">
        <v>431</v>
      </c>
      <c r="D496" s="21" t="s">
        <v>440</v>
      </c>
      <c r="E496" s="21">
        <v>958800</v>
      </c>
      <c r="F496" s="21">
        <v>14111703</v>
      </c>
      <c r="G496" s="21" t="s">
        <v>317</v>
      </c>
      <c r="H496" s="21"/>
      <c r="I496" s="21">
        <v>1</v>
      </c>
      <c r="J496" s="21" t="s">
        <v>226</v>
      </c>
      <c r="K496" s="21"/>
      <c r="L496" s="39">
        <v>15.71</v>
      </c>
      <c r="M496" s="39">
        <v>0</v>
      </c>
      <c r="N496" s="56">
        <v>41456</v>
      </c>
    </row>
    <row r="497" spans="1:14">
      <c r="A497" s="21" t="s">
        <v>220</v>
      </c>
      <c r="B497" s="55" t="s">
        <v>18</v>
      </c>
      <c r="C497" s="21" t="s">
        <v>431</v>
      </c>
      <c r="D497" s="21" t="s">
        <v>440</v>
      </c>
      <c r="E497" s="21">
        <v>958800</v>
      </c>
      <c r="F497" s="21">
        <v>14121600</v>
      </c>
      <c r="G497" s="21" t="s">
        <v>393</v>
      </c>
      <c r="H497" s="21"/>
      <c r="I497" s="21">
        <v>177</v>
      </c>
      <c r="J497" s="21" t="s">
        <v>226</v>
      </c>
      <c r="K497" s="21"/>
      <c r="L497" s="39">
        <v>39.4</v>
      </c>
      <c r="M497" s="39">
        <v>0</v>
      </c>
      <c r="N497" s="56">
        <v>41456</v>
      </c>
    </row>
    <row r="498" spans="1:14">
      <c r="A498" s="21" t="s">
        <v>220</v>
      </c>
      <c r="B498" s="55" t="s">
        <v>18</v>
      </c>
      <c r="C498" s="21" t="s">
        <v>431</v>
      </c>
      <c r="D498" s="21" t="s">
        <v>440</v>
      </c>
      <c r="E498" s="21">
        <v>958800</v>
      </c>
      <c r="F498" s="21">
        <v>24111503</v>
      </c>
      <c r="G498" s="21" t="s">
        <v>299</v>
      </c>
      <c r="H498" s="21"/>
      <c r="I498" s="21">
        <v>191</v>
      </c>
      <c r="J498" s="21" t="s">
        <v>226</v>
      </c>
      <c r="K498" s="21"/>
      <c r="L498" s="39">
        <v>15.24</v>
      </c>
      <c r="M498" s="39">
        <v>0</v>
      </c>
      <c r="N498" s="56">
        <v>41456</v>
      </c>
    </row>
    <row r="499" spans="1:14">
      <c r="A499" s="21" t="s">
        <v>220</v>
      </c>
      <c r="B499" s="55" t="s">
        <v>18</v>
      </c>
      <c r="C499" s="21" t="s">
        <v>431</v>
      </c>
      <c r="D499" s="21" t="s">
        <v>440</v>
      </c>
      <c r="E499" s="21">
        <v>958800</v>
      </c>
      <c r="F499" s="21">
        <v>14121600</v>
      </c>
      <c r="G499" s="21" t="s">
        <v>406</v>
      </c>
      <c r="H499" s="21"/>
      <c r="I499" s="21">
        <v>164</v>
      </c>
      <c r="J499" s="21" t="s">
        <v>226</v>
      </c>
      <c r="K499" s="21"/>
      <c r="L499" s="39">
        <v>21.06</v>
      </c>
      <c r="M499" s="39">
        <v>0</v>
      </c>
      <c r="N499" s="56">
        <v>41456</v>
      </c>
    </row>
    <row r="500" spans="1:14">
      <c r="A500" s="21" t="s">
        <v>31</v>
      </c>
      <c r="B500" s="22" t="s">
        <v>18</v>
      </c>
      <c r="C500" s="29" t="s">
        <v>32</v>
      </c>
      <c r="D500" s="42" t="s">
        <v>54</v>
      </c>
      <c r="E500" s="28">
        <v>350000</v>
      </c>
      <c r="F500" s="28"/>
      <c r="G500" s="28" t="s">
        <v>441</v>
      </c>
      <c r="H500" s="28" t="s">
        <v>442</v>
      </c>
      <c r="I500" s="28">
        <v>100</v>
      </c>
      <c r="J500" s="28" t="s">
        <v>148</v>
      </c>
      <c r="K500" s="45">
        <v>10</v>
      </c>
      <c r="L500" s="46">
        <v>-342.62</v>
      </c>
      <c r="M500" s="43">
        <v>-3426.2</v>
      </c>
      <c r="N500" s="27">
        <v>41487</v>
      </c>
    </row>
    <row r="501" spans="1:14">
      <c r="A501" s="21" t="s">
        <v>31</v>
      </c>
      <c r="B501" s="22" t="s">
        <v>18</v>
      </c>
      <c r="C501" s="29" t="s">
        <v>32</v>
      </c>
      <c r="D501" s="42" t="s">
        <v>54</v>
      </c>
      <c r="E501" s="28">
        <v>350000</v>
      </c>
      <c r="F501" s="28"/>
      <c r="G501" s="28" t="s">
        <v>441</v>
      </c>
      <c r="H501" s="28"/>
      <c r="I501" s="28">
        <v>30</v>
      </c>
      <c r="J501" s="28" t="s">
        <v>22</v>
      </c>
      <c r="K501" s="45">
        <v>2</v>
      </c>
      <c r="L501" s="46">
        <v>95.04</v>
      </c>
      <c r="M501" s="43">
        <v>190.08</v>
      </c>
      <c r="N501" s="27">
        <v>41487</v>
      </c>
    </row>
    <row r="502" spans="1:14">
      <c r="A502" s="21" t="s">
        <v>31</v>
      </c>
      <c r="B502" s="22" t="s">
        <v>18</v>
      </c>
      <c r="C502" s="29" t="s">
        <v>32</v>
      </c>
      <c r="D502" s="42" t="s">
        <v>54</v>
      </c>
      <c r="E502" s="28">
        <v>350000</v>
      </c>
      <c r="F502" s="28"/>
      <c r="G502" s="28" t="s">
        <v>59</v>
      </c>
      <c r="H502" s="28"/>
      <c r="I502" s="28">
        <v>176</v>
      </c>
      <c r="J502" s="28" t="s">
        <v>22</v>
      </c>
      <c r="K502" s="28">
        <v>15</v>
      </c>
      <c r="L502" s="43">
        <v>45.38</v>
      </c>
      <c r="M502" s="43">
        <v>680.7</v>
      </c>
      <c r="N502" s="27">
        <v>41487</v>
      </c>
    </row>
    <row r="503" spans="1:14">
      <c r="A503" s="21" t="s">
        <v>31</v>
      </c>
      <c r="B503" s="22" t="s">
        <v>18</v>
      </c>
      <c r="C503" s="29" t="s">
        <v>32</v>
      </c>
      <c r="D503" s="21" t="s">
        <v>54</v>
      </c>
      <c r="E503" s="28">
        <v>350000</v>
      </c>
      <c r="F503" s="28"/>
      <c r="G503" s="28" t="s">
        <v>59</v>
      </c>
      <c r="H503" s="28"/>
      <c r="I503" s="28">
        <v>200</v>
      </c>
      <c r="J503" s="28" t="s">
        <v>27</v>
      </c>
      <c r="K503" s="28">
        <v>4</v>
      </c>
      <c r="L503" s="43">
        <v>366.42</v>
      </c>
      <c r="M503" s="43">
        <v>1465.68</v>
      </c>
      <c r="N503" s="27">
        <v>41487</v>
      </c>
    </row>
    <row r="504" spans="1:14">
      <c r="A504" s="21" t="s">
        <v>31</v>
      </c>
      <c r="B504" s="22" t="s">
        <v>18</v>
      </c>
      <c r="C504" s="29" t="s">
        <v>32</v>
      </c>
      <c r="D504" s="42" t="s">
        <v>54</v>
      </c>
      <c r="E504" s="28">
        <v>350000</v>
      </c>
      <c r="F504" s="28"/>
      <c r="G504" s="28" t="s">
        <v>59</v>
      </c>
      <c r="H504" s="28"/>
      <c r="I504" s="28">
        <v>200</v>
      </c>
      <c r="J504" s="28" t="s">
        <v>27</v>
      </c>
      <c r="K504" s="28">
        <v>1</v>
      </c>
      <c r="L504" s="43">
        <v>355.6</v>
      </c>
      <c r="M504" s="43">
        <v>355.6</v>
      </c>
      <c r="N504" s="27">
        <v>41487</v>
      </c>
    </row>
    <row r="505" spans="1:14">
      <c r="A505" s="21" t="s">
        <v>31</v>
      </c>
      <c r="B505" s="22" t="s">
        <v>18</v>
      </c>
      <c r="C505" s="29" t="s">
        <v>32</v>
      </c>
      <c r="D505" s="42" t="s">
        <v>54</v>
      </c>
      <c r="E505" s="28">
        <v>350000</v>
      </c>
      <c r="F505" s="28"/>
      <c r="G505" s="28" t="s">
        <v>65</v>
      </c>
      <c r="H505" s="28"/>
      <c r="I505" s="28">
        <v>17</v>
      </c>
      <c r="J505" s="28" t="s">
        <v>22</v>
      </c>
      <c r="K505" s="28">
        <v>2</v>
      </c>
      <c r="L505" s="43">
        <v>124.92</v>
      </c>
      <c r="M505" s="43">
        <v>249.84</v>
      </c>
      <c r="N505" s="27">
        <v>41487</v>
      </c>
    </row>
    <row r="506" spans="1:14">
      <c r="A506" s="21" t="s">
        <v>31</v>
      </c>
      <c r="B506" s="22" t="s">
        <v>18</v>
      </c>
      <c r="C506" s="29" t="s">
        <v>32</v>
      </c>
      <c r="D506" s="41" t="s">
        <v>54</v>
      </c>
      <c r="E506" s="28">
        <v>350000</v>
      </c>
      <c r="F506" s="28"/>
      <c r="G506" s="28" t="s">
        <v>65</v>
      </c>
      <c r="H506" s="28"/>
      <c r="I506" s="28">
        <v>67</v>
      </c>
      <c r="J506" s="28" t="s">
        <v>22</v>
      </c>
      <c r="K506" s="45">
        <v>2</v>
      </c>
      <c r="L506" s="46">
        <v>65.22</v>
      </c>
      <c r="M506" s="43">
        <v>130.44</v>
      </c>
      <c r="N506" s="27">
        <v>41487</v>
      </c>
    </row>
    <row r="507" spans="1:14">
      <c r="A507" s="21" t="s">
        <v>31</v>
      </c>
      <c r="B507" s="22" t="s">
        <v>18</v>
      </c>
      <c r="C507" s="29" t="s">
        <v>32</v>
      </c>
      <c r="D507" s="21" t="s">
        <v>54</v>
      </c>
      <c r="E507" s="28">
        <v>350000</v>
      </c>
      <c r="F507" s="28"/>
      <c r="G507" s="28" t="s">
        <v>66</v>
      </c>
      <c r="H507" s="28"/>
      <c r="I507" s="28">
        <v>121</v>
      </c>
      <c r="J507" s="28" t="s">
        <v>22</v>
      </c>
      <c r="K507" s="28">
        <v>2</v>
      </c>
      <c r="L507" s="43">
        <v>88.38</v>
      </c>
      <c r="M507" s="43">
        <v>176.76</v>
      </c>
      <c r="N507" s="27">
        <v>41487</v>
      </c>
    </row>
    <row r="508" spans="1:14">
      <c r="A508" s="21" t="s">
        <v>31</v>
      </c>
      <c r="B508" s="22" t="s">
        <v>18</v>
      </c>
      <c r="C508" s="42" t="s">
        <v>183</v>
      </c>
      <c r="D508" s="42" t="s">
        <v>183</v>
      </c>
      <c r="E508" s="28">
        <v>350630</v>
      </c>
      <c r="F508" s="28"/>
      <c r="G508" s="28" t="s">
        <v>49</v>
      </c>
      <c r="H508" s="28"/>
      <c r="I508" s="28">
        <v>12</v>
      </c>
      <c r="J508" s="28" t="s">
        <v>22</v>
      </c>
      <c r="K508" s="28">
        <v>2</v>
      </c>
      <c r="L508" s="43">
        <v>90.9</v>
      </c>
      <c r="M508" s="43">
        <v>181.8</v>
      </c>
      <c r="N508" s="27">
        <v>41487</v>
      </c>
    </row>
    <row r="509" spans="1:14">
      <c r="A509" s="21" t="s">
        <v>31</v>
      </c>
      <c r="B509" s="22" t="s">
        <v>18</v>
      </c>
      <c r="C509" s="29" t="s">
        <v>32</v>
      </c>
      <c r="D509" s="31" t="s">
        <v>67</v>
      </c>
      <c r="E509" s="29">
        <v>351430</v>
      </c>
      <c r="F509" s="28"/>
      <c r="G509" s="28" t="s">
        <v>46</v>
      </c>
      <c r="H509" s="28"/>
      <c r="I509" s="28">
        <v>20</v>
      </c>
      <c r="J509" s="28" t="s">
        <v>22</v>
      </c>
      <c r="K509" s="28">
        <v>2</v>
      </c>
      <c r="L509" s="43">
        <v>84.12</v>
      </c>
      <c r="M509" s="43">
        <v>168.24</v>
      </c>
      <c r="N509" s="27">
        <v>41487</v>
      </c>
    </row>
    <row r="510" spans="1:14">
      <c r="A510" s="21" t="s">
        <v>31</v>
      </c>
      <c r="B510" s="22" t="s">
        <v>18</v>
      </c>
      <c r="C510" s="29" t="s">
        <v>32</v>
      </c>
      <c r="D510" s="31" t="s">
        <v>67</v>
      </c>
      <c r="E510" s="29">
        <v>351430</v>
      </c>
      <c r="F510" s="28"/>
      <c r="G510" s="28" t="s">
        <v>49</v>
      </c>
      <c r="H510" s="28"/>
      <c r="I510" s="28">
        <v>14</v>
      </c>
      <c r="J510" s="28" t="s">
        <v>22</v>
      </c>
      <c r="K510" s="28">
        <v>2</v>
      </c>
      <c r="L510" s="43">
        <v>96.6</v>
      </c>
      <c r="M510" s="43">
        <v>193.2</v>
      </c>
      <c r="N510" s="27">
        <v>41487</v>
      </c>
    </row>
    <row r="511" spans="1:14">
      <c r="A511" s="21" t="s">
        <v>31</v>
      </c>
      <c r="B511" s="22" t="s">
        <v>18</v>
      </c>
      <c r="C511" s="29" t="s">
        <v>32</v>
      </c>
      <c r="D511" s="31" t="s">
        <v>74</v>
      </c>
      <c r="E511" s="24">
        <v>351440</v>
      </c>
      <c r="F511" s="28"/>
      <c r="G511" s="28" t="s">
        <v>39</v>
      </c>
      <c r="H511" s="28"/>
      <c r="I511" s="28">
        <v>73</v>
      </c>
      <c r="J511" s="28" t="s">
        <v>27</v>
      </c>
      <c r="K511" s="28">
        <v>1</v>
      </c>
      <c r="L511" s="43">
        <v>9.23</v>
      </c>
      <c r="M511" s="43">
        <v>9.23</v>
      </c>
      <c r="N511" s="27">
        <v>41487</v>
      </c>
    </row>
    <row r="512" spans="1:14">
      <c r="A512" s="21" t="s">
        <v>31</v>
      </c>
      <c r="B512" s="22" t="s">
        <v>18</v>
      </c>
      <c r="C512" s="29" t="s">
        <v>32</v>
      </c>
      <c r="D512" s="31" t="s">
        <v>74</v>
      </c>
      <c r="E512" s="24">
        <v>351440</v>
      </c>
      <c r="F512" s="28"/>
      <c r="G512" s="28" t="s">
        <v>49</v>
      </c>
      <c r="H512" s="28"/>
      <c r="I512" s="28">
        <v>21</v>
      </c>
      <c r="J512" s="28" t="s">
        <v>22</v>
      </c>
      <c r="K512" s="28">
        <v>1</v>
      </c>
      <c r="L512" s="43">
        <v>78.599999999999994</v>
      </c>
      <c r="M512" s="43">
        <v>78.599999999999994</v>
      </c>
      <c r="N512" s="27">
        <v>41487</v>
      </c>
    </row>
    <row r="513" spans="1:14">
      <c r="A513" s="21" t="s">
        <v>31</v>
      </c>
      <c r="B513" s="22" t="s">
        <v>18</v>
      </c>
      <c r="C513" s="29" t="s">
        <v>32</v>
      </c>
      <c r="D513" s="31" t="s">
        <v>74</v>
      </c>
      <c r="E513" s="24">
        <v>351440</v>
      </c>
      <c r="F513" s="28"/>
      <c r="G513" s="28" t="s">
        <v>51</v>
      </c>
      <c r="H513" s="28"/>
      <c r="I513" s="28">
        <v>67</v>
      </c>
      <c r="J513" s="28" t="s">
        <v>22</v>
      </c>
      <c r="K513" s="28">
        <v>1</v>
      </c>
      <c r="L513" s="43">
        <v>65.22</v>
      </c>
      <c r="M513" s="43">
        <v>65.22</v>
      </c>
      <c r="N513" s="27">
        <v>41487</v>
      </c>
    </row>
    <row r="514" spans="1:14">
      <c r="A514" s="21" t="s">
        <v>31</v>
      </c>
      <c r="B514" s="22" t="s">
        <v>18</v>
      </c>
      <c r="C514" s="29" t="s">
        <v>32</v>
      </c>
      <c r="D514" s="31" t="s">
        <v>74</v>
      </c>
      <c r="E514" s="24">
        <v>351440</v>
      </c>
      <c r="F514" s="28"/>
      <c r="G514" s="28" t="s">
        <v>37</v>
      </c>
      <c r="H514" s="28"/>
      <c r="I514" s="28">
        <v>20</v>
      </c>
      <c r="J514" s="28" t="s">
        <v>22</v>
      </c>
      <c r="K514" s="28">
        <v>1</v>
      </c>
      <c r="L514" s="43">
        <v>84.12</v>
      </c>
      <c r="M514" s="43">
        <v>84.12</v>
      </c>
      <c r="N514" s="27">
        <v>41487</v>
      </c>
    </row>
    <row r="515" spans="1:14">
      <c r="A515" s="21" t="s">
        <v>31</v>
      </c>
      <c r="B515" s="22" t="s">
        <v>18</v>
      </c>
      <c r="C515" s="29" t="s">
        <v>32</v>
      </c>
      <c r="D515" s="31" t="s">
        <v>74</v>
      </c>
      <c r="E515" s="24">
        <v>351440</v>
      </c>
      <c r="F515" s="58"/>
      <c r="G515" s="58" t="s">
        <v>83</v>
      </c>
      <c r="H515" s="59"/>
      <c r="I515" s="28">
        <v>20</v>
      </c>
      <c r="J515" s="28" t="s">
        <v>22</v>
      </c>
      <c r="K515" s="28">
        <v>1</v>
      </c>
      <c r="L515" s="43">
        <v>84.12</v>
      </c>
      <c r="M515" s="43">
        <v>84.12</v>
      </c>
      <c r="N515" s="27">
        <v>41487</v>
      </c>
    </row>
    <row r="516" spans="1:14">
      <c r="A516" s="21" t="s">
        <v>31</v>
      </c>
      <c r="B516" s="22" t="s">
        <v>18</v>
      </c>
      <c r="C516" s="29" t="s">
        <v>32</v>
      </c>
      <c r="D516" s="31" t="s">
        <v>74</v>
      </c>
      <c r="E516" s="24">
        <v>351440</v>
      </c>
      <c r="F516" s="58"/>
      <c r="G516" s="58" t="s">
        <v>443</v>
      </c>
      <c r="H516" s="59"/>
      <c r="I516" s="28">
        <v>17</v>
      </c>
      <c r="J516" s="28" t="s">
        <v>22</v>
      </c>
      <c r="K516" s="28">
        <v>3</v>
      </c>
      <c r="L516" s="43">
        <v>124.92</v>
      </c>
      <c r="M516" s="43">
        <v>374.76</v>
      </c>
      <c r="N516" s="27">
        <v>41487</v>
      </c>
    </row>
    <row r="517" spans="1:14">
      <c r="A517" s="21" t="s">
        <v>31</v>
      </c>
      <c r="B517" s="22" t="s">
        <v>18</v>
      </c>
      <c r="C517" s="29" t="s">
        <v>32</v>
      </c>
      <c r="D517" s="31" t="s">
        <v>74</v>
      </c>
      <c r="E517" s="24">
        <v>351440</v>
      </c>
      <c r="F517" s="58"/>
      <c r="G517" s="58" t="s">
        <v>78</v>
      </c>
      <c r="H517" s="59"/>
      <c r="I517" s="28">
        <v>67</v>
      </c>
      <c r="J517" s="28" t="s">
        <v>22</v>
      </c>
      <c r="K517" s="28">
        <v>2</v>
      </c>
      <c r="L517" s="43">
        <v>65.22</v>
      </c>
      <c r="M517" s="43">
        <v>130.44</v>
      </c>
      <c r="N517" s="27">
        <v>41487</v>
      </c>
    </row>
    <row r="518" spans="1:14">
      <c r="A518" s="21" t="s">
        <v>31</v>
      </c>
      <c r="B518" s="22" t="s">
        <v>18</v>
      </c>
      <c r="C518" s="29" t="s">
        <v>32</v>
      </c>
      <c r="D518" s="31" t="s">
        <v>74</v>
      </c>
      <c r="E518" s="24">
        <v>351440</v>
      </c>
      <c r="F518" s="58"/>
      <c r="G518" s="58" t="s">
        <v>75</v>
      </c>
      <c r="H518" s="59"/>
      <c r="I518" s="28">
        <v>121</v>
      </c>
      <c r="J518" s="28" t="s">
        <v>22</v>
      </c>
      <c r="K518" s="28">
        <v>1</v>
      </c>
      <c r="L518" s="43">
        <v>88.38</v>
      </c>
      <c r="M518" s="43">
        <v>88.38</v>
      </c>
      <c r="N518" s="27">
        <v>41487</v>
      </c>
    </row>
    <row r="519" spans="1:14">
      <c r="A519" s="21" t="s">
        <v>31</v>
      </c>
      <c r="B519" s="22" t="s">
        <v>18</v>
      </c>
      <c r="C519" s="29" t="s">
        <v>32</v>
      </c>
      <c r="D519" s="31" t="s">
        <v>74</v>
      </c>
      <c r="E519" s="24">
        <v>351440</v>
      </c>
      <c r="F519" s="58"/>
      <c r="G519" s="58" t="s">
        <v>444</v>
      </c>
      <c r="H519" s="59"/>
      <c r="I519" s="28">
        <v>12</v>
      </c>
      <c r="J519" s="28" t="s">
        <v>22</v>
      </c>
      <c r="K519" s="28">
        <v>2</v>
      </c>
      <c r="L519" s="43">
        <v>90.9</v>
      </c>
      <c r="M519" s="43">
        <v>181.8</v>
      </c>
      <c r="N519" s="27">
        <v>41487</v>
      </c>
    </row>
    <row r="520" spans="1:14">
      <c r="A520" s="21" t="s">
        <v>31</v>
      </c>
      <c r="B520" s="22" t="s">
        <v>18</v>
      </c>
      <c r="C520" s="29" t="s">
        <v>32</v>
      </c>
      <c r="D520" s="31" t="s">
        <v>74</v>
      </c>
      <c r="E520" s="24">
        <v>351440</v>
      </c>
      <c r="F520" s="58"/>
      <c r="G520" s="58" t="s">
        <v>82</v>
      </c>
      <c r="H520" s="59"/>
      <c r="I520" s="28">
        <v>20</v>
      </c>
      <c r="J520" s="28" t="s">
        <v>22</v>
      </c>
      <c r="K520" s="28">
        <v>2</v>
      </c>
      <c r="L520" s="43">
        <v>84.12</v>
      </c>
      <c r="M520" s="43">
        <v>168.24</v>
      </c>
      <c r="N520" s="27">
        <v>41487</v>
      </c>
    </row>
    <row r="521" spans="1:14">
      <c r="A521" s="21" t="s">
        <v>31</v>
      </c>
      <c r="B521" s="22" t="s">
        <v>18</v>
      </c>
      <c r="C521" s="58" t="s">
        <v>445</v>
      </c>
      <c r="D521" s="58" t="s">
        <v>446</v>
      </c>
      <c r="E521" s="58">
        <v>370000</v>
      </c>
      <c r="F521" s="58"/>
      <c r="G521" s="58" t="s">
        <v>447</v>
      </c>
      <c r="H521" s="59"/>
      <c r="I521" s="28">
        <v>17</v>
      </c>
      <c r="J521" s="28" t="s">
        <v>22</v>
      </c>
      <c r="K521" s="28">
        <v>1</v>
      </c>
      <c r="L521" s="43">
        <v>124.92</v>
      </c>
      <c r="M521" s="43">
        <v>124.92</v>
      </c>
      <c r="N521" s="27">
        <v>41487</v>
      </c>
    </row>
    <row r="522" spans="1:14">
      <c r="A522" s="21" t="s">
        <v>31</v>
      </c>
      <c r="B522" s="22" t="s">
        <v>18</v>
      </c>
      <c r="C522" s="35" t="s">
        <v>85</v>
      </c>
      <c r="D522" s="29" t="s">
        <v>86</v>
      </c>
      <c r="E522" s="58">
        <v>380000</v>
      </c>
      <c r="F522" s="58"/>
      <c r="G522" s="58" t="s">
        <v>448</v>
      </c>
      <c r="H522" s="59"/>
      <c r="I522" s="28">
        <v>67</v>
      </c>
      <c r="J522" s="28" t="s">
        <v>22</v>
      </c>
      <c r="K522" s="28">
        <v>1</v>
      </c>
      <c r="L522" s="43">
        <v>65.22</v>
      </c>
      <c r="M522" s="43">
        <v>65.22</v>
      </c>
      <c r="N522" s="27">
        <v>41487</v>
      </c>
    </row>
    <row r="523" spans="1:14">
      <c r="A523" s="21" t="s">
        <v>31</v>
      </c>
      <c r="B523" s="22" t="s">
        <v>18</v>
      </c>
      <c r="C523" s="35" t="s">
        <v>85</v>
      </c>
      <c r="D523" s="29" t="s">
        <v>86</v>
      </c>
      <c r="E523" s="28">
        <v>380000</v>
      </c>
      <c r="F523" s="28"/>
      <c r="G523" s="28" t="s">
        <v>449</v>
      </c>
      <c r="H523" s="59"/>
      <c r="I523" s="28">
        <v>20</v>
      </c>
      <c r="J523" s="28" t="s">
        <v>22</v>
      </c>
      <c r="K523" s="28">
        <v>1</v>
      </c>
      <c r="L523" s="43">
        <v>84.12</v>
      </c>
      <c r="M523" s="43">
        <v>84.12</v>
      </c>
      <c r="N523" s="27">
        <v>41487</v>
      </c>
    </row>
    <row r="524" spans="1:14">
      <c r="A524" s="21" t="s">
        <v>31</v>
      </c>
      <c r="B524" s="22" t="s">
        <v>18</v>
      </c>
      <c r="C524" s="35" t="s">
        <v>85</v>
      </c>
      <c r="D524" s="29" t="s">
        <v>86</v>
      </c>
      <c r="E524" s="28">
        <v>380000</v>
      </c>
      <c r="F524" s="28"/>
      <c r="G524" s="28" t="s">
        <v>87</v>
      </c>
      <c r="H524" s="59"/>
      <c r="I524" s="28">
        <v>17</v>
      </c>
      <c r="J524" s="28" t="s">
        <v>22</v>
      </c>
      <c r="K524" s="28">
        <v>1</v>
      </c>
      <c r="L524" s="43">
        <v>124.92</v>
      </c>
      <c r="M524" s="43">
        <v>124.92</v>
      </c>
      <c r="N524" s="27">
        <v>41487</v>
      </c>
    </row>
    <row r="525" spans="1:14">
      <c r="A525" s="21" t="s">
        <v>31</v>
      </c>
      <c r="B525" s="22" t="s">
        <v>18</v>
      </c>
      <c r="C525" s="35" t="s">
        <v>85</v>
      </c>
      <c r="D525" s="29" t="s">
        <v>86</v>
      </c>
      <c r="E525" s="28">
        <v>380000</v>
      </c>
      <c r="F525" s="28"/>
      <c r="G525" s="28" t="s">
        <v>112</v>
      </c>
      <c r="H525" s="59"/>
      <c r="I525" s="32">
        <v>67</v>
      </c>
      <c r="J525" s="28" t="s">
        <v>22</v>
      </c>
      <c r="K525" s="28">
        <v>1</v>
      </c>
      <c r="L525" s="43">
        <v>65.22</v>
      </c>
      <c r="M525" s="43">
        <v>65.22</v>
      </c>
      <c r="N525" s="27">
        <v>41487</v>
      </c>
    </row>
    <row r="526" spans="1:14">
      <c r="A526" s="21" t="s">
        <v>31</v>
      </c>
      <c r="B526" s="22" t="s">
        <v>18</v>
      </c>
      <c r="C526" s="35" t="s">
        <v>85</v>
      </c>
      <c r="D526" s="29" t="s">
        <v>86</v>
      </c>
      <c r="E526" s="28">
        <v>380000</v>
      </c>
      <c r="F526" s="28"/>
      <c r="G526" s="28" t="s">
        <v>112</v>
      </c>
      <c r="H526" s="59"/>
      <c r="I526" s="32">
        <v>67</v>
      </c>
      <c r="J526" s="60" t="s">
        <v>22</v>
      </c>
      <c r="K526" s="32">
        <v>1</v>
      </c>
      <c r="L526" s="61">
        <v>65.22</v>
      </c>
      <c r="M526" s="33">
        <v>65.22</v>
      </c>
      <c r="N526" s="27">
        <v>41487</v>
      </c>
    </row>
    <row r="527" spans="1:14">
      <c r="A527" s="21" t="s">
        <v>31</v>
      </c>
      <c r="B527" s="22" t="s">
        <v>18</v>
      </c>
      <c r="C527" s="35" t="s">
        <v>85</v>
      </c>
      <c r="D527" s="29" t="s">
        <v>86</v>
      </c>
      <c r="E527" s="28">
        <v>380000</v>
      </c>
      <c r="F527" s="28"/>
      <c r="G527" s="28" t="s">
        <v>126</v>
      </c>
      <c r="H527" s="59"/>
      <c r="I527" s="32">
        <v>20</v>
      </c>
      <c r="J527" s="60" t="s">
        <v>22</v>
      </c>
      <c r="K527" s="32">
        <v>1</v>
      </c>
      <c r="L527" s="61">
        <v>84.12</v>
      </c>
      <c r="M527" s="33">
        <v>84.12</v>
      </c>
      <c r="N527" s="27">
        <v>41487</v>
      </c>
    </row>
    <row r="528" spans="1:14">
      <c r="A528" s="21" t="s">
        <v>31</v>
      </c>
      <c r="B528" s="22" t="s">
        <v>18</v>
      </c>
      <c r="C528" s="35" t="s">
        <v>85</v>
      </c>
      <c r="D528" s="29" t="s">
        <v>86</v>
      </c>
      <c r="E528" s="28">
        <v>380000</v>
      </c>
      <c r="F528" s="28"/>
      <c r="G528" s="28" t="s">
        <v>39</v>
      </c>
      <c r="H528" s="59"/>
      <c r="I528" s="32">
        <v>14</v>
      </c>
      <c r="J528" s="60" t="s">
        <v>22</v>
      </c>
      <c r="K528" s="32">
        <v>1</v>
      </c>
      <c r="L528" s="61">
        <v>96.6</v>
      </c>
      <c r="M528" s="33">
        <v>96.6</v>
      </c>
      <c r="N528" s="27">
        <v>41487</v>
      </c>
    </row>
    <row r="529" spans="1:14">
      <c r="A529" s="21" t="s">
        <v>31</v>
      </c>
      <c r="B529" s="22" t="s">
        <v>18</v>
      </c>
      <c r="C529" s="35" t="s">
        <v>85</v>
      </c>
      <c r="D529" s="29" t="s">
        <v>86</v>
      </c>
      <c r="E529" s="36">
        <v>380000</v>
      </c>
      <c r="F529" s="37"/>
      <c r="G529" s="37" t="s">
        <v>450</v>
      </c>
      <c r="H529" s="60" t="s">
        <v>451</v>
      </c>
      <c r="I529" s="32">
        <v>17</v>
      </c>
      <c r="J529" s="60" t="s">
        <v>22</v>
      </c>
      <c r="K529" s="32">
        <v>6</v>
      </c>
      <c r="L529" s="61">
        <v>124.92</v>
      </c>
      <c r="M529" s="33">
        <v>749.52</v>
      </c>
      <c r="N529" s="27">
        <v>41487</v>
      </c>
    </row>
    <row r="530" spans="1:14">
      <c r="A530" s="21" t="s">
        <v>31</v>
      </c>
      <c r="B530" s="22" t="s">
        <v>18</v>
      </c>
      <c r="C530" s="35" t="s">
        <v>85</v>
      </c>
      <c r="D530" s="29" t="s">
        <v>86</v>
      </c>
      <c r="E530" s="28">
        <v>380000</v>
      </c>
      <c r="F530" s="28"/>
      <c r="G530" s="28" t="s">
        <v>450</v>
      </c>
      <c r="H530" s="28"/>
      <c r="I530" s="32">
        <v>67</v>
      </c>
      <c r="J530" s="60" t="s">
        <v>22</v>
      </c>
      <c r="K530" s="32">
        <v>6</v>
      </c>
      <c r="L530" s="61">
        <v>65.22</v>
      </c>
      <c r="M530" s="33">
        <v>391.32</v>
      </c>
      <c r="N530" s="27">
        <v>41487</v>
      </c>
    </row>
    <row r="531" spans="1:14">
      <c r="A531" s="21" t="s">
        <v>31</v>
      </c>
      <c r="B531" s="22" t="s">
        <v>18</v>
      </c>
      <c r="C531" s="35" t="s">
        <v>85</v>
      </c>
      <c r="D531" s="29" t="s">
        <v>86</v>
      </c>
      <c r="E531" s="28">
        <v>380000</v>
      </c>
      <c r="F531" s="28"/>
      <c r="G531" s="28" t="s">
        <v>133</v>
      </c>
      <c r="H531" s="28"/>
      <c r="I531" s="32">
        <v>177</v>
      </c>
      <c r="J531" s="60" t="s">
        <v>22</v>
      </c>
      <c r="K531" s="32">
        <v>6</v>
      </c>
      <c r="L531" s="61">
        <v>74.040000000000006</v>
      </c>
      <c r="M531" s="33">
        <v>444.24</v>
      </c>
      <c r="N531" s="27">
        <v>41487</v>
      </c>
    </row>
    <row r="532" spans="1:14">
      <c r="A532" s="21" t="s">
        <v>31</v>
      </c>
      <c r="B532" s="22" t="s">
        <v>18</v>
      </c>
      <c r="C532" s="35" t="s">
        <v>85</v>
      </c>
      <c r="D532" s="29" t="s">
        <v>86</v>
      </c>
      <c r="E532" s="36">
        <v>380000</v>
      </c>
      <c r="F532" s="37"/>
      <c r="G532" s="37" t="s">
        <v>132</v>
      </c>
      <c r="H532" s="37"/>
      <c r="I532" s="32">
        <v>3</v>
      </c>
      <c r="J532" s="60" t="s">
        <v>22</v>
      </c>
      <c r="K532" s="32">
        <v>2</v>
      </c>
      <c r="L532" s="61">
        <v>70.040000000000006</v>
      </c>
      <c r="M532" s="33">
        <v>140.08000000000001</v>
      </c>
      <c r="N532" s="27">
        <v>41487</v>
      </c>
    </row>
    <row r="533" spans="1:14">
      <c r="A533" s="21" t="s">
        <v>31</v>
      </c>
      <c r="B533" s="22" t="s">
        <v>18</v>
      </c>
      <c r="C533" s="41" t="s">
        <v>185</v>
      </c>
      <c r="D533" s="41" t="s">
        <v>185</v>
      </c>
      <c r="E533" s="36">
        <v>400302</v>
      </c>
      <c r="F533" s="37"/>
      <c r="G533" s="37" t="s">
        <v>53</v>
      </c>
      <c r="H533" s="37"/>
      <c r="I533" s="32">
        <v>23</v>
      </c>
      <c r="J533" s="60" t="s">
        <v>452</v>
      </c>
      <c r="K533" s="32">
        <v>120</v>
      </c>
      <c r="L533" s="61">
        <v>2.4500000000000002</v>
      </c>
      <c r="M533" s="33">
        <v>294</v>
      </c>
      <c r="N533" s="27">
        <v>41487</v>
      </c>
    </row>
    <row r="534" spans="1:14">
      <c r="A534" s="21" t="s">
        <v>31</v>
      </c>
      <c r="B534" s="22" t="s">
        <v>18</v>
      </c>
      <c r="C534" s="40" t="s">
        <v>185</v>
      </c>
      <c r="D534" s="40" t="s">
        <v>185</v>
      </c>
      <c r="E534" s="36">
        <v>400302</v>
      </c>
      <c r="F534" s="37"/>
      <c r="G534" s="37" t="s">
        <v>133</v>
      </c>
      <c r="H534" s="37"/>
      <c r="I534" s="32">
        <v>121</v>
      </c>
      <c r="J534" s="60" t="s">
        <v>22</v>
      </c>
      <c r="K534" s="32">
        <v>1</v>
      </c>
      <c r="L534" s="61">
        <v>88.38</v>
      </c>
      <c r="M534" s="33">
        <v>88.38</v>
      </c>
      <c r="N534" s="27">
        <v>41487</v>
      </c>
    </row>
    <row r="535" spans="1:14">
      <c r="A535" s="21" t="s">
        <v>31</v>
      </c>
      <c r="B535" s="22" t="s">
        <v>18</v>
      </c>
      <c r="C535" s="42" t="s">
        <v>138</v>
      </c>
      <c r="D535" s="42" t="s">
        <v>190</v>
      </c>
      <c r="E535" s="28">
        <v>550601</v>
      </c>
      <c r="F535" s="28"/>
      <c r="G535" s="28" t="s">
        <v>53</v>
      </c>
      <c r="H535" s="28"/>
      <c r="I535" s="32">
        <v>16</v>
      </c>
      <c r="J535" s="60" t="s">
        <v>22</v>
      </c>
      <c r="K535" s="32">
        <v>2</v>
      </c>
      <c r="L535" s="61">
        <v>105.18</v>
      </c>
      <c r="M535" s="33">
        <v>210.36</v>
      </c>
      <c r="N535" s="27">
        <v>41487</v>
      </c>
    </row>
    <row r="536" spans="1:14">
      <c r="A536" s="21" t="s">
        <v>31</v>
      </c>
      <c r="B536" s="22" t="s">
        <v>18</v>
      </c>
      <c r="C536" s="21" t="s">
        <v>138</v>
      </c>
      <c r="D536" s="21" t="s">
        <v>193</v>
      </c>
      <c r="E536" s="28">
        <v>550601</v>
      </c>
      <c r="F536" s="28"/>
      <c r="G536" s="28" t="s">
        <v>53</v>
      </c>
      <c r="H536" s="28"/>
      <c r="I536" s="32">
        <v>17</v>
      </c>
      <c r="J536" s="60" t="s">
        <v>22</v>
      </c>
      <c r="K536" s="32">
        <v>3</v>
      </c>
      <c r="L536" s="61">
        <v>124.92</v>
      </c>
      <c r="M536" s="33">
        <v>374.76</v>
      </c>
      <c r="N536" s="27">
        <v>41487</v>
      </c>
    </row>
    <row r="537" spans="1:14">
      <c r="A537" s="21" t="s">
        <v>31</v>
      </c>
      <c r="B537" s="22" t="s">
        <v>18</v>
      </c>
      <c r="C537" s="42" t="s">
        <v>187</v>
      </c>
      <c r="D537" s="42" t="s">
        <v>187</v>
      </c>
      <c r="E537" s="28">
        <v>750201</v>
      </c>
      <c r="F537" s="28"/>
      <c r="G537" s="28" t="s">
        <v>63</v>
      </c>
      <c r="H537" s="28"/>
      <c r="I537" s="32">
        <v>17</v>
      </c>
      <c r="J537" s="60" t="s">
        <v>22</v>
      </c>
      <c r="K537" s="32">
        <v>5</v>
      </c>
      <c r="L537" s="61">
        <v>124.92</v>
      </c>
      <c r="M537" s="33">
        <v>624.6</v>
      </c>
      <c r="N537" s="27">
        <v>41487</v>
      </c>
    </row>
    <row r="538" spans="1:14">
      <c r="A538" s="21" t="s">
        <v>31</v>
      </c>
      <c r="B538" s="22" t="s">
        <v>18</v>
      </c>
      <c r="C538" s="21" t="s">
        <v>194</v>
      </c>
      <c r="D538" s="21" t="s">
        <v>194</v>
      </c>
      <c r="E538" s="28">
        <v>999999</v>
      </c>
      <c r="F538" s="28"/>
      <c r="G538" s="28" t="s">
        <v>453</v>
      </c>
      <c r="H538" s="28"/>
      <c r="I538" s="32">
        <v>176</v>
      </c>
      <c r="J538" s="60" t="s">
        <v>22</v>
      </c>
      <c r="K538" s="32">
        <v>15</v>
      </c>
      <c r="L538" s="61">
        <v>45.38</v>
      </c>
      <c r="M538" s="33">
        <v>680.7</v>
      </c>
      <c r="N538" s="27">
        <v>41487</v>
      </c>
    </row>
    <row r="539" spans="1:14">
      <c r="A539" s="21" t="s">
        <v>142</v>
      </c>
      <c r="B539" s="22" t="s">
        <v>18</v>
      </c>
      <c r="C539" s="42" t="s">
        <v>428</v>
      </c>
      <c r="D539" s="28" t="s">
        <v>454</v>
      </c>
      <c r="E539" s="28">
        <v>900401</v>
      </c>
      <c r="F539" s="28">
        <v>47130000</v>
      </c>
      <c r="G539" s="28" t="s">
        <v>455</v>
      </c>
      <c r="H539" s="28" t="s">
        <v>442</v>
      </c>
      <c r="I539" s="32">
        <v>17</v>
      </c>
      <c r="J539" s="60" t="s">
        <v>22</v>
      </c>
      <c r="K539" s="32">
        <v>2</v>
      </c>
      <c r="L539" s="61">
        <v>124.92</v>
      </c>
      <c r="M539" s="33">
        <v>249.84</v>
      </c>
      <c r="N539" s="27">
        <v>41487</v>
      </c>
    </row>
    <row r="540" spans="1:14">
      <c r="A540" s="21" t="s">
        <v>142</v>
      </c>
      <c r="B540" s="22" t="s">
        <v>18</v>
      </c>
      <c r="C540" s="42" t="s">
        <v>428</v>
      </c>
      <c r="D540" s="28" t="s">
        <v>454</v>
      </c>
      <c r="E540" s="28">
        <v>900401</v>
      </c>
      <c r="F540" s="28">
        <v>47130000</v>
      </c>
      <c r="G540" s="28" t="s">
        <v>456</v>
      </c>
      <c r="H540" s="28" t="s">
        <v>442</v>
      </c>
      <c r="I540" s="32">
        <v>121</v>
      </c>
      <c r="J540" s="60" t="s">
        <v>22</v>
      </c>
      <c r="K540" s="32">
        <v>4</v>
      </c>
      <c r="L540" s="61">
        <v>88.38</v>
      </c>
      <c r="M540" s="33">
        <v>353.52</v>
      </c>
      <c r="N540" s="27">
        <v>41487</v>
      </c>
    </row>
    <row r="541" spans="1:14">
      <c r="A541" s="21" t="s">
        <v>142</v>
      </c>
      <c r="B541" s="22" t="s">
        <v>18</v>
      </c>
      <c r="C541" s="42" t="s">
        <v>428</v>
      </c>
      <c r="D541" s="28" t="s">
        <v>454</v>
      </c>
      <c r="E541" s="28">
        <v>900401</v>
      </c>
      <c r="F541" s="28">
        <v>47130000</v>
      </c>
      <c r="G541" s="28" t="s">
        <v>457</v>
      </c>
      <c r="H541" s="28" t="s">
        <v>442</v>
      </c>
      <c r="I541" s="32">
        <v>14</v>
      </c>
      <c r="J541" s="60" t="s">
        <v>22</v>
      </c>
      <c r="K541" s="32">
        <v>5</v>
      </c>
      <c r="L541" s="61">
        <v>96.6</v>
      </c>
      <c r="M541" s="33">
        <v>483</v>
      </c>
      <c r="N541" s="27">
        <v>41487</v>
      </c>
    </row>
    <row r="542" spans="1:14">
      <c r="A542" s="21" t="s">
        <v>142</v>
      </c>
      <c r="B542" s="22" t="s">
        <v>18</v>
      </c>
      <c r="C542" s="21" t="s">
        <v>428</v>
      </c>
      <c r="D542" s="28" t="s">
        <v>458</v>
      </c>
      <c r="E542" s="28">
        <v>900406</v>
      </c>
      <c r="F542" s="28">
        <v>47130000</v>
      </c>
      <c r="G542" s="28" t="s">
        <v>459</v>
      </c>
      <c r="H542" s="28" t="s">
        <v>442</v>
      </c>
      <c r="I542" s="32">
        <v>23</v>
      </c>
      <c r="J542" s="60" t="s">
        <v>452</v>
      </c>
      <c r="K542" s="32">
        <v>12</v>
      </c>
      <c r="L542" s="61">
        <v>2.4500000000000002</v>
      </c>
      <c r="M542" s="33">
        <v>29.4</v>
      </c>
      <c r="N542" s="27">
        <v>41487</v>
      </c>
    </row>
    <row r="543" spans="1:14">
      <c r="A543" s="21" t="s">
        <v>142</v>
      </c>
      <c r="B543" s="22" t="s">
        <v>18</v>
      </c>
      <c r="C543" s="42" t="s">
        <v>428</v>
      </c>
      <c r="D543" s="28" t="s">
        <v>458</v>
      </c>
      <c r="E543" s="28">
        <v>900406</v>
      </c>
      <c r="F543" s="28">
        <v>47130000</v>
      </c>
      <c r="G543" s="28" t="s">
        <v>459</v>
      </c>
      <c r="H543" s="28" t="s">
        <v>442</v>
      </c>
      <c r="I543" s="32">
        <v>26</v>
      </c>
      <c r="J543" s="60" t="s">
        <v>460</v>
      </c>
      <c r="K543" s="32">
        <v>4</v>
      </c>
      <c r="L543" s="61">
        <v>16.86</v>
      </c>
      <c r="M543" s="33">
        <v>67.44</v>
      </c>
      <c r="N543" s="27">
        <v>41487</v>
      </c>
    </row>
    <row r="544" spans="1:14">
      <c r="A544" s="21" t="s">
        <v>142</v>
      </c>
      <c r="B544" s="22" t="s">
        <v>18</v>
      </c>
      <c r="C544" s="42" t="s">
        <v>143</v>
      </c>
      <c r="D544" s="28" t="s">
        <v>461</v>
      </c>
      <c r="E544" s="28">
        <v>951300</v>
      </c>
      <c r="F544" s="28">
        <v>47130000</v>
      </c>
      <c r="G544" s="28" t="s">
        <v>151</v>
      </c>
      <c r="H544" s="28" t="s">
        <v>451</v>
      </c>
      <c r="I544" s="32">
        <v>17</v>
      </c>
      <c r="J544" s="60" t="s">
        <v>22</v>
      </c>
      <c r="K544" s="32">
        <v>20</v>
      </c>
      <c r="L544" s="61">
        <v>124.92</v>
      </c>
      <c r="M544" s="33">
        <v>2498.4</v>
      </c>
      <c r="N544" s="27">
        <v>41487</v>
      </c>
    </row>
    <row r="545" spans="1:14">
      <c r="A545" s="21" t="s">
        <v>142</v>
      </c>
      <c r="B545" s="22" t="s">
        <v>18</v>
      </c>
      <c r="C545" s="21" t="s">
        <v>143</v>
      </c>
      <c r="D545" s="28" t="s">
        <v>461</v>
      </c>
      <c r="E545" s="28">
        <v>951300</v>
      </c>
      <c r="F545" s="28">
        <v>47130000</v>
      </c>
      <c r="G545" s="28" t="s">
        <v>146</v>
      </c>
      <c r="H545" s="28" t="s">
        <v>442</v>
      </c>
      <c r="I545" s="32">
        <v>71</v>
      </c>
      <c r="J545" s="60" t="s">
        <v>27</v>
      </c>
      <c r="K545" s="32">
        <v>12</v>
      </c>
      <c r="L545" s="61">
        <v>3.89</v>
      </c>
      <c r="M545" s="33">
        <v>46.68</v>
      </c>
      <c r="N545" s="27">
        <v>41487</v>
      </c>
    </row>
    <row r="546" spans="1:14">
      <c r="A546" s="21" t="s">
        <v>142</v>
      </c>
      <c r="B546" s="22" t="s">
        <v>18</v>
      </c>
      <c r="C546" s="21" t="s">
        <v>143</v>
      </c>
      <c r="D546" s="28" t="s">
        <v>461</v>
      </c>
      <c r="E546" s="28">
        <v>951300</v>
      </c>
      <c r="F546" s="28">
        <v>47130000</v>
      </c>
      <c r="G546" s="28" t="s">
        <v>462</v>
      </c>
      <c r="H546" s="28" t="s">
        <v>442</v>
      </c>
      <c r="I546" s="32">
        <v>16</v>
      </c>
      <c r="J546" s="60" t="s">
        <v>22</v>
      </c>
      <c r="K546" s="32">
        <v>4</v>
      </c>
      <c r="L546" s="61">
        <v>105.18</v>
      </c>
      <c r="M546" s="33">
        <v>420.72</v>
      </c>
      <c r="N546" s="27">
        <v>41487</v>
      </c>
    </row>
    <row r="547" spans="1:14">
      <c r="A547" s="21" t="s">
        <v>142</v>
      </c>
      <c r="B547" s="22" t="s">
        <v>18</v>
      </c>
      <c r="C547" s="21" t="s">
        <v>143</v>
      </c>
      <c r="D547" s="28" t="s">
        <v>461</v>
      </c>
      <c r="E547" s="28">
        <v>951300</v>
      </c>
      <c r="F547" s="28">
        <v>47130000</v>
      </c>
      <c r="G547" s="28" t="s">
        <v>463</v>
      </c>
      <c r="H547" s="28" t="s">
        <v>451</v>
      </c>
      <c r="I547" s="32">
        <v>17</v>
      </c>
      <c r="J547" s="60" t="s">
        <v>22</v>
      </c>
      <c r="K547" s="32">
        <v>5</v>
      </c>
      <c r="L547" s="61">
        <v>124.92</v>
      </c>
      <c r="M547" s="33">
        <v>624.6</v>
      </c>
      <c r="N547" s="27">
        <v>41487</v>
      </c>
    </row>
    <row r="548" spans="1:14">
      <c r="A548" s="21" t="s">
        <v>142</v>
      </c>
      <c r="B548" s="22" t="s">
        <v>18</v>
      </c>
      <c r="C548" s="41" t="s">
        <v>143</v>
      </c>
      <c r="D548" s="28" t="s">
        <v>461</v>
      </c>
      <c r="E548" s="28">
        <v>951300</v>
      </c>
      <c r="F548" s="28">
        <v>47130000</v>
      </c>
      <c r="G548" s="28" t="s">
        <v>464</v>
      </c>
      <c r="H548" s="28" t="s">
        <v>451</v>
      </c>
      <c r="I548" s="32">
        <v>176</v>
      </c>
      <c r="J548" s="60" t="s">
        <v>22</v>
      </c>
      <c r="K548" s="32">
        <v>20</v>
      </c>
      <c r="L548" s="61">
        <v>45.38</v>
      </c>
      <c r="M548" s="33">
        <v>907.6</v>
      </c>
      <c r="N548" s="27">
        <v>41487</v>
      </c>
    </row>
    <row r="549" spans="1:14">
      <c r="A549" s="21" t="s">
        <v>142</v>
      </c>
      <c r="B549" s="22" t="s">
        <v>18</v>
      </c>
      <c r="C549" s="41" t="s">
        <v>143</v>
      </c>
      <c r="D549" s="28" t="s">
        <v>461</v>
      </c>
      <c r="E549" s="28">
        <v>951300</v>
      </c>
      <c r="F549" s="28">
        <v>47130000</v>
      </c>
      <c r="G549" s="28" t="s">
        <v>145</v>
      </c>
      <c r="H549" s="28" t="s">
        <v>451</v>
      </c>
      <c r="I549" s="32">
        <v>123</v>
      </c>
      <c r="J549" s="60" t="s">
        <v>148</v>
      </c>
      <c r="K549" s="32">
        <v>1</v>
      </c>
      <c r="L549" s="61">
        <v>87.9</v>
      </c>
      <c r="M549" s="33">
        <v>87.9</v>
      </c>
      <c r="N549" s="27">
        <v>41487</v>
      </c>
    </row>
    <row r="550" spans="1:14">
      <c r="A550" s="21" t="s">
        <v>142</v>
      </c>
      <c r="B550" s="22" t="s">
        <v>18</v>
      </c>
      <c r="C550" s="41" t="s">
        <v>143</v>
      </c>
      <c r="D550" s="28" t="s">
        <v>461</v>
      </c>
      <c r="E550" s="28">
        <v>951300</v>
      </c>
      <c r="F550" s="28">
        <v>47130000</v>
      </c>
      <c r="G550" s="28" t="s">
        <v>465</v>
      </c>
      <c r="H550" s="28" t="s">
        <v>442</v>
      </c>
      <c r="I550" s="32">
        <v>17</v>
      </c>
      <c r="J550" s="60" t="s">
        <v>22</v>
      </c>
      <c r="K550" s="32">
        <v>6</v>
      </c>
      <c r="L550" s="61">
        <v>124.92</v>
      </c>
      <c r="M550" s="33">
        <v>749.52</v>
      </c>
      <c r="N550" s="27">
        <v>41487</v>
      </c>
    </row>
    <row r="551" spans="1:14">
      <c r="A551" s="21" t="s">
        <v>142</v>
      </c>
      <c r="B551" s="22" t="s">
        <v>18</v>
      </c>
      <c r="C551" s="42" t="s">
        <v>143</v>
      </c>
      <c r="D551" s="28" t="s">
        <v>466</v>
      </c>
      <c r="E551" s="28">
        <v>951300</v>
      </c>
      <c r="F551" s="28">
        <v>47130000</v>
      </c>
      <c r="G551" s="28" t="s">
        <v>467</v>
      </c>
      <c r="H551" s="28" t="s">
        <v>451</v>
      </c>
      <c r="I551" s="32">
        <v>1</v>
      </c>
      <c r="J551" s="60" t="s">
        <v>22</v>
      </c>
      <c r="K551" s="32">
        <v>3</v>
      </c>
      <c r="L551" s="61">
        <v>120.3</v>
      </c>
      <c r="M551" s="33">
        <v>360.9</v>
      </c>
      <c r="N551" s="27">
        <v>41487</v>
      </c>
    </row>
    <row r="552" spans="1:14">
      <c r="A552" s="21" t="s">
        <v>142</v>
      </c>
      <c r="B552" s="22" t="s">
        <v>18</v>
      </c>
      <c r="C552" s="41" t="s">
        <v>143</v>
      </c>
      <c r="D552" s="28" t="s">
        <v>466</v>
      </c>
      <c r="E552" s="28">
        <v>951300</v>
      </c>
      <c r="F552" s="28">
        <v>47130000</v>
      </c>
      <c r="G552" s="28" t="s">
        <v>146</v>
      </c>
      <c r="H552" s="28" t="s">
        <v>442</v>
      </c>
      <c r="I552" s="32">
        <v>16</v>
      </c>
      <c r="J552" s="60" t="s">
        <v>22</v>
      </c>
      <c r="K552" s="32">
        <v>3</v>
      </c>
      <c r="L552" s="61">
        <v>105.18</v>
      </c>
      <c r="M552" s="33">
        <v>315.54000000000002</v>
      </c>
      <c r="N552" s="27">
        <v>41487</v>
      </c>
    </row>
    <row r="553" spans="1:14">
      <c r="A553" s="21" t="s">
        <v>142</v>
      </c>
      <c r="B553" s="22" t="s">
        <v>18</v>
      </c>
      <c r="C553" s="42" t="s">
        <v>143</v>
      </c>
      <c r="D553" s="28" t="s">
        <v>466</v>
      </c>
      <c r="E553" s="28">
        <v>951300</v>
      </c>
      <c r="F553" s="28">
        <v>47130000</v>
      </c>
      <c r="G553" s="28" t="s">
        <v>464</v>
      </c>
      <c r="H553" s="28" t="s">
        <v>451</v>
      </c>
      <c r="I553" s="36">
        <v>17</v>
      </c>
      <c r="J553" s="60" t="s">
        <v>22</v>
      </c>
      <c r="K553" s="32">
        <v>3</v>
      </c>
      <c r="L553" s="61">
        <v>124.92</v>
      </c>
      <c r="M553" s="33">
        <v>374.76</v>
      </c>
      <c r="N553" s="27">
        <v>41487</v>
      </c>
    </row>
    <row r="554" spans="1:14">
      <c r="A554" s="21" t="s">
        <v>142</v>
      </c>
      <c r="B554" s="22" t="s">
        <v>18</v>
      </c>
      <c r="C554" s="42" t="s">
        <v>143</v>
      </c>
      <c r="D554" s="28" t="s">
        <v>468</v>
      </c>
      <c r="E554" s="28">
        <v>951300</v>
      </c>
      <c r="F554" s="28">
        <v>47130000</v>
      </c>
      <c r="G554" s="28" t="s">
        <v>464</v>
      </c>
      <c r="H554" s="28" t="s">
        <v>451</v>
      </c>
      <c r="I554" s="36">
        <v>176</v>
      </c>
      <c r="J554" s="37" t="s">
        <v>22</v>
      </c>
      <c r="K554" s="37">
        <v>6</v>
      </c>
      <c r="L554" s="38">
        <v>45.38</v>
      </c>
      <c r="M554" s="38">
        <v>272.27999999999997</v>
      </c>
      <c r="N554" s="27">
        <v>41487</v>
      </c>
    </row>
    <row r="555" spans="1:14">
      <c r="A555" s="21" t="s">
        <v>142</v>
      </c>
      <c r="B555" s="22" t="s">
        <v>18</v>
      </c>
      <c r="C555" s="42" t="s">
        <v>143</v>
      </c>
      <c r="D555" s="28" t="s">
        <v>469</v>
      </c>
      <c r="E555" s="28">
        <v>951300</v>
      </c>
      <c r="F555" s="28">
        <v>47130000</v>
      </c>
      <c r="G555" s="28" t="s">
        <v>151</v>
      </c>
      <c r="H555" s="28" t="s">
        <v>451</v>
      </c>
      <c r="I555" s="28">
        <v>16</v>
      </c>
      <c r="J555" s="37" t="s">
        <v>22</v>
      </c>
      <c r="K555" s="37">
        <v>5</v>
      </c>
      <c r="L555" s="38">
        <v>105.18</v>
      </c>
      <c r="M555" s="38">
        <v>525.9</v>
      </c>
      <c r="N555" s="27">
        <v>41487</v>
      </c>
    </row>
    <row r="556" spans="1:14">
      <c r="A556" s="21" t="s">
        <v>142</v>
      </c>
      <c r="B556" s="22" t="s">
        <v>18</v>
      </c>
      <c r="C556" s="42" t="s">
        <v>143</v>
      </c>
      <c r="D556" s="28" t="s">
        <v>469</v>
      </c>
      <c r="E556" s="28">
        <v>951300</v>
      </c>
      <c r="F556" s="28">
        <v>47130000</v>
      </c>
      <c r="G556" s="28" t="s">
        <v>146</v>
      </c>
      <c r="H556" s="28" t="s">
        <v>442</v>
      </c>
      <c r="I556" s="28">
        <v>17</v>
      </c>
      <c r="J556" s="28" t="s">
        <v>22</v>
      </c>
      <c r="K556" s="28">
        <v>5</v>
      </c>
      <c r="L556" s="43">
        <v>124.92</v>
      </c>
      <c r="M556" s="43">
        <v>624.6</v>
      </c>
      <c r="N556" s="27">
        <v>41487</v>
      </c>
    </row>
    <row r="557" spans="1:14">
      <c r="A557" s="21" t="s">
        <v>142</v>
      </c>
      <c r="B557" s="22" t="s">
        <v>18</v>
      </c>
      <c r="C557" s="42" t="s">
        <v>143</v>
      </c>
      <c r="D557" s="28" t="s">
        <v>469</v>
      </c>
      <c r="E557" s="28">
        <v>951300</v>
      </c>
      <c r="F557" s="28">
        <v>47130000</v>
      </c>
      <c r="G557" s="28" t="s">
        <v>462</v>
      </c>
      <c r="H557" s="28" t="s">
        <v>442</v>
      </c>
      <c r="I557" s="28">
        <v>176</v>
      </c>
      <c r="J557" s="28" t="s">
        <v>22</v>
      </c>
      <c r="K557" s="28">
        <v>20</v>
      </c>
      <c r="L557" s="43">
        <v>45.38</v>
      </c>
      <c r="M557" s="43">
        <v>907.6</v>
      </c>
      <c r="N557" s="27">
        <v>41487</v>
      </c>
    </row>
    <row r="558" spans="1:14">
      <c r="A558" s="21" t="s">
        <v>142</v>
      </c>
      <c r="B558" s="22" t="s">
        <v>18</v>
      </c>
      <c r="C558" s="42" t="s">
        <v>143</v>
      </c>
      <c r="D558" s="28" t="s">
        <v>469</v>
      </c>
      <c r="E558" s="28">
        <v>951300</v>
      </c>
      <c r="F558" s="28">
        <v>47130000</v>
      </c>
      <c r="G558" s="28" t="s">
        <v>463</v>
      </c>
      <c r="H558" s="28" t="s">
        <v>451</v>
      </c>
      <c r="I558" s="28">
        <v>17</v>
      </c>
      <c r="J558" s="28" t="s">
        <v>22</v>
      </c>
      <c r="K558" s="28">
        <v>4</v>
      </c>
      <c r="L558" s="43">
        <v>124.92</v>
      </c>
      <c r="M558" s="43">
        <v>499.68</v>
      </c>
      <c r="N558" s="27">
        <v>41487</v>
      </c>
    </row>
    <row r="559" spans="1:14">
      <c r="A559" s="21" t="s">
        <v>142</v>
      </c>
      <c r="B559" s="22" t="s">
        <v>18</v>
      </c>
      <c r="C559" s="21" t="s">
        <v>143</v>
      </c>
      <c r="D559" s="28" t="s">
        <v>469</v>
      </c>
      <c r="E559" s="28">
        <v>951300</v>
      </c>
      <c r="F559" s="28">
        <v>47130000</v>
      </c>
      <c r="G559" s="28" t="s">
        <v>464</v>
      </c>
      <c r="H559" s="28" t="s">
        <v>451</v>
      </c>
      <c r="I559" s="28">
        <v>121</v>
      </c>
      <c r="J559" s="28" t="s">
        <v>22</v>
      </c>
      <c r="K559" s="28">
        <v>1</v>
      </c>
      <c r="L559" s="43">
        <v>88.38</v>
      </c>
      <c r="M559" s="43">
        <v>88.38</v>
      </c>
      <c r="N559" s="27">
        <v>41487</v>
      </c>
    </row>
    <row r="560" spans="1:14">
      <c r="A560" s="21" t="s">
        <v>142</v>
      </c>
      <c r="B560" s="22" t="s">
        <v>18</v>
      </c>
      <c r="C560" s="21" t="s">
        <v>143</v>
      </c>
      <c r="D560" s="28" t="s">
        <v>470</v>
      </c>
      <c r="E560" s="28">
        <v>951300</v>
      </c>
      <c r="F560" s="28">
        <v>47130000</v>
      </c>
      <c r="G560" s="28" t="s">
        <v>151</v>
      </c>
      <c r="H560" s="28" t="s">
        <v>451</v>
      </c>
      <c r="I560" s="28">
        <v>75</v>
      </c>
      <c r="J560" s="28" t="s">
        <v>27</v>
      </c>
      <c r="K560" s="28">
        <v>3</v>
      </c>
      <c r="L560" s="43">
        <v>0.01</v>
      </c>
      <c r="M560" s="43">
        <v>0.03</v>
      </c>
      <c r="N560" s="27">
        <v>41487</v>
      </c>
    </row>
    <row r="561" spans="1:14">
      <c r="A561" s="21" t="s">
        <v>142</v>
      </c>
      <c r="B561" s="22" t="s">
        <v>18</v>
      </c>
      <c r="C561" s="42" t="s">
        <v>143</v>
      </c>
      <c r="D561" s="28" t="s">
        <v>470</v>
      </c>
      <c r="E561" s="28">
        <v>951300</v>
      </c>
      <c r="F561" s="28">
        <v>47130000</v>
      </c>
      <c r="G561" s="28" t="s">
        <v>146</v>
      </c>
      <c r="H561" s="28" t="s">
        <v>442</v>
      </c>
      <c r="I561" s="28">
        <v>17</v>
      </c>
      <c r="J561" s="28" t="s">
        <v>22</v>
      </c>
      <c r="K561" s="28">
        <v>8</v>
      </c>
      <c r="L561" s="43">
        <v>124.92</v>
      </c>
      <c r="M561" s="43">
        <v>999.36</v>
      </c>
      <c r="N561" s="27">
        <v>41487</v>
      </c>
    </row>
    <row r="562" spans="1:14">
      <c r="A562" s="21" t="s">
        <v>142</v>
      </c>
      <c r="B562" s="22" t="s">
        <v>18</v>
      </c>
      <c r="C562" s="42" t="s">
        <v>143</v>
      </c>
      <c r="D562" s="28" t="s">
        <v>470</v>
      </c>
      <c r="E562" s="28">
        <v>951300</v>
      </c>
      <c r="F562" s="28">
        <v>47130000</v>
      </c>
      <c r="G562" s="28" t="s">
        <v>464</v>
      </c>
      <c r="H562" s="28" t="s">
        <v>451</v>
      </c>
      <c r="I562" s="28">
        <v>29</v>
      </c>
      <c r="J562" s="28" t="s">
        <v>22</v>
      </c>
      <c r="K562" s="28">
        <v>1</v>
      </c>
      <c r="L562" s="43">
        <v>65.52</v>
      </c>
      <c r="M562" s="43">
        <v>65.52</v>
      </c>
      <c r="N562" s="27">
        <v>41487</v>
      </c>
    </row>
    <row r="563" spans="1:14">
      <c r="A563" s="21" t="s">
        <v>142</v>
      </c>
      <c r="B563" s="22" t="s">
        <v>18</v>
      </c>
      <c r="C563" s="42" t="s">
        <v>143</v>
      </c>
      <c r="D563" s="28" t="s">
        <v>471</v>
      </c>
      <c r="E563" s="28">
        <v>951300</v>
      </c>
      <c r="F563" s="28">
        <v>47130000</v>
      </c>
      <c r="G563" s="28" t="s">
        <v>151</v>
      </c>
      <c r="H563" s="28" t="s">
        <v>451</v>
      </c>
      <c r="I563" s="28">
        <v>16</v>
      </c>
      <c r="J563" s="28" t="s">
        <v>22</v>
      </c>
      <c r="K563" s="28">
        <v>1</v>
      </c>
      <c r="L563" s="43">
        <v>136.44</v>
      </c>
      <c r="M563" s="43">
        <v>136.44</v>
      </c>
      <c r="N563" s="27">
        <v>41487</v>
      </c>
    </row>
    <row r="564" spans="1:14">
      <c r="A564" s="21" t="s">
        <v>142</v>
      </c>
      <c r="B564" s="22" t="s">
        <v>18</v>
      </c>
      <c r="C564" s="41" t="s">
        <v>143</v>
      </c>
      <c r="D564" s="28" t="s">
        <v>471</v>
      </c>
      <c r="E564" s="28">
        <v>951300</v>
      </c>
      <c r="F564" s="28">
        <v>47130000</v>
      </c>
      <c r="G564" s="28" t="s">
        <v>146</v>
      </c>
      <c r="H564" s="28" t="s">
        <v>442</v>
      </c>
      <c r="I564" s="28">
        <v>3</v>
      </c>
      <c r="J564" s="28" t="s">
        <v>22</v>
      </c>
      <c r="K564" s="28">
        <v>1</v>
      </c>
      <c r="L564" s="43">
        <v>70.040000000000006</v>
      </c>
      <c r="M564" s="43">
        <v>70.040000000000006</v>
      </c>
      <c r="N564" s="27">
        <v>41487</v>
      </c>
    </row>
    <row r="565" spans="1:14">
      <c r="A565" s="21" t="s">
        <v>142</v>
      </c>
      <c r="B565" s="22" t="s">
        <v>18</v>
      </c>
      <c r="C565" s="60" t="s">
        <v>143</v>
      </c>
      <c r="D565" s="60" t="s">
        <v>472</v>
      </c>
      <c r="E565" s="62">
        <v>951300</v>
      </c>
      <c r="F565" s="63">
        <v>47130000</v>
      </c>
      <c r="G565" s="60" t="s">
        <v>146</v>
      </c>
      <c r="H565" s="60" t="s">
        <v>442</v>
      </c>
      <c r="I565" s="28">
        <v>14</v>
      </c>
      <c r="J565" s="28" t="s">
        <v>22</v>
      </c>
      <c r="K565" s="28">
        <v>1</v>
      </c>
      <c r="L565" s="43">
        <v>96.6</v>
      </c>
      <c r="M565" s="43">
        <v>96.6</v>
      </c>
      <c r="N565" s="27">
        <v>41487</v>
      </c>
    </row>
    <row r="566" spans="1:14">
      <c r="A566" s="21" t="s">
        <v>142</v>
      </c>
      <c r="B566" s="22" t="s">
        <v>18</v>
      </c>
      <c r="C566" s="60" t="s">
        <v>143</v>
      </c>
      <c r="D566" s="60" t="s">
        <v>472</v>
      </c>
      <c r="E566" s="62">
        <v>951300</v>
      </c>
      <c r="F566" s="62">
        <v>47130000</v>
      </c>
      <c r="G566" s="60" t="s">
        <v>473</v>
      </c>
      <c r="H566" s="60" t="s">
        <v>451</v>
      </c>
      <c r="I566" s="28">
        <v>120</v>
      </c>
      <c r="J566" s="28" t="s">
        <v>22</v>
      </c>
      <c r="K566" s="28">
        <v>1</v>
      </c>
      <c r="L566" s="43">
        <v>102.6</v>
      </c>
      <c r="M566" s="43">
        <v>102.6</v>
      </c>
      <c r="N566" s="27">
        <v>41487</v>
      </c>
    </row>
    <row r="567" spans="1:14">
      <c r="A567" s="21" t="s">
        <v>142</v>
      </c>
      <c r="B567" s="22" t="s">
        <v>18</v>
      </c>
      <c r="C567" s="60" t="s">
        <v>143</v>
      </c>
      <c r="D567" s="60" t="s">
        <v>472</v>
      </c>
      <c r="E567" s="62">
        <v>951300</v>
      </c>
      <c r="F567" s="62">
        <v>47130000</v>
      </c>
      <c r="G567" s="60" t="s">
        <v>145</v>
      </c>
      <c r="H567" s="60" t="s">
        <v>451</v>
      </c>
      <c r="I567" s="28">
        <v>16</v>
      </c>
      <c r="J567" s="28" t="s">
        <v>22</v>
      </c>
      <c r="K567" s="28">
        <v>1</v>
      </c>
      <c r="L567" s="43">
        <v>105.18</v>
      </c>
      <c r="M567" s="43">
        <v>105.18</v>
      </c>
      <c r="N567" s="27">
        <v>41487</v>
      </c>
    </row>
    <row r="568" spans="1:14">
      <c r="A568" s="21" t="s">
        <v>142</v>
      </c>
      <c r="B568" s="22" t="s">
        <v>18</v>
      </c>
      <c r="C568" s="60" t="s">
        <v>143</v>
      </c>
      <c r="D568" s="60" t="s">
        <v>474</v>
      </c>
      <c r="E568" s="62">
        <v>951300</v>
      </c>
      <c r="F568" s="62">
        <v>47130000</v>
      </c>
      <c r="G568" s="60" t="s">
        <v>151</v>
      </c>
      <c r="H568" s="28"/>
      <c r="I568" s="28" t="s">
        <v>475</v>
      </c>
      <c r="J568" s="28" t="s">
        <v>22</v>
      </c>
      <c r="K568" s="28">
        <v>5</v>
      </c>
      <c r="L568" s="64">
        <v>17.05</v>
      </c>
      <c r="M568" s="43">
        <v>85.25</v>
      </c>
      <c r="N568" s="27">
        <v>41487</v>
      </c>
    </row>
    <row r="569" spans="1:14">
      <c r="A569" s="21" t="s">
        <v>142</v>
      </c>
      <c r="B569" s="22" t="s">
        <v>18</v>
      </c>
      <c r="C569" s="60" t="s">
        <v>143</v>
      </c>
      <c r="D569" s="60" t="s">
        <v>474</v>
      </c>
      <c r="E569" s="62">
        <v>951300</v>
      </c>
      <c r="F569" s="63">
        <v>47130000</v>
      </c>
      <c r="G569" s="60" t="s">
        <v>146</v>
      </c>
      <c r="H569" s="60" t="s">
        <v>442</v>
      </c>
      <c r="I569" s="28" t="s">
        <v>475</v>
      </c>
      <c r="J569" s="28" t="s">
        <v>22</v>
      </c>
      <c r="K569" s="28">
        <v>4</v>
      </c>
      <c r="L569" s="64">
        <v>17.05</v>
      </c>
      <c r="M569" s="43">
        <v>68.2</v>
      </c>
      <c r="N569" s="27">
        <v>41487</v>
      </c>
    </row>
    <row r="570" spans="1:14">
      <c r="A570" s="21" t="s">
        <v>142</v>
      </c>
      <c r="B570" s="22" t="s">
        <v>18</v>
      </c>
      <c r="C570" s="60" t="s">
        <v>143</v>
      </c>
      <c r="D570" s="60" t="s">
        <v>474</v>
      </c>
      <c r="E570" s="62">
        <v>951300</v>
      </c>
      <c r="F570" s="63">
        <v>47130000</v>
      </c>
      <c r="G570" s="60" t="s">
        <v>476</v>
      </c>
      <c r="H570" s="60" t="s">
        <v>442</v>
      </c>
      <c r="I570" s="28" t="s">
        <v>60</v>
      </c>
      <c r="J570" s="28" t="s">
        <v>22</v>
      </c>
      <c r="K570" s="28">
        <v>8</v>
      </c>
      <c r="L570" s="64">
        <v>15.08</v>
      </c>
      <c r="M570" s="43">
        <v>120.64</v>
      </c>
      <c r="N570" s="27">
        <v>41487</v>
      </c>
    </row>
    <row r="571" spans="1:14">
      <c r="A571" s="21" t="s">
        <v>142</v>
      </c>
      <c r="B571" s="22" t="s">
        <v>18</v>
      </c>
      <c r="C571" s="60" t="s">
        <v>143</v>
      </c>
      <c r="D571" s="60" t="s">
        <v>477</v>
      </c>
      <c r="E571" s="62">
        <v>951600</v>
      </c>
      <c r="F571" s="62">
        <v>47130000</v>
      </c>
      <c r="G571" s="60" t="s">
        <v>478</v>
      </c>
      <c r="H571" s="60" t="s">
        <v>451</v>
      </c>
      <c r="I571" s="28" t="s">
        <v>60</v>
      </c>
      <c r="J571" s="28" t="s">
        <v>22</v>
      </c>
      <c r="K571" s="28">
        <v>15</v>
      </c>
      <c r="L571" s="64">
        <v>15.08</v>
      </c>
      <c r="M571" s="43">
        <v>226.2</v>
      </c>
      <c r="N571" s="27">
        <v>41487</v>
      </c>
    </row>
    <row r="572" spans="1:14">
      <c r="A572" s="21" t="s">
        <v>142</v>
      </c>
      <c r="B572" s="22" t="s">
        <v>18</v>
      </c>
      <c r="C572" s="41" t="s">
        <v>143</v>
      </c>
      <c r="D572" s="60" t="s">
        <v>479</v>
      </c>
      <c r="E572" s="62">
        <v>951600</v>
      </c>
      <c r="F572" s="63">
        <v>47130000</v>
      </c>
      <c r="G572" s="60" t="s">
        <v>480</v>
      </c>
      <c r="H572" s="60" t="s">
        <v>442</v>
      </c>
      <c r="I572" s="28" t="s">
        <v>60</v>
      </c>
      <c r="J572" s="28" t="s">
        <v>22</v>
      </c>
      <c r="K572" s="28">
        <v>12</v>
      </c>
      <c r="L572" s="64">
        <v>15.08</v>
      </c>
      <c r="M572" s="43">
        <v>180.96</v>
      </c>
      <c r="N572" s="27">
        <v>41487</v>
      </c>
    </row>
    <row r="573" spans="1:14">
      <c r="A573" s="21" t="s">
        <v>142</v>
      </c>
      <c r="B573" s="22" t="s">
        <v>18</v>
      </c>
      <c r="C573" s="21" t="s">
        <v>143</v>
      </c>
      <c r="D573" s="60" t="s">
        <v>481</v>
      </c>
      <c r="E573" s="62">
        <v>952900</v>
      </c>
      <c r="F573" s="62">
        <v>47130000</v>
      </c>
      <c r="G573" s="60" t="s">
        <v>482</v>
      </c>
      <c r="H573" s="60" t="s">
        <v>442</v>
      </c>
      <c r="I573" s="58">
        <v>2420364</v>
      </c>
      <c r="J573" s="28" t="s">
        <v>22</v>
      </c>
      <c r="K573" s="58">
        <v>1</v>
      </c>
      <c r="L573" s="65">
        <v>13.78</v>
      </c>
      <c r="M573" s="66">
        <v>13.78</v>
      </c>
      <c r="N573" s="27">
        <v>41487</v>
      </c>
    </row>
    <row r="574" spans="1:14">
      <c r="A574" s="21" t="s">
        <v>142</v>
      </c>
      <c r="B574" s="22" t="s">
        <v>18</v>
      </c>
      <c r="C574" s="60" t="s">
        <v>143</v>
      </c>
      <c r="D574" s="60" t="s">
        <v>481</v>
      </c>
      <c r="E574" s="62">
        <v>952900</v>
      </c>
      <c r="F574" s="62">
        <v>47130000</v>
      </c>
      <c r="G574" s="60" t="s">
        <v>483</v>
      </c>
      <c r="H574" s="60" t="s">
        <v>451</v>
      </c>
      <c r="I574" s="28" t="s">
        <v>484</v>
      </c>
      <c r="J574" s="28" t="s">
        <v>22</v>
      </c>
      <c r="K574" s="28">
        <v>10</v>
      </c>
      <c r="L574" s="64">
        <v>12.94</v>
      </c>
      <c r="M574" s="43">
        <v>129.4</v>
      </c>
      <c r="N574" s="27">
        <v>41487</v>
      </c>
    </row>
    <row r="575" spans="1:14">
      <c r="A575" s="21" t="s">
        <v>142</v>
      </c>
      <c r="B575" s="22" t="s">
        <v>18</v>
      </c>
      <c r="C575" s="60" t="s">
        <v>143</v>
      </c>
      <c r="D575" s="60" t="s">
        <v>481</v>
      </c>
      <c r="E575" s="62">
        <v>952900</v>
      </c>
      <c r="F575" s="62">
        <v>47130000</v>
      </c>
      <c r="G575" s="60" t="s">
        <v>151</v>
      </c>
      <c r="H575" s="60" t="s">
        <v>451</v>
      </c>
      <c r="I575" s="28">
        <v>261102</v>
      </c>
      <c r="J575" s="28" t="s">
        <v>27</v>
      </c>
      <c r="K575" s="28">
        <v>150</v>
      </c>
      <c r="L575" s="64">
        <v>1.48</v>
      </c>
      <c r="M575" s="43">
        <v>222</v>
      </c>
      <c r="N575" s="27">
        <v>41487</v>
      </c>
    </row>
    <row r="576" spans="1:14">
      <c r="A576" s="21" t="s">
        <v>142</v>
      </c>
      <c r="B576" s="22" t="s">
        <v>18</v>
      </c>
      <c r="C576" s="21" t="s">
        <v>143</v>
      </c>
      <c r="D576" s="37" t="s">
        <v>481</v>
      </c>
      <c r="E576" s="36">
        <v>952900</v>
      </c>
      <c r="F576" s="37">
        <v>47130000</v>
      </c>
      <c r="G576" s="37" t="s">
        <v>457</v>
      </c>
      <c r="H576" s="37" t="s">
        <v>442</v>
      </c>
      <c r="I576" s="28">
        <v>3000011</v>
      </c>
      <c r="J576" s="28" t="s">
        <v>27</v>
      </c>
      <c r="K576" s="28">
        <v>87</v>
      </c>
      <c r="L576" s="64">
        <v>2.54</v>
      </c>
      <c r="M576" s="43">
        <v>220.98</v>
      </c>
      <c r="N576" s="27">
        <v>41487</v>
      </c>
    </row>
    <row r="577" spans="1:14">
      <c r="A577" s="21" t="s">
        <v>142</v>
      </c>
      <c r="B577" s="22" t="s">
        <v>18</v>
      </c>
      <c r="C577" s="40" t="s">
        <v>143</v>
      </c>
      <c r="D577" s="37" t="s">
        <v>485</v>
      </c>
      <c r="E577" s="36">
        <v>952900</v>
      </c>
      <c r="F577" s="37">
        <v>47130000</v>
      </c>
      <c r="G577" s="37" t="s">
        <v>483</v>
      </c>
      <c r="H577" s="37" t="s">
        <v>451</v>
      </c>
      <c r="I577" s="28">
        <v>3000011</v>
      </c>
      <c r="J577" s="28" t="s">
        <v>27</v>
      </c>
      <c r="K577" s="28">
        <v>87</v>
      </c>
      <c r="L577" s="64">
        <v>2.54</v>
      </c>
      <c r="M577" s="43">
        <v>220.98</v>
      </c>
      <c r="N577" s="27">
        <v>41487</v>
      </c>
    </row>
    <row r="578" spans="1:14">
      <c r="A578" s="21" t="s">
        <v>142</v>
      </c>
      <c r="B578" s="22" t="s">
        <v>18</v>
      </c>
      <c r="C578" s="21" t="s">
        <v>143</v>
      </c>
      <c r="D578" s="28" t="s">
        <v>485</v>
      </c>
      <c r="E578" s="28">
        <v>952900</v>
      </c>
      <c r="F578" s="28">
        <v>47130000</v>
      </c>
      <c r="G578" s="28" t="s">
        <v>151</v>
      </c>
      <c r="H578" s="28" t="s">
        <v>451</v>
      </c>
      <c r="I578" s="28" t="s">
        <v>127</v>
      </c>
      <c r="J578" s="28" t="s">
        <v>22</v>
      </c>
      <c r="K578" s="28">
        <v>50</v>
      </c>
      <c r="L578" s="64">
        <v>16.78</v>
      </c>
      <c r="M578" s="43">
        <v>839</v>
      </c>
      <c r="N578" s="27">
        <v>41487</v>
      </c>
    </row>
    <row r="579" spans="1:14">
      <c r="A579" s="21" t="s">
        <v>142</v>
      </c>
      <c r="B579" s="22" t="s">
        <v>18</v>
      </c>
      <c r="C579" s="21" t="s">
        <v>143</v>
      </c>
      <c r="D579" s="28" t="s">
        <v>485</v>
      </c>
      <c r="E579" s="28">
        <v>952900</v>
      </c>
      <c r="F579" s="28">
        <v>47130000</v>
      </c>
      <c r="G579" s="28" t="s">
        <v>457</v>
      </c>
      <c r="H579" s="28" t="s">
        <v>442</v>
      </c>
      <c r="I579" s="28">
        <v>45360</v>
      </c>
      <c r="J579" s="67" t="s">
        <v>22</v>
      </c>
      <c r="K579" s="28">
        <v>135</v>
      </c>
      <c r="L579" s="64">
        <v>9.48</v>
      </c>
      <c r="M579" s="43">
        <v>1279.8</v>
      </c>
      <c r="N579" s="27">
        <v>41487</v>
      </c>
    </row>
    <row r="580" spans="1:14">
      <c r="A580" s="21" t="s">
        <v>142</v>
      </c>
      <c r="B580" s="22" t="s">
        <v>18</v>
      </c>
      <c r="C580" s="60" t="s">
        <v>143</v>
      </c>
      <c r="D580" s="60" t="s">
        <v>486</v>
      </c>
      <c r="E580" s="62">
        <v>952900</v>
      </c>
      <c r="F580" s="63">
        <v>47130000</v>
      </c>
      <c r="G580" s="60" t="s">
        <v>462</v>
      </c>
      <c r="H580" s="60" t="s">
        <v>442</v>
      </c>
      <c r="I580" s="28">
        <v>9930308</v>
      </c>
      <c r="J580" s="28" t="s">
        <v>22</v>
      </c>
      <c r="K580" s="28">
        <v>3</v>
      </c>
      <c r="L580" s="64">
        <v>13.43</v>
      </c>
      <c r="M580" s="43">
        <v>40.29</v>
      </c>
      <c r="N580" s="27">
        <v>41487</v>
      </c>
    </row>
    <row r="581" spans="1:14">
      <c r="A581" s="21" t="s">
        <v>142</v>
      </c>
      <c r="B581" s="22" t="s">
        <v>18</v>
      </c>
      <c r="C581" s="60" t="s">
        <v>143</v>
      </c>
      <c r="D581" s="60" t="s">
        <v>487</v>
      </c>
      <c r="E581" s="62">
        <v>952900</v>
      </c>
      <c r="F581" s="62">
        <v>47130000</v>
      </c>
      <c r="G581" s="60" t="s">
        <v>483</v>
      </c>
      <c r="H581" s="60" t="s">
        <v>451</v>
      </c>
      <c r="I581" s="28">
        <v>9930308</v>
      </c>
      <c r="J581" s="28" t="s">
        <v>22</v>
      </c>
      <c r="K581" s="28">
        <v>1</v>
      </c>
      <c r="L581" s="64">
        <v>13.43</v>
      </c>
      <c r="M581" s="43">
        <v>13.43</v>
      </c>
      <c r="N581" s="27">
        <v>41487</v>
      </c>
    </row>
    <row r="582" spans="1:14">
      <c r="A582" s="21" t="s">
        <v>142</v>
      </c>
      <c r="B582" s="22" t="s">
        <v>18</v>
      </c>
      <c r="C582" s="21" t="s">
        <v>143</v>
      </c>
      <c r="D582" s="60" t="s">
        <v>487</v>
      </c>
      <c r="E582" s="62">
        <v>952900</v>
      </c>
      <c r="F582" s="62">
        <v>47130000</v>
      </c>
      <c r="G582" s="60" t="s">
        <v>151</v>
      </c>
      <c r="H582" s="60" t="s">
        <v>451</v>
      </c>
      <c r="I582" s="28">
        <v>9970006</v>
      </c>
      <c r="J582" s="28" t="s">
        <v>22</v>
      </c>
      <c r="K582" s="28">
        <v>3</v>
      </c>
      <c r="L582" s="64">
        <v>20.21</v>
      </c>
      <c r="M582" s="43">
        <v>60.63</v>
      </c>
      <c r="N582" s="27">
        <v>41487</v>
      </c>
    </row>
    <row r="583" spans="1:14">
      <c r="A583" s="21" t="s">
        <v>142</v>
      </c>
      <c r="B583" s="22" t="s">
        <v>18</v>
      </c>
      <c r="C583" s="42" t="s">
        <v>143</v>
      </c>
      <c r="D583" s="28" t="s">
        <v>488</v>
      </c>
      <c r="E583" s="28">
        <v>952900</v>
      </c>
      <c r="F583" s="28">
        <v>47130000</v>
      </c>
      <c r="G583" s="28" t="s">
        <v>151</v>
      </c>
      <c r="H583" s="59" t="s">
        <v>451</v>
      </c>
      <c r="I583" s="37">
        <v>9910179</v>
      </c>
      <c r="J583" s="28" t="s">
        <v>22</v>
      </c>
      <c r="K583" s="37">
        <v>30</v>
      </c>
      <c r="L583" s="38">
        <v>25.69</v>
      </c>
      <c r="M583" s="38">
        <v>770.7</v>
      </c>
      <c r="N583" s="27">
        <v>41487</v>
      </c>
    </row>
    <row r="584" spans="1:14">
      <c r="A584" s="21" t="s">
        <v>142</v>
      </c>
      <c r="B584" s="22" t="s">
        <v>18</v>
      </c>
      <c r="C584" s="42" t="s">
        <v>143</v>
      </c>
      <c r="D584" s="28" t="s">
        <v>488</v>
      </c>
      <c r="E584" s="28">
        <v>952900</v>
      </c>
      <c r="F584" s="28">
        <v>47130000</v>
      </c>
      <c r="G584" s="28" t="s">
        <v>462</v>
      </c>
      <c r="H584" s="28" t="s">
        <v>442</v>
      </c>
      <c r="I584" s="28">
        <v>9930107</v>
      </c>
      <c r="J584" s="28" t="s">
        <v>22</v>
      </c>
      <c r="K584" s="28">
        <v>200</v>
      </c>
      <c r="L584" s="43">
        <v>17.37</v>
      </c>
      <c r="M584" s="43">
        <v>3474</v>
      </c>
      <c r="N584" s="27">
        <v>41487</v>
      </c>
    </row>
    <row r="585" spans="1:14">
      <c r="A585" s="21" t="s">
        <v>142</v>
      </c>
      <c r="B585" s="22" t="s">
        <v>18</v>
      </c>
      <c r="C585" s="42" t="s">
        <v>143</v>
      </c>
      <c r="D585" s="28" t="s">
        <v>488</v>
      </c>
      <c r="E585" s="28">
        <v>952900</v>
      </c>
      <c r="F585" s="28">
        <v>47130000</v>
      </c>
      <c r="G585" s="28" t="s">
        <v>489</v>
      </c>
      <c r="H585" s="28" t="s">
        <v>442</v>
      </c>
      <c r="I585" s="36">
        <v>9970022</v>
      </c>
      <c r="J585" s="28" t="s">
        <v>22</v>
      </c>
      <c r="K585" s="28">
        <v>100</v>
      </c>
      <c r="L585" s="43">
        <v>22.06</v>
      </c>
      <c r="M585" s="43">
        <v>2206</v>
      </c>
      <c r="N585" s="27">
        <v>41487</v>
      </c>
    </row>
    <row r="586" spans="1:14">
      <c r="A586" s="21" t="s">
        <v>142</v>
      </c>
      <c r="B586" s="22" t="s">
        <v>18</v>
      </c>
      <c r="C586" s="60" t="s">
        <v>143</v>
      </c>
      <c r="D586" s="60" t="s">
        <v>490</v>
      </c>
      <c r="E586" s="62">
        <v>952900</v>
      </c>
      <c r="F586" s="62">
        <v>47130000</v>
      </c>
      <c r="G586" s="60" t="s">
        <v>151</v>
      </c>
      <c r="H586" s="60" t="s">
        <v>451</v>
      </c>
      <c r="I586" s="28" t="s">
        <v>50</v>
      </c>
      <c r="J586" s="28" t="s">
        <v>48</v>
      </c>
      <c r="K586" s="28">
        <v>24</v>
      </c>
      <c r="L586" s="64">
        <v>12.2</v>
      </c>
      <c r="M586" s="43">
        <v>292.8</v>
      </c>
      <c r="N586" s="27">
        <v>41487</v>
      </c>
    </row>
    <row r="587" spans="1:14">
      <c r="A587" s="21" t="s">
        <v>142</v>
      </c>
      <c r="B587" s="22" t="s">
        <v>18</v>
      </c>
      <c r="C587" s="60" t="s">
        <v>143</v>
      </c>
      <c r="D587" s="60" t="s">
        <v>490</v>
      </c>
      <c r="E587" s="62">
        <v>952900</v>
      </c>
      <c r="F587" s="63">
        <v>47130000</v>
      </c>
      <c r="G587" s="60" t="s">
        <v>457</v>
      </c>
      <c r="H587" s="60" t="s">
        <v>442</v>
      </c>
      <c r="I587" s="28" t="s">
        <v>47</v>
      </c>
      <c r="J587" s="28" t="s">
        <v>48</v>
      </c>
      <c r="K587" s="28">
        <v>3</v>
      </c>
      <c r="L587" s="64">
        <v>9.2799999999999994</v>
      </c>
      <c r="M587" s="43">
        <v>27.84</v>
      </c>
      <c r="N587" s="27">
        <v>41487</v>
      </c>
    </row>
    <row r="588" spans="1:14">
      <c r="A588" s="21" t="s">
        <v>142</v>
      </c>
      <c r="B588" s="22" t="s">
        <v>18</v>
      </c>
      <c r="C588" s="21" t="s">
        <v>143</v>
      </c>
      <c r="D588" s="60" t="s">
        <v>491</v>
      </c>
      <c r="E588" s="62">
        <v>952900</v>
      </c>
      <c r="F588" s="63">
        <v>47130000</v>
      </c>
      <c r="G588" s="60" t="s">
        <v>151</v>
      </c>
      <c r="H588" s="60" t="s">
        <v>451</v>
      </c>
      <c r="I588" s="28" t="s">
        <v>50</v>
      </c>
      <c r="J588" s="28" t="s">
        <v>48</v>
      </c>
      <c r="K588" s="28">
        <v>6</v>
      </c>
      <c r="L588" s="64">
        <v>12.2</v>
      </c>
      <c r="M588" s="43">
        <v>73.2</v>
      </c>
      <c r="N588" s="27">
        <v>41487</v>
      </c>
    </row>
    <row r="589" spans="1:14">
      <c r="A589" s="21" t="s">
        <v>142</v>
      </c>
      <c r="B589" s="22" t="s">
        <v>18</v>
      </c>
      <c r="C589" s="21" t="s">
        <v>143</v>
      </c>
      <c r="D589" s="60" t="s">
        <v>491</v>
      </c>
      <c r="E589" s="62">
        <v>952900</v>
      </c>
      <c r="F589" s="62">
        <v>47130000</v>
      </c>
      <c r="G589" s="60" t="s">
        <v>462</v>
      </c>
      <c r="H589" s="60" t="s">
        <v>442</v>
      </c>
      <c r="I589" s="28">
        <v>45360</v>
      </c>
      <c r="J589" s="28" t="s">
        <v>22</v>
      </c>
      <c r="K589" s="28">
        <v>4</v>
      </c>
      <c r="L589" s="64">
        <v>9.48</v>
      </c>
      <c r="M589" s="43">
        <v>37.92</v>
      </c>
      <c r="N589" s="27">
        <v>41487</v>
      </c>
    </row>
    <row r="590" spans="1:14">
      <c r="A590" s="21" t="s">
        <v>142</v>
      </c>
      <c r="B590" s="22" t="s">
        <v>18</v>
      </c>
      <c r="C590" s="41" t="s">
        <v>143</v>
      </c>
      <c r="D590" s="60" t="s">
        <v>491</v>
      </c>
      <c r="E590" s="62">
        <v>952900</v>
      </c>
      <c r="F590" s="62">
        <v>47130000</v>
      </c>
      <c r="G590" s="60" t="s">
        <v>145</v>
      </c>
      <c r="H590" s="60" t="s">
        <v>451</v>
      </c>
      <c r="I590" s="28" t="s">
        <v>50</v>
      </c>
      <c r="J590" s="28" t="s">
        <v>48</v>
      </c>
      <c r="K590" s="28">
        <v>6</v>
      </c>
      <c r="L590" s="64">
        <v>12.2</v>
      </c>
      <c r="M590" s="43">
        <v>73.2</v>
      </c>
      <c r="N590" s="27">
        <v>41487</v>
      </c>
    </row>
    <row r="591" spans="1:14">
      <c r="A591" s="21" t="s">
        <v>142</v>
      </c>
      <c r="B591" s="22" t="s">
        <v>18</v>
      </c>
      <c r="C591" s="60" t="s">
        <v>143</v>
      </c>
      <c r="D591" s="60" t="s">
        <v>492</v>
      </c>
      <c r="E591" s="62">
        <v>952900</v>
      </c>
      <c r="F591" s="62">
        <v>47130000</v>
      </c>
      <c r="G591" s="60" t="s">
        <v>480</v>
      </c>
      <c r="H591" s="60" t="s">
        <v>442</v>
      </c>
      <c r="I591" s="28" t="s">
        <v>52</v>
      </c>
      <c r="J591" s="28" t="s">
        <v>48</v>
      </c>
      <c r="K591" s="28">
        <v>3</v>
      </c>
      <c r="L591" s="64">
        <v>24.94</v>
      </c>
      <c r="M591" s="43">
        <v>74.819999999999993</v>
      </c>
      <c r="N591" s="27">
        <v>41487</v>
      </c>
    </row>
    <row r="592" spans="1:14">
      <c r="A592" s="21" t="s">
        <v>142</v>
      </c>
      <c r="B592" s="22" t="s">
        <v>18</v>
      </c>
      <c r="C592" s="60" t="s">
        <v>143</v>
      </c>
      <c r="D592" s="60" t="s">
        <v>492</v>
      </c>
      <c r="E592" s="62">
        <v>952900</v>
      </c>
      <c r="F592" s="62">
        <v>47130000</v>
      </c>
      <c r="G592" s="60" t="s">
        <v>493</v>
      </c>
      <c r="H592" s="60" t="s">
        <v>442</v>
      </c>
      <c r="I592" s="28" t="s">
        <v>38</v>
      </c>
      <c r="J592" s="67" t="s">
        <v>36</v>
      </c>
      <c r="K592" s="28">
        <v>2</v>
      </c>
      <c r="L592" s="64">
        <v>1.94</v>
      </c>
      <c r="M592" s="43">
        <v>3.88</v>
      </c>
      <c r="N592" s="27">
        <v>41487</v>
      </c>
    </row>
    <row r="593" spans="1:14">
      <c r="A593" s="21" t="s">
        <v>142</v>
      </c>
      <c r="B593" s="22" t="s">
        <v>18</v>
      </c>
      <c r="C593" s="60" t="s">
        <v>143</v>
      </c>
      <c r="D593" s="60" t="s">
        <v>492</v>
      </c>
      <c r="E593" s="62">
        <v>952900</v>
      </c>
      <c r="F593" s="62">
        <v>47130000</v>
      </c>
      <c r="G593" s="60" t="s">
        <v>151</v>
      </c>
      <c r="H593" s="60" t="s">
        <v>451</v>
      </c>
      <c r="I593" s="58" t="s">
        <v>84</v>
      </c>
      <c r="J593" s="65" t="s">
        <v>22</v>
      </c>
      <c r="K593" s="58">
        <v>3</v>
      </c>
      <c r="L593" s="65">
        <v>28.84</v>
      </c>
      <c r="M593" s="66">
        <v>86.52</v>
      </c>
      <c r="N593" s="27">
        <v>41487</v>
      </c>
    </row>
    <row r="594" spans="1:14">
      <c r="A594" s="21" t="s">
        <v>142</v>
      </c>
      <c r="B594" s="22" t="s">
        <v>18</v>
      </c>
      <c r="C594" s="42" t="s">
        <v>143</v>
      </c>
      <c r="D594" s="28" t="s">
        <v>494</v>
      </c>
      <c r="E594" s="28">
        <v>952900</v>
      </c>
      <c r="F594" s="28">
        <v>47130000</v>
      </c>
      <c r="G594" s="28" t="s">
        <v>151</v>
      </c>
      <c r="H594" s="28" t="s">
        <v>451</v>
      </c>
      <c r="I594" s="36">
        <v>9910403</v>
      </c>
      <c r="J594" s="37" t="s">
        <v>22</v>
      </c>
      <c r="K594" s="37">
        <v>20</v>
      </c>
      <c r="L594" s="38">
        <v>30.45</v>
      </c>
      <c r="M594" s="38">
        <v>609</v>
      </c>
      <c r="N594" s="27">
        <v>41487</v>
      </c>
    </row>
    <row r="595" spans="1:14">
      <c r="A595" s="21" t="s">
        <v>142</v>
      </c>
      <c r="B595" s="22" t="s">
        <v>18</v>
      </c>
      <c r="C595" s="21" t="s">
        <v>143</v>
      </c>
      <c r="D595" s="60" t="s">
        <v>495</v>
      </c>
      <c r="E595" s="62">
        <v>952900</v>
      </c>
      <c r="F595" s="62">
        <v>47130000</v>
      </c>
      <c r="G595" s="60" t="s">
        <v>496</v>
      </c>
      <c r="H595" s="60" t="s">
        <v>442</v>
      </c>
      <c r="I595" s="58" t="s">
        <v>497</v>
      </c>
      <c r="J595" s="65" t="s">
        <v>22</v>
      </c>
      <c r="K595" s="58">
        <v>4</v>
      </c>
      <c r="L595" s="65">
        <v>28.84</v>
      </c>
      <c r="M595" s="66">
        <v>115.36</v>
      </c>
      <c r="N595" s="27">
        <v>41487</v>
      </c>
    </row>
    <row r="596" spans="1:14">
      <c r="A596" s="21" t="s">
        <v>142</v>
      </c>
      <c r="B596" s="22" t="s">
        <v>18</v>
      </c>
      <c r="C596" s="21" t="s">
        <v>143</v>
      </c>
      <c r="D596" s="60" t="s">
        <v>498</v>
      </c>
      <c r="E596" s="62">
        <v>952900</v>
      </c>
      <c r="F596" s="63">
        <v>47130000</v>
      </c>
      <c r="G596" s="60" t="s">
        <v>483</v>
      </c>
      <c r="H596" s="60" t="s">
        <v>451</v>
      </c>
      <c r="I596" s="58" t="s">
        <v>79</v>
      </c>
      <c r="J596" s="65" t="s">
        <v>22</v>
      </c>
      <c r="K596" s="58">
        <v>2</v>
      </c>
      <c r="L596" s="65">
        <v>28.84</v>
      </c>
      <c r="M596" s="66">
        <v>57.68</v>
      </c>
      <c r="N596" s="27">
        <v>41487</v>
      </c>
    </row>
    <row r="597" spans="1:14">
      <c r="A597" s="21" t="s">
        <v>142</v>
      </c>
      <c r="B597" s="22" t="s">
        <v>18</v>
      </c>
      <c r="C597" s="21" t="s">
        <v>143</v>
      </c>
      <c r="D597" s="60" t="s">
        <v>498</v>
      </c>
      <c r="E597" s="62">
        <v>952900</v>
      </c>
      <c r="F597" s="63">
        <v>47130000</v>
      </c>
      <c r="G597" s="60" t="s">
        <v>151</v>
      </c>
      <c r="H597" s="60" t="s">
        <v>451</v>
      </c>
      <c r="I597" s="58" t="s">
        <v>76</v>
      </c>
      <c r="J597" s="65" t="s">
        <v>22</v>
      </c>
      <c r="K597" s="58">
        <v>4</v>
      </c>
      <c r="L597" s="65">
        <v>14.84</v>
      </c>
      <c r="M597" s="66">
        <v>59.36</v>
      </c>
      <c r="N597" s="27">
        <v>41487</v>
      </c>
    </row>
    <row r="598" spans="1:14">
      <c r="A598" s="21" t="s">
        <v>142</v>
      </c>
      <c r="B598" s="22" t="s">
        <v>18</v>
      </c>
      <c r="C598" s="60" t="s">
        <v>143</v>
      </c>
      <c r="D598" s="60" t="s">
        <v>498</v>
      </c>
      <c r="E598" s="62">
        <v>952900</v>
      </c>
      <c r="F598" s="62">
        <v>47130000</v>
      </c>
      <c r="G598" s="60" t="s">
        <v>457</v>
      </c>
      <c r="H598" s="60" t="s">
        <v>442</v>
      </c>
      <c r="I598" s="58" t="s">
        <v>499</v>
      </c>
      <c r="J598" s="65" t="s">
        <v>22</v>
      </c>
      <c r="K598" s="58">
        <v>4</v>
      </c>
      <c r="L598" s="65">
        <v>13.64</v>
      </c>
      <c r="M598" s="66">
        <v>54.56</v>
      </c>
      <c r="N598" s="27">
        <v>41487</v>
      </c>
    </row>
    <row r="599" spans="1:14">
      <c r="A599" s="21" t="s">
        <v>142</v>
      </c>
      <c r="B599" s="22" t="s">
        <v>18</v>
      </c>
      <c r="C599" s="60" t="s">
        <v>143</v>
      </c>
      <c r="D599" s="60" t="s">
        <v>500</v>
      </c>
      <c r="E599" s="62">
        <v>952900</v>
      </c>
      <c r="F599" s="62">
        <v>47130000</v>
      </c>
      <c r="G599" s="60" t="s">
        <v>153</v>
      </c>
      <c r="H599" s="60" t="s">
        <v>442</v>
      </c>
      <c r="I599" s="58">
        <v>9930188</v>
      </c>
      <c r="J599" s="65" t="s">
        <v>22</v>
      </c>
      <c r="K599" s="58">
        <v>4</v>
      </c>
      <c r="L599" s="65">
        <v>18.510000000000002</v>
      </c>
      <c r="M599" s="66">
        <v>74.040000000000006</v>
      </c>
      <c r="N599" s="27">
        <v>41487</v>
      </c>
    </row>
    <row r="600" spans="1:14">
      <c r="A600" s="21" t="s">
        <v>142</v>
      </c>
      <c r="B600" s="22" t="s">
        <v>18</v>
      </c>
      <c r="C600" s="21" t="s">
        <v>143</v>
      </c>
      <c r="D600" s="60" t="s">
        <v>500</v>
      </c>
      <c r="E600" s="62">
        <v>952900</v>
      </c>
      <c r="F600" s="62">
        <v>47130000</v>
      </c>
      <c r="G600" s="60" t="s">
        <v>151</v>
      </c>
      <c r="H600" s="60" t="s">
        <v>451</v>
      </c>
      <c r="I600" s="58">
        <v>9970116</v>
      </c>
      <c r="J600" s="65" t="s">
        <v>22</v>
      </c>
      <c r="K600" s="58">
        <v>1</v>
      </c>
      <c r="L600" s="65">
        <v>6.2</v>
      </c>
      <c r="M600" s="66">
        <v>6.2</v>
      </c>
      <c r="N600" s="27">
        <v>41487</v>
      </c>
    </row>
    <row r="601" spans="1:14">
      <c r="A601" s="21" t="s">
        <v>142</v>
      </c>
      <c r="B601" s="22" t="s">
        <v>18</v>
      </c>
      <c r="C601" s="42" t="s">
        <v>143</v>
      </c>
      <c r="D601" s="28" t="s">
        <v>501</v>
      </c>
      <c r="E601" s="28">
        <v>953900</v>
      </c>
      <c r="F601" s="28">
        <v>47130000</v>
      </c>
      <c r="G601" s="28" t="s">
        <v>502</v>
      </c>
      <c r="H601" s="28" t="s">
        <v>442</v>
      </c>
      <c r="I601" s="36">
        <v>9930107</v>
      </c>
      <c r="J601" s="37" t="s">
        <v>22</v>
      </c>
      <c r="K601" s="37">
        <v>15</v>
      </c>
      <c r="L601" s="38">
        <v>17.37</v>
      </c>
      <c r="M601" s="38">
        <v>260.55</v>
      </c>
      <c r="N601" s="27">
        <v>41487</v>
      </c>
    </row>
    <row r="602" spans="1:14">
      <c r="A602" s="21" t="s">
        <v>142</v>
      </c>
      <c r="B602" s="22" t="s">
        <v>18</v>
      </c>
      <c r="C602" s="42" t="s">
        <v>143</v>
      </c>
      <c r="D602" s="28" t="s">
        <v>501</v>
      </c>
      <c r="E602" s="28">
        <v>953900</v>
      </c>
      <c r="F602" s="28">
        <v>47130000</v>
      </c>
      <c r="G602" s="28" t="s">
        <v>503</v>
      </c>
      <c r="H602" s="28" t="s">
        <v>442</v>
      </c>
      <c r="I602" s="28">
        <v>9910403</v>
      </c>
      <c r="J602" s="37" t="s">
        <v>22</v>
      </c>
      <c r="K602" s="37">
        <v>6</v>
      </c>
      <c r="L602" s="38">
        <v>30.45</v>
      </c>
      <c r="M602" s="38">
        <v>182.7</v>
      </c>
      <c r="N602" s="27">
        <v>41487</v>
      </c>
    </row>
    <row r="603" spans="1:14">
      <c r="A603" s="21" t="s">
        <v>142</v>
      </c>
      <c r="B603" s="22" t="s">
        <v>18</v>
      </c>
      <c r="C603" s="42" t="s">
        <v>143</v>
      </c>
      <c r="D603" s="28" t="s">
        <v>501</v>
      </c>
      <c r="E603" s="28">
        <v>953900</v>
      </c>
      <c r="F603" s="28">
        <v>47130000</v>
      </c>
      <c r="G603" s="28" t="s">
        <v>478</v>
      </c>
      <c r="H603" s="28" t="s">
        <v>451</v>
      </c>
      <c r="I603" s="28">
        <v>9910403</v>
      </c>
      <c r="J603" s="28" t="s">
        <v>22</v>
      </c>
      <c r="K603" s="28">
        <v>25</v>
      </c>
      <c r="L603" s="43">
        <v>30.45</v>
      </c>
      <c r="M603" s="43">
        <v>761.25</v>
      </c>
      <c r="N603" s="27">
        <v>41487</v>
      </c>
    </row>
    <row r="604" spans="1:14">
      <c r="A604" s="21" t="s">
        <v>142</v>
      </c>
      <c r="B604" s="22" t="s">
        <v>18</v>
      </c>
      <c r="C604" s="42" t="s">
        <v>143</v>
      </c>
      <c r="D604" s="28" t="s">
        <v>501</v>
      </c>
      <c r="E604" s="28">
        <v>953900</v>
      </c>
      <c r="F604" s="28">
        <v>47130000</v>
      </c>
      <c r="G604" s="28" t="s">
        <v>145</v>
      </c>
      <c r="H604" s="28" t="s">
        <v>451</v>
      </c>
      <c r="I604" s="28" t="s">
        <v>64</v>
      </c>
      <c r="J604" s="28" t="s">
        <v>22</v>
      </c>
      <c r="K604" s="28">
        <v>1</v>
      </c>
      <c r="L604" s="43">
        <v>17.739999999999998</v>
      </c>
      <c r="M604" s="43">
        <v>17.739999999999998</v>
      </c>
      <c r="N604" s="27">
        <v>41487</v>
      </c>
    </row>
    <row r="605" spans="1:14">
      <c r="A605" s="21" t="s">
        <v>142</v>
      </c>
      <c r="B605" s="22" t="s">
        <v>18</v>
      </c>
      <c r="C605" s="28" t="s">
        <v>143</v>
      </c>
      <c r="D605" s="28" t="s">
        <v>501</v>
      </c>
      <c r="E605" s="28">
        <v>953900</v>
      </c>
      <c r="F605" s="28">
        <v>47130000</v>
      </c>
      <c r="G605" s="28" t="s">
        <v>152</v>
      </c>
      <c r="H605" s="28" t="s">
        <v>442</v>
      </c>
      <c r="I605" s="28">
        <v>9970115</v>
      </c>
      <c r="J605" s="28" t="s">
        <v>22</v>
      </c>
      <c r="K605" s="28">
        <v>5</v>
      </c>
      <c r="L605" s="43">
        <v>5.0199999999999996</v>
      </c>
      <c r="M605" s="43">
        <v>25.1</v>
      </c>
      <c r="N605" s="27">
        <v>41487</v>
      </c>
    </row>
    <row r="606" spans="1:14">
      <c r="A606" s="21" t="s">
        <v>142</v>
      </c>
      <c r="B606" s="22" t="s">
        <v>18</v>
      </c>
      <c r="C606" s="21" t="s">
        <v>143</v>
      </c>
      <c r="D606" s="28" t="s">
        <v>504</v>
      </c>
      <c r="E606" s="28">
        <v>957400</v>
      </c>
      <c r="F606" s="28">
        <v>47130000</v>
      </c>
      <c r="G606" s="28" t="s">
        <v>483</v>
      </c>
      <c r="H606" s="28" t="s">
        <v>451</v>
      </c>
      <c r="I606" s="28">
        <v>9911492</v>
      </c>
      <c r="J606" s="28" t="s">
        <v>22</v>
      </c>
      <c r="K606" s="28">
        <v>5</v>
      </c>
      <c r="L606" s="43">
        <v>4.1500000000000004</v>
      </c>
      <c r="M606" s="43">
        <v>20.75</v>
      </c>
      <c r="N606" s="27">
        <v>41487</v>
      </c>
    </row>
    <row r="607" spans="1:14">
      <c r="A607" s="21" t="s">
        <v>157</v>
      </c>
      <c r="B607" s="22" t="s">
        <v>18</v>
      </c>
      <c r="C607" s="68" t="s">
        <v>164</v>
      </c>
      <c r="D607" s="69"/>
      <c r="E607" s="69"/>
      <c r="F607" s="70">
        <v>12163902</v>
      </c>
      <c r="G607" s="68" t="s">
        <v>163</v>
      </c>
      <c r="H607" s="59"/>
      <c r="I607" s="71">
        <v>4</v>
      </c>
      <c r="J607" s="68" t="s">
        <v>160</v>
      </c>
      <c r="K607" s="71">
        <v>25</v>
      </c>
      <c r="L607" s="72">
        <v>31.96</v>
      </c>
      <c r="M607" s="72">
        <v>799</v>
      </c>
      <c r="N607" s="73">
        <v>41487</v>
      </c>
    </row>
    <row r="608" spans="1:14">
      <c r="A608" s="21" t="s">
        <v>157</v>
      </c>
      <c r="B608" s="22" t="s">
        <v>18</v>
      </c>
      <c r="C608" s="68" t="s">
        <v>164</v>
      </c>
      <c r="D608" s="69"/>
      <c r="E608" s="69"/>
      <c r="F608" s="70">
        <v>47121805</v>
      </c>
      <c r="G608" s="68" t="s">
        <v>505</v>
      </c>
      <c r="H608" s="59"/>
      <c r="I608" s="71">
        <v>6</v>
      </c>
      <c r="J608" s="68" t="s">
        <v>506</v>
      </c>
      <c r="K608" s="71">
        <v>6</v>
      </c>
      <c r="L608" s="72">
        <v>29</v>
      </c>
      <c r="M608" s="72">
        <v>174</v>
      </c>
      <c r="N608" s="73">
        <v>41487</v>
      </c>
    </row>
    <row r="609" spans="1:14">
      <c r="A609" s="21" t="s">
        <v>157</v>
      </c>
      <c r="B609" s="22" t="s">
        <v>18</v>
      </c>
      <c r="C609" s="68" t="s">
        <v>164</v>
      </c>
      <c r="D609" s="69"/>
      <c r="E609" s="69"/>
      <c r="F609" s="70">
        <v>47131833</v>
      </c>
      <c r="G609" s="68" t="s">
        <v>169</v>
      </c>
      <c r="H609" s="59"/>
      <c r="I609" s="71">
        <v>7</v>
      </c>
      <c r="J609" s="68" t="s">
        <v>170</v>
      </c>
      <c r="K609" s="71">
        <v>60</v>
      </c>
      <c r="L609" s="72">
        <v>49.800000000000004</v>
      </c>
      <c r="M609" s="72">
        <v>2988</v>
      </c>
      <c r="N609" s="73">
        <v>41487</v>
      </c>
    </row>
    <row r="610" spans="1:14">
      <c r="A610" s="21" t="s">
        <v>157</v>
      </c>
      <c r="B610" s="22" t="s">
        <v>18</v>
      </c>
      <c r="C610" s="68" t="s">
        <v>164</v>
      </c>
      <c r="D610" s="69"/>
      <c r="E610" s="69"/>
      <c r="F610" s="70">
        <v>47121805</v>
      </c>
      <c r="G610" s="68" t="s">
        <v>167</v>
      </c>
      <c r="H610" s="59"/>
      <c r="I610" s="71">
        <v>8</v>
      </c>
      <c r="J610" s="68" t="s">
        <v>168</v>
      </c>
      <c r="K610" s="71">
        <v>30</v>
      </c>
      <c r="L610" s="72">
        <v>21</v>
      </c>
      <c r="M610" s="72">
        <v>630</v>
      </c>
      <c r="N610" s="73">
        <v>41487</v>
      </c>
    </row>
    <row r="611" spans="1:14">
      <c r="A611" s="21" t="s">
        <v>157</v>
      </c>
      <c r="B611" s="22" t="s">
        <v>18</v>
      </c>
      <c r="C611" s="68" t="s">
        <v>164</v>
      </c>
      <c r="D611" s="69"/>
      <c r="E611" s="69"/>
      <c r="F611" s="70">
        <v>47121805</v>
      </c>
      <c r="G611" s="68" t="s">
        <v>167</v>
      </c>
      <c r="H611" s="59"/>
      <c r="I611" s="71">
        <v>8</v>
      </c>
      <c r="J611" s="68" t="s">
        <v>168</v>
      </c>
      <c r="K611" s="71">
        <v>10</v>
      </c>
      <c r="L611" s="72">
        <v>21</v>
      </c>
      <c r="M611" s="72">
        <v>210</v>
      </c>
      <c r="N611" s="73">
        <v>41487</v>
      </c>
    </row>
    <row r="612" spans="1:14">
      <c r="A612" s="21" t="s">
        <v>157</v>
      </c>
      <c r="B612" s="22" t="s">
        <v>18</v>
      </c>
      <c r="C612" s="68" t="s">
        <v>164</v>
      </c>
      <c r="D612" s="69"/>
      <c r="E612" s="69"/>
      <c r="F612" s="70">
        <v>47121805</v>
      </c>
      <c r="G612" s="68" t="s">
        <v>505</v>
      </c>
      <c r="H612" s="59"/>
      <c r="I612" s="71">
        <v>6</v>
      </c>
      <c r="J612" s="68" t="s">
        <v>506</v>
      </c>
      <c r="K612" s="71">
        <v>6</v>
      </c>
      <c r="L612" s="72">
        <v>29</v>
      </c>
      <c r="M612" s="72">
        <v>174</v>
      </c>
      <c r="N612" s="73">
        <v>41487</v>
      </c>
    </row>
    <row r="613" spans="1:14">
      <c r="A613" s="21" t="s">
        <v>157</v>
      </c>
      <c r="B613" s="22" t="s">
        <v>18</v>
      </c>
      <c r="C613" s="68" t="s">
        <v>158</v>
      </c>
      <c r="D613" s="69"/>
      <c r="E613" s="69"/>
      <c r="F613" s="70">
        <v>47131810</v>
      </c>
      <c r="G613" s="68" t="s">
        <v>161</v>
      </c>
      <c r="H613" s="59"/>
      <c r="I613" s="71">
        <v>11</v>
      </c>
      <c r="J613" s="68" t="s">
        <v>160</v>
      </c>
      <c r="K613" s="71">
        <v>5</v>
      </c>
      <c r="L613" s="72">
        <v>49.92</v>
      </c>
      <c r="M613" s="72">
        <v>249.6</v>
      </c>
      <c r="N613" s="73">
        <v>41487</v>
      </c>
    </row>
    <row r="614" spans="1:14">
      <c r="A614" s="21" t="s">
        <v>157</v>
      </c>
      <c r="B614" s="22" t="s">
        <v>18</v>
      </c>
      <c r="C614" s="68" t="s">
        <v>158</v>
      </c>
      <c r="D614" s="69"/>
      <c r="E614" s="69"/>
      <c r="F614" s="70">
        <v>12163902</v>
      </c>
      <c r="G614" s="68" t="s">
        <v>163</v>
      </c>
      <c r="H614" s="59"/>
      <c r="I614" s="71">
        <v>4</v>
      </c>
      <c r="J614" s="68" t="s">
        <v>160</v>
      </c>
      <c r="K614" s="71">
        <v>2</v>
      </c>
      <c r="L614" s="72">
        <v>31.96</v>
      </c>
      <c r="M614" s="72">
        <v>63.92</v>
      </c>
      <c r="N614" s="73">
        <v>41487</v>
      </c>
    </row>
    <row r="615" spans="1:14">
      <c r="A615" s="21" t="s">
        <v>157</v>
      </c>
      <c r="B615" s="22" t="s">
        <v>18</v>
      </c>
      <c r="C615" s="68" t="s">
        <v>158</v>
      </c>
      <c r="D615" s="69"/>
      <c r="E615" s="69"/>
      <c r="F615" s="70">
        <v>47131827</v>
      </c>
      <c r="G615" s="68" t="s">
        <v>159</v>
      </c>
      <c r="H615" s="59"/>
      <c r="I615" s="71">
        <v>13</v>
      </c>
      <c r="J615" s="68" t="s">
        <v>160</v>
      </c>
      <c r="K615" s="71">
        <v>2</v>
      </c>
      <c r="L615" s="72">
        <v>32</v>
      </c>
      <c r="M615" s="72">
        <v>64</v>
      </c>
      <c r="N615" s="73">
        <v>41487</v>
      </c>
    </row>
    <row r="616" spans="1:14">
      <c r="A616" s="21" t="s">
        <v>157</v>
      </c>
      <c r="B616" s="22" t="s">
        <v>18</v>
      </c>
      <c r="C616" s="68" t="s">
        <v>162</v>
      </c>
      <c r="D616" s="69"/>
      <c r="E616" s="69"/>
      <c r="F616" s="70">
        <v>47131827</v>
      </c>
      <c r="G616" s="68" t="s">
        <v>159</v>
      </c>
      <c r="H616" s="59"/>
      <c r="I616" s="71">
        <v>13</v>
      </c>
      <c r="J616" s="68" t="s">
        <v>160</v>
      </c>
      <c r="K616" s="71">
        <v>2</v>
      </c>
      <c r="L616" s="72">
        <v>32</v>
      </c>
      <c r="M616" s="72">
        <v>64</v>
      </c>
      <c r="N616" s="73">
        <v>41487</v>
      </c>
    </row>
    <row r="617" spans="1:14">
      <c r="A617" s="21" t="s">
        <v>157</v>
      </c>
      <c r="B617" s="22" t="s">
        <v>18</v>
      </c>
      <c r="C617" s="68" t="s">
        <v>162</v>
      </c>
      <c r="D617" s="69"/>
      <c r="E617" s="69"/>
      <c r="F617" s="70">
        <v>12163902</v>
      </c>
      <c r="G617" s="68" t="s">
        <v>163</v>
      </c>
      <c r="H617" s="59"/>
      <c r="I617" s="71">
        <v>4</v>
      </c>
      <c r="J617" s="68" t="s">
        <v>160</v>
      </c>
      <c r="K617" s="71">
        <v>1</v>
      </c>
      <c r="L617" s="72">
        <v>31.96</v>
      </c>
      <c r="M617" s="72">
        <v>31.96</v>
      </c>
      <c r="N617" s="73">
        <v>41487</v>
      </c>
    </row>
    <row r="618" spans="1:14">
      <c r="A618" s="21" t="s">
        <v>157</v>
      </c>
      <c r="B618" s="22" t="s">
        <v>18</v>
      </c>
      <c r="C618" s="68" t="s">
        <v>162</v>
      </c>
      <c r="D618" s="69"/>
      <c r="E618" s="69"/>
      <c r="F618" s="70">
        <v>52152301</v>
      </c>
      <c r="G618" s="68" t="s">
        <v>165</v>
      </c>
      <c r="H618" s="59"/>
      <c r="I618" s="71">
        <v>9</v>
      </c>
      <c r="J618" s="68" t="s">
        <v>166</v>
      </c>
      <c r="K618" s="71">
        <v>2</v>
      </c>
      <c r="L618" s="72">
        <v>25.52</v>
      </c>
      <c r="M618" s="72">
        <v>51.04</v>
      </c>
      <c r="N618" s="73">
        <v>41487</v>
      </c>
    </row>
    <row r="619" spans="1:14">
      <c r="A619" s="21" t="s">
        <v>157</v>
      </c>
      <c r="B619" s="22" t="s">
        <v>18</v>
      </c>
      <c r="C619" s="68" t="s">
        <v>162</v>
      </c>
      <c r="D619" s="69"/>
      <c r="E619" s="69"/>
      <c r="F619" s="70">
        <v>47131810</v>
      </c>
      <c r="G619" s="68" t="s">
        <v>161</v>
      </c>
      <c r="H619" s="59"/>
      <c r="I619" s="71">
        <v>11</v>
      </c>
      <c r="J619" s="68" t="s">
        <v>160</v>
      </c>
      <c r="K619" s="71">
        <v>3</v>
      </c>
      <c r="L619" s="72">
        <v>49.92</v>
      </c>
      <c r="M619" s="72">
        <v>149.76</v>
      </c>
      <c r="N619" s="73">
        <v>41487</v>
      </c>
    </row>
    <row r="620" spans="1:14">
      <c r="A620" s="21" t="s">
        <v>157</v>
      </c>
      <c r="B620" s="22" t="s">
        <v>18</v>
      </c>
      <c r="C620" s="68" t="s">
        <v>162</v>
      </c>
      <c r="D620" s="69"/>
      <c r="E620" s="69"/>
      <c r="F620" s="70">
        <v>47131827</v>
      </c>
      <c r="G620" s="68" t="s">
        <v>159</v>
      </c>
      <c r="H620" s="59"/>
      <c r="I620" s="71">
        <v>13</v>
      </c>
      <c r="J620" s="68" t="s">
        <v>160</v>
      </c>
      <c r="K620" s="71">
        <v>1</v>
      </c>
      <c r="L620" s="72">
        <v>32</v>
      </c>
      <c r="M620" s="72">
        <v>32</v>
      </c>
      <c r="N620" s="73">
        <v>41487</v>
      </c>
    </row>
    <row r="621" spans="1:14">
      <c r="A621" s="21" t="s">
        <v>157</v>
      </c>
      <c r="B621" s="22" t="s">
        <v>18</v>
      </c>
      <c r="C621" s="68" t="s">
        <v>162</v>
      </c>
      <c r="D621" s="69"/>
      <c r="E621" s="69"/>
      <c r="F621" s="70">
        <v>47131827</v>
      </c>
      <c r="G621" s="68" t="s">
        <v>159</v>
      </c>
      <c r="H621" s="59"/>
      <c r="I621" s="71">
        <v>13</v>
      </c>
      <c r="J621" s="68" t="s">
        <v>160</v>
      </c>
      <c r="K621" s="71">
        <v>2</v>
      </c>
      <c r="L621" s="72">
        <v>32</v>
      </c>
      <c r="M621" s="72">
        <v>64</v>
      </c>
      <c r="N621" s="73">
        <v>41487</v>
      </c>
    </row>
    <row r="622" spans="1:14">
      <c r="A622" s="21" t="s">
        <v>157</v>
      </c>
      <c r="B622" s="22" t="s">
        <v>18</v>
      </c>
      <c r="C622" s="68" t="s">
        <v>162</v>
      </c>
      <c r="D622" s="69"/>
      <c r="E622" s="69"/>
      <c r="F622" s="70">
        <v>47131810</v>
      </c>
      <c r="G622" s="68" t="s">
        <v>161</v>
      </c>
      <c r="H622" s="59"/>
      <c r="I622" s="71">
        <v>11</v>
      </c>
      <c r="J622" s="68" t="s">
        <v>160</v>
      </c>
      <c r="K622" s="71">
        <v>1</v>
      </c>
      <c r="L622" s="72">
        <v>49.92</v>
      </c>
      <c r="M622" s="72">
        <v>49.92</v>
      </c>
      <c r="N622" s="73">
        <v>41487</v>
      </c>
    </row>
    <row r="623" spans="1:14">
      <c r="A623" s="21" t="s">
        <v>157</v>
      </c>
      <c r="B623" s="22" t="s">
        <v>18</v>
      </c>
      <c r="C623" s="68" t="s">
        <v>162</v>
      </c>
      <c r="D623" s="69"/>
      <c r="E623" s="69"/>
      <c r="F623" s="70">
        <v>52152301</v>
      </c>
      <c r="G623" s="68" t="s">
        <v>165</v>
      </c>
      <c r="H623" s="59"/>
      <c r="I623" s="71">
        <v>9</v>
      </c>
      <c r="J623" s="68" t="s">
        <v>166</v>
      </c>
      <c r="K623" s="71">
        <v>1</v>
      </c>
      <c r="L623" s="72">
        <v>25.52</v>
      </c>
      <c r="M623" s="72">
        <v>25.52</v>
      </c>
      <c r="N623" s="73">
        <v>41487</v>
      </c>
    </row>
    <row r="624" spans="1:14">
      <c r="A624" s="21" t="s">
        <v>220</v>
      </c>
      <c r="B624" s="22" t="s">
        <v>18</v>
      </c>
      <c r="C624" s="74" t="s">
        <v>221</v>
      </c>
      <c r="D624" s="75" t="s">
        <v>222</v>
      </c>
      <c r="E624" s="75">
        <v>100801</v>
      </c>
      <c r="F624" s="75">
        <v>24111503</v>
      </c>
      <c r="G624" s="75" t="s">
        <v>227</v>
      </c>
      <c r="H624" s="59"/>
      <c r="I624" s="75">
        <v>2</v>
      </c>
      <c r="J624" s="75" t="s">
        <v>226</v>
      </c>
      <c r="K624" s="75">
        <v>2</v>
      </c>
      <c r="L624" s="76">
        <v>22.35</v>
      </c>
      <c r="M624" s="76">
        <v>44.7</v>
      </c>
      <c r="N624" s="73">
        <v>41487</v>
      </c>
    </row>
    <row r="625" spans="1:14">
      <c r="A625" s="21" t="s">
        <v>220</v>
      </c>
      <c r="B625" s="22" t="s">
        <v>18</v>
      </c>
      <c r="C625" s="74" t="s">
        <v>221</v>
      </c>
      <c r="D625" s="75" t="s">
        <v>222</v>
      </c>
      <c r="E625" s="75">
        <v>100801</v>
      </c>
      <c r="F625" s="75">
        <v>14121600</v>
      </c>
      <c r="G625" s="75" t="s">
        <v>229</v>
      </c>
      <c r="H625" s="59"/>
      <c r="I625" s="75">
        <v>165</v>
      </c>
      <c r="J625" s="75" t="s">
        <v>226</v>
      </c>
      <c r="K625" s="75">
        <v>3</v>
      </c>
      <c r="L625" s="76">
        <v>29.38</v>
      </c>
      <c r="M625" s="76">
        <v>88.14</v>
      </c>
      <c r="N625" s="73">
        <v>41487</v>
      </c>
    </row>
    <row r="626" spans="1:14">
      <c r="A626" s="21" t="s">
        <v>220</v>
      </c>
      <c r="B626" s="22" t="s">
        <v>18</v>
      </c>
      <c r="C626" s="74" t="s">
        <v>221</v>
      </c>
      <c r="D626" s="75" t="s">
        <v>222</v>
      </c>
      <c r="E626" s="75">
        <v>100801</v>
      </c>
      <c r="F626" s="75">
        <v>47131819</v>
      </c>
      <c r="G626" s="75" t="s">
        <v>223</v>
      </c>
      <c r="H626" s="59"/>
      <c r="I626" s="75">
        <v>129</v>
      </c>
      <c r="J626" s="75" t="s">
        <v>224</v>
      </c>
      <c r="K626" s="75">
        <v>28</v>
      </c>
      <c r="L626" s="76">
        <v>5.37</v>
      </c>
      <c r="M626" s="76">
        <v>150.36000000000001</v>
      </c>
      <c r="N626" s="73">
        <v>41487</v>
      </c>
    </row>
    <row r="627" spans="1:14">
      <c r="A627" s="21" t="s">
        <v>220</v>
      </c>
      <c r="B627" s="22" t="s">
        <v>18</v>
      </c>
      <c r="C627" s="74" t="s">
        <v>221</v>
      </c>
      <c r="D627" s="75" t="s">
        <v>222</v>
      </c>
      <c r="E627" s="75">
        <v>100801</v>
      </c>
      <c r="F627" s="75">
        <v>52151502</v>
      </c>
      <c r="G627" s="75" t="s">
        <v>232</v>
      </c>
      <c r="H627" s="59"/>
      <c r="I627" s="75">
        <v>117</v>
      </c>
      <c r="J627" s="75" t="s">
        <v>226</v>
      </c>
      <c r="K627" s="75"/>
      <c r="L627" s="76">
        <v>9.75</v>
      </c>
      <c r="M627" s="76">
        <v>0</v>
      </c>
      <c r="N627" s="73">
        <v>41487</v>
      </c>
    </row>
    <row r="628" spans="1:14">
      <c r="A628" s="21" t="s">
        <v>220</v>
      </c>
      <c r="B628" s="22" t="s">
        <v>18</v>
      </c>
      <c r="C628" s="74" t="s">
        <v>221</v>
      </c>
      <c r="D628" s="75" t="s">
        <v>222</v>
      </c>
      <c r="E628" s="75">
        <v>100801</v>
      </c>
      <c r="F628" s="75">
        <v>31191505</v>
      </c>
      <c r="G628" s="75" t="s">
        <v>233</v>
      </c>
      <c r="H628" s="59"/>
      <c r="I628" s="75">
        <v>173</v>
      </c>
      <c r="J628" s="75" t="s">
        <v>234</v>
      </c>
      <c r="K628" s="75"/>
      <c r="L628" s="76">
        <v>22.5</v>
      </c>
      <c r="M628" s="76">
        <v>0</v>
      </c>
      <c r="N628" s="73">
        <v>41487</v>
      </c>
    </row>
    <row r="629" spans="1:14">
      <c r="A629" s="21" t="s">
        <v>220</v>
      </c>
      <c r="B629" s="22" t="s">
        <v>18</v>
      </c>
      <c r="C629" s="74" t="s">
        <v>221</v>
      </c>
      <c r="D629" s="75" t="s">
        <v>222</v>
      </c>
      <c r="E629" s="75">
        <v>100801</v>
      </c>
      <c r="F629" s="75">
        <v>47131600</v>
      </c>
      <c r="G629" s="75" t="s">
        <v>235</v>
      </c>
      <c r="H629" s="59"/>
      <c r="I629" s="75">
        <v>10</v>
      </c>
      <c r="J629" s="75" t="s">
        <v>236</v>
      </c>
      <c r="K629" s="75"/>
      <c r="L629" s="76">
        <v>1.3</v>
      </c>
      <c r="M629" s="76">
        <v>0</v>
      </c>
      <c r="N629" s="73">
        <v>41487</v>
      </c>
    </row>
    <row r="630" spans="1:14">
      <c r="A630" s="21" t="s">
        <v>220</v>
      </c>
      <c r="B630" s="22" t="s">
        <v>18</v>
      </c>
      <c r="C630" s="74" t="s">
        <v>221</v>
      </c>
      <c r="D630" s="75" t="s">
        <v>222</v>
      </c>
      <c r="E630" s="75">
        <v>100801</v>
      </c>
      <c r="F630" s="75">
        <v>47131603</v>
      </c>
      <c r="G630" s="75" t="s">
        <v>237</v>
      </c>
      <c r="H630" s="59"/>
      <c r="I630" s="75">
        <v>181</v>
      </c>
      <c r="J630" s="75" t="s">
        <v>236</v>
      </c>
      <c r="K630" s="75"/>
      <c r="L630" s="76">
        <v>0.88</v>
      </c>
      <c r="M630" s="76">
        <v>0</v>
      </c>
      <c r="N630" s="73">
        <v>41487</v>
      </c>
    </row>
    <row r="631" spans="1:14">
      <c r="A631" s="21" t="s">
        <v>220</v>
      </c>
      <c r="B631" s="22" t="s">
        <v>18</v>
      </c>
      <c r="C631" s="74" t="s">
        <v>221</v>
      </c>
      <c r="D631" s="75" t="s">
        <v>222</v>
      </c>
      <c r="E631" s="75">
        <v>100801</v>
      </c>
      <c r="F631" s="75">
        <v>47131829</v>
      </c>
      <c r="G631" s="75" t="s">
        <v>238</v>
      </c>
      <c r="H631" s="59"/>
      <c r="I631" s="75">
        <v>24</v>
      </c>
      <c r="J631" s="75" t="s">
        <v>226</v>
      </c>
      <c r="K631" s="75"/>
      <c r="L631" s="76">
        <v>20.34</v>
      </c>
      <c r="M631" s="76">
        <v>0</v>
      </c>
      <c r="N631" s="73">
        <v>41487</v>
      </c>
    </row>
    <row r="632" spans="1:14">
      <c r="A632" s="21" t="s">
        <v>220</v>
      </c>
      <c r="B632" s="22" t="s">
        <v>18</v>
      </c>
      <c r="C632" s="74" t="s">
        <v>221</v>
      </c>
      <c r="D632" s="75" t="s">
        <v>222</v>
      </c>
      <c r="E632" s="75">
        <v>100801</v>
      </c>
      <c r="F632" s="75">
        <v>51182400</v>
      </c>
      <c r="G632" s="75" t="s">
        <v>239</v>
      </c>
      <c r="H632" s="59"/>
      <c r="I632" s="75">
        <v>143</v>
      </c>
      <c r="J632" s="75" t="s">
        <v>236</v>
      </c>
      <c r="K632" s="75"/>
      <c r="L632" s="76">
        <v>14.95</v>
      </c>
      <c r="M632" s="76">
        <v>0</v>
      </c>
      <c r="N632" s="73">
        <v>41487</v>
      </c>
    </row>
    <row r="633" spans="1:14">
      <c r="A633" s="21" t="s">
        <v>220</v>
      </c>
      <c r="B633" s="22" t="s">
        <v>18</v>
      </c>
      <c r="C633" s="74" t="s">
        <v>221</v>
      </c>
      <c r="D633" s="75" t="s">
        <v>222</v>
      </c>
      <c r="E633" s="75">
        <v>100801</v>
      </c>
      <c r="F633" s="75">
        <v>47131819</v>
      </c>
      <c r="G633" s="75" t="s">
        <v>240</v>
      </c>
      <c r="H633" s="59"/>
      <c r="I633" s="75">
        <v>2</v>
      </c>
      <c r="J633" s="75" t="s">
        <v>226</v>
      </c>
      <c r="K633" s="75"/>
      <c r="L633" s="76">
        <v>10.5</v>
      </c>
      <c r="M633" s="76">
        <v>0</v>
      </c>
      <c r="N633" s="73">
        <v>41487</v>
      </c>
    </row>
    <row r="634" spans="1:14">
      <c r="A634" s="21" t="s">
        <v>220</v>
      </c>
      <c r="B634" s="22" t="s">
        <v>18</v>
      </c>
      <c r="C634" s="74" t="s">
        <v>221</v>
      </c>
      <c r="D634" s="75" t="s">
        <v>222</v>
      </c>
      <c r="E634" s="75">
        <v>100801</v>
      </c>
      <c r="F634" s="75">
        <v>12161902</v>
      </c>
      <c r="G634" s="75" t="s">
        <v>241</v>
      </c>
      <c r="H634" s="59"/>
      <c r="I634" s="75">
        <v>71</v>
      </c>
      <c r="J634" s="75" t="s">
        <v>226</v>
      </c>
      <c r="K634" s="75"/>
      <c r="L634" s="76">
        <v>29.04</v>
      </c>
      <c r="M634" s="76">
        <v>0</v>
      </c>
      <c r="N634" s="73">
        <v>41487</v>
      </c>
    </row>
    <row r="635" spans="1:14">
      <c r="A635" s="21" t="s">
        <v>220</v>
      </c>
      <c r="B635" s="22" t="s">
        <v>18</v>
      </c>
      <c r="C635" s="74" t="s">
        <v>221</v>
      </c>
      <c r="D635" s="75" t="s">
        <v>222</v>
      </c>
      <c r="E635" s="75">
        <v>100801</v>
      </c>
      <c r="F635" s="75">
        <v>17131824</v>
      </c>
      <c r="G635" s="75" t="s">
        <v>242</v>
      </c>
      <c r="H635" s="59"/>
      <c r="I635" s="75">
        <v>134</v>
      </c>
      <c r="J635" s="75" t="s">
        <v>226</v>
      </c>
      <c r="K635" s="75"/>
      <c r="L635" s="76">
        <v>20.64</v>
      </c>
      <c r="M635" s="76">
        <v>0</v>
      </c>
      <c r="N635" s="73">
        <v>41487</v>
      </c>
    </row>
    <row r="636" spans="1:14">
      <c r="A636" s="21" t="s">
        <v>220</v>
      </c>
      <c r="B636" s="22" t="s">
        <v>18</v>
      </c>
      <c r="C636" s="74" t="s">
        <v>221</v>
      </c>
      <c r="D636" s="75" t="s">
        <v>222</v>
      </c>
      <c r="E636" s="75">
        <v>100801</v>
      </c>
      <c r="F636" s="75">
        <v>47131803</v>
      </c>
      <c r="G636" s="75" t="s">
        <v>228</v>
      </c>
      <c r="H636" s="59"/>
      <c r="I636" s="75">
        <v>13</v>
      </c>
      <c r="J636" s="75" t="s">
        <v>226</v>
      </c>
      <c r="K636" s="75"/>
      <c r="L636" s="76">
        <v>31.2</v>
      </c>
      <c r="M636" s="76">
        <v>0</v>
      </c>
      <c r="N636" s="73">
        <v>41487</v>
      </c>
    </row>
    <row r="637" spans="1:14">
      <c r="A637" s="21" t="s">
        <v>220</v>
      </c>
      <c r="B637" s="22" t="s">
        <v>18</v>
      </c>
      <c r="C637" s="74" t="s">
        <v>221</v>
      </c>
      <c r="D637" s="75" t="s">
        <v>222</v>
      </c>
      <c r="E637" s="75">
        <v>100801</v>
      </c>
      <c r="F637" s="75">
        <v>324111503</v>
      </c>
      <c r="G637" s="75" t="s">
        <v>243</v>
      </c>
      <c r="H637" s="59"/>
      <c r="I637" s="75">
        <v>3</v>
      </c>
      <c r="J637" s="75" t="s">
        <v>226</v>
      </c>
      <c r="K637" s="75"/>
      <c r="L637" s="76">
        <v>13.03</v>
      </c>
      <c r="M637" s="76">
        <v>0</v>
      </c>
      <c r="N637" s="73">
        <v>41487</v>
      </c>
    </row>
    <row r="638" spans="1:14">
      <c r="A638" s="21" t="s">
        <v>220</v>
      </c>
      <c r="B638" s="22" t="s">
        <v>18</v>
      </c>
      <c r="C638" s="74" t="s">
        <v>221</v>
      </c>
      <c r="D638" s="75" t="s">
        <v>222</v>
      </c>
      <c r="E638" s="75">
        <v>100801</v>
      </c>
      <c r="F638" s="75">
        <v>46181504</v>
      </c>
      <c r="G638" s="75" t="s">
        <v>244</v>
      </c>
      <c r="H638" s="59"/>
      <c r="I638" s="75">
        <v>142</v>
      </c>
      <c r="J638" s="75" t="s">
        <v>245</v>
      </c>
      <c r="K638" s="75"/>
      <c r="L638" s="76">
        <v>2.68</v>
      </c>
      <c r="M638" s="76">
        <v>0</v>
      </c>
      <c r="N638" s="73">
        <v>41487</v>
      </c>
    </row>
    <row r="639" spans="1:14">
      <c r="A639" s="21" t="s">
        <v>220</v>
      </c>
      <c r="B639" s="22" t="s">
        <v>18</v>
      </c>
      <c r="C639" s="74" t="s">
        <v>221</v>
      </c>
      <c r="D639" s="75" t="s">
        <v>222</v>
      </c>
      <c r="E639" s="75">
        <v>100801</v>
      </c>
      <c r="F639" s="75">
        <v>53131608</v>
      </c>
      <c r="G639" s="75" t="s">
        <v>246</v>
      </c>
      <c r="H639" s="59"/>
      <c r="I639" s="75">
        <v>178</v>
      </c>
      <c r="J639" s="75" t="s">
        <v>226</v>
      </c>
      <c r="K639" s="75"/>
      <c r="L639" s="76">
        <v>22.5</v>
      </c>
      <c r="M639" s="76">
        <v>0</v>
      </c>
      <c r="N639" s="73">
        <v>41487</v>
      </c>
    </row>
    <row r="640" spans="1:14">
      <c r="A640" s="21" t="s">
        <v>220</v>
      </c>
      <c r="B640" s="22" t="s">
        <v>18</v>
      </c>
      <c r="C640" s="74" t="s">
        <v>221</v>
      </c>
      <c r="D640" s="75" t="s">
        <v>222</v>
      </c>
      <c r="E640" s="75">
        <v>100801</v>
      </c>
      <c r="F640" s="75">
        <v>47131802</v>
      </c>
      <c r="G640" s="75" t="s">
        <v>247</v>
      </c>
      <c r="H640" s="59"/>
      <c r="I640" s="75">
        <v>107</v>
      </c>
      <c r="J640" s="75" t="s">
        <v>231</v>
      </c>
      <c r="K640" s="75"/>
      <c r="L640" s="76">
        <v>41.09</v>
      </c>
      <c r="M640" s="76">
        <v>0</v>
      </c>
      <c r="N640" s="73">
        <v>41487</v>
      </c>
    </row>
    <row r="641" spans="1:14">
      <c r="A641" s="21" t="s">
        <v>220</v>
      </c>
      <c r="B641" s="22" t="s">
        <v>18</v>
      </c>
      <c r="C641" s="74" t="s">
        <v>221</v>
      </c>
      <c r="D641" s="75" t="s">
        <v>222</v>
      </c>
      <c r="E641" s="75">
        <v>100801</v>
      </c>
      <c r="F641" s="75">
        <v>47131802</v>
      </c>
      <c r="G641" s="75" t="s">
        <v>230</v>
      </c>
      <c r="H641" s="59"/>
      <c r="I641" s="75">
        <v>125</v>
      </c>
      <c r="J641" s="75" t="s">
        <v>231</v>
      </c>
      <c r="K641" s="75"/>
      <c r="L641" s="76">
        <v>40.159999999999997</v>
      </c>
      <c r="M641" s="76">
        <v>0</v>
      </c>
      <c r="N641" s="73">
        <v>41487</v>
      </c>
    </row>
    <row r="642" spans="1:14">
      <c r="A642" s="21" t="s">
        <v>220</v>
      </c>
      <c r="B642" s="22" t="s">
        <v>18</v>
      </c>
      <c r="C642" s="74" t="s">
        <v>221</v>
      </c>
      <c r="D642" s="75" t="s">
        <v>222</v>
      </c>
      <c r="E642" s="75">
        <v>100801</v>
      </c>
      <c r="F642" s="75">
        <v>47131829</v>
      </c>
      <c r="G642" s="75" t="s">
        <v>228</v>
      </c>
      <c r="H642" s="59"/>
      <c r="I642" s="75">
        <v>54</v>
      </c>
      <c r="J642" s="75" t="s">
        <v>226</v>
      </c>
      <c r="K642" s="75"/>
      <c r="L642" s="76">
        <v>29.52</v>
      </c>
      <c r="M642" s="76">
        <v>0</v>
      </c>
      <c r="N642" s="73">
        <v>41487</v>
      </c>
    </row>
    <row r="643" spans="1:14">
      <c r="A643" s="21" t="s">
        <v>220</v>
      </c>
      <c r="B643" s="22" t="s">
        <v>18</v>
      </c>
      <c r="C643" s="74" t="s">
        <v>221</v>
      </c>
      <c r="D643" s="75" t="s">
        <v>222</v>
      </c>
      <c r="E643" s="75">
        <v>100801</v>
      </c>
      <c r="F643" s="75">
        <v>47131819</v>
      </c>
      <c r="G643" s="75" t="s">
        <v>248</v>
      </c>
      <c r="H643" s="59"/>
      <c r="I643" s="75">
        <v>131</v>
      </c>
      <c r="J643" s="75" t="s">
        <v>231</v>
      </c>
      <c r="K643" s="75"/>
      <c r="L643" s="76">
        <v>23.68</v>
      </c>
      <c r="M643" s="76">
        <v>0</v>
      </c>
      <c r="N643" s="73">
        <v>41487</v>
      </c>
    </row>
    <row r="644" spans="1:14">
      <c r="A644" s="21" t="s">
        <v>220</v>
      </c>
      <c r="B644" s="22" t="s">
        <v>18</v>
      </c>
      <c r="C644" s="74" t="s">
        <v>221</v>
      </c>
      <c r="D644" s="75" t="s">
        <v>222</v>
      </c>
      <c r="E644" s="75">
        <v>100801</v>
      </c>
      <c r="F644" s="75">
        <v>46181504</v>
      </c>
      <c r="G644" s="75" t="s">
        <v>249</v>
      </c>
      <c r="H644" s="59"/>
      <c r="I644" s="75">
        <v>139</v>
      </c>
      <c r="J644" s="75" t="s">
        <v>245</v>
      </c>
      <c r="K644" s="75"/>
      <c r="L644" s="76">
        <v>2.68</v>
      </c>
      <c r="M644" s="76">
        <v>0</v>
      </c>
      <c r="N644" s="73">
        <v>41487</v>
      </c>
    </row>
    <row r="645" spans="1:14">
      <c r="A645" s="21" t="s">
        <v>220</v>
      </c>
      <c r="B645" s="22" t="s">
        <v>18</v>
      </c>
      <c r="C645" s="74" t="s">
        <v>221</v>
      </c>
      <c r="D645" s="75" t="s">
        <v>222</v>
      </c>
      <c r="E645" s="75">
        <v>100801</v>
      </c>
      <c r="F645" s="75">
        <v>24111503</v>
      </c>
      <c r="G645" s="75" t="s">
        <v>225</v>
      </c>
      <c r="H645" s="59"/>
      <c r="I645" s="75">
        <v>1</v>
      </c>
      <c r="J645" s="75" t="s">
        <v>226</v>
      </c>
      <c r="K645" s="75"/>
      <c r="L645" s="76">
        <v>16.75</v>
      </c>
      <c r="M645" s="76">
        <v>0</v>
      </c>
      <c r="N645" s="73">
        <v>41487</v>
      </c>
    </row>
    <row r="646" spans="1:14">
      <c r="A646" s="21" t="s">
        <v>220</v>
      </c>
      <c r="B646" s="22" t="s">
        <v>18</v>
      </c>
      <c r="C646" s="74" t="s">
        <v>221</v>
      </c>
      <c r="D646" s="75" t="s">
        <v>222</v>
      </c>
      <c r="E646" s="75">
        <v>100801</v>
      </c>
      <c r="F646" s="75">
        <v>47131802</v>
      </c>
      <c r="G646" s="75" t="s">
        <v>250</v>
      </c>
      <c r="H646" s="59"/>
      <c r="I646" s="75">
        <v>33</v>
      </c>
      <c r="J646" s="75" t="s">
        <v>226</v>
      </c>
      <c r="K646" s="75"/>
      <c r="L646" s="76">
        <v>22.68</v>
      </c>
      <c r="M646" s="76">
        <v>0</v>
      </c>
      <c r="N646" s="73">
        <v>41487</v>
      </c>
    </row>
    <row r="647" spans="1:14">
      <c r="A647" s="21" t="s">
        <v>220</v>
      </c>
      <c r="B647" s="22" t="s">
        <v>18</v>
      </c>
      <c r="C647" s="74" t="s">
        <v>221</v>
      </c>
      <c r="D647" s="75" t="s">
        <v>222</v>
      </c>
      <c r="E647" s="75">
        <v>100801</v>
      </c>
      <c r="F647" s="75"/>
      <c r="G647" s="75" t="s">
        <v>251</v>
      </c>
      <c r="H647" s="59"/>
      <c r="I647" s="75">
        <v>9</v>
      </c>
      <c r="J647" s="75" t="s">
        <v>224</v>
      </c>
      <c r="K647" s="75"/>
      <c r="L647" s="76">
        <v>4.99</v>
      </c>
      <c r="M647" s="76">
        <v>0</v>
      </c>
      <c r="N647" s="73">
        <v>41487</v>
      </c>
    </row>
    <row r="648" spans="1:14">
      <c r="A648" s="21" t="s">
        <v>220</v>
      </c>
      <c r="B648" s="22" t="s">
        <v>18</v>
      </c>
      <c r="C648" s="74" t="s">
        <v>252</v>
      </c>
      <c r="D648" s="75" t="s">
        <v>253</v>
      </c>
      <c r="E648" s="75">
        <v>200401</v>
      </c>
      <c r="F648" s="75">
        <v>52151503</v>
      </c>
      <c r="G648" s="75" t="s">
        <v>256</v>
      </c>
      <c r="H648" s="59"/>
      <c r="I648" s="75">
        <v>113</v>
      </c>
      <c r="J648" s="75" t="s">
        <v>226</v>
      </c>
      <c r="K648" s="75">
        <v>1</v>
      </c>
      <c r="L648" s="76">
        <v>7.32</v>
      </c>
      <c r="M648" s="76">
        <v>7.32</v>
      </c>
      <c r="N648" s="73">
        <v>41487</v>
      </c>
    </row>
    <row r="649" spans="1:14">
      <c r="A649" s="21" t="s">
        <v>220</v>
      </c>
      <c r="B649" s="22" t="s">
        <v>18</v>
      </c>
      <c r="C649" s="74" t="s">
        <v>252</v>
      </c>
      <c r="D649" s="75" t="s">
        <v>253</v>
      </c>
      <c r="E649" s="75">
        <v>200401</v>
      </c>
      <c r="F649" s="75">
        <v>52151503</v>
      </c>
      <c r="G649" s="75" t="s">
        <v>258</v>
      </c>
      <c r="H649" s="59"/>
      <c r="I649" s="75">
        <v>114</v>
      </c>
      <c r="J649" s="75" t="s">
        <v>226</v>
      </c>
      <c r="K649" s="75">
        <v>1</v>
      </c>
      <c r="L649" s="76">
        <v>7.32</v>
      </c>
      <c r="M649" s="76">
        <v>7.32</v>
      </c>
      <c r="N649" s="73">
        <v>41487</v>
      </c>
    </row>
    <row r="650" spans="1:14">
      <c r="A650" s="21" t="s">
        <v>220</v>
      </c>
      <c r="B650" s="22" t="s">
        <v>18</v>
      </c>
      <c r="C650" s="74" t="s">
        <v>252</v>
      </c>
      <c r="D650" s="75" t="s">
        <v>253</v>
      </c>
      <c r="E650" s="75">
        <v>200401</v>
      </c>
      <c r="F650" s="75">
        <v>52151503</v>
      </c>
      <c r="G650" s="75" t="s">
        <v>259</v>
      </c>
      <c r="H650" s="59"/>
      <c r="I650" s="75">
        <v>113</v>
      </c>
      <c r="J650" s="75" t="s">
        <v>226</v>
      </c>
      <c r="K650" s="75">
        <v>1</v>
      </c>
      <c r="L650" s="76">
        <v>7.32</v>
      </c>
      <c r="M650" s="76">
        <v>7.32</v>
      </c>
      <c r="N650" s="73">
        <v>41487</v>
      </c>
    </row>
    <row r="651" spans="1:14">
      <c r="A651" s="21" t="s">
        <v>220</v>
      </c>
      <c r="B651" s="22" t="s">
        <v>18</v>
      </c>
      <c r="C651" s="74" t="s">
        <v>252</v>
      </c>
      <c r="D651" s="75" t="s">
        <v>253</v>
      </c>
      <c r="E651" s="75">
        <v>200401</v>
      </c>
      <c r="F651" s="75">
        <v>52151504</v>
      </c>
      <c r="G651" s="75" t="s">
        <v>255</v>
      </c>
      <c r="H651" s="59"/>
      <c r="I651" s="75">
        <v>51</v>
      </c>
      <c r="J651" s="75" t="s">
        <v>226</v>
      </c>
      <c r="K651" s="75">
        <v>1</v>
      </c>
      <c r="L651" s="76">
        <v>15.95</v>
      </c>
      <c r="M651" s="76">
        <v>15.95</v>
      </c>
      <c r="N651" s="73">
        <v>41487</v>
      </c>
    </row>
    <row r="652" spans="1:14">
      <c r="A652" s="21" t="s">
        <v>220</v>
      </c>
      <c r="B652" s="22" t="s">
        <v>18</v>
      </c>
      <c r="C652" s="74" t="s">
        <v>252</v>
      </c>
      <c r="D652" s="75" t="s">
        <v>253</v>
      </c>
      <c r="E652" s="75">
        <v>200401</v>
      </c>
      <c r="F652" s="75">
        <v>52151502</v>
      </c>
      <c r="G652" s="75" t="s">
        <v>254</v>
      </c>
      <c r="H652" s="59"/>
      <c r="I652" s="75">
        <v>20</v>
      </c>
      <c r="J652" s="75" t="s">
        <v>226</v>
      </c>
      <c r="K652" s="75">
        <v>1</v>
      </c>
      <c r="L652" s="76">
        <v>16.190000000000001</v>
      </c>
      <c r="M652" s="76">
        <v>16.190000000000001</v>
      </c>
      <c r="N652" s="73">
        <v>41487</v>
      </c>
    </row>
    <row r="653" spans="1:14">
      <c r="A653" s="21" t="s">
        <v>220</v>
      </c>
      <c r="B653" s="22" t="s">
        <v>18</v>
      </c>
      <c r="C653" s="74" t="s">
        <v>252</v>
      </c>
      <c r="D653" s="75" t="s">
        <v>253</v>
      </c>
      <c r="E653" s="75">
        <v>200401</v>
      </c>
      <c r="F653" s="75">
        <v>14111705</v>
      </c>
      <c r="G653" s="75" t="s">
        <v>257</v>
      </c>
      <c r="H653" s="59"/>
      <c r="I653" s="75">
        <v>132</v>
      </c>
      <c r="J653" s="75" t="s">
        <v>226</v>
      </c>
      <c r="K653" s="75">
        <v>1</v>
      </c>
      <c r="L653" s="76">
        <v>27.54</v>
      </c>
      <c r="M653" s="76">
        <v>27.54</v>
      </c>
      <c r="N653" s="73">
        <v>41487</v>
      </c>
    </row>
    <row r="654" spans="1:14">
      <c r="A654" s="21" t="s">
        <v>220</v>
      </c>
      <c r="B654" s="22" t="s">
        <v>18</v>
      </c>
      <c r="C654" s="74" t="s">
        <v>260</v>
      </c>
      <c r="D654" s="75" t="s">
        <v>261</v>
      </c>
      <c r="E654" s="75">
        <v>350130</v>
      </c>
      <c r="F654" s="75">
        <v>47131819</v>
      </c>
      <c r="G654" s="75" t="s">
        <v>264</v>
      </c>
      <c r="H654" s="59"/>
      <c r="I654" s="75">
        <v>2</v>
      </c>
      <c r="J654" s="75" t="s">
        <v>22</v>
      </c>
      <c r="K654" s="75">
        <v>15</v>
      </c>
      <c r="L654" s="76">
        <v>10.5</v>
      </c>
      <c r="M654" s="76">
        <v>157.5</v>
      </c>
      <c r="N654" s="73">
        <v>41487</v>
      </c>
    </row>
    <row r="655" spans="1:14">
      <c r="A655" s="21" t="s">
        <v>220</v>
      </c>
      <c r="B655" s="22" t="s">
        <v>18</v>
      </c>
      <c r="C655" s="74" t="s">
        <v>260</v>
      </c>
      <c r="D655" s="75" t="s">
        <v>261</v>
      </c>
      <c r="E655" s="75">
        <v>350130</v>
      </c>
      <c r="F655" s="75">
        <v>47131819</v>
      </c>
      <c r="G655" s="75" t="s">
        <v>269</v>
      </c>
      <c r="H655" s="59"/>
      <c r="I655" s="75">
        <v>33</v>
      </c>
      <c r="J655" s="75" t="s">
        <v>268</v>
      </c>
      <c r="K655" s="75">
        <v>180</v>
      </c>
      <c r="L655" s="76">
        <v>1.89</v>
      </c>
      <c r="M655" s="76">
        <v>340.2</v>
      </c>
      <c r="N655" s="73">
        <v>41487</v>
      </c>
    </row>
    <row r="656" spans="1:14">
      <c r="A656" s="21" t="s">
        <v>220</v>
      </c>
      <c r="B656" s="22" t="s">
        <v>18</v>
      </c>
      <c r="C656" s="74" t="s">
        <v>260</v>
      </c>
      <c r="D656" s="75" t="s">
        <v>261</v>
      </c>
      <c r="E656" s="75">
        <v>350130</v>
      </c>
      <c r="F656" s="75">
        <v>4121600</v>
      </c>
      <c r="G656" s="75" t="s">
        <v>262</v>
      </c>
      <c r="H656" s="59"/>
      <c r="I656" s="75">
        <v>163</v>
      </c>
      <c r="J656" s="75" t="s">
        <v>263</v>
      </c>
      <c r="K656" s="75">
        <v>10</v>
      </c>
      <c r="L656" s="76">
        <v>38.49</v>
      </c>
      <c r="M656" s="76">
        <v>384.9</v>
      </c>
      <c r="N656" s="73">
        <v>41487</v>
      </c>
    </row>
    <row r="657" spans="1:14">
      <c r="A657" s="21" t="s">
        <v>220</v>
      </c>
      <c r="B657" s="22" t="s">
        <v>18</v>
      </c>
      <c r="C657" s="74" t="s">
        <v>260</v>
      </c>
      <c r="D657" s="75" t="s">
        <v>261</v>
      </c>
      <c r="E657" s="75">
        <v>350130</v>
      </c>
      <c r="F657" s="75">
        <v>52151504</v>
      </c>
      <c r="G657" s="75" t="s">
        <v>266</v>
      </c>
      <c r="H657" s="59"/>
      <c r="I657" s="75">
        <v>191</v>
      </c>
      <c r="J657" s="75" t="s">
        <v>263</v>
      </c>
      <c r="K657" s="75">
        <v>50</v>
      </c>
      <c r="L657" s="76">
        <v>15.24</v>
      </c>
      <c r="M657" s="76">
        <v>762</v>
      </c>
      <c r="N657" s="73">
        <v>41487</v>
      </c>
    </row>
    <row r="658" spans="1:14">
      <c r="A658" s="21" t="s">
        <v>220</v>
      </c>
      <c r="B658" s="22" t="s">
        <v>18</v>
      </c>
      <c r="C658" s="74" t="s">
        <v>260</v>
      </c>
      <c r="D658" s="75" t="s">
        <v>261</v>
      </c>
      <c r="E658" s="75">
        <v>350130</v>
      </c>
      <c r="F658" s="75">
        <v>47131600</v>
      </c>
      <c r="G658" s="75" t="s">
        <v>267</v>
      </c>
      <c r="H658" s="59"/>
      <c r="I658" s="75">
        <v>4</v>
      </c>
      <c r="J658" s="75" t="s">
        <v>268</v>
      </c>
      <c r="K658" s="75"/>
      <c r="L658" s="76">
        <v>3</v>
      </c>
      <c r="M658" s="76">
        <v>0</v>
      </c>
      <c r="N658" s="73">
        <v>41487</v>
      </c>
    </row>
    <row r="659" spans="1:14">
      <c r="A659" s="21" t="s">
        <v>220</v>
      </c>
      <c r="B659" s="22" t="s">
        <v>18</v>
      </c>
      <c r="C659" s="74" t="s">
        <v>260</v>
      </c>
      <c r="D659" s="75" t="s">
        <v>261</v>
      </c>
      <c r="E659" s="75">
        <v>350130</v>
      </c>
      <c r="F659" s="75">
        <v>14121600</v>
      </c>
      <c r="G659" s="75" t="s">
        <v>270</v>
      </c>
      <c r="H659" s="59"/>
      <c r="I659" s="75">
        <v>165</v>
      </c>
      <c r="J659" s="75" t="s">
        <v>22</v>
      </c>
      <c r="K659" s="75"/>
      <c r="L659" s="76">
        <v>29.38</v>
      </c>
      <c r="M659" s="76">
        <v>0</v>
      </c>
      <c r="N659" s="73">
        <v>41487</v>
      </c>
    </row>
    <row r="660" spans="1:14">
      <c r="A660" s="21" t="s">
        <v>220</v>
      </c>
      <c r="B660" s="22" t="s">
        <v>18</v>
      </c>
      <c r="C660" s="74" t="s">
        <v>260</v>
      </c>
      <c r="D660" s="75" t="s">
        <v>261</v>
      </c>
      <c r="E660" s="75">
        <v>350130</v>
      </c>
      <c r="F660" s="75">
        <v>14121600</v>
      </c>
      <c r="G660" s="75" t="s">
        <v>265</v>
      </c>
      <c r="H660" s="59"/>
      <c r="I660" s="75">
        <v>164</v>
      </c>
      <c r="J660" s="75" t="s">
        <v>22</v>
      </c>
      <c r="K660" s="75"/>
      <c r="L660" s="76">
        <v>21.06</v>
      </c>
      <c r="M660" s="76">
        <v>0</v>
      </c>
      <c r="N660" s="73">
        <v>41487</v>
      </c>
    </row>
    <row r="661" spans="1:14">
      <c r="A661" s="21" t="s">
        <v>220</v>
      </c>
      <c r="B661" s="22" t="s">
        <v>18</v>
      </c>
      <c r="C661" s="74" t="s">
        <v>260</v>
      </c>
      <c r="D661" s="75" t="s">
        <v>261</v>
      </c>
      <c r="E661" s="75">
        <v>350130</v>
      </c>
      <c r="F661" s="75">
        <v>14111703</v>
      </c>
      <c r="G661" s="75" t="s">
        <v>271</v>
      </c>
      <c r="H661" s="59"/>
      <c r="I661" s="75">
        <v>134</v>
      </c>
      <c r="J661" s="75" t="s">
        <v>226</v>
      </c>
      <c r="K661" s="75"/>
      <c r="L661" s="76">
        <v>20.64</v>
      </c>
      <c r="M661" s="76">
        <v>0</v>
      </c>
      <c r="N661" s="73">
        <v>41487</v>
      </c>
    </row>
    <row r="662" spans="1:14">
      <c r="A662" s="21" t="s">
        <v>220</v>
      </c>
      <c r="B662" s="22" t="s">
        <v>18</v>
      </c>
      <c r="C662" s="74" t="s">
        <v>260</v>
      </c>
      <c r="D662" s="75" t="s">
        <v>261</v>
      </c>
      <c r="E662" s="75">
        <v>350130</v>
      </c>
      <c r="F662" s="75">
        <v>24111503</v>
      </c>
      <c r="G662" s="75" t="s">
        <v>225</v>
      </c>
      <c r="H662" s="59"/>
      <c r="I662" s="75">
        <v>1</v>
      </c>
      <c r="J662" s="75" t="s">
        <v>226</v>
      </c>
      <c r="K662" s="75"/>
      <c r="L662" s="76">
        <v>16.75</v>
      </c>
      <c r="M662" s="76">
        <v>0</v>
      </c>
      <c r="N662" s="73">
        <v>41487</v>
      </c>
    </row>
    <row r="663" spans="1:14">
      <c r="A663" s="21" t="s">
        <v>220</v>
      </c>
      <c r="B663" s="22" t="s">
        <v>18</v>
      </c>
      <c r="C663" s="74" t="s">
        <v>260</v>
      </c>
      <c r="D663" s="75" t="s">
        <v>272</v>
      </c>
      <c r="E663" s="75">
        <v>350600</v>
      </c>
      <c r="F663" s="75">
        <v>47131802</v>
      </c>
      <c r="G663" s="75" t="s">
        <v>286</v>
      </c>
      <c r="H663" s="59"/>
      <c r="I663" s="75">
        <v>33</v>
      </c>
      <c r="J663" s="75" t="s">
        <v>22</v>
      </c>
      <c r="K663" s="75">
        <v>12</v>
      </c>
      <c r="L663" s="76">
        <v>1.89</v>
      </c>
      <c r="M663" s="76">
        <v>22.68</v>
      </c>
      <c r="N663" s="73">
        <v>41487</v>
      </c>
    </row>
    <row r="664" spans="1:14">
      <c r="A664" s="21" t="s">
        <v>220</v>
      </c>
      <c r="B664" s="22" t="s">
        <v>18</v>
      </c>
      <c r="C664" s="74" t="s">
        <v>260</v>
      </c>
      <c r="D664" s="75" t="s">
        <v>272</v>
      </c>
      <c r="E664" s="75">
        <v>350600</v>
      </c>
      <c r="F664" s="75">
        <v>52151502</v>
      </c>
      <c r="G664" s="75" t="s">
        <v>277</v>
      </c>
      <c r="H664" s="59"/>
      <c r="I664" s="75">
        <v>20</v>
      </c>
      <c r="J664" s="75" t="s">
        <v>226</v>
      </c>
      <c r="K664" s="75">
        <v>2</v>
      </c>
      <c r="L664" s="76">
        <v>16.190000000000001</v>
      </c>
      <c r="M664" s="76">
        <v>32.380000000000003</v>
      </c>
      <c r="N664" s="73">
        <v>41487</v>
      </c>
    </row>
    <row r="665" spans="1:14">
      <c r="A665" s="21" t="s">
        <v>220</v>
      </c>
      <c r="B665" s="22" t="s">
        <v>18</v>
      </c>
      <c r="C665" s="74" t="s">
        <v>260</v>
      </c>
      <c r="D665" s="75" t="s">
        <v>272</v>
      </c>
      <c r="E665" s="75">
        <v>350600</v>
      </c>
      <c r="F665" s="75">
        <v>24111503</v>
      </c>
      <c r="G665" s="75" t="s">
        <v>276</v>
      </c>
      <c r="H665" s="59"/>
      <c r="I665" s="75">
        <v>3</v>
      </c>
      <c r="J665" s="75" t="s">
        <v>226</v>
      </c>
      <c r="K665" s="75">
        <v>5</v>
      </c>
      <c r="L665" s="77">
        <v>13.03</v>
      </c>
      <c r="M665" s="76">
        <v>65.150000000000006</v>
      </c>
      <c r="N665" s="73">
        <v>41487</v>
      </c>
    </row>
    <row r="666" spans="1:14">
      <c r="A666" s="21" t="s">
        <v>220</v>
      </c>
      <c r="B666" s="22" t="s">
        <v>18</v>
      </c>
      <c r="C666" s="74" t="s">
        <v>260</v>
      </c>
      <c r="D666" s="75" t="s">
        <v>272</v>
      </c>
      <c r="E666" s="75">
        <v>350600</v>
      </c>
      <c r="F666" s="75">
        <v>52151504</v>
      </c>
      <c r="G666" s="75" t="s">
        <v>278</v>
      </c>
      <c r="H666" s="59"/>
      <c r="I666" s="75">
        <v>56</v>
      </c>
      <c r="J666" s="75" t="s">
        <v>226</v>
      </c>
      <c r="K666" s="75"/>
      <c r="L666" s="76">
        <v>33.51</v>
      </c>
      <c r="M666" s="76">
        <v>0</v>
      </c>
      <c r="N666" s="73">
        <v>41487</v>
      </c>
    </row>
    <row r="667" spans="1:14">
      <c r="A667" s="21" t="s">
        <v>220</v>
      </c>
      <c r="B667" s="22" t="s">
        <v>18</v>
      </c>
      <c r="C667" s="74" t="s">
        <v>260</v>
      </c>
      <c r="D667" s="75" t="s">
        <v>272</v>
      </c>
      <c r="E667" s="75">
        <v>350600</v>
      </c>
      <c r="F667" s="75">
        <v>46181504</v>
      </c>
      <c r="G667" s="75" t="s">
        <v>279</v>
      </c>
      <c r="H667" s="59"/>
      <c r="I667" s="75">
        <v>139</v>
      </c>
      <c r="J667" s="75" t="s">
        <v>245</v>
      </c>
      <c r="K667" s="75"/>
      <c r="L667" s="76">
        <v>2.68</v>
      </c>
      <c r="M667" s="76">
        <v>0</v>
      </c>
      <c r="N667" s="73">
        <v>41487</v>
      </c>
    </row>
    <row r="668" spans="1:14">
      <c r="A668" s="21" t="s">
        <v>220</v>
      </c>
      <c r="B668" s="22" t="s">
        <v>18</v>
      </c>
      <c r="C668" s="74" t="s">
        <v>260</v>
      </c>
      <c r="D668" s="75" t="s">
        <v>272</v>
      </c>
      <c r="E668" s="75">
        <v>350600</v>
      </c>
      <c r="F668" s="75">
        <v>47131819</v>
      </c>
      <c r="G668" s="75" t="s">
        <v>240</v>
      </c>
      <c r="H668" s="59"/>
      <c r="I668" s="75">
        <v>2</v>
      </c>
      <c r="J668" s="75" t="s">
        <v>273</v>
      </c>
      <c r="K668" s="75"/>
      <c r="L668" s="76">
        <v>2</v>
      </c>
      <c r="M668" s="76">
        <v>0</v>
      </c>
      <c r="N668" s="73">
        <v>41487</v>
      </c>
    </row>
    <row r="669" spans="1:14">
      <c r="A669" s="21" t="s">
        <v>220</v>
      </c>
      <c r="B669" s="22" t="s">
        <v>18</v>
      </c>
      <c r="C669" s="74" t="s">
        <v>260</v>
      </c>
      <c r="D669" s="75" t="s">
        <v>272</v>
      </c>
      <c r="E669" s="75">
        <v>350600</v>
      </c>
      <c r="F669" s="75">
        <v>47121804</v>
      </c>
      <c r="G669" s="75" t="s">
        <v>280</v>
      </c>
      <c r="H669" s="59"/>
      <c r="I669" s="75">
        <v>162</v>
      </c>
      <c r="J669" s="75" t="s">
        <v>236</v>
      </c>
      <c r="K669" s="75"/>
      <c r="L669" s="76">
        <v>29.95</v>
      </c>
      <c r="M669" s="76">
        <v>0</v>
      </c>
      <c r="N669" s="73">
        <v>41487</v>
      </c>
    </row>
    <row r="670" spans="1:14">
      <c r="A670" s="21" t="s">
        <v>220</v>
      </c>
      <c r="B670" s="22" t="s">
        <v>18</v>
      </c>
      <c r="C670" s="74" t="s">
        <v>260</v>
      </c>
      <c r="D670" s="75" t="s">
        <v>272</v>
      </c>
      <c r="E670" s="75">
        <v>350600</v>
      </c>
      <c r="F670" s="75">
        <v>43131603</v>
      </c>
      <c r="G670" s="75" t="s">
        <v>281</v>
      </c>
      <c r="H670" s="59"/>
      <c r="I670" s="75">
        <v>182</v>
      </c>
      <c r="J670" s="75" t="s">
        <v>234</v>
      </c>
      <c r="K670" s="75"/>
      <c r="L670" s="76">
        <v>20.100000000000001</v>
      </c>
      <c r="M670" s="76">
        <v>0</v>
      </c>
      <c r="N670" s="73">
        <v>41487</v>
      </c>
    </row>
    <row r="671" spans="1:14">
      <c r="A671" s="21" t="s">
        <v>220</v>
      </c>
      <c r="B671" s="22" t="s">
        <v>18</v>
      </c>
      <c r="C671" s="74" t="s">
        <v>260</v>
      </c>
      <c r="D671" s="75" t="s">
        <v>272</v>
      </c>
      <c r="E671" s="75">
        <v>350600</v>
      </c>
      <c r="F671" s="75">
        <v>24111503</v>
      </c>
      <c r="G671" s="75" t="s">
        <v>282</v>
      </c>
      <c r="H671" s="59"/>
      <c r="I671" s="75">
        <v>3</v>
      </c>
      <c r="J671" s="75" t="s">
        <v>226</v>
      </c>
      <c r="K671" s="75"/>
      <c r="L671" s="76">
        <v>13.03</v>
      </c>
      <c r="M671" s="76">
        <v>0</v>
      </c>
      <c r="N671" s="73">
        <v>41487</v>
      </c>
    </row>
    <row r="672" spans="1:14">
      <c r="A672" s="21" t="s">
        <v>220</v>
      </c>
      <c r="B672" s="22" t="s">
        <v>18</v>
      </c>
      <c r="C672" s="74" t="s">
        <v>260</v>
      </c>
      <c r="D672" s="75" t="s">
        <v>272</v>
      </c>
      <c r="E672" s="75">
        <v>350600</v>
      </c>
      <c r="F672" s="75"/>
      <c r="G672" s="75" t="s">
        <v>283</v>
      </c>
      <c r="H672" s="59"/>
      <c r="I672" s="75">
        <v>3</v>
      </c>
      <c r="J672" s="75" t="s">
        <v>234</v>
      </c>
      <c r="K672" s="75"/>
      <c r="L672" s="76">
        <v>18.079999999999998</v>
      </c>
      <c r="M672" s="76">
        <v>0</v>
      </c>
      <c r="N672" s="73">
        <v>41487</v>
      </c>
    </row>
    <row r="673" spans="1:14">
      <c r="A673" s="21" t="s">
        <v>220</v>
      </c>
      <c r="B673" s="22" t="s">
        <v>18</v>
      </c>
      <c r="C673" s="74" t="s">
        <v>260</v>
      </c>
      <c r="D673" s="75" t="s">
        <v>272</v>
      </c>
      <c r="E673" s="75">
        <v>350600</v>
      </c>
      <c r="F673" s="75">
        <v>47131802</v>
      </c>
      <c r="G673" s="75" t="s">
        <v>284</v>
      </c>
      <c r="H673" s="59"/>
      <c r="I673" s="75">
        <v>90</v>
      </c>
      <c r="J673" s="75" t="s">
        <v>224</v>
      </c>
      <c r="K673" s="75"/>
      <c r="L673" s="76">
        <v>6.99</v>
      </c>
      <c r="M673" s="76">
        <v>0</v>
      </c>
      <c r="N673" s="73">
        <v>41487</v>
      </c>
    </row>
    <row r="674" spans="1:14">
      <c r="A674" s="21" t="s">
        <v>220</v>
      </c>
      <c r="B674" s="22" t="s">
        <v>18</v>
      </c>
      <c r="C674" s="74" t="s">
        <v>260</v>
      </c>
      <c r="D674" s="75" t="s">
        <v>272</v>
      </c>
      <c r="E674" s="75">
        <v>350600</v>
      </c>
      <c r="F674" s="75">
        <v>47131819</v>
      </c>
      <c r="G674" s="75" t="s">
        <v>285</v>
      </c>
      <c r="H674" s="59"/>
      <c r="I674" s="75">
        <v>129</v>
      </c>
      <c r="J674" s="75" t="s">
        <v>224</v>
      </c>
      <c r="K674" s="75"/>
      <c r="L674" s="76">
        <v>5.37</v>
      </c>
      <c r="M674" s="76">
        <v>0</v>
      </c>
      <c r="N674" s="73">
        <v>41487</v>
      </c>
    </row>
    <row r="675" spans="1:14">
      <c r="A675" s="21" t="s">
        <v>220</v>
      </c>
      <c r="B675" s="22" t="s">
        <v>18</v>
      </c>
      <c r="C675" s="74" t="s">
        <v>260</v>
      </c>
      <c r="D675" s="75" t="s">
        <v>272</v>
      </c>
      <c r="E675" s="75">
        <v>350600</v>
      </c>
      <c r="F675" s="75">
        <v>48102109</v>
      </c>
      <c r="G675" s="75" t="s">
        <v>274</v>
      </c>
      <c r="H675" s="59"/>
      <c r="I675" s="75">
        <v>74</v>
      </c>
      <c r="J675" s="75" t="s">
        <v>275</v>
      </c>
      <c r="K675" s="75"/>
      <c r="L675" s="76">
        <v>14.45</v>
      </c>
      <c r="M675" s="76">
        <v>0</v>
      </c>
      <c r="N675" s="73">
        <v>41487</v>
      </c>
    </row>
    <row r="676" spans="1:14">
      <c r="A676" s="21" t="s">
        <v>220</v>
      </c>
      <c r="B676" s="22" t="s">
        <v>18</v>
      </c>
      <c r="C676" s="74" t="s">
        <v>260</v>
      </c>
      <c r="D676" s="75" t="s">
        <v>287</v>
      </c>
      <c r="E676" s="75">
        <v>350630</v>
      </c>
      <c r="F676" s="75">
        <v>52151504</v>
      </c>
      <c r="G676" s="75" t="s">
        <v>292</v>
      </c>
      <c r="H676" s="59"/>
      <c r="I676" s="75">
        <v>124</v>
      </c>
      <c r="J676" s="75" t="s">
        <v>226</v>
      </c>
      <c r="K676" s="75"/>
      <c r="L676" s="76">
        <v>19.5</v>
      </c>
      <c r="M676" s="76">
        <v>0</v>
      </c>
      <c r="N676" s="73">
        <v>41487</v>
      </c>
    </row>
    <row r="677" spans="1:14">
      <c r="A677" s="21" t="s">
        <v>220</v>
      </c>
      <c r="B677" s="22" t="s">
        <v>18</v>
      </c>
      <c r="C677" s="74" t="s">
        <v>260</v>
      </c>
      <c r="D677" s="75" t="s">
        <v>287</v>
      </c>
      <c r="E677" s="75">
        <v>350630</v>
      </c>
      <c r="F677" s="75">
        <v>52151504</v>
      </c>
      <c r="G677" s="75" t="s">
        <v>291</v>
      </c>
      <c r="H677" s="59"/>
      <c r="I677" s="75">
        <v>51</v>
      </c>
      <c r="J677" s="75" t="s">
        <v>226</v>
      </c>
      <c r="K677" s="75"/>
      <c r="L677" s="76">
        <v>15.95</v>
      </c>
      <c r="M677" s="76">
        <v>0</v>
      </c>
      <c r="N677" s="73">
        <v>41487</v>
      </c>
    </row>
    <row r="678" spans="1:14">
      <c r="A678" s="21" t="s">
        <v>220</v>
      </c>
      <c r="B678" s="22" t="s">
        <v>18</v>
      </c>
      <c r="C678" s="74" t="s">
        <v>260</v>
      </c>
      <c r="D678" s="75" t="s">
        <v>287</v>
      </c>
      <c r="E678" s="75">
        <v>350630</v>
      </c>
      <c r="F678" s="75">
        <v>53131625</v>
      </c>
      <c r="G678" s="75" t="s">
        <v>293</v>
      </c>
      <c r="H678" s="59"/>
      <c r="I678" s="75">
        <v>3</v>
      </c>
      <c r="J678" s="75" t="s">
        <v>226</v>
      </c>
      <c r="K678" s="75"/>
      <c r="L678" s="76">
        <v>29.04</v>
      </c>
      <c r="M678" s="76">
        <v>0</v>
      </c>
      <c r="N678" s="73">
        <v>41487</v>
      </c>
    </row>
    <row r="679" spans="1:14">
      <c r="A679" s="21" t="s">
        <v>220</v>
      </c>
      <c r="B679" s="22" t="s">
        <v>18</v>
      </c>
      <c r="C679" s="74" t="s">
        <v>260</v>
      </c>
      <c r="D679" s="75" t="s">
        <v>287</v>
      </c>
      <c r="E679" s="75">
        <v>350630</v>
      </c>
      <c r="F679" s="75"/>
      <c r="G679" s="75" t="s">
        <v>288</v>
      </c>
      <c r="H679" s="59"/>
      <c r="I679" s="75">
        <v>9</v>
      </c>
      <c r="J679" s="75" t="s">
        <v>289</v>
      </c>
      <c r="K679" s="75"/>
      <c r="L679" s="76">
        <v>19.95</v>
      </c>
      <c r="M679" s="76">
        <v>0</v>
      </c>
      <c r="N679" s="73">
        <v>41487</v>
      </c>
    </row>
    <row r="680" spans="1:14">
      <c r="A680" s="21" t="s">
        <v>220</v>
      </c>
      <c r="B680" s="22" t="s">
        <v>18</v>
      </c>
      <c r="C680" s="74" t="s">
        <v>260</v>
      </c>
      <c r="D680" s="75" t="s">
        <v>287</v>
      </c>
      <c r="E680" s="75">
        <v>350630</v>
      </c>
      <c r="F680" s="75"/>
      <c r="G680" s="75" t="s">
        <v>290</v>
      </c>
      <c r="H680" s="59"/>
      <c r="I680" s="75">
        <v>65</v>
      </c>
      <c r="J680" s="75" t="s">
        <v>289</v>
      </c>
      <c r="K680" s="75"/>
      <c r="L680" s="76">
        <v>10.5</v>
      </c>
      <c r="M680" s="76">
        <v>0</v>
      </c>
      <c r="N680" s="73">
        <v>41487</v>
      </c>
    </row>
    <row r="681" spans="1:14">
      <c r="A681" s="21" t="s">
        <v>220</v>
      </c>
      <c r="B681" s="22" t="s">
        <v>18</v>
      </c>
      <c r="C681" s="74" t="s">
        <v>260</v>
      </c>
      <c r="D681" s="75" t="s">
        <v>294</v>
      </c>
      <c r="E681" s="75">
        <v>350800</v>
      </c>
      <c r="F681" s="75">
        <v>47121804</v>
      </c>
      <c r="G681" s="75" t="s">
        <v>280</v>
      </c>
      <c r="H681" s="59"/>
      <c r="I681" s="75">
        <v>162</v>
      </c>
      <c r="J681" s="75" t="s">
        <v>236</v>
      </c>
      <c r="K681" s="75"/>
      <c r="L681" s="76">
        <v>29.95</v>
      </c>
      <c r="M681" s="76">
        <v>0</v>
      </c>
      <c r="N681" s="73">
        <v>41487</v>
      </c>
    </row>
    <row r="682" spans="1:14">
      <c r="A682" s="21" t="s">
        <v>220</v>
      </c>
      <c r="B682" s="22" t="s">
        <v>18</v>
      </c>
      <c r="C682" s="74" t="s">
        <v>260</v>
      </c>
      <c r="D682" s="75" t="s">
        <v>294</v>
      </c>
      <c r="E682" s="75">
        <v>350800</v>
      </c>
      <c r="F682" s="75">
        <v>41216000</v>
      </c>
      <c r="G682" s="75" t="s">
        <v>295</v>
      </c>
      <c r="H682" s="59"/>
      <c r="I682" s="75">
        <v>163</v>
      </c>
      <c r="J682" s="75" t="s">
        <v>263</v>
      </c>
      <c r="K682" s="75"/>
      <c r="L682" s="76">
        <v>38.49</v>
      </c>
      <c r="M682" s="76">
        <v>0</v>
      </c>
      <c r="N682" s="73">
        <v>41487</v>
      </c>
    </row>
    <row r="683" spans="1:14">
      <c r="A683" s="21" t="s">
        <v>220</v>
      </c>
      <c r="B683" s="22" t="s">
        <v>18</v>
      </c>
      <c r="C683" s="74" t="s">
        <v>260</v>
      </c>
      <c r="D683" s="75" t="s">
        <v>294</v>
      </c>
      <c r="E683" s="75">
        <v>350800</v>
      </c>
      <c r="F683" s="75"/>
      <c r="G683" s="75"/>
      <c r="H683" s="59"/>
      <c r="I683" s="75"/>
      <c r="J683" s="75"/>
      <c r="K683" s="75"/>
      <c r="L683" s="76"/>
      <c r="M683" s="76">
        <v>0</v>
      </c>
      <c r="N683" s="73">
        <v>41487</v>
      </c>
    </row>
    <row r="684" spans="1:14">
      <c r="A684" s="21" t="s">
        <v>220</v>
      </c>
      <c r="B684" s="22" t="s">
        <v>18</v>
      </c>
      <c r="C684" s="74" t="s">
        <v>260</v>
      </c>
      <c r="D684" s="75" t="s">
        <v>296</v>
      </c>
      <c r="E684" s="75">
        <v>351120</v>
      </c>
      <c r="F684" s="75">
        <v>24111503</v>
      </c>
      <c r="G684" s="75" t="s">
        <v>276</v>
      </c>
      <c r="H684" s="59"/>
      <c r="I684" s="75">
        <v>3</v>
      </c>
      <c r="J684" s="75" t="s">
        <v>226</v>
      </c>
      <c r="K684" s="75"/>
      <c r="L684" s="76">
        <v>13.03</v>
      </c>
      <c r="M684" s="76">
        <v>0</v>
      </c>
      <c r="N684" s="73">
        <v>41487</v>
      </c>
    </row>
    <row r="685" spans="1:14">
      <c r="A685" s="21" t="s">
        <v>220</v>
      </c>
      <c r="B685" s="22" t="s">
        <v>18</v>
      </c>
      <c r="C685" s="74" t="s">
        <v>260</v>
      </c>
      <c r="D685" s="75" t="s">
        <v>296</v>
      </c>
      <c r="E685" s="75">
        <v>351120</v>
      </c>
      <c r="F685" s="75">
        <v>47131819</v>
      </c>
      <c r="G685" s="75" t="s">
        <v>240</v>
      </c>
      <c r="H685" s="59"/>
      <c r="I685" s="75">
        <v>2</v>
      </c>
      <c r="J685" s="75" t="s">
        <v>226</v>
      </c>
      <c r="K685" s="75"/>
      <c r="L685" s="76">
        <v>10.5</v>
      </c>
      <c r="M685" s="76">
        <v>0</v>
      </c>
      <c r="N685" s="73">
        <v>41487</v>
      </c>
    </row>
    <row r="686" spans="1:14">
      <c r="A686" s="21" t="s">
        <v>220</v>
      </c>
      <c r="B686" s="22" t="s">
        <v>18</v>
      </c>
      <c r="C686" s="74" t="s">
        <v>260</v>
      </c>
      <c r="D686" s="75" t="s">
        <v>296</v>
      </c>
      <c r="E686" s="75">
        <v>351120</v>
      </c>
      <c r="F686" s="75">
        <v>12161902</v>
      </c>
      <c r="G686" s="75" t="s">
        <v>241</v>
      </c>
      <c r="H686" s="59"/>
      <c r="I686" s="75">
        <v>71</v>
      </c>
      <c r="J686" s="75" t="s">
        <v>226</v>
      </c>
      <c r="K686" s="75"/>
      <c r="L686" s="76">
        <v>29.04</v>
      </c>
      <c r="M686" s="76">
        <v>0</v>
      </c>
      <c r="N686" s="73">
        <v>41487</v>
      </c>
    </row>
    <row r="687" spans="1:14">
      <c r="A687" s="21" t="s">
        <v>220</v>
      </c>
      <c r="B687" s="22" t="s">
        <v>18</v>
      </c>
      <c r="C687" s="74" t="s">
        <v>260</v>
      </c>
      <c r="D687" s="75" t="s">
        <v>296</v>
      </c>
      <c r="E687" s="75">
        <v>351120</v>
      </c>
      <c r="F687" s="75">
        <v>14111705</v>
      </c>
      <c r="G687" s="75" t="s">
        <v>297</v>
      </c>
      <c r="H687" s="59"/>
      <c r="I687" s="75">
        <v>100</v>
      </c>
      <c r="J687" s="75" t="s">
        <v>226</v>
      </c>
      <c r="K687" s="75"/>
      <c r="L687" s="76">
        <v>26.93</v>
      </c>
      <c r="M687" s="76">
        <v>0</v>
      </c>
      <c r="N687" s="73">
        <v>41487</v>
      </c>
    </row>
    <row r="688" spans="1:14">
      <c r="A688" s="21" t="s">
        <v>220</v>
      </c>
      <c r="B688" s="22" t="s">
        <v>18</v>
      </c>
      <c r="C688" s="74" t="s">
        <v>260</v>
      </c>
      <c r="D688" s="75" t="s">
        <v>296</v>
      </c>
      <c r="E688" s="75">
        <v>351120</v>
      </c>
      <c r="F688" s="75">
        <v>47131819</v>
      </c>
      <c r="G688" s="75" t="s">
        <v>298</v>
      </c>
      <c r="H688" s="59"/>
      <c r="I688" s="75">
        <v>129</v>
      </c>
      <c r="J688" s="75" t="s">
        <v>224</v>
      </c>
      <c r="K688" s="75"/>
      <c r="L688" s="76">
        <v>5.37</v>
      </c>
      <c r="M688" s="76">
        <v>0</v>
      </c>
      <c r="N688" s="73">
        <v>41487</v>
      </c>
    </row>
    <row r="689" spans="1:14">
      <c r="A689" s="21" t="s">
        <v>220</v>
      </c>
      <c r="B689" s="22" t="s">
        <v>18</v>
      </c>
      <c r="C689" s="74" t="s">
        <v>260</v>
      </c>
      <c r="D689" s="75" t="s">
        <v>296</v>
      </c>
      <c r="E689" s="75">
        <v>351120</v>
      </c>
      <c r="F689" s="75">
        <v>52151502</v>
      </c>
      <c r="G689" s="75" t="s">
        <v>277</v>
      </c>
      <c r="H689" s="59"/>
      <c r="I689" s="75">
        <v>20</v>
      </c>
      <c r="J689" s="75" t="s">
        <v>226</v>
      </c>
      <c r="K689" s="75"/>
      <c r="L689" s="76">
        <v>16.190000000000001</v>
      </c>
      <c r="M689" s="76">
        <v>0</v>
      </c>
      <c r="N689" s="73">
        <v>41487</v>
      </c>
    </row>
    <row r="690" spans="1:14">
      <c r="A690" s="21" t="s">
        <v>220</v>
      </c>
      <c r="B690" s="22" t="s">
        <v>18</v>
      </c>
      <c r="C690" s="74" t="s">
        <v>260</v>
      </c>
      <c r="D690" s="75" t="s">
        <v>296</v>
      </c>
      <c r="E690" s="75">
        <v>351120</v>
      </c>
      <c r="F690" s="75">
        <v>14111703</v>
      </c>
      <c r="G690" s="75" t="s">
        <v>299</v>
      </c>
      <c r="H690" s="59"/>
      <c r="I690" s="75">
        <v>191</v>
      </c>
      <c r="J690" s="75" t="s">
        <v>226</v>
      </c>
      <c r="K690" s="75"/>
      <c r="L690" s="76">
        <v>15.24</v>
      </c>
      <c r="M690" s="76">
        <v>0</v>
      </c>
      <c r="N690" s="73">
        <v>41487</v>
      </c>
    </row>
    <row r="691" spans="1:14">
      <c r="A691" s="21" t="s">
        <v>220</v>
      </c>
      <c r="B691" s="22" t="s">
        <v>18</v>
      </c>
      <c r="C691" s="74" t="s">
        <v>260</v>
      </c>
      <c r="D691" s="75" t="s">
        <v>296</v>
      </c>
      <c r="E691" s="75">
        <v>351120</v>
      </c>
      <c r="F691" s="75">
        <v>14121600</v>
      </c>
      <c r="G691" s="75" t="s">
        <v>229</v>
      </c>
      <c r="H691" s="59"/>
      <c r="I691" s="75">
        <v>165</v>
      </c>
      <c r="J691" s="75" t="s">
        <v>226</v>
      </c>
      <c r="K691" s="75"/>
      <c r="L691" s="76">
        <v>29.38</v>
      </c>
      <c r="M691" s="76">
        <v>0</v>
      </c>
      <c r="N691" s="73">
        <v>41487</v>
      </c>
    </row>
    <row r="692" spans="1:14">
      <c r="A692" s="21" t="s">
        <v>220</v>
      </c>
      <c r="B692" s="22" t="s">
        <v>18</v>
      </c>
      <c r="C692" s="74" t="s">
        <v>260</v>
      </c>
      <c r="D692" s="75" t="s">
        <v>296</v>
      </c>
      <c r="E692" s="75">
        <v>351120</v>
      </c>
      <c r="F692" s="75">
        <v>52151503</v>
      </c>
      <c r="G692" s="75" t="s">
        <v>300</v>
      </c>
      <c r="H692" s="59"/>
      <c r="I692" s="75">
        <v>113</v>
      </c>
      <c r="J692" s="75" t="s">
        <v>226</v>
      </c>
      <c r="K692" s="75"/>
      <c r="L692" s="76">
        <v>7.32</v>
      </c>
      <c r="M692" s="76">
        <v>0</v>
      </c>
      <c r="N692" s="73">
        <v>41487</v>
      </c>
    </row>
    <row r="693" spans="1:14">
      <c r="A693" s="21" t="s">
        <v>220</v>
      </c>
      <c r="B693" s="22" t="s">
        <v>18</v>
      </c>
      <c r="C693" s="74" t="s">
        <v>260</v>
      </c>
      <c r="D693" s="75" t="s">
        <v>296</v>
      </c>
      <c r="E693" s="75">
        <v>351120</v>
      </c>
      <c r="F693" s="75">
        <v>52151503</v>
      </c>
      <c r="G693" s="75" t="s">
        <v>301</v>
      </c>
      <c r="H693" s="59"/>
      <c r="I693" s="75">
        <v>111</v>
      </c>
      <c r="J693" s="75" t="s">
        <v>226</v>
      </c>
      <c r="K693" s="75"/>
      <c r="L693" s="76">
        <v>7.32</v>
      </c>
      <c r="M693" s="76">
        <v>0</v>
      </c>
      <c r="N693" s="73">
        <v>41487</v>
      </c>
    </row>
    <row r="694" spans="1:14">
      <c r="A694" s="21" t="s">
        <v>220</v>
      </c>
      <c r="B694" s="22" t="s">
        <v>18</v>
      </c>
      <c r="C694" s="74" t="s">
        <v>260</v>
      </c>
      <c r="D694" s="75" t="s">
        <v>296</v>
      </c>
      <c r="E694" s="75">
        <v>351120</v>
      </c>
      <c r="F694" s="75">
        <v>52151504</v>
      </c>
      <c r="G694" s="75" t="s">
        <v>302</v>
      </c>
      <c r="H694" s="59"/>
      <c r="I694" s="75">
        <v>51</v>
      </c>
      <c r="J694" s="75" t="s">
        <v>226</v>
      </c>
      <c r="K694" s="75"/>
      <c r="L694" s="76">
        <v>15.95</v>
      </c>
      <c r="M694" s="76">
        <v>0</v>
      </c>
      <c r="N694" s="73">
        <v>41487</v>
      </c>
    </row>
    <row r="695" spans="1:14">
      <c r="A695" s="21" t="s">
        <v>220</v>
      </c>
      <c r="B695" s="22" t="s">
        <v>18</v>
      </c>
      <c r="C695" s="74" t="s">
        <v>260</v>
      </c>
      <c r="D695" s="75" t="s">
        <v>296</v>
      </c>
      <c r="E695" s="75">
        <v>351120</v>
      </c>
      <c r="F695" s="75">
        <v>52151504</v>
      </c>
      <c r="G695" s="75" t="s">
        <v>303</v>
      </c>
      <c r="H695" s="59"/>
      <c r="I695" s="75">
        <v>121</v>
      </c>
      <c r="J695" s="75" t="s">
        <v>226</v>
      </c>
      <c r="K695" s="75"/>
      <c r="L695" s="76">
        <v>34.75</v>
      </c>
      <c r="M695" s="76">
        <v>0</v>
      </c>
      <c r="N695" s="73">
        <v>41487</v>
      </c>
    </row>
    <row r="696" spans="1:14">
      <c r="A696" s="21" t="s">
        <v>220</v>
      </c>
      <c r="B696" s="22" t="s">
        <v>18</v>
      </c>
      <c r="C696" s="74" t="s">
        <v>260</v>
      </c>
      <c r="D696" s="75" t="s">
        <v>304</v>
      </c>
      <c r="E696" s="75">
        <v>351420</v>
      </c>
      <c r="F696" s="75">
        <v>52151503</v>
      </c>
      <c r="G696" s="75" t="s">
        <v>305</v>
      </c>
      <c r="H696" s="59"/>
      <c r="I696" s="75">
        <v>111</v>
      </c>
      <c r="J696" s="75" t="s">
        <v>226</v>
      </c>
      <c r="K696" s="75">
        <v>20</v>
      </c>
      <c r="L696" s="76">
        <v>7.32</v>
      </c>
      <c r="M696" s="76">
        <v>146.4</v>
      </c>
      <c r="N696" s="73">
        <v>41487</v>
      </c>
    </row>
    <row r="697" spans="1:14">
      <c r="A697" s="21" t="s">
        <v>220</v>
      </c>
      <c r="B697" s="22" t="s">
        <v>18</v>
      </c>
      <c r="C697" s="74" t="s">
        <v>260</v>
      </c>
      <c r="D697" s="75" t="s">
        <v>304</v>
      </c>
      <c r="E697" s="75">
        <v>351420</v>
      </c>
      <c r="F697" s="75">
        <v>24111503</v>
      </c>
      <c r="G697" s="75" t="s">
        <v>317</v>
      </c>
      <c r="H697" s="59"/>
      <c r="I697" s="75">
        <v>1</v>
      </c>
      <c r="J697" s="75" t="s">
        <v>226</v>
      </c>
      <c r="K697" s="75">
        <v>10</v>
      </c>
      <c r="L697" s="76">
        <v>23.32</v>
      </c>
      <c r="M697" s="76">
        <v>233.2</v>
      </c>
      <c r="N697" s="73">
        <v>41487</v>
      </c>
    </row>
    <row r="698" spans="1:14">
      <c r="A698" s="21" t="s">
        <v>220</v>
      </c>
      <c r="B698" s="22" t="s">
        <v>18</v>
      </c>
      <c r="C698" s="74" t="s">
        <v>260</v>
      </c>
      <c r="D698" s="75" t="s">
        <v>304</v>
      </c>
      <c r="E698" s="75">
        <v>351420</v>
      </c>
      <c r="F698" s="75">
        <v>52151502</v>
      </c>
      <c r="G698" s="75" t="s">
        <v>306</v>
      </c>
      <c r="H698" s="59"/>
      <c r="I698" s="75">
        <v>48</v>
      </c>
      <c r="J698" s="75" t="s">
        <v>226</v>
      </c>
      <c r="K698" s="75"/>
      <c r="L698" s="76">
        <v>10.25</v>
      </c>
      <c r="M698" s="76">
        <v>0</v>
      </c>
      <c r="N698" s="73">
        <v>41487</v>
      </c>
    </row>
    <row r="699" spans="1:14">
      <c r="A699" s="21" t="s">
        <v>220</v>
      </c>
      <c r="B699" s="22" t="s">
        <v>18</v>
      </c>
      <c r="C699" s="74" t="s">
        <v>260</v>
      </c>
      <c r="D699" s="75" t="s">
        <v>304</v>
      </c>
      <c r="E699" s="75">
        <v>351420</v>
      </c>
      <c r="F699" s="75">
        <v>31191505</v>
      </c>
      <c r="G699" s="75" t="s">
        <v>233</v>
      </c>
      <c r="H699" s="59"/>
      <c r="I699" s="75">
        <v>173</v>
      </c>
      <c r="J699" s="75" t="s">
        <v>234</v>
      </c>
      <c r="K699" s="75"/>
      <c r="L699" s="76">
        <v>2.25</v>
      </c>
      <c r="M699" s="76">
        <v>0</v>
      </c>
      <c r="N699" s="73">
        <v>41487</v>
      </c>
    </row>
    <row r="700" spans="1:14">
      <c r="A700" s="21" t="s">
        <v>220</v>
      </c>
      <c r="B700" s="22" t="s">
        <v>18</v>
      </c>
      <c r="C700" s="74" t="s">
        <v>260</v>
      </c>
      <c r="D700" s="75" t="s">
        <v>304</v>
      </c>
      <c r="E700" s="75">
        <v>351420</v>
      </c>
      <c r="F700" s="75">
        <v>52151503</v>
      </c>
      <c r="G700" s="75" t="s">
        <v>308</v>
      </c>
      <c r="H700" s="59"/>
      <c r="I700" s="75">
        <v>113</v>
      </c>
      <c r="J700" s="75" t="s">
        <v>226</v>
      </c>
      <c r="K700" s="75"/>
      <c r="L700" s="76">
        <v>7.32</v>
      </c>
      <c r="M700" s="76">
        <v>0</v>
      </c>
      <c r="N700" s="73">
        <v>41487</v>
      </c>
    </row>
    <row r="701" spans="1:14">
      <c r="A701" s="21" t="s">
        <v>220</v>
      </c>
      <c r="B701" s="22" t="s">
        <v>18</v>
      </c>
      <c r="C701" s="74" t="s">
        <v>260</v>
      </c>
      <c r="D701" s="75" t="s">
        <v>304</v>
      </c>
      <c r="E701" s="75">
        <v>351420</v>
      </c>
      <c r="F701" s="75">
        <v>52151503</v>
      </c>
      <c r="G701" s="75" t="s">
        <v>307</v>
      </c>
      <c r="H701" s="59"/>
      <c r="I701" s="75">
        <v>112</v>
      </c>
      <c r="J701" s="75" t="s">
        <v>226</v>
      </c>
      <c r="K701" s="75"/>
      <c r="L701" s="76">
        <v>7.32</v>
      </c>
      <c r="M701" s="76">
        <v>0</v>
      </c>
      <c r="N701" s="73">
        <v>41487</v>
      </c>
    </row>
    <row r="702" spans="1:14">
      <c r="A702" s="21" t="s">
        <v>220</v>
      </c>
      <c r="B702" s="22" t="s">
        <v>18</v>
      </c>
      <c r="C702" s="74" t="s">
        <v>260</v>
      </c>
      <c r="D702" s="75" t="s">
        <v>304</v>
      </c>
      <c r="E702" s="75">
        <v>351420</v>
      </c>
      <c r="F702" s="75">
        <v>52151504</v>
      </c>
      <c r="G702" s="75" t="s">
        <v>309</v>
      </c>
      <c r="H702" s="59"/>
      <c r="I702" s="75">
        <v>65</v>
      </c>
      <c r="J702" s="75" t="s">
        <v>226</v>
      </c>
      <c r="K702" s="75"/>
      <c r="L702" s="76">
        <v>10.5</v>
      </c>
      <c r="M702" s="76">
        <v>0</v>
      </c>
      <c r="N702" s="73">
        <v>41487</v>
      </c>
    </row>
    <row r="703" spans="1:14">
      <c r="A703" s="21" t="s">
        <v>220</v>
      </c>
      <c r="B703" s="22" t="s">
        <v>18</v>
      </c>
      <c r="C703" s="74" t="s">
        <v>260</v>
      </c>
      <c r="D703" s="75" t="s">
        <v>304</v>
      </c>
      <c r="E703" s="74">
        <v>351420</v>
      </c>
      <c r="F703" s="75">
        <v>52151504</v>
      </c>
      <c r="G703" s="75" t="s">
        <v>310</v>
      </c>
      <c r="H703" s="59"/>
      <c r="I703" s="75">
        <v>50</v>
      </c>
      <c r="J703" s="75" t="s">
        <v>226</v>
      </c>
      <c r="K703" s="75"/>
      <c r="L703" s="76">
        <v>31.14</v>
      </c>
      <c r="M703" s="76">
        <v>0</v>
      </c>
      <c r="N703" s="73">
        <v>41487</v>
      </c>
    </row>
    <row r="704" spans="1:14">
      <c r="A704" s="21" t="s">
        <v>220</v>
      </c>
      <c r="B704" s="22" t="s">
        <v>18</v>
      </c>
      <c r="C704" s="74" t="s">
        <v>260</v>
      </c>
      <c r="D704" s="75" t="s">
        <v>304</v>
      </c>
      <c r="E704" s="75">
        <v>351420</v>
      </c>
      <c r="F704" s="75">
        <v>52151504</v>
      </c>
      <c r="G704" s="75" t="s">
        <v>311</v>
      </c>
      <c r="H704" s="59"/>
      <c r="I704" s="75">
        <v>119</v>
      </c>
      <c r="J704" s="75" t="s">
        <v>226</v>
      </c>
      <c r="K704" s="75"/>
      <c r="L704" s="76">
        <v>19.04</v>
      </c>
      <c r="M704" s="76">
        <v>0</v>
      </c>
      <c r="N704" s="73">
        <v>41487</v>
      </c>
    </row>
    <row r="705" spans="1:14">
      <c r="A705" s="21" t="s">
        <v>220</v>
      </c>
      <c r="B705" s="22" t="s">
        <v>18</v>
      </c>
      <c r="C705" s="74" t="s">
        <v>260</v>
      </c>
      <c r="D705" s="75" t="s">
        <v>304</v>
      </c>
      <c r="E705" s="75">
        <v>351420</v>
      </c>
      <c r="F705" s="75">
        <v>52151504</v>
      </c>
      <c r="G705" s="75" t="s">
        <v>312</v>
      </c>
      <c r="H705" s="59"/>
      <c r="I705" s="75">
        <v>23</v>
      </c>
      <c r="J705" s="75" t="s">
        <v>226</v>
      </c>
      <c r="K705" s="75"/>
      <c r="L705" s="76">
        <v>35.590000000000003</v>
      </c>
      <c r="M705" s="76">
        <v>0</v>
      </c>
      <c r="N705" s="73">
        <v>41487</v>
      </c>
    </row>
    <row r="706" spans="1:14">
      <c r="A706" s="21" t="s">
        <v>220</v>
      </c>
      <c r="B706" s="22" t="s">
        <v>18</v>
      </c>
      <c r="C706" s="74" t="s">
        <v>260</v>
      </c>
      <c r="D706" s="75" t="s">
        <v>304</v>
      </c>
      <c r="E706" s="75">
        <v>351420</v>
      </c>
      <c r="F706" s="75">
        <v>52151504</v>
      </c>
      <c r="G706" s="75" t="s">
        <v>313</v>
      </c>
      <c r="H706" s="59"/>
      <c r="I706" s="75">
        <v>59</v>
      </c>
      <c r="J706" s="75" t="s">
        <v>226</v>
      </c>
      <c r="K706" s="75"/>
      <c r="L706" s="76">
        <v>12.46</v>
      </c>
      <c r="M706" s="76">
        <v>0</v>
      </c>
      <c r="N706" s="73">
        <v>41487</v>
      </c>
    </row>
    <row r="707" spans="1:14">
      <c r="A707" s="21" t="s">
        <v>220</v>
      </c>
      <c r="B707" s="22" t="s">
        <v>18</v>
      </c>
      <c r="C707" s="74" t="s">
        <v>260</v>
      </c>
      <c r="D707" s="75" t="s">
        <v>304</v>
      </c>
      <c r="E707" s="75">
        <v>351420</v>
      </c>
      <c r="F707" s="75">
        <v>53131625</v>
      </c>
      <c r="G707" s="75" t="s">
        <v>314</v>
      </c>
      <c r="H707" s="59"/>
      <c r="I707" s="75">
        <v>93</v>
      </c>
      <c r="J707" s="75" t="s">
        <v>245</v>
      </c>
      <c r="K707" s="75"/>
      <c r="L707" s="76">
        <v>11.5</v>
      </c>
      <c r="M707" s="76">
        <v>0</v>
      </c>
      <c r="N707" s="73">
        <v>41487</v>
      </c>
    </row>
    <row r="708" spans="1:14">
      <c r="A708" s="21" t="s">
        <v>220</v>
      </c>
      <c r="B708" s="22" t="s">
        <v>18</v>
      </c>
      <c r="C708" s="74" t="s">
        <v>260</v>
      </c>
      <c r="D708" s="75" t="s">
        <v>304</v>
      </c>
      <c r="E708" s="75">
        <v>351420</v>
      </c>
      <c r="F708" s="75">
        <v>4121600</v>
      </c>
      <c r="G708" s="75" t="s">
        <v>315</v>
      </c>
      <c r="H708" s="59"/>
      <c r="I708" s="75">
        <v>163</v>
      </c>
      <c r="J708" s="75" t="s">
        <v>226</v>
      </c>
      <c r="K708" s="75"/>
      <c r="L708" s="76">
        <v>33.479999999999997</v>
      </c>
      <c r="M708" s="76">
        <v>0</v>
      </c>
      <c r="N708" s="73">
        <v>41487</v>
      </c>
    </row>
    <row r="709" spans="1:14">
      <c r="A709" s="21" t="s">
        <v>220</v>
      </c>
      <c r="B709" s="22" t="s">
        <v>18</v>
      </c>
      <c r="C709" s="74" t="s">
        <v>260</v>
      </c>
      <c r="D709" s="75" t="s">
        <v>304</v>
      </c>
      <c r="E709" s="75">
        <v>351420</v>
      </c>
      <c r="F709" s="75">
        <v>53131608</v>
      </c>
      <c r="G709" s="75" t="s">
        <v>316</v>
      </c>
      <c r="H709" s="59"/>
      <c r="I709" s="75">
        <v>179</v>
      </c>
      <c r="J709" s="75" t="s">
        <v>226</v>
      </c>
      <c r="K709" s="75"/>
      <c r="L709" s="76">
        <v>45</v>
      </c>
      <c r="M709" s="76">
        <v>0</v>
      </c>
      <c r="N709" s="73">
        <v>41487</v>
      </c>
    </row>
    <row r="710" spans="1:14">
      <c r="A710" s="21" t="s">
        <v>220</v>
      </c>
      <c r="B710" s="22" t="s">
        <v>18</v>
      </c>
      <c r="C710" s="74" t="s">
        <v>260</v>
      </c>
      <c r="D710" s="75" t="s">
        <v>304</v>
      </c>
      <c r="E710" s="75">
        <v>351420</v>
      </c>
      <c r="F710" s="75">
        <v>46181504</v>
      </c>
      <c r="G710" s="75" t="s">
        <v>318</v>
      </c>
      <c r="H710" s="59"/>
      <c r="I710" s="75">
        <v>84</v>
      </c>
      <c r="J710" s="75" t="s">
        <v>245</v>
      </c>
      <c r="K710" s="75"/>
      <c r="L710" s="76">
        <v>4</v>
      </c>
      <c r="M710" s="76">
        <v>0</v>
      </c>
      <c r="N710" s="73">
        <v>41487</v>
      </c>
    </row>
    <row r="711" spans="1:14">
      <c r="A711" s="21" t="s">
        <v>220</v>
      </c>
      <c r="B711" s="22" t="s">
        <v>18</v>
      </c>
      <c r="C711" s="74" t="s">
        <v>260</v>
      </c>
      <c r="D711" s="75" t="s">
        <v>304</v>
      </c>
      <c r="E711" s="75">
        <v>351420</v>
      </c>
      <c r="F711" s="75">
        <v>46181504</v>
      </c>
      <c r="G711" s="75" t="s">
        <v>279</v>
      </c>
      <c r="H711" s="59"/>
      <c r="I711" s="75">
        <v>140</v>
      </c>
      <c r="J711" s="75" t="s">
        <v>245</v>
      </c>
      <c r="K711" s="75"/>
      <c r="L711" s="76">
        <v>2.68</v>
      </c>
      <c r="M711" s="76">
        <v>0</v>
      </c>
      <c r="N711" s="73">
        <v>41487</v>
      </c>
    </row>
    <row r="712" spans="1:14">
      <c r="A712" s="21" t="s">
        <v>220</v>
      </c>
      <c r="B712" s="22" t="s">
        <v>18</v>
      </c>
      <c r="C712" s="74" t="s">
        <v>260</v>
      </c>
      <c r="D712" s="75" t="s">
        <v>304</v>
      </c>
      <c r="E712" s="75">
        <v>351420</v>
      </c>
      <c r="F712" s="75">
        <v>46181504</v>
      </c>
      <c r="G712" s="75" t="s">
        <v>319</v>
      </c>
      <c r="H712" s="59"/>
      <c r="I712" s="75">
        <v>83</v>
      </c>
      <c r="J712" s="75" t="s">
        <v>245</v>
      </c>
      <c r="K712" s="75"/>
      <c r="L712" s="76">
        <v>4</v>
      </c>
      <c r="M712" s="76">
        <v>0</v>
      </c>
      <c r="N712" s="73">
        <v>41487</v>
      </c>
    </row>
    <row r="713" spans="1:14">
      <c r="A713" s="21" t="s">
        <v>220</v>
      </c>
      <c r="B713" s="22" t="s">
        <v>18</v>
      </c>
      <c r="C713" s="74" t="s">
        <v>260</v>
      </c>
      <c r="D713" s="75" t="s">
        <v>304</v>
      </c>
      <c r="E713" s="75">
        <v>351420</v>
      </c>
      <c r="F713" s="75">
        <v>46181501</v>
      </c>
      <c r="G713" s="75" t="s">
        <v>293</v>
      </c>
      <c r="H713" s="59"/>
      <c r="I713" s="75">
        <v>3</v>
      </c>
      <c r="J713" s="75" t="s">
        <v>226</v>
      </c>
      <c r="K713" s="75"/>
      <c r="L713" s="76">
        <v>29.04</v>
      </c>
      <c r="M713" s="76">
        <v>0</v>
      </c>
      <c r="N713" s="73">
        <v>41487</v>
      </c>
    </row>
    <row r="714" spans="1:14">
      <c r="A714" s="21" t="s">
        <v>220</v>
      </c>
      <c r="B714" s="22" t="s">
        <v>18</v>
      </c>
      <c r="C714" s="74" t="s">
        <v>260</v>
      </c>
      <c r="D714" s="75" t="s">
        <v>304</v>
      </c>
      <c r="E714" s="75">
        <v>351420</v>
      </c>
      <c r="F714" s="75">
        <v>47131819</v>
      </c>
      <c r="G714" s="75" t="s">
        <v>240</v>
      </c>
      <c r="H714" s="59"/>
      <c r="I714" s="75">
        <v>2</v>
      </c>
      <c r="J714" s="75" t="s">
        <v>226</v>
      </c>
      <c r="K714" s="75"/>
      <c r="L714" s="76">
        <v>10.5</v>
      </c>
      <c r="M714" s="76">
        <v>0</v>
      </c>
      <c r="N714" s="73">
        <v>41487</v>
      </c>
    </row>
    <row r="715" spans="1:14">
      <c r="A715" s="21" t="s">
        <v>220</v>
      </c>
      <c r="B715" s="22" t="s">
        <v>18</v>
      </c>
      <c r="C715" s="74" t="s">
        <v>260</v>
      </c>
      <c r="D715" s="75" t="s">
        <v>304</v>
      </c>
      <c r="E715" s="75">
        <v>351430</v>
      </c>
      <c r="F715" s="75">
        <v>52151504</v>
      </c>
      <c r="G715" s="75" t="s">
        <v>291</v>
      </c>
      <c r="H715" s="59"/>
      <c r="I715" s="75">
        <v>51</v>
      </c>
      <c r="J715" s="75" t="s">
        <v>226</v>
      </c>
      <c r="K715" s="75">
        <v>10</v>
      </c>
      <c r="L715" s="76">
        <v>15.95</v>
      </c>
      <c r="M715" s="76">
        <v>159.5</v>
      </c>
      <c r="N715" s="73">
        <v>41487</v>
      </c>
    </row>
    <row r="716" spans="1:14">
      <c r="A716" s="21" t="s">
        <v>220</v>
      </c>
      <c r="B716" s="22" t="s">
        <v>18</v>
      </c>
      <c r="C716" s="74" t="s">
        <v>260</v>
      </c>
      <c r="D716" s="75" t="s">
        <v>304</v>
      </c>
      <c r="E716" s="75">
        <v>351430</v>
      </c>
      <c r="F716" s="75">
        <v>52151504</v>
      </c>
      <c r="G716" s="75" t="s">
        <v>321</v>
      </c>
      <c r="H716" s="59"/>
      <c r="I716" s="75">
        <v>56</v>
      </c>
      <c r="J716" s="75" t="s">
        <v>226</v>
      </c>
      <c r="K716" s="75"/>
      <c r="L716" s="76">
        <v>34.18</v>
      </c>
      <c r="M716" s="76">
        <v>0</v>
      </c>
      <c r="N716" s="73">
        <v>41487</v>
      </c>
    </row>
    <row r="717" spans="1:14">
      <c r="A717" s="21" t="s">
        <v>220</v>
      </c>
      <c r="B717" s="22" t="s">
        <v>18</v>
      </c>
      <c r="C717" s="74" t="s">
        <v>260</v>
      </c>
      <c r="D717" s="75" t="s">
        <v>304</v>
      </c>
      <c r="E717" s="75">
        <v>351430</v>
      </c>
      <c r="F717" s="75">
        <v>52151504</v>
      </c>
      <c r="G717" s="75" t="s">
        <v>320</v>
      </c>
      <c r="H717" s="59"/>
      <c r="I717" s="75">
        <v>134</v>
      </c>
      <c r="J717" s="75" t="s">
        <v>263</v>
      </c>
      <c r="K717" s="75"/>
      <c r="L717" s="76">
        <v>42</v>
      </c>
      <c r="M717" s="76">
        <v>0</v>
      </c>
      <c r="N717" s="73">
        <v>41487</v>
      </c>
    </row>
    <row r="718" spans="1:14">
      <c r="A718" s="21" t="s">
        <v>220</v>
      </c>
      <c r="B718" s="22" t="s">
        <v>18</v>
      </c>
      <c r="C718" s="74" t="s">
        <v>260</v>
      </c>
      <c r="D718" s="75" t="s">
        <v>322</v>
      </c>
      <c r="E718" s="75">
        <v>351430</v>
      </c>
      <c r="F718" s="75">
        <v>47131819</v>
      </c>
      <c r="G718" s="75" t="s">
        <v>240</v>
      </c>
      <c r="H718" s="59"/>
      <c r="I718" s="75">
        <v>2</v>
      </c>
      <c r="J718" s="75" t="s">
        <v>226</v>
      </c>
      <c r="K718" s="75">
        <v>4</v>
      </c>
      <c r="L718" s="76">
        <v>10.5</v>
      </c>
      <c r="M718" s="76">
        <v>42</v>
      </c>
      <c r="N718" s="73">
        <v>41487</v>
      </c>
    </row>
    <row r="719" spans="1:14">
      <c r="A719" s="21" t="s">
        <v>220</v>
      </c>
      <c r="B719" s="22" t="s">
        <v>18</v>
      </c>
      <c r="C719" s="74" t="s">
        <v>260</v>
      </c>
      <c r="D719" s="75" t="s">
        <v>322</v>
      </c>
      <c r="E719" s="75">
        <v>351430</v>
      </c>
      <c r="F719" s="75">
        <v>52151504</v>
      </c>
      <c r="G719" s="75" t="s">
        <v>278</v>
      </c>
      <c r="H719" s="59"/>
      <c r="I719" s="75">
        <v>56</v>
      </c>
      <c r="J719" s="75" t="s">
        <v>226</v>
      </c>
      <c r="K719" s="75">
        <v>3</v>
      </c>
      <c r="L719" s="76">
        <v>34.18</v>
      </c>
      <c r="M719" s="76">
        <v>102.54</v>
      </c>
      <c r="N719" s="73">
        <v>41487</v>
      </c>
    </row>
    <row r="720" spans="1:14">
      <c r="A720" s="21" t="s">
        <v>220</v>
      </c>
      <c r="B720" s="22" t="s">
        <v>18</v>
      </c>
      <c r="C720" s="74" t="s">
        <v>260</v>
      </c>
      <c r="D720" s="75" t="s">
        <v>322</v>
      </c>
      <c r="E720" s="75">
        <v>351430</v>
      </c>
      <c r="F720" s="75">
        <v>52151504</v>
      </c>
      <c r="G720" s="75" t="s">
        <v>291</v>
      </c>
      <c r="H720" s="59"/>
      <c r="I720" s="75">
        <v>51</v>
      </c>
      <c r="J720" s="75" t="s">
        <v>226</v>
      </c>
      <c r="K720" s="75">
        <v>10</v>
      </c>
      <c r="L720" s="76">
        <v>15.95</v>
      </c>
      <c r="M720" s="76">
        <v>159.5</v>
      </c>
      <c r="N720" s="73">
        <v>41487</v>
      </c>
    </row>
    <row r="721" spans="1:14">
      <c r="A721" s="21" t="s">
        <v>220</v>
      </c>
      <c r="B721" s="22" t="s">
        <v>18</v>
      </c>
      <c r="C721" s="74" t="s">
        <v>260</v>
      </c>
      <c r="D721" s="75" t="s">
        <v>322</v>
      </c>
      <c r="E721" s="75">
        <v>351430</v>
      </c>
      <c r="F721" s="75">
        <v>14111703</v>
      </c>
      <c r="G721" s="75" t="s">
        <v>315</v>
      </c>
      <c r="H721" s="59"/>
      <c r="I721" s="75">
        <v>191</v>
      </c>
      <c r="J721" s="75" t="s">
        <v>226</v>
      </c>
      <c r="K721" s="75"/>
      <c r="L721" s="76">
        <v>15.24</v>
      </c>
      <c r="M721" s="76">
        <v>0</v>
      </c>
      <c r="N721" s="73">
        <v>41487</v>
      </c>
    </row>
    <row r="722" spans="1:14">
      <c r="A722" s="21" t="s">
        <v>220</v>
      </c>
      <c r="B722" s="22" t="s">
        <v>18</v>
      </c>
      <c r="C722" s="74" t="s">
        <v>260</v>
      </c>
      <c r="D722" s="75" t="s">
        <v>322</v>
      </c>
      <c r="E722" s="75">
        <v>351430</v>
      </c>
      <c r="F722" s="75">
        <v>47131819</v>
      </c>
      <c r="G722" s="75" t="s">
        <v>299</v>
      </c>
      <c r="H722" s="59"/>
      <c r="I722" s="75">
        <v>2</v>
      </c>
      <c r="J722" s="75" t="s">
        <v>226</v>
      </c>
      <c r="K722" s="75"/>
      <c r="L722" s="76">
        <v>10.5</v>
      </c>
      <c r="M722" s="76">
        <v>0</v>
      </c>
      <c r="N722" s="73">
        <v>41487</v>
      </c>
    </row>
    <row r="723" spans="1:14">
      <c r="A723" s="21" t="s">
        <v>220</v>
      </c>
      <c r="B723" s="22" t="s">
        <v>18</v>
      </c>
      <c r="C723" s="74" t="s">
        <v>260</v>
      </c>
      <c r="D723" s="75" t="s">
        <v>322</v>
      </c>
      <c r="E723" s="75">
        <v>351430</v>
      </c>
      <c r="F723" s="75">
        <v>47131603</v>
      </c>
      <c r="G723" s="75" t="s">
        <v>323</v>
      </c>
      <c r="H723" s="59"/>
      <c r="I723" s="75">
        <v>182</v>
      </c>
      <c r="J723" s="75" t="s">
        <v>234</v>
      </c>
      <c r="K723" s="75"/>
      <c r="L723" s="76">
        <v>3.35</v>
      </c>
      <c r="M723" s="76">
        <v>0</v>
      </c>
      <c r="N723" s="73">
        <v>41487</v>
      </c>
    </row>
    <row r="724" spans="1:14">
      <c r="A724" s="21" t="s">
        <v>220</v>
      </c>
      <c r="B724" s="22" t="s">
        <v>18</v>
      </c>
      <c r="C724" s="74" t="s">
        <v>260</v>
      </c>
      <c r="D724" s="75" t="s">
        <v>322</v>
      </c>
      <c r="E724" s="75">
        <v>351430</v>
      </c>
      <c r="F724" s="75">
        <v>14111703</v>
      </c>
      <c r="G724" s="75" t="s">
        <v>324</v>
      </c>
      <c r="H724" s="59"/>
      <c r="I724" s="75">
        <v>112</v>
      </c>
      <c r="J724" s="75" t="s">
        <v>226</v>
      </c>
      <c r="K724" s="75"/>
      <c r="L724" s="76">
        <v>7.32</v>
      </c>
      <c r="M724" s="76">
        <v>0</v>
      </c>
      <c r="N724" s="73">
        <v>41487</v>
      </c>
    </row>
    <row r="725" spans="1:14">
      <c r="A725" s="21" t="s">
        <v>220</v>
      </c>
      <c r="B725" s="22" t="s">
        <v>18</v>
      </c>
      <c r="C725" s="74" t="s">
        <v>260</v>
      </c>
      <c r="D725" s="75" t="s">
        <v>322</v>
      </c>
      <c r="E725" s="75">
        <v>351430</v>
      </c>
      <c r="F725" s="75">
        <v>14111703</v>
      </c>
      <c r="G725" s="75" t="s">
        <v>300</v>
      </c>
      <c r="H725" s="59"/>
      <c r="I725" s="75">
        <v>113</v>
      </c>
      <c r="J725" s="75" t="s">
        <v>226</v>
      </c>
      <c r="K725" s="75"/>
      <c r="L725" s="76">
        <v>7.32</v>
      </c>
      <c r="M725" s="76">
        <v>0</v>
      </c>
      <c r="N725" s="73">
        <v>41487</v>
      </c>
    </row>
    <row r="726" spans="1:14">
      <c r="A726" s="21" t="s">
        <v>220</v>
      </c>
      <c r="B726" s="22" t="s">
        <v>18</v>
      </c>
      <c r="C726" s="74" t="s">
        <v>260</v>
      </c>
      <c r="D726" s="75" t="s">
        <v>322</v>
      </c>
      <c r="E726" s="75">
        <v>351430</v>
      </c>
      <c r="F726" s="75">
        <v>14111703</v>
      </c>
      <c r="G726" s="75" t="s">
        <v>301</v>
      </c>
      <c r="H726" s="59"/>
      <c r="I726" s="75">
        <v>114</v>
      </c>
      <c r="J726" s="75" t="s">
        <v>226</v>
      </c>
      <c r="K726" s="75"/>
      <c r="L726" s="76">
        <v>7.32</v>
      </c>
      <c r="M726" s="76">
        <v>0</v>
      </c>
      <c r="N726" s="73">
        <v>41487</v>
      </c>
    </row>
    <row r="727" spans="1:14">
      <c r="A727" s="21" t="s">
        <v>220</v>
      </c>
      <c r="B727" s="22" t="s">
        <v>18</v>
      </c>
      <c r="C727" s="74" t="s">
        <v>260</v>
      </c>
      <c r="D727" s="75" t="s">
        <v>322</v>
      </c>
      <c r="E727" s="75">
        <v>351430</v>
      </c>
      <c r="F727" s="75">
        <v>52151504</v>
      </c>
      <c r="G727" s="75" t="s">
        <v>325</v>
      </c>
      <c r="H727" s="59"/>
      <c r="I727" s="75">
        <v>65</v>
      </c>
      <c r="J727" s="75" t="s">
        <v>226</v>
      </c>
      <c r="K727" s="75"/>
      <c r="L727" s="76">
        <v>10.5</v>
      </c>
      <c r="M727" s="76">
        <v>0</v>
      </c>
      <c r="N727" s="73">
        <v>41487</v>
      </c>
    </row>
    <row r="728" spans="1:14">
      <c r="A728" s="21" t="s">
        <v>220</v>
      </c>
      <c r="B728" s="22" t="s">
        <v>18</v>
      </c>
      <c r="C728" s="74" t="s">
        <v>260</v>
      </c>
      <c r="D728" s="75" t="s">
        <v>326</v>
      </c>
      <c r="E728" s="75">
        <v>351440</v>
      </c>
      <c r="F728" s="75">
        <v>14111703</v>
      </c>
      <c r="G728" s="75" t="s">
        <v>308</v>
      </c>
      <c r="H728" s="59"/>
      <c r="I728" s="75">
        <v>113</v>
      </c>
      <c r="J728" s="75" t="s">
        <v>226</v>
      </c>
      <c r="K728" s="75">
        <v>2</v>
      </c>
      <c r="L728" s="76">
        <v>7.32</v>
      </c>
      <c r="M728" s="76">
        <v>14.64</v>
      </c>
      <c r="N728" s="73">
        <v>41487</v>
      </c>
    </row>
    <row r="729" spans="1:14">
      <c r="A729" s="21" t="s">
        <v>220</v>
      </c>
      <c r="B729" s="22" t="s">
        <v>18</v>
      </c>
      <c r="C729" s="74" t="s">
        <v>260</v>
      </c>
      <c r="D729" s="78" t="s">
        <v>326</v>
      </c>
      <c r="E729" s="75">
        <v>351440</v>
      </c>
      <c r="F729" s="75">
        <v>14111705</v>
      </c>
      <c r="G729" s="75" t="s">
        <v>305</v>
      </c>
      <c r="H729" s="59"/>
      <c r="I729" s="75">
        <v>114</v>
      </c>
      <c r="J729" s="75" t="s">
        <v>226</v>
      </c>
      <c r="K729" s="75">
        <v>3</v>
      </c>
      <c r="L729" s="79">
        <v>7.32</v>
      </c>
      <c r="M729" s="76">
        <v>14.64</v>
      </c>
      <c r="N729" s="73">
        <v>41487</v>
      </c>
    </row>
    <row r="730" spans="1:14">
      <c r="A730" s="21" t="s">
        <v>220</v>
      </c>
      <c r="B730" s="22" t="s">
        <v>18</v>
      </c>
      <c r="C730" s="74" t="s">
        <v>260</v>
      </c>
      <c r="D730" s="78" t="s">
        <v>326</v>
      </c>
      <c r="E730" s="75">
        <v>351440</v>
      </c>
      <c r="F730" s="75">
        <v>14111703</v>
      </c>
      <c r="G730" s="75" t="s">
        <v>307</v>
      </c>
      <c r="H730" s="59"/>
      <c r="I730" s="75">
        <v>112</v>
      </c>
      <c r="J730" s="75" t="s">
        <v>226</v>
      </c>
      <c r="K730" s="75">
        <v>3</v>
      </c>
      <c r="L730" s="77">
        <v>7.32</v>
      </c>
      <c r="M730" s="76">
        <v>21.96</v>
      </c>
      <c r="N730" s="73">
        <v>41487</v>
      </c>
    </row>
    <row r="731" spans="1:14">
      <c r="A731" s="21" t="s">
        <v>220</v>
      </c>
      <c r="B731" s="22" t="s">
        <v>18</v>
      </c>
      <c r="C731" s="74" t="s">
        <v>260</v>
      </c>
      <c r="D731" s="78" t="s">
        <v>326</v>
      </c>
      <c r="E731" s="75">
        <v>351440</v>
      </c>
      <c r="F731" s="75">
        <v>14111703</v>
      </c>
      <c r="G731" s="75" t="s">
        <v>309</v>
      </c>
      <c r="H731" s="59"/>
      <c r="I731" s="75">
        <v>65</v>
      </c>
      <c r="J731" s="75" t="s">
        <v>226</v>
      </c>
      <c r="K731" s="75">
        <v>5</v>
      </c>
      <c r="L731" s="77">
        <v>9.43</v>
      </c>
      <c r="M731" s="76">
        <v>47.15</v>
      </c>
      <c r="N731" s="73">
        <v>41487</v>
      </c>
    </row>
    <row r="732" spans="1:14">
      <c r="A732" s="21" t="s">
        <v>220</v>
      </c>
      <c r="B732" s="22" t="s">
        <v>18</v>
      </c>
      <c r="C732" s="74" t="s">
        <v>260</v>
      </c>
      <c r="D732" s="78" t="s">
        <v>326</v>
      </c>
      <c r="E732" s="75">
        <v>351440</v>
      </c>
      <c r="F732" s="75">
        <v>52151504</v>
      </c>
      <c r="G732" s="75" t="s">
        <v>291</v>
      </c>
      <c r="H732" s="59"/>
      <c r="I732" s="75">
        <v>51</v>
      </c>
      <c r="J732" s="75" t="s">
        <v>226</v>
      </c>
      <c r="K732" s="75">
        <v>5</v>
      </c>
      <c r="L732" s="77">
        <v>15.95</v>
      </c>
      <c r="M732" s="76">
        <v>79.75</v>
      </c>
      <c r="N732" s="73">
        <v>41487</v>
      </c>
    </row>
    <row r="733" spans="1:14">
      <c r="A733" s="21" t="s">
        <v>220</v>
      </c>
      <c r="B733" s="22" t="s">
        <v>18</v>
      </c>
      <c r="C733" s="74" t="s">
        <v>260</v>
      </c>
      <c r="D733" s="78" t="s">
        <v>326</v>
      </c>
      <c r="E733" s="75">
        <v>351440</v>
      </c>
      <c r="F733" s="75">
        <v>52151504</v>
      </c>
      <c r="G733" s="75" t="s">
        <v>330</v>
      </c>
      <c r="H733" s="59"/>
      <c r="I733" s="75">
        <v>21</v>
      </c>
      <c r="J733" s="75" t="s">
        <v>226</v>
      </c>
      <c r="K733" s="75">
        <v>3</v>
      </c>
      <c r="L733" s="77">
        <v>31.25</v>
      </c>
      <c r="M733" s="76">
        <v>93.75</v>
      </c>
      <c r="N733" s="73">
        <v>41487</v>
      </c>
    </row>
    <row r="734" spans="1:14">
      <c r="A734" s="21" t="s">
        <v>220</v>
      </c>
      <c r="B734" s="22" t="s">
        <v>18</v>
      </c>
      <c r="C734" s="74" t="s">
        <v>260</v>
      </c>
      <c r="D734" s="78" t="s">
        <v>326</v>
      </c>
      <c r="E734" s="75">
        <v>351440</v>
      </c>
      <c r="F734" s="75">
        <v>14121600</v>
      </c>
      <c r="G734" s="75" t="s">
        <v>240</v>
      </c>
      <c r="H734" s="59"/>
      <c r="I734" s="75">
        <v>165</v>
      </c>
      <c r="J734" s="75" t="s">
        <v>226</v>
      </c>
      <c r="K734" s="75"/>
      <c r="L734" s="77">
        <v>10.5</v>
      </c>
      <c r="M734" s="76">
        <v>0</v>
      </c>
      <c r="N734" s="73">
        <v>41487</v>
      </c>
    </row>
    <row r="735" spans="1:14">
      <c r="A735" s="21" t="s">
        <v>220</v>
      </c>
      <c r="B735" s="22" t="s">
        <v>18</v>
      </c>
      <c r="C735" s="74" t="s">
        <v>260</v>
      </c>
      <c r="D735" s="78" t="s">
        <v>326</v>
      </c>
      <c r="E735" s="75">
        <v>351440</v>
      </c>
      <c r="F735" s="75">
        <v>14111703</v>
      </c>
      <c r="G735" s="75" t="s">
        <v>229</v>
      </c>
      <c r="H735" s="59"/>
      <c r="I735" s="75">
        <v>163</v>
      </c>
      <c r="J735" s="75" t="s">
        <v>226</v>
      </c>
      <c r="K735" s="75"/>
      <c r="L735" s="77">
        <v>29.38</v>
      </c>
      <c r="M735" s="76">
        <v>0</v>
      </c>
      <c r="N735" s="73">
        <v>41487</v>
      </c>
    </row>
    <row r="736" spans="1:14">
      <c r="A736" s="21" t="s">
        <v>220</v>
      </c>
      <c r="B736" s="22" t="s">
        <v>18</v>
      </c>
      <c r="C736" s="74" t="s">
        <v>260</v>
      </c>
      <c r="D736" s="78" t="s">
        <v>326</v>
      </c>
      <c r="E736" s="75">
        <v>351440</v>
      </c>
      <c r="F736" s="75">
        <v>52151504</v>
      </c>
      <c r="G736" s="75" t="s">
        <v>299</v>
      </c>
      <c r="H736" s="59"/>
      <c r="I736" s="75">
        <v>191</v>
      </c>
      <c r="J736" s="75" t="s">
        <v>226</v>
      </c>
      <c r="K736" s="75"/>
      <c r="L736" s="77">
        <v>15.24</v>
      </c>
      <c r="M736" s="76">
        <v>0</v>
      </c>
      <c r="N736" s="73">
        <v>41487</v>
      </c>
    </row>
    <row r="737" spans="1:14">
      <c r="A737" s="21" t="s">
        <v>220</v>
      </c>
      <c r="B737" s="22" t="s">
        <v>18</v>
      </c>
      <c r="C737" s="74" t="s">
        <v>260</v>
      </c>
      <c r="D737" s="78" t="s">
        <v>326</v>
      </c>
      <c r="E737" s="75">
        <v>351440</v>
      </c>
      <c r="F737" s="75">
        <v>46181504</v>
      </c>
      <c r="G737" s="75" t="s">
        <v>328</v>
      </c>
      <c r="H737" s="59"/>
      <c r="I737" s="75">
        <v>132</v>
      </c>
      <c r="J737" s="75" t="s">
        <v>245</v>
      </c>
      <c r="K737" s="75"/>
      <c r="L737" s="77">
        <v>27.54</v>
      </c>
      <c r="M737" s="76">
        <v>0</v>
      </c>
      <c r="N737" s="73">
        <v>41487</v>
      </c>
    </row>
    <row r="738" spans="1:14">
      <c r="A738" s="21" t="s">
        <v>220</v>
      </c>
      <c r="B738" s="22" t="s">
        <v>18</v>
      </c>
      <c r="C738" s="74" t="s">
        <v>260</v>
      </c>
      <c r="D738" s="78" t="s">
        <v>326</v>
      </c>
      <c r="E738" s="75">
        <v>351440</v>
      </c>
      <c r="F738" s="75">
        <v>46181504</v>
      </c>
      <c r="G738" s="75" t="s">
        <v>244</v>
      </c>
      <c r="H738" s="59"/>
      <c r="I738" s="75">
        <v>91</v>
      </c>
      <c r="J738" s="75" t="s">
        <v>245</v>
      </c>
      <c r="K738" s="75"/>
      <c r="L738" s="77">
        <v>2.68</v>
      </c>
      <c r="M738" s="76">
        <v>0</v>
      </c>
      <c r="N738" s="73">
        <v>41487</v>
      </c>
    </row>
    <row r="739" spans="1:14">
      <c r="A739" s="21" t="s">
        <v>220</v>
      </c>
      <c r="B739" s="22" t="s">
        <v>18</v>
      </c>
      <c r="C739" s="74" t="s">
        <v>260</v>
      </c>
      <c r="D739" s="78" t="s">
        <v>326</v>
      </c>
      <c r="E739" s="75">
        <v>351440</v>
      </c>
      <c r="F739" s="75">
        <v>46181504</v>
      </c>
      <c r="G739" s="75" t="s">
        <v>329</v>
      </c>
      <c r="H739" s="59"/>
      <c r="I739" s="75">
        <v>90</v>
      </c>
      <c r="J739" s="75" t="s">
        <v>245</v>
      </c>
      <c r="K739" s="75"/>
      <c r="L739" s="77">
        <v>2.68</v>
      </c>
      <c r="M739" s="76">
        <v>0</v>
      </c>
      <c r="N739" s="73">
        <v>41487</v>
      </c>
    </row>
    <row r="740" spans="1:14">
      <c r="A740" s="21" t="s">
        <v>220</v>
      </c>
      <c r="B740" s="22" t="s">
        <v>18</v>
      </c>
      <c r="C740" s="74" t="s">
        <v>260</v>
      </c>
      <c r="D740" s="78" t="s">
        <v>326</v>
      </c>
      <c r="E740" s="75">
        <v>351440</v>
      </c>
      <c r="F740" s="75">
        <v>46181504</v>
      </c>
      <c r="G740" s="75" t="s">
        <v>279</v>
      </c>
      <c r="H740" s="59"/>
      <c r="I740" s="75">
        <v>87</v>
      </c>
      <c r="J740" s="75" t="s">
        <v>226</v>
      </c>
      <c r="K740" s="75"/>
      <c r="L740" s="77">
        <v>2.68</v>
      </c>
      <c r="M740" s="76">
        <v>0</v>
      </c>
      <c r="N740" s="73">
        <v>41487</v>
      </c>
    </row>
    <row r="741" spans="1:14">
      <c r="A741" s="21" t="s">
        <v>220</v>
      </c>
      <c r="B741" s="22" t="s">
        <v>18</v>
      </c>
      <c r="C741" s="74" t="s">
        <v>260</v>
      </c>
      <c r="D741" s="78" t="s">
        <v>326</v>
      </c>
      <c r="E741" s="75">
        <v>351440</v>
      </c>
      <c r="F741" s="75">
        <v>14121600</v>
      </c>
      <c r="G741" s="75" t="s">
        <v>316</v>
      </c>
      <c r="H741" s="59"/>
      <c r="I741" s="75">
        <v>177</v>
      </c>
      <c r="J741" s="75" t="s">
        <v>226</v>
      </c>
      <c r="K741" s="75"/>
      <c r="L741" s="77">
        <v>39.4</v>
      </c>
      <c r="M741" s="76">
        <v>0</v>
      </c>
      <c r="N741" s="73">
        <v>41487</v>
      </c>
    </row>
    <row r="742" spans="1:14">
      <c r="A742" s="21" t="s">
        <v>220</v>
      </c>
      <c r="B742" s="22" t="s">
        <v>18</v>
      </c>
      <c r="C742" s="74" t="s">
        <v>260</v>
      </c>
      <c r="D742" s="78" t="s">
        <v>326</v>
      </c>
      <c r="E742" s="75">
        <v>351440</v>
      </c>
      <c r="F742" s="75">
        <v>52151504</v>
      </c>
      <c r="G742" s="75" t="s">
        <v>331</v>
      </c>
      <c r="H742" s="59"/>
      <c r="I742" s="75">
        <v>20</v>
      </c>
      <c r="J742" s="75" t="s">
        <v>226</v>
      </c>
      <c r="K742" s="75"/>
      <c r="L742" s="76">
        <v>16.190000000000001</v>
      </c>
      <c r="M742" s="76">
        <v>0</v>
      </c>
      <c r="N742" s="73">
        <v>41487</v>
      </c>
    </row>
    <row r="743" spans="1:14">
      <c r="A743" s="21" t="s">
        <v>220</v>
      </c>
      <c r="B743" s="22" t="s">
        <v>18</v>
      </c>
      <c r="C743" s="74" t="s">
        <v>260</v>
      </c>
      <c r="D743" s="78" t="s">
        <v>326</v>
      </c>
      <c r="E743" s="75">
        <v>351440</v>
      </c>
      <c r="F743" s="75">
        <v>52151504</v>
      </c>
      <c r="G743" s="75" t="s">
        <v>327</v>
      </c>
      <c r="H743" s="59"/>
      <c r="I743" s="75">
        <v>23</v>
      </c>
      <c r="J743" s="75" t="s">
        <v>226</v>
      </c>
      <c r="K743" s="75"/>
      <c r="L743" s="76">
        <v>34.89</v>
      </c>
      <c r="M743" s="76">
        <v>0</v>
      </c>
      <c r="N743" s="73">
        <v>41487</v>
      </c>
    </row>
    <row r="744" spans="1:14">
      <c r="A744" s="21" t="s">
        <v>220</v>
      </c>
      <c r="B744" s="22" t="s">
        <v>18</v>
      </c>
      <c r="C744" s="74" t="s">
        <v>260</v>
      </c>
      <c r="D744" s="78" t="s">
        <v>326</v>
      </c>
      <c r="E744" s="75">
        <v>351440</v>
      </c>
      <c r="F744" s="75">
        <v>14111705</v>
      </c>
      <c r="G744" s="75" t="s">
        <v>232</v>
      </c>
      <c r="H744" s="59"/>
      <c r="I744" s="75">
        <v>117</v>
      </c>
      <c r="J744" s="75" t="s">
        <v>226</v>
      </c>
      <c r="K744" s="75"/>
      <c r="L744" s="76">
        <v>10.25</v>
      </c>
      <c r="M744" s="76">
        <v>0</v>
      </c>
      <c r="N744" s="73">
        <v>41487</v>
      </c>
    </row>
    <row r="745" spans="1:14">
      <c r="A745" s="21" t="s">
        <v>220</v>
      </c>
      <c r="B745" s="22" t="s">
        <v>18</v>
      </c>
      <c r="C745" s="74" t="s">
        <v>260</v>
      </c>
      <c r="D745" s="75" t="s">
        <v>326</v>
      </c>
      <c r="E745" s="75">
        <v>351440</v>
      </c>
      <c r="F745" s="75">
        <v>43131603</v>
      </c>
      <c r="G745" s="75" t="s">
        <v>281</v>
      </c>
      <c r="H745" s="59"/>
      <c r="I745" s="75">
        <v>182</v>
      </c>
      <c r="J745" s="75" t="s">
        <v>234</v>
      </c>
      <c r="K745" s="75"/>
      <c r="L745" s="77">
        <v>3.35</v>
      </c>
      <c r="M745" s="76">
        <v>0</v>
      </c>
      <c r="N745" s="73">
        <v>41487</v>
      </c>
    </row>
    <row r="746" spans="1:14">
      <c r="A746" s="21" t="s">
        <v>220</v>
      </c>
      <c r="B746" s="22" t="s">
        <v>18</v>
      </c>
      <c r="C746" s="74" t="s">
        <v>332</v>
      </c>
      <c r="D746" s="75" t="s">
        <v>333</v>
      </c>
      <c r="E746" s="75">
        <v>370530</v>
      </c>
      <c r="F746" s="75">
        <v>52151502</v>
      </c>
      <c r="G746" s="75" t="s">
        <v>305</v>
      </c>
      <c r="H746" s="59"/>
      <c r="I746" s="75">
        <v>114</v>
      </c>
      <c r="J746" s="75" t="s">
        <v>226</v>
      </c>
      <c r="K746" s="75">
        <v>1</v>
      </c>
      <c r="L746" s="76">
        <v>7.32</v>
      </c>
      <c r="M746" s="76">
        <v>7.32</v>
      </c>
      <c r="N746" s="73">
        <v>41487</v>
      </c>
    </row>
    <row r="747" spans="1:14">
      <c r="A747" s="21" t="s">
        <v>220</v>
      </c>
      <c r="B747" s="22" t="s">
        <v>18</v>
      </c>
      <c r="C747" s="74" t="s">
        <v>332</v>
      </c>
      <c r="D747" s="75" t="s">
        <v>333</v>
      </c>
      <c r="E747" s="75">
        <v>370530</v>
      </c>
      <c r="F747" s="75">
        <v>52151503</v>
      </c>
      <c r="G747" s="75" t="s">
        <v>308</v>
      </c>
      <c r="H747" s="59"/>
      <c r="I747" s="75">
        <v>113</v>
      </c>
      <c r="J747" s="75" t="s">
        <v>226</v>
      </c>
      <c r="K747" s="75">
        <v>2</v>
      </c>
      <c r="L747" s="76">
        <v>7.32</v>
      </c>
      <c r="M747" s="76">
        <v>14.64</v>
      </c>
      <c r="N747" s="73">
        <v>41487</v>
      </c>
    </row>
    <row r="748" spans="1:14">
      <c r="A748" s="21" t="s">
        <v>220</v>
      </c>
      <c r="B748" s="22" t="s">
        <v>18</v>
      </c>
      <c r="C748" s="74" t="s">
        <v>332</v>
      </c>
      <c r="D748" s="75" t="s">
        <v>333</v>
      </c>
      <c r="E748" s="75">
        <v>370530</v>
      </c>
      <c r="F748" s="75">
        <v>46181504</v>
      </c>
      <c r="G748" s="75" t="s">
        <v>279</v>
      </c>
      <c r="H748" s="59"/>
      <c r="I748" s="75">
        <v>140</v>
      </c>
      <c r="J748" s="75" t="s">
        <v>226</v>
      </c>
      <c r="K748" s="75">
        <v>1</v>
      </c>
      <c r="L748" s="76">
        <v>26.8</v>
      </c>
      <c r="M748" s="76">
        <v>26.8</v>
      </c>
      <c r="N748" s="73">
        <v>41487</v>
      </c>
    </row>
    <row r="749" spans="1:14">
      <c r="A749" s="21" t="s">
        <v>220</v>
      </c>
      <c r="B749" s="22" t="s">
        <v>18</v>
      </c>
      <c r="C749" s="74" t="s">
        <v>332</v>
      </c>
      <c r="D749" s="75" t="s">
        <v>333</v>
      </c>
      <c r="E749" s="75">
        <v>370530</v>
      </c>
      <c r="F749" s="75">
        <v>14121600</v>
      </c>
      <c r="G749" s="75" t="s">
        <v>299</v>
      </c>
      <c r="H749" s="59"/>
      <c r="I749" s="75">
        <v>191</v>
      </c>
      <c r="J749" s="75" t="s">
        <v>226</v>
      </c>
      <c r="K749" s="75">
        <v>2</v>
      </c>
      <c r="L749" s="76">
        <v>15.24</v>
      </c>
      <c r="M749" s="76">
        <v>30.48</v>
      </c>
      <c r="N749" s="73">
        <v>41487</v>
      </c>
    </row>
    <row r="750" spans="1:14">
      <c r="A750" s="21" t="s">
        <v>220</v>
      </c>
      <c r="B750" s="22" t="s">
        <v>18</v>
      </c>
      <c r="C750" s="74" t="s">
        <v>332</v>
      </c>
      <c r="D750" s="75" t="s">
        <v>333</v>
      </c>
      <c r="E750" s="75">
        <v>370530</v>
      </c>
      <c r="F750" s="75">
        <v>46181504</v>
      </c>
      <c r="G750" s="75" t="s">
        <v>329</v>
      </c>
      <c r="H750" s="59"/>
      <c r="I750" s="75">
        <v>139</v>
      </c>
      <c r="J750" s="75" t="s">
        <v>226</v>
      </c>
      <c r="K750" s="75">
        <v>2</v>
      </c>
      <c r="L750" s="76">
        <v>26.8</v>
      </c>
      <c r="M750" s="76">
        <v>53.34</v>
      </c>
      <c r="N750" s="73">
        <v>41487</v>
      </c>
    </row>
    <row r="751" spans="1:14">
      <c r="A751" s="21" t="s">
        <v>220</v>
      </c>
      <c r="B751" s="22" t="s">
        <v>18</v>
      </c>
      <c r="C751" s="74" t="s">
        <v>332</v>
      </c>
      <c r="D751" s="75" t="s">
        <v>333</v>
      </c>
      <c r="E751" s="75">
        <v>370530</v>
      </c>
      <c r="F751" s="75">
        <v>46181504</v>
      </c>
      <c r="G751" s="75" t="s">
        <v>337</v>
      </c>
      <c r="H751" s="59"/>
      <c r="I751" s="75">
        <v>142</v>
      </c>
      <c r="J751" s="75" t="s">
        <v>226</v>
      </c>
      <c r="K751" s="75">
        <v>2</v>
      </c>
      <c r="L751" s="77">
        <v>26.6</v>
      </c>
      <c r="M751" s="76">
        <v>53.34</v>
      </c>
      <c r="N751" s="73">
        <v>41487</v>
      </c>
    </row>
    <row r="752" spans="1:14">
      <c r="A752" s="21" t="s">
        <v>220</v>
      </c>
      <c r="B752" s="22" t="s">
        <v>18</v>
      </c>
      <c r="C752" s="74" t="s">
        <v>332</v>
      </c>
      <c r="D752" s="75" t="s">
        <v>333</v>
      </c>
      <c r="E752" s="75">
        <v>370530</v>
      </c>
      <c r="F752" s="75">
        <v>46181504</v>
      </c>
      <c r="G752" s="75" t="s">
        <v>293</v>
      </c>
      <c r="H752" s="59"/>
      <c r="I752" s="75">
        <v>3</v>
      </c>
      <c r="J752" s="75" t="s">
        <v>226</v>
      </c>
      <c r="K752" s="75">
        <v>2</v>
      </c>
      <c r="L752" s="76">
        <v>29.04</v>
      </c>
      <c r="M752" s="76">
        <v>58.08</v>
      </c>
      <c r="N752" s="73">
        <v>41487</v>
      </c>
    </row>
    <row r="753" spans="1:14">
      <c r="A753" s="21" t="s">
        <v>220</v>
      </c>
      <c r="B753" s="22" t="s">
        <v>18</v>
      </c>
      <c r="C753" s="74" t="s">
        <v>332</v>
      </c>
      <c r="D753" s="75" t="s">
        <v>333</v>
      </c>
      <c r="E753" s="75">
        <v>370530</v>
      </c>
      <c r="F753" s="75">
        <v>12161902</v>
      </c>
      <c r="G753" s="75" t="s">
        <v>229</v>
      </c>
      <c r="H753" s="59"/>
      <c r="I753" s="75">
        <v>165</v>
      </c>
      <c r="J753" s="75" t="s">
        <v>226</v>
      </c>
      <c r="K753" s="75">
        <v>4</v>
      </c>
      <c r="L753" s="76">
        <v>29.38</v>
      </c>
      <c r="M753" s="76">
        <v>117.52</v>
      </c>
      <c r="N753" s="73">
        <v>41487</v>
      </c>
    </row>
    <row r="754" spans="1:14">
      <c r="A754" s="21" t="s">
        <v>220</v>
      </c>
      <c r="B754" s="22" t="s">
        <v>18</v>
      </c>
      <c r="C754" s="74" t="s">
        <v>332</v>
      </c>
      <c r="D754" s="75" t="s">
        <v>333</v>
      </c>
      <c r="E754" s="75">
        <v>370530</v>
      </c>
      <c r="F754" s="75">
        <v>14111703</v>
      </c>
      <c r="G754" s="75" t="s">
        <v>336</v>
      </c>
      <c r="H754" s="59"/>
      <c r="I754" s="75">
        <v>164</v>
      </c>
      <c r="J754" s="75" t="s">
        <v>226</v>
      </c>
      <c r="K754" s="75"/>
      <c r="L754" s="76">
        <v>21.06</v>
      </c>
      <c r="M754" s="76">
        <v>0</v>
      </c>
      <c r="N754" s="73">
        <v>41487</v>
      </c>
    </row>
    <row r="755" spans="1:14">
      <c r="A755" s="21" t="s">
        <v>220</v>
      </c>
      <c r="B755" s="22" t="s">
        <v>18</v>
      </c>
      <c r="C755" s="74" t="s">
        <v>332</v>
      </c>
      <c r="D755" s="75" t="s">
        <v>333</v>
      </c>
      <c r="E755" s="75">
        <v>370530</v>
      </c>
      <c r="F755" s="75">
        <v>52151503</v>
      </c>
      <c r="G755" s="75" t="s">
        <v>241</v>
      </c>
      <c r="H755" s="59"/>
      <c r="I755" s="75">
        <v>71</v>
      </c>
      <c r="J755" s="75" t="s">
        <v>226</v>
      </c>
      <c r="K755" s="75"/>
      <c r="L755" s="76">
        <v>29.04</v>
      </c>
      <c r="M755" s="76">
        <v>0</v>
      </c>
      <c r="N755" s="73">
        <v>41487</v>
      </c>
    </row>
    <row r="756" spans="1:14">
      <c r="A756" s="21" t="s">
        <v>220</v>
      </c>
      <c r="B756" s="22" t="s">
        <v>18</v>
      </c>
      <c r="C756" s="74" t="s">
        <v>332</v>
      </c>
      <c r="D756" s="75" t="s">
        <v>333</v>
      </c>
      <c r="E756" s="75">
        <v>370530</v>
      </c>
      <c r="F756" s="75">
        <v>52151503</v>
      </c>
      <c r="G756" s="75" t="s">
        <v>307</v>
      </c>
      <c r="H756" s="59"/>
      <c r="I756" s="75">
        <v>112</v>
      </c>
      <c r="J756" s="75" t="s">
        <v>226</v>
      </c>
      <c r="K756" s="75"/>
      <c r="L756" s="76">
        <v>7.32</v>
      </c>
      <c r="M756" s="76">
        <v>0</v>
      </c>
      <c r="N756" s="73">
        <v>41487</v>
      </c>
    </row>
    <row r="757" spans="1:14">
      <c r="A757" s="21" t="s">
        <v>220</v>
      </c>
      <c r="B757" s="22" t="s">
        <v>18</v>
      </c>
      <c r="C757" s="74" t="s">
        <v>332</v>
      </c>
      <c r="D757" s="75" t="s">
        <v>333</v>
      </c>
      <c r="E757" s="75">
        <v>370530</v>
      </c>
      <c r="F757" s="75">
        <v>14111705</v>
      </c>
      <c r="G757" s="75" t="s">
        <v>232</v>
      </c>
      <c r="H757" s="59"/>
      <c r="I757" s="75">
        <v>117</v>
      </c>
      <c r="J757" s="75" t="s">
        <v>226</v>
      </c>
      <c r="K757" s="75"/>
      <c r="L757" s="76">
        <v>10.25</v>
      </c>
      <c r="M757" s="76">
        <v>0</v>
      </c>
      <c r="N757" s="73">
        <v>41487</v>
      </c>
    </row>
    <row r="758" spans="1:14">
      <c r="A758" s="21" t="s">
        <v>220</v>
      </c>
      <c r="B758" s="22" t="s">
        <v>18</v>
      </c>
      <c r="C758" s="74" t="s">
        <v>332</v>
      </c>
      <c r="D758" s="75" t="s">
        <v>333</v>
      </c>
      <c r="E758" s="75">
        <v>370530</v>
      </c>
      <c r="F758" s="75">
        <v>46181501</v>
      </c>
      <c r="G758" s="75" t="s">
        <v>297</v>
      </c>
      <c r="H758" s="59"/>
      <c r="I758" s="75">
        <v>100</v>
      </c>
      <c r="J758" s="75" t="s">
        <v>226</v>
      </c>
      <c r="K758" s="75"/>
      <c r="L758" s="76">
        <v>26.93</v>
      </c>
      <c r="M758" s="76">
        <v>0</v>
      </c>
      <c r="N758" s="73">
        <v>41487</v>
      </c>
    </row>
    <row r="759" spans="1:14">
      <c r="A759" s="21" t="s">
        <v>220</v>
      </c>
      <c r="B759" s="22" t="s">
        <v>18</v>
      </c>
      <c r="C759" s="74" t="s">
        <v>332</v>
      </c>
      <c r="D759" s="75" t="s">
        <v>333</v>
      </c>
      <c r="E759" s="75">
        <v>370530</v>
      </c>
      <c r="F759" s="75">
        <v>46181501</v>
      </c>
      <c r="G759" s="75" t="s">
        <v>291</v>
      </c>
      <c r="H759" s="59"/>
      <c r="I759" s="75">
        <v>51</v>
      </c>
      <c r="J759" s="75" t="s">
        <v>226</v>
      </c>
      <c r="K759" s="75"/>
      <c r="L759" s="76">
        <v>15.95</v>
      </c>
      <c r="M759" s="76">
        <v>0</v>
      </c>
      <c r="N759" s="73">
        <v>41487</v>
      </c>
    </row>
    <row r="760" spans="1:14">
      <c r="A760" s="21" t="s">
        <v>220</v>
      </c>
      <c r="B760" s="22" t="s">
        <v>18</v>
      </c>
      <c r="C760" s="74" t="s">
        <v>332</v>
      </c>
      <c r="D760" s="75" t="s">
        <v>333</v>
      </c>
      <c r="E760" s="75">
        <v>370530</v>
      </c>
      <c r="F760" s="75">
        <v>14111703</v>
      </c>
      <c r="G760" s="75" t="s">
        <v>271</v>
      </c>
      <c r="H760" s="59"/>
      <c r="I760" s="75">
        <v>134</v>
      </c>
      <c r="J760" s="75" t="s">
        <v>226</v>
      </c>
      <c r="K760" s="75"/>
      <c r="L760" s="80">
        <v>20.64</v>
      </c>
      <c r="M760" s="76">
        <v>0</v>
      </c>
      <c r="N760" s="73">
        <v>41487</v>
      </c>
    </row>
    <row r="761" spans="1:14">
      <c r="A761" s="21" t="s">
        <v>220</v>
      </c>
      <c r="B761" s="22" t="s">
        <v>18</v>
      </c>
      <c r="C761" s="74" t="s">
        <v>332</v>
      </c>
      <c r="D761" s="75" t="s">
        <v>333</v>
      </c>
      <c r="E761" s="75">
        <v>370530</v>
      </c>
      <c r="F761" s="75">
        <v>47131819</v>
      </c>
      <c r="G761" s="75" t="s">
        <v>334</v>
      </c>
      <c r="H761" s="59"/>
      <c r="I761" s="75">
        <v>63</v>
      </c>
      <c r="J761" s="75" t="s">
        <v>231</v>
      </c>
      <c r="K761" s="75"/>
      <c r="L761" s="80">
        <v>18.75</v>
      </c>
      <c r="M761" s="76">
        <v>0</v>
      </c>
      <c r="N761" s="73">
        <v>41487</v>
      </c>
    </row>
    <row r="762" spans="1:14">
      <c r="A762" s="21" t="s">
        <v>220</v>
      </c>
      <c r="B762" s="22" t="s">
        <v>18</v>
      </c>
      <c r="C762" s="74" t="s">
        <v>332</v>
      </c>
      <c r="D762" s="75" t="s">
        <v>333</v>
      </c>
      <c r="E762" s="75">
        <v>370530</v>
      </c>
      <c r="F762" s="75">
        <v>53131608</v>
      </c>
      <c r="G762" s="75" t="s">
        <v>335</v>
      </c>
      <c r="H762" s="59"/>
      <c r="I762" s="75">
        <v>193</v>
      </c>
      <c r="J762" s="75" t="s">
        <v>226</v>
      </c>
      <c r="K762" s="75"/>
      <c r="L762" s="80">
        <v>15.61</v>
      </c>
      <c r="M762" s="76">
        <v>0</v>
      </c>
      <c r="N762" s="73">
        <v>41487</v>
      </c>
    </row>
    <row r="763" spans="1:14">
      <c r="A763" s="21" t="s">
        <v>220</v>
      </c>
      <c r="B763" s="22" t="s">
        <v>18</v>
      </c>
      <c r="C763" s="74" t="s">
        <v>338</v>
      </c>
      <c r="D763" s="75" t="s">
        <v>339</v>
      </c>
      <c r="E763" s="75">
        <v>370550</v>
      </c>
      <c r="F763" s="75">
        <v>48102109</v>
      </c>
      <c r="G763" s="75" t="s">
        <v>340</v>
      </c>
      <c r="H763" s="59"/>
      <c r="I763" s="75">
        <v>74</v>
      </c>
      <c r="J763" s="75" t="s">
        <v>275</v>
      </c>
      <c r="K763" s="75">
        <v>3</v>
      </c>
      <c r="L763" s="80">
        <v>14.45</v>
      </c>
      <c r="M763" s="76">
        <v>43.35</v>
      </c>
      <c r="N763" s="73">
        <v>41487</v>
      </c>
    </row>
    <row r="764" spans="1:14">
      <c r="A764" s="21" t="s">
        <v>220</v>
      </c>
      <c r="B764" s="22" t="s">
        <v>18</v>
      </c>
      <c r="C764" s="74" t="s">
        <v>338</v>
      </c>
      <c r="D764" s="75" t="s">
        <v>339</v>
      </c>
      <c r="E764" s="75">
        <v>370550</v>
      </c>
      <c r="F764" s="75">
        <v>52151502</v>
      </c>
      <c r="G764" s="75" t="s">
        <v>314</v>
      </c>
      <c r="H764" s="59"/>
      <c r="I764" s="75">
        <v>134</v>
      </c>
      <c r="J764" s="75" t="s">
        <v>245</v>
      </c>
      <c r="K764" s="75">
        <v>6</v>
      </c>
      <c r="L764" s="80">
        <v>11.5</v>
      </c>
      <c r="M764" s="76">
        <v>69</v>
      </c>
      <c r="N764" s="73">
        <v>41487</v>
      </c>
    </row>
    <row r="765" spans="1:14">
      <c r="A765" s="21" t="s">
        <v>220</v>
      </c>
      <c r="B765" s="22" t="s">
        <v>18</v>
      </c>
      <c r="C765" s="74" t="s">
        <v>338</v>
      </c>
      <c r="D765" s="75" t="s">
        <v>339</v>
      </c>
      <c r="E765" s="75">
        <v>370550</v>
      </c>
      <c r="F765" s="75">
        <v>52151504</v>
      </c>
      <c r="G765" s="75" t="s">
        <v>278</v>
      </c>
      <c r="H765" s="59"/>
      <c r="I765" s="75">
        <v>56</v>
      </c>
      <c r="J765" s="75" t="s">
        <v>226</v>
      </c>
      <c r="K765" s="75">
        <v>3</v>
      </c>
      <c r="L765" s="80">
        <v>34.18</v>
      </c>
      <c r="M765" s="76">
        <v>102.54</v>
      </c>
      <c r="N765" s="73">
        <v>41487</v>
      </c>
    </row>
    <row r="766" spans="1:14">
      <c r="A766" s="21" t="s">
        <v>220</v>
      </c>
      <c r="B766" s="22" t="s">
        <v>18</v>
      </c>
      <c r="C766" s="74" t="s">
        <v>338</v>
      </c>
      <c r="D766" s="75" t="s">
        <v>339</v>
      </c>
      <c r="E766" s="75">
        <v>370550</v>
      </c>
      <c r="F766" s="75">
        <v>52151502</v>
      </c>
      <c r="G766" s="75" t="s">
        <v>341</v>
      </c>
      <c r="H766" s="59"/>
      <c r="I766" s="75">
        <v>121</v>
      </c>
      <c r="J766" s="75" t="s">
        <v>226</v>
      </c>
      <c r="K766" s="75">
        <v>5</v>
      </c>
      <c r="L766" s="80">
        <v>34.75</v>
      </c>
      <c r="M766" s="76">
        <v>173.75</v>
      </c>
      <c r="N766" s="73">
        <v>41487</v>
      </c>
    </row>
    <row r="767" spans="1:14">
      <c r="A767" s="21" t="s">
        <v>220</v>
      </c>
      <c r="B767" s="22" t="s">
        <v>18</v>
      </c>
      <c r="C767" s="75" t="s">
        <v>338</v>
      </c>
      <c r="D767" s="75" t="s">
        <v>339</v>
      </c>
      <c r="E767" s="75">
        <v>370550</v>
      </c>
      <c r="F767" s="75">
        <v>52151502</v>
      </c>
      <c r="G767" s="75" t="s">
        <v>299</v>
      </c>
      <c r="H767" s="59"/>
      <c r="I767" s="75">
        <v>191</v>
      </c>
      <c r="J767" s="75" t="s">
        <v>226</v>
      </c>
      <c r="K767" s="75">
        <v>30</v>
      </c>
      <c r="L767" s="76">
        <v>15.24</v>
      </c>
      <c r="M767" s="76">
        <v>457.2</v>
      </c>
      <c r="N767" s="73">
        <v>41487</v>
      </c>
    </row>
    <row r="768" spans="1:14">
      <c r="A768" s="21" t="s">
        <v>220</v>
      </c>
      <c r="B768" s="22" t="s">
        <v>18</v>
      </c>
      <c r="C768" s="75" t="s">
        <v>338</v>
      </c>
      <c r="D768" s="75" t="s">
        <v>339</v>
      </c>
      <c r="E768" s="75">
        <v>370550</v>
      </c>
      <c r="F768" s="75">
        <v>46181504</v>
      </c>
      <c r="G768" s="75" t="s">
        <v>342</v>
      </c>
      <c r="H768" s="59"/>
      <c r="I768" s="75">
        <v>142</v>
      </c>
      <c r="J768" s="75" t="s">
        <v>245</v>
      </c>
      <c r="K768" s="75"/>
      <c r="L768" s="76">
        <v>2.68</v>
      </c>
      <c r="M768" s="76">
        <v>0</v>
      </c>
      <c r="N768" s="73">
        <v>41487</v>
      </c>
    </row>
    <row r="769" spans="1:14">
      <c r="A769" s="21" t="s">
        <v>220</v>
      </c>
      <c r="B769" s="22" t="s">
        <v>18</v>
      </c>
      <c r="C769" s="74" t="s">
        <v>338</v>
      </c>
      <c r="D769" s="75" t="s">
        <v>339</v>
      </c>
      <c r="E769" s="75">
        <v>370550</v>
      </c>
      <c r="F769" s="75">
        <v>46181504</v>
      </c>
      <c r="G769" s="75" t="s">
        <v>343</v>
      </c>
      <c r="H769" s="59"/>
      <c r="I769" s="75">
        <v>135</v>
      </c>
      <c r="J769" s="75" t="s">
        <v>236</v>
      </c>
      <c r="K769" s="75"/>
      <c r="L769" s="76">
        <v>22.23</v>
      </c>
      <c r="M769" s="76">
        <v>0</v>
      </c>
      <c r="N769" s="73">
        <v>41487</v>
      </c>
    </row>
    <row r="770" spans="1:14">
      <c r="A770" s="21" t="s">
        <v>220</v>
      </c>
      <c r="B770" s="22" t="s">
        <v>18</v>
      </c>
      <c r="C770" s="75" t="s">
        <v>338</v>
      </c>
      <c r="D770" s="75" t="s">
        <v>339</v>
      </c>
      <c r="E770" s="75">
        <v>370550</v>
      </c>
      <c r="F770" s="75">
        <v>14121600</v>
      </c>
      <c r="G770" s="75" t="s">
        <v>329</v>
      </c>
      <c r="H770" s="59"/>
      <c r="I770" s="75">
        <v>139</v>
      </c>
      <c r="J770" s="75" t="s">
        <v>245</v>
      </c>
      <c r="K770" s="75"/>
      <c r="L770" s="76">
        <v>2.68</v>
      </c>
      <c r="M770" s="76">
        <v>0</v>
      </c>
      <c r="N770" s="73">
        <v>41487</v>
      </c>
    </row>
    <row r="771" spans="1:14">
      <c r="A771" s="21" t="s">
        <v>220</v>
      </c>
      <c r="B771" s="22" t="s">
        <v>18</v>
      </c>
      <c r="C771" s="74" t="s">
        <v>338</v>
      </c>
      <c r="D771" s="75" t="s">
        <v>339</v>
      </c>
      <c r="E771" s="75">
        <v>370550</v>
      </c>
      <c r="F771" s="75">
        <v>14111703</v>
      </c>
      <c r="G771" s="75" t="s">
        <v>279</v>
      </c>
      <c r="H771" s="59"/>
      <c r="I771" s="75">
        <v>140</v>
      </c>
      <c r="J771" s="75" t="s">
        <v>245</v>
      </c>
      <c r="K771" s="75"/>
      <c r="L771" s="76">
        <v>2.68</v>
      </c>
      <c r="M771" s="76">
        <v>0</v>
      </c>
      <c r="N771" s="73">
        <v>41487</v>
      </c>
    </row>
    <row r="772" spans="1:14">
      <c r="A772" s="21" t="s">
        <v>220</v>
      </c>
      <c r="B772" s="22" t="s">
        <v>18</v>
      </c>
      <c r="C772" s="74" t="s">
        <v>338</v>
      </c>
      <c r="D772" s="75" t="s">
        <v>339</v>
      </c>
      <c r="E772" s="75">
        <v>370550</v>
      </c>
      <c r="F772" s="75">
        <v>52151504</v>
      </c>
      <c r="G772" s="75" t="s">
        <v>229</v>
      </c>
      <c r="H772" s="59"/>
      <c r="I772" s="75">
        <v>165</v>
      </c>
      <c r="J772" s="75" t="s">
        <v>226</v>
      </c>
      <c r="K772" s="75"/>
      <c r="L772" s="76">
        <v>29.38</v>
      </c>
      <c r="M772" s="76">
        <v>0</v>
      </c>
      <c r="N772" s="73">
        <v>41487</v>
      </c>
    </row>
    <row r="773" spans="1:14">
      <c r="A773" s="21" t="s">
        <v>220</v>
      </c>
      <c r="B773" s="22" t="s">
        <v>18</v>
      </c>
      <c r="C773" s="74" t="s">
        <v>338</v>
      </c>
      <c r="D773" s="75" t="s">
        <v>339</v>
      </c>
      <c r="E773" s="75">
        <v>370550</v>
      </c>
      <c r="F773" s="75">
        <v>53131625</v>
      </c>
      <c r="G773" s="75" t="s">
        <v>293</v>
      </c>
      <c r="H773" s="59"/>
      <c r="I773" s="75">
        <v>3</v>
      </c>
      <c r="J773" s="75" t="s">
        <v>226</v>
      </c>
      <c r="K773" s="75"/>
      <c r="L773" s="76">
        <v>29.04</v>
      </c>
      <c r="M773" s="76">
        <v>0</v>
      </c>
      <c r="N773" s="73">
        <v>41487</v>
      </c>
    </row>
    <row r="774" spans="1:14">
      <c r="A774" s="21" t="s">
        <v>220</v>
      </c>
      <c r="B774" s="22" t="s">
        <v>18</v>
      </c>
      <c r="C774" s="74" t="s">
        <v>338</v>
      </c>
      <c r="D774" s="75" t="s">
        <v>339</v>
      </c>
      <c r="E774" s="75">
        <v>370550</v>
      </c>
      <c r="F774" s="75">
        <v>47121902</v>
      </c>
      <c r="G774" s="75" t="s">
        <v>344</v>
      </c>
      <c r="H774" s="59"/>
      <c r="I774" s="75">
        <v>185</v>
      </c>
      <c r="J774" s="75" t="s">
        <v>236</v>
      </c>
      <c r="K774" s="75"/>
      <c r="L774" s="76">
        <v>7.95</v>
      </c>
      <c r="M774" s="76">
        <v>0</v>
      </c>
      <c r="N774" s="73">
        <v>41487</v>
      </c>
    </row>
    <row r="775" spans="1:14">
      <c r="A775" s="21" t="s">
        <v>220</v>
      </c>
      <c r="B775" s="22" t="s">
        <v>18</v>
      </c>
      <c r="C775" s="74" t="s">
        <v>338</v>
      </c>
      <c r="D775" s="75" t="s">
        <v>339</v>
      </c>
      <c r="E775" s="75">
        <v>370550</v>
      </c>
      <c r="F775" s="75">
        <v>52151504</v>
      </c>
      <c r="G775" s="75" t="s">
        <v>345</v>
      </c>
      <c r="H775" s="59"/>
      <c r="I775" s="75">
        <v>49</v>
      </c>
      <c r="J775" s="75" t="s">
        <v>226</v>
      </c>
      <c r="K775" s="75"/>
      <c r="L775" s="76">
        <v>31.8</v>
      </c>
      <c r="M775" s="76">
        <v>0</v>
      </c>
      <c r="N775" s="73">
        <v>41487</v>
      </c>
    </row>
    <row r="776" spans="1:14">
      <c r="A776" s="21" t="s">
        <v>220</v>
      </c>
      <c r="B776" s="22" t="s">
        <v>18</v>
      </c>
      <c r="C776" s="74" t="s">
        <v>338</v>
      </c>
      <c r="D776" s="75" t="s">
        <v>339</v>
      </c>
      <c r="E776" s="75">
        <v>370550</v>
      </c>
      <c r="F776" s="75">
        <v>51182400</v>
      </c>
      <c r="G776" s="75" t="s">
        <v>346</v>
      </c>
      <c r="H776" s="59"/>
      <c r="I776" s="75">
        <v>143</v>
      </c>
      <c r="J776" s="75" t="s">
        <v>347</v>
      </c>
      <c r="K776" s="75"/>
      <c r="L776" s="76">
        <v>14.95</v>
      </c>
      <c r="M776" s="76">
        <v>0</v>
      </c>
      <c r="N776" s="73">
        <v>41487</v>
      </c>
    </row>
    <row r="777" spans="1:14">
      <c r="A777" s="21" t="s">
        <v>220</v>
      </c>
      <c r="B777" s="22" t="s">
        <v>18</v>
      </c>
      <c r="C777" s="74" t="s">
        <v>338</v>
      </c>
      <c r="D777" s="75" t="s">
        <v>339</v>
      </c>
      <c r="E777" s="75">
        <v>370550</v>
      </c>
      <c r="F777" s="75">
        <v>46181501</v>
      </c>
      <c r="G777" s="75" t="s">
        <v>291</v>
      </c>
      <c r="H777" s="59"/>
      <c r="I777" s="75">
        <v>51</v>
      </c>
      <c r="J777" s="75" t="s">
        <v>226</v>
      </c>
      <c r="K777" s="75"/>
      <c r="L777" s="76">
        <v>15.95</v>
      </c>
      <c r="M777" s="76">
        <v>0</v>
      </c>
      <c r="N777" s="73">
        <v>41487</v>
      </c>
    </row>
    <row r="778" spans="1:14">
      <c r="A778" s="21" t="s">
        <v>220</v>
      </c>
      <c r="B778" s="22" t="s">
        <v>18</v>
      </c>
      <c r="C778" s="74" t="s">
        <v>338</v>
      </c>
      <c r="D778" s="75" t="s">
        <v>348</v>
      </c>
      <c r="E778" s="75">
        <v>370550</v>
      </c>
      <c r="F778" s="75">
        <v>52151503</v>
      </c>
      <c r="G778" s="75" t="s">
        <v>355</v>
      </c>
      <c r="H778" s="59"/>
      <c r="I778" s="75">
        <v>114</v>
      </c>
      <c r="J778" s="75" t="s">
        <v>226</v>
      </c>
      <c r="K778" s="75">
        <v>10</v>
      </c>
      <c r="L778" s="80">
        <v>7.32</v>
      </c>
      <c r="M778" s="76">
        <v>73.2</v>
      </c>
      <c r="N778" s="73">
        <v>41487</v>
      </c>
    </row>
    <row r="779" spans="1:14">
      <c r="A779" s="21" t="s">
        <v>220</v>
      </c>
      <c r="B779" s="22" t="s">
        <v>18</v>
      </c>
      <c r="C779" s="75" t="s">
        <v>338</v>
      </c>
      <c r="D779" s="75" t="s">
        <v>348</v>
      </c>
      <c r="E779" s="75">
        <v>370550</v>
      </c>
      <c r="F779" s="75">
        <v>52151502</v>
      </c>
      <c r="G779" s="75" t="s">
        <v>350</v>
      </c>
      <c r="H779" s="59"/>
      <c r="I779" s="75">
        <v>56</v>
      </c>
      <c r="J779" s="75" t="s">
        <v>226</v>
      </c>
      <c r="K779" s="75">
        <v>20</v>
      </c>
      <c r="L779" s="76">
        <v>33.51</v>
      </c>
      <c r="M779" s="76">
        <v>670.2</v>
      </c>
      <c r="N779" s="73">
        <v>41487</v>
      </c>
    </row>
    <row r="780" spans="1:14">
      <c r="A780" s="21" t="s">
        <v>220</v>
      </c>
      <c r="B780" s="22" t="s">
        <v>18</v>
      </c>
      <c r="C780" s="74" t="s">
        <v>338</v>
      </c>
      <c r="D780" s="75" t="s">
        <v>348</v>
      </c>
      <c r="E780" s="75">
        <v>370550</v>
      </c>
      <c r="F780" s="75">
        <v>52151502</v>
      </c>
      <c r="G780" s="75" t="s">
        <v>349</v>
      </c>
      <c r="H780" s="59"/>
      <c r="I780" s="75">
        <v>22</v>
      </c>
      <c r="J780" s="75" t="s">
        <v>226</v>
      </c>
      <c r="K780" s="75"/>
      <c r="L780" s="76">
        <v>31.25</v>
      </c>
      <c r="M780" s="76">
        <v>0</v>
      </c>
      <c r="N780" s="73">
        <v>41487</v>
      </c>
    </row>
    <row r="781" spans="1:14">
      <c r="A781" s="21" t="s">
        <v>220</v>
      </c>
      <c r="B781" s="22" t="s">
        <v>18</v>
      </c>
      <c r="C781" s="74" t="s">
        <v>338</v>
      </c>
      <c r="D781" s="75" t="s">
        <v>348</v>
      </c>
      <c r="E781" s="75">
        <v>370550</v>
      </c>
      <c r="F781" s="75">
        <v>14111703</v>
      </c>
      <c r="G781" s="75" t="s">
        <v>351</v>
      </c>
      <c r="H781" s="59"/>
      <c r="I781" s="75">
        <v>191</v>
      </c>
      <c r="J781" s="75" t="s">
        <v>226</v>
      </c>
      <c r="K781" s="75"/>
      <c r="L781" s="76">
        <v>15.24</v>
      </c>
      <c r="M781" s="76">
        <v>0</v>
      </c>
      <c r="N781" s="73">
        <v>41487</v>
      </c>
    </row>
    <row r="782" spans="1:14">
      <c r="A782" s="21" t="s">
        <v>220</v>
      </c>
      <c r="B782" s="22" t="s">
        <v>18</v>
      </c>
      <c r="C782" s="74" t="s">
        <v>338</v>
      </c>
      <c r="D782" s="75" t="s">
        <v>348</v>
      </c>
      <c r="E782" s="75">
        <v>370550</v>
      </c>
      <c r="F782" s="75">
        <v>14121600</v>
      </c>
      <c r="G782" s="75" t="s">
        <v>352</v>
      </c>
      <c r="H782" s="59"/>
      <c r="I782" s="75">
        <v>163</v>
      </c>
      <c r="J782" s="75" t="s">
        <v>226</v>
      </c>
      <c r="K782" s="75"/>
      <c r="L782" s="76">
        <v>38.49</v>
      </c>
      <c r="M782" s="76">
        <v>0</v>
      </c>
      <c r="N782" s="73">
        <v>41487</v>
      </c>
    </row>
    <row r="783" spans="1:14">
      <c r="A783" s="21" t="s">
        <v>220</v>
      </c>
      <c r="B783" s="22" t="s">
        <v>18</v>
      </c>
      <c r="C783" s="74" t="s">
        <v>338</v>
      </c>
      <c r="D783" s="75" t="s">
        <v>348</v>
      </c>
      <c r="E783" s="75">
        <v>370550</v>
      </c>
      <c r="F783" s="75">
        <v>47131824</v>
      </c>
      <c r="G783" s="75" t="s">
        <v>353</v>
      </c>
      <c r="H783" s="59"/>
      <c r="I783" s="75">
        <v>48</v>
      </c>
      <c r="J783" s="75" t="s">
        <v>226</v>
      </c>
      <c r="K783" s="75"/>
      <c r="L783" s="76">
        <v>39.6</v>
      </c>
      <c r="M783" s="76">
        <v>0</v>
      </c>
      <c r="N783" s="73">
        <v>41487</v>
      </c>
    </row>
    <row r="784" spans="1:14">
      <c r="A784" s="21" t="s">
        <v>220</v>
      </c>
      <c r="B784" s="22" t="s">
        <v>18</v>
      </c>
      <c r="C784" s="74" t="s">
        <v>338</v>
      </c>
      <c r="D784" s="75" t="s">
        <v>348</v>
      </c>
      <c r="E784" s="75">
        <v>370550</v>
      </c>
      <c r="F784" s="75">
        <v>52151503</v>
      </c>
      <c r="G784" s="75" t="s">
        <v>354</v>
      </c>
      <c r="H784" s="59"/>
      <c r="I784" s="75">
        <v>112</v>
      </c>
      <c r="J784" s="75" t="s">
        <v>226</v>
      </c>
      <c r="K784" s="75"/>
      <c r="L784" s="76">
        <v>7.32</v>
      </c>
      <c r="M784" s="76">
        <v>0</v>
      </c>
      <c r="N784" s="73">
        <v>41487</v>
      </c>
    </row>
    <row r="785" spans="1:14">
      <c r="A785" s="21" t="s">
        <v>220</v>
      </c>
      <c r="B785" s="22" t="s">
        <v>18</v>
      </c>
      <c r="C785" s="74" t="s">
        <v>338</v>
      </c>
      <c r="D785" s="75" t="s">
        <v>348</v>
      </c>
      <c r="E785" s="75">
        <v>370550</v>
      </c>
      <c r="F785" s="75">
        <v>46181504</v>
      </c>
      <c r="G785" s="75" t="s">
        <v>356</v>
      </c>
      <c r="H785" s="59"/>
      <c r="I785" s="75">
        <v>140</v>
      </c>
      <c r="J785" s="75" t="s">
        <v>245</v>
      </c>
      <c r="K785" s="75"/>
      <c r="L785" s="76">
        <v>2.68</v>
      </c>
      <c r="M785" s="76">
        <v>0</v>
      </c>
      <c r="N785" s="73">
        <v>41487</v>
      </c>
    </row>
    <row r="786" spans="1:14">
      <c r="A786" s="21" t="s">
        <v>220</v>
      </c>
      <c r="B786" s="22" t="s">
        <v>18</v>
      </c>
      <c r="C786" s="74" t="s">
        <v>357</v>
      </c>
      <c r="D786" s="75" t="s">
        <v>358</v>
      </c>
      <c r="E786" s="75">
        <v>380104</v>
      </c>
      <c r="F786" s="75">
        <v>47131819</v>
      </c>
      <c r="G786" s="75" t="s">
        <v>235</v>
      </c>
      <c r="H786" s="59"/>
      <c r="I786" s="75">
        <v>10</v>
      </c>
      <c r="J786" s="75" t="s">
        <v>236</v>
      </c>
      <c r="K786" s="75">
        <v>24</v>
      </c>
      <c r="L786" s="76">
        <v>1.3</v>
      </c>
      <c r="M786" s="76">
        <v>31.2</v>
      </c>
      <c r="N786" s="73">
        <v>41487</v>
      </c>
    </row>
    <row r="787" spans="1:14">
      <c r="A787" s="21" t="s">
        <v>220</v>
      </c>
      <c r="B787" s="22" t="s">
        <v>18</v>
      </c>
      <c r="C787" s="74" t="s">
        <v>357</v>
      </c>
      <c r="D787" s="75" t="s">
        <v>358</v>
      </c>
      <c r="E787" s="75">
        <v>380104</v>
      </c>
      <c r="F787" s="75">
        <v>12161902</v>
      </c>
      <c r="G787" s="75" t="s">
        <v>362</v>
      </c>
      <c r="H787" s="59"/>
      <c r="I787" s="75">
        <v>6</v>
      </c>
      <c r="J787" s="75" t="s">
        <v>236</v>
      </c>
      <c r="K787" s="75">
        <v>60</v>
      </c>
      <c r="L787" s="76">
        <v>1.83</v>
      </c>
      <c r="M787" s="76">
        <v>109.8</v>
      </c>
      <c r="N787" s="73">
        <v>41487</v>
      </c>
    </row>
    <row r="788" spans="1:14">
      <c r="A788" s="21" t="s">
        <v>220</v>
      </c>
      <c r="B788" s="22" t="s">
        <v>18</v>
      </c>
      <c r="C788" s="74" t="s">
        <v>357</v>
      </c>
      <c r="D788" s="75" t="s">
        <v>358</v>
      </c>
      <c r="E788" s="75">
        <v>380104</v>
      </c>
      <c r="F788" s="75">
        <v>31191505</v>
      </c>
      <c r="G788" s="75" t="s">
        <v>309</v>
      </c>
      <c r="H788" s="59"/>
      <c r="I788" s="75">
        <v>65</v>
      </c>
      <c r="J788" s="75" t="s">
        <v>226</v>
      </c>
      <c r="K788" s="75">
        <v>36</v>
      </c>
      <c r="L788" s="76">
        <v>10.5</v>
      </c>
      <c r="M788" s="76">
        <v>378</v>
      </c>
      <c r="N788" s="73">
        <v>41487</v>
      </c>
    </row>
    <row r="789" spans="1:14">
      <c r="A789" s="21" t="s">
        <v>220</v>
      </c>
      <c r="B789" s="22" t="s">
        <v>18</v>
      </c>
      <c r="C789" s="74" t="s">
        <v>357</v>
      </c>
      <c r="D789" s="75" t="s">
        <v>358</v>
      </c>
      <c r="E789" s="75">
        <v>380104</v>
      </c>
      <c r="F789" s="75">
        <v>24111503</v>
      </c>
      <c r="G789" s="75" t="s">
        <v>277</v>
      </c>
      <c r="H789" s="59"/>
      <c r="I789" s="75">
        <v>20</v>
      </c>
      <c r="J789" s="75" t="s">
        <v>226</v>
      </c>
      <c r="K789" s="75">
        <v>50</v>
      </c>
      <c r="L789" s="76">
        <v>16.190000000000001</v>
      </c>
      <c r="M789" s="76">
        <v>809.5</v>
      </c>
      <c r="N789" s="73">
        <v>41487</v>
      </c>
    </row>
    <row r="790" spans="1:14">
      <c r="A790" s="21" t="s">
        <v>220</v>
      </c>
      <c r="B790" s="22" t="s">
        <v>18</v>
      </c>
      <c r="C790" s="74" t="s">
        <v>357</v>
      </c>
      <c r="D790" s="75" t="s">
        <v>358</v>
      </c>
      <c r="E790" s="75">
        <v>380104</v>
      </c>
      <c r="F790" s="75">
        <v>47131618</v>
      </c>
      <c r="G790" s="75" t="s">
        <v>280</v>
      </c>
      <c r="H790" s="59"/>
      <c r="I790" s="75">
        <v>162</v>
      </c>
      <c r="J790" s="75" t="s">
        <v>236</v>
      </c>
      <c r="K790" s="75">
        <v>30</v>
      </c>
      <c r="L790" s="76">
        <v>29.95</v>
      </c>
      <c r="M790" s="76">
        <v>898.5</v>
      </c>
      <c r="N790" s="73">
        <v>41487</v>
      </c>
    </row>
    <row r="791" spans="1:14">
      <c r="A791" s="21" t="s">
        <v>220</v>
      </c>
      <c r="B791" s="22" t="s">
        <v>18</v>
      </c>
      <c r="C791" s="74" t="s">
        <v>357</v>
      </c>
      <c r="D791" s="75" t="s">
        <v>358</v>
      </c>
      <c r="E791" s="75">
        <v>380104</v>
      </c>
      <c r="F791" s="75">
        <v>47131819</v>
      </c>
      <c r="G791" s="75" t="s">
        <v>334</v>
      </c>
      <c r="H791" s="59"/>
      <c r="I791" s="75">
        <v>63</v>
      </c>
      <c r="J791" s="75" t="s">
        <v>231</v>
      </c>
      <c r="K791" s="75">
        <v>48</v>
      </c>
      <c r="L791" s="76">
        <v>18.75</v>
      </c>
      <c r="M791" s="76">
        <v>900</v>
      </c>
      <c r="N791" s="73">
        <v>41487</v>
      </c>
    </row>
    <row r="792" spans="1:14">
      <c r="A792" s="21" t="s">
        <v>220</v>
      </c>
      <c r="B792" s="22" t="s">
        <v>18</v>
      </c>
      <c r="C792" s="74" t="s">
        <v>357</v>
      </c>
      <c r="D792" s="75" t="s">
        <v>358</v>
      </c>
      <c r="E792" s="75">
        <v>380104</v>
      </c>
      <c r="F792" s="75">
        <v>47131819</v>
      </c>
      <c r="G792" s="75" t="s">
        <v>237</v>
      </c>
      <c r="H792" s="59"/>
      <c r="I792" s="75">
        <v>181</v>
      </c>
      <c r="J792" s="75" t="s">
        <v>236</v>
      </c>
      <c r="K792" s="75">
        <v>1200</v>
      </c>
      <c r="L792" s="76">
        <v>0.88</v>
      </c>
      <c r="M792" s="76">
        <v>1056</v>
      </c>
      <c r="N792" s="73">
        <v>41487</v>
      </c>
    </row>
    <row r="793" spans="1:14">
      <c r="A793" s="21" t="s">
        <v>220</v>
      </c>
      <c r="B793" s="22" t="s">
        <v>18</v>
      </c>
      <c r="C793" s="74" t="s">
        <v>357</v>
      </c>
      <c r="D793" s="75" t="s">
        <v>358</v>
      </c>
      <c r="E793" s="75">
        <v>380104</v>
      </c>
      <c r="F793" s="75">
        <v>47131600</v>
      </c>
      <c r="G793" s="75" t="s">
        <v>293</v>
      </c>
      <c r="H793" s="59"/>
      <c r="I793" s="75">
        <v>3</v>
      </c>
      <c r="J793" s="75" t="s">
        <v>226</v>
      </c>
      <c r="K793" s="75">
        <v>50</v>
      </c>
      <c r="L793" s="76">
        <v>29.04</v>
      </c>
      <c r="M793" s="76">
        <v>1452</v>
      </c>
      <c r="N793" s="73">
        <v>41487</v>
      </c>
    </row>
    <row r="794" spans="1:14">
      <c r="A794" s="21" t="s">
        <v>220</v>
      </c>
      <c r="B794" s="22" t="s">
        <v>18</v>
      </c>
      <c r="C794" s="74" t="s">
        <v>357</v>
      </c>
      <c r="D794" s="75" t="s">
        <v>358</v>
      </c>
      <c r="E794" s="75">
        <v>380104</v>
      </c>
      <c r="F794" s="75">
        <v>14111703</v>
      </c>
      <c r="G794" s="75" t="s">
        <v>271</v>
      </c>
      <c r="H794" s="59"/>
      <c r="I794" s="75">
        <v>134</v>
      </c>
      <c r="J794" s="75" t="s">
        <v>236</v>
      </c>
      <c r="K794" s="75">
        <v>1200</v>
      </c>
      <c r="L794" s="76">
        <v>1.72</v>
      </c>
      <c r="M794" s="76">
        <v>2064</v>
      </c>
      <c r="N794" s="73">
        <v>41487</v>
      </c>
    </row>
    <row r="795" spans="1:14">
      <c r="A795" s="21" t="s">
        <v>220</v>
      </c>
      <c r="B795" s="22" t="s">
        <v>18</v>
      </c>
      <c r="C795" s="74" t="s">
        <v>357</v>
      </c>
      <c r="D795" s="75" t="s">
        <v>358</v>
      </c>
      <c r="E795" s="75">
        <v>380104</v>
      </c>
      <c r="F795" s="75">
        <v>52151504</v>
      </c>
      <c r="G795" s="75" t="s">
        <v>361</v>
      </c>
      <c r="H795" s="59"/>
      <c r="I795" s="75">
        <v>22</v>
      </c>
      <c r="J795" s="75" t="s">
        <v>226</v>
      </c>
      <c r="K795" s="75">
        <v>105</v>
      </c>
      <c r="L795" s="76">
        <v>31.25</v>
      </c>
      <c r="M795" s="76">
        <v>3281.25</v>
      </c>
      <c r="N795" s="73">
        <v>41487</v>
      </c>
    </row>
    <row r="796" spans="1:14">
      <c r="A796" s="21" t="s">
        <v>220</v>
      </c>
      <c r="B796" s="22" t="s">
        <v>18</v>
      </c>
      <c r="C796" s="74" t="s">
        <v>357</v>
      </c>
      <c r="D796" s="75" t="s">
        <v>358</v>
      </c>
      <c r="E796" s="75">
        <v>380104</v>
      </c>
      <c r="F796" s="75">
        <v>47131603</v>
      </c>
      <c r="G796" s="75" t="s">
        <v>241</v>
      </c>
      <c r="H796" s="59"/>
      <c r="I796" s="75">
        <v>71</v>
      </c>
      <c r="J796" s="75" t="s">
        <v>236</v>
      </c>
      <c r="K796" s="75">
        <v>1800</v>
      </c>
      <c r="L796" s="76">
        <v>2.42</v>
      </c>
      <c r="M796" s="76">
        <v>4356</v>
      </c>
      <c r="N796" s="73">
        <v>41487</v>
      </c>
    </row>
    <row r="797" spans="1:14">
      <c r="A797" s="21" t="s">
        <v>220</v>
      </c>
      <c r="B797" s="22" t="s">
        <v>18</v>
      </c>
      <c r="C797" s="74" t="s">
        <v>357</v>
      </c>
      <c r="D797" s="75" t="s">
        <v>358</v>
      </c>
      <c r="E797" s="75">
        <v>380104</v>
      </c>
      <c r="F797" s="75">
        <v>14121600</v>
      </c>
      <c r="G797" s="75" t="s">
        <v>363</v>
      </c>
      <c r="H797" s="59"/>
      <c r="I797" s="75">
        <v>155</v>
      </c>
      <c r="J797" s="75" t="s">
        <v>236</v>
      </c>
      <c r="K797" s="75">
        <v>1800</v>
      </c>
      <c r="L797" s="76">
        <v>2.57</v>
      </c>
      <c r="M797" s="76">
        <v>4626</v>
      </c>
      <c r="N797" s="73">
        <v>41487</v>
      </c>
    </row>
    <row r="798" spans="1:14">
      <c r="A798" s="21" t="s">
        <v>220</v>
      </c>
      <c r="B798" s="22" t="s">
        <v>18</v>
      </c>
      <c r="C798" s="74" t="s">
        <v>357</v>
      </c>
      <c r="D798" s="75" t="s">
        <v>358</v>
      </c>
      <c r="E798" s="75">
        <v>380104</v>
      </c>
      <c r="F798" s="75">
        <v>46181501</v>
      </c>
      <c r="G798" s="75" t="s">
        <v>291</v>
      </c>
      <c r="H798" s="59"/>
      <c r="I798" s="75">
        <v>51</v>
      </c>
      <c r="J798" s="75" t="s">
        <v>226</v>
      </c>
      <c r="K798" s="75">
        <v>300</v>
      </c>
      <c r="L798" s="76">
        <v>15.95</v>
      </c>
      <c r="M798" s="76">
        <v>4785</v>
      </c>
      <c r="N798" s="73">
        <v>41487</v>
      </c>
    </row>
    <row r="799" spans="1:14">
      <c r="A799" s="21" t="s">
        <v>220</v>
      </c>
      <c r="B799" s="22" t="s">
        <v>18</v>
      </c>
      <c r="C799" s="74" t="s">
        <v>357</v>
      </c>
      <c r="D799" s="75" t="s">
        <v>358</v>
      </c>
      <c r="E799" s="75">
        <v>380104</v>
      </c>
      <c r="F799" s="75">
        <v>47131600</v>
      </c>
      <c r="G799" s="75" t="s">
        <v>299</v>
      </c>
      <c r="H799" s="59"/>
      <c r="I799" s="75">
        <v>191</v>
      </c>
      <c r="J799" s="75" t="s">
        <v>226</v>
      </c>
      <c r="K799" s="75">
        <v>350</v>
      </c>
      <c r="L799" s="76">
        <v>15.24</v>
      </c>
      <c r="M799" s="76">
        <v>5334</v>
      </c>
      <c r="N799" s="73">
        <v>41487</v>
      </c>
    </row>
    <row r="800" spans="1:14">
      <c r="A800" s="21" t="s">
        <v>220</v>
      </c>
      <c r="B800" s="22" t="s">
        <v>18</v>
      </c>
      <c r="C800" s="74" t="s">
        <v>357</v>
      </c>
      <c r="D800" s="75" t="s">
        <v>358</v>
      </c>
      <c r="E800" s="75">
        <v>380104</v>
      </c>
      <c r="F800" s="75">
        <v>52151504</v>
      </c>
      <c r="G800" s="75" t="s">
        <v>341</v>
      </c>
      <c r="H800" s="59"/>
      <c r="I800" s="75">
        <v>121</v>
      </c>
      <c r="J800" s="75" t="s">
        <v>226</v>
      </c>
      <c r="K800" s="75">
        <v>185</v>
      </c>
      <c r="L800" s="76">
        <v>34.75</v>
      </c>
      <c r="M800" s="76">
        <v>6428.75</v>
      </c>
      <c r="N800" s="73">
        <v>41487</v>
      </c>
    </row>
    <row r="801" spans="1:14">
      <c r="A801" s="21" t="s">
        <v>220</v>
      </c>
      <c r="B801" s="22" t="s">
        <v>18</v>
      </c>
      <c r="C801" s="74" t="s">
        <v>357</v>
      </c>
      <c r="D801" s="75" t="s">
        <v>358</v>
      </c>
      <c r="E801" s="75">
        <v>380104</v>
      </c>
      <c r="F801" s="75">
        <v>47131819</v>
      </c>
      <c r="G801" s="75" t="s">
        <v>315</v>
      </c>
      <c r="H801" s="59"/>
      <c r="I801" s="75">
        <v>163</v>
      </c>
      <c r="J801" s="75" t="s">
        <v>226</v>
      </c>
      <c r="K801" s="75">
        <v>250</v>
      </c>
      <c r="L801" s="76">
        <v>38.49</v>
      </c>
      <c r="M801" s="76">
        <v>9622.5</v>
      </c>
      <c r="N801" s="73">
        <v>41487</v>
      </c>
    </row>
    <row r="802" spans="1:14">
      <c r="A802" s="21" t="s">
        <v>220</v>
      </c>
      <c r="B802" s="22" t="s">
        <v>18</v>
      </c>
      <c r="C802" s="74" t="s">
        <v>357</v>
      </c>
      <c r="D802" s="75" t="s">
        <v>358</v>
      </c>
      <c r="E802" s="75">
        <v>380104</v>
      </c>
      <c r="F802" s="75">
        <v>24111503</v>
      </c>
      <c r="G802" s="75" t="s">
        <v>360</v>
      </c>
      <c r="H802" s="59"/>
      <c r="I802" s="75">
        <v>1</v>
      </c>
      <c r="J802" s="75" t="s">
        <v>226</v>
      </c>
      <c r="K802" s="75"/>
      <c r="L802" s="76">
        <v>16.75</v>
      </c>
      <c r="M802" s="76">
        <v>0</v>
      </c>
      <c r="N802" s="73">
        <v>41487</v>
      </c>
    </row>
    <row r="803" spans="1:14">
      <c r="A803" s="21" t="s">
        <v>220</v>
      </c>
      <c r="B803" s="22" t="s">
        <v>18</v>
      </c>
      <c r="C803" s="75" t="s">
        <v>357</v>
      </c>
      <c r="D803" s="75" t="s">
        <v>358</v>
      </c>
      <c r="E803" s="75">
        <v>380104</v>
      </c>
      <c r="F803" s="75">
        <v>52151502</v>
      </c>
      <c r="G803" s="75" t="s">
        <v>314</v>
      </c>
      <c r="H803" s="59"/>
      <c r="I803" s="75">
        <v>134</v>
      </c>
      <c r="J803" s="75" t="s">
        <v>245</v>
      </c>
      <c r="K803" s="75"/>
      <c r="L803" s="76">
        <v>11.5</v>
      </c>
      <c r="M803" s="76">
        <v>0</v>
      </c>
      <c r="N803" s="73">
        <v>41487</v>
      </c>
    </row>
    <row r="804" spans="1:14">
      <c r="A804" s="21" t="s">
        <v>220</v>
      </c>
      <c r="B804" s="22" t="s">
        <v>18</v>
      </c>
      <c r="C804" s="75" t="s">
        <v>357</v>
      </c>
      <c r="D804" s="75" t="s">
        <v>358</v>
      </c>
      <c r="E804" s="75">
        <v>380104</v>
      </c>
      <c r="F804" s="75">
        <v>47131824</v>
      </c>
      <c r="G804" s="75" t="s">
        <v>233</v>
      </c>
      <c r="H804" s="59"/>
      <c r="I804" s="75">
        <v>173</v>
      </c>
      <c r="J804" s="75" t="s">
        <v>226</v>
      </c>
      <c r="K804" s="75"/>
      <c r="L804" s="76">
        <v>2.25</v>
      </c>
      <c r="M804" s="76">
        <v>0</v>
      </c>
      <c r="N804" s="73">
        <v>41487</v>
      </c>
    </row>
    <row r="805" spans="1:14">
      <c r="A805" s="21" t="s">
        <v>220</v>
      </c>
      <c r="B805" s="22" t="s">
        <v>18</v>
      </c>
      <c r="C805" s="75" t="s">
        <v>357</v>
      </c>
      <c r="D805" s="75" t="s">
        <v>358</v>
      </c>
      <c r="E805" s="75">
        <v>380104</v>
      </c>
      <c r="F805" s="75">
        <v>24111503</v>
      </c>
      <c r="G805" s="75" t="s">
        <v>240</v>
      </c>
      <c r="H805" s="59"/>
      <c r="I805" s="75">
        <v>2</v>
      </c>
      <c r="J805" s="75" t="s">
        <v>226</v>
      </c>
      <c r="K805" s="75"/>
      <c r="L805" s="76">
        <v>10.5</v>
      </c>
      <c r="M805" s="76">
        <v>0</v>
      </c>
      <c r="N805" s="73">
        <v>41487</v>
      </c>
    </row>
    <row r="806" spans="1:14">
      <c r="A806" s="21" t="s">
        <v>220</v>
      </c>
      <c r="B806" s="22" t="s">
        <v>18</v>
      </c>
      <c r="C806" s="75" t="s">
        <v>357</v>
      </c>
      <c r="D806" s="75" t="s">
        <v>358</v>
      </c>
      <c r="E806" s="75">
        <v>380104</v>
      </c>
      <c r="F806" s="75">
        <v>46181504</v>
      </c>
      <c r="G806" s="75" t="s">
        <v>343</v>
      </c>
      <c r="H806" s="59"/>
      <c r="I806" s="75">
        <v>135</v>
      </c>
      <c r="J806" s="75" t="s">
        <v>236</v>
      </c>
      <c r="K806" s="75"/>
      <c r="L806" s="76">
        <v>22.23</v>
      </c>
      <c r="M806" s="76">
        <v>0</v>
      </c>
      <c r="N806" s="73">
        <v>41487</v>
      </c>
    </row>
    <row r="807" spans="1:14">
      <c r="A807" s="21" t="s">
        <v>220</v>
      </c>
      <c r="B807" s="22" t="s">
        <v>18</v>
      </c>
      <c r="C807" s="74" t="s">
        <v>357</v>
      </c>
      <c r="D807" s="75" t="s">
        <v>358</v>
      </c>
      <c r="E807" s="75">
        <v>380104</v>
      </c>
      <c r="F807" s="75">
        <v>47131819</v>
      </c>
      <c r="G807" s="75" t="s">
        <v>359</v>
      </c>
      <c r="H807" s="59"/>
      <c r="I807" s="75">
        <v>19</v>
      </c>
      <c r="J807" s="75" t="s">
        <v>226</v>
      </c>
      <c r="K807" s="75"/>
      <c r="L807" s="76">
        <v>13.29</v>
      </c>
      <c r="M807" s="76">
        <v>0</v>
      </c>
      <c r="N807" s="73">
        <v>41487</v>
      </c>
    </row>
    <row r="808" spans="1:14">
      <c r="A808" s="21" t="s">
        <v>220</v>
      </c>
      <c r="B808" s="22" t="s">
        <v>18</v>
      </c>
      <c r="C808" s="74" t="s">
        <v>357</v>
      </c>
      <c r="D808" s="75" t="s">
        <v>358</v>
      </c>
      <c r="E808" s="75">
        <v>380104</v>
      </c>
      <c r="F808" s="75">
        <v>46181504</v>
      </c>
      <c r="G808" s="75" t="s">
        <v>364</v>
      </c>
      <c r="H808" s="59"/>
      <c r="I808" s="75">
        <v>136</v>
      </c>
      <c r="J808" s="75" t="s">
        <v>236</v>
      </c>
      <c r="K808" s="75"/>
      <c r="L808" s="76">
        <v>88.65</v>
      </c>
      <c r="M808" s="76">
        <v>0</v>
      </c>
      <c r="N808" s="73">
        <v>41487</v>
      </c>
    </row>
    <row r="809" spans="1:14">
      <c r="A809" s="21" t="s">
        <v>220</v>
      </c>
      <c r="B809" s="22" t="s">
        <v>18</v>
      </c>
      <c r="C809" s="74" t="s">
        <v>357</v>
      </c>
      <c r="D809" s="75" t="s">
        <v>358</v>
      </c>
      <c r="E809" s="75">
        <v>380104</v>
      </c>
      <c r="F809" s="75">
        <v>14111703</v>
      </c>
      <c r="G809" s="75" t="s">
        <v>365</v>
      </c>
      <c r="H809" s="59"/>
      <c r="I809" s="75">
        <v>198</v>
      </c>
      <c r="J809" s="75" t="s">
        <v>236</v>
      </c>
      <c r="K809" s="75"/>
      <c r="L809" s="76">
        <v>20.420000000000002</v>
      </c>
      <c r="M809" s="76">
        <v>0</v>
      </c>
      <c r="N809" s="73">
        <v>41487</v>
      </c>
    </row>
    <row r="810" spans="1:14">
      <c r="A810" s="21" t="s">
        <v>220</v>
      </c>
      <c r="B810" s="22" t="s">
        <v>18</v>
      </c>
      <c r="C810" s="74" t="s">
        <v>357</v>
      </c>
      <c r="D810" s="75" t="s">
        <v>358</v>
      </c>
      <c r="E810" s="75">
        <v>380104</v>
      </c>
      <c r="F810" s="75">
        <v>14111703</v>
      </c>
      <c r="G810" s="75" t="s">
        <v>366</v>
      </c>
      <c r="H810" s="59"/>
      <c r="I810" s="75">
        <v>3</v>
      </c>
      <c r="J810" s="75" t="s">
        <v>226</v>
      </c>
      <c r="K810" s="75"/>
      <c r="L810" s="76">
        <v>13.03</v>
      </c>
      <c r="M810" s="76">
        <v>0</v>
      </c>
      <c r="N810" s="73">
        <v>41487</v>
      </c>
    </row>
    <row r="811" spans="1:14">
      <c r="A811" s="21" t="s">
        <v>220</v>
      </c>
      <c r="B811" s="22" t="s">
        <v>18</v>
      </c>
      <c r="C811" s="74" t="s">
        <v>357</v>
      </c>
      <c r="D811" s="75" t="s">
        <v>358</v>
      </c>
      <c r="E811" s="75">
        <v>380104</v>
      </c>
      <c r="F811" s="75">
        <v>41122809</v>
      </c>
      <c r="G811" s="75" t="s">
        <v>367</v>
      </c>
      <c r="H811" s="59"/>
      <c r="I811" s="75">
        <v>196</v>
      </c>
      <c r="J811" s="75" t="s">
        <v>236</v>
      </c>
      <c r="K811" s="75"/>
      <c r="L811" s="76">
        <v>5.78</v>
      </c>
      <c r="M811" s="76">
        <v>0</v>
      </c>
      <c r="N811" s="73">
        <v>41487</v>
      </c>
    </row>
    <row r="812" spans="1:14">
      <c r="A812" s="21" t="s">
        <v>220</v>
      </c>
      <c r="B812" s="22" t="s">
        <v>18</v>
      </c>
      <c r="C812" s="74" t="s">
        <v>357</v>
      </c>
      <c r="D812" s="75" t="s">
        <v>358</v>
      </c>
      <c r="E812" s="75">
        <v>380404</v>
      </c>
      <c r="F812" s="75">
        <v>47131830</v>
      </c>
      <c r="G812" s="75" t="s">
        <v>370</v>
      </c>
      <c r="H812" s="59"/>
      <c r="I812" s="75">
        <v>166</v>
      </c>
      <c r="J812" s="75" t="s">
        <v>226</v>
      </c>
      <c r="K812" s="75">
        <v>10</v>
      </c>
      <c r="L812" s="76">
        <v>29.52</v>
      </c>
      <c r="M812" s="76">
        <v>29.52</v>
      </c>
      <c r="N812" s="73">
        <v>41487</v>
      </c>
    </row>
    <row r="813" spans="1:14">
      <c r="A813" s="21" t="s">
        <v>220</v>
      </c>
      <c r="B813" s="22" t="s">
        <v>18</v>
      </c>
      <c r="C813" s="74" t="s">
        <v>357</v>
      </c>
      <c r="D813" s="75" t="s">
        <v>358</v>
      </c>
      <c r="E813" s="75">
        <v>380404</v>
      </c>
      <c r="F813" s="75">
        <v>47131600</v>
      </c>
      <c r="G813" s="75" t="s">
        <v>372</v>
      </c>
      <c r="H813" s="59"/>
      <c r="I813" s="75">
        <v>9</v>
      </c>
      <c r="J813" s="75" t="s">
        <v>236</v>
      </c>
      <c r="K813" s="75">
        <v>90</v>
      </c>
      <c r="L813" s="76">
        <v>2</v>
      </c>
      <c r="M813" s="76">
        <v>180</v>
      </c>
      <c r="N813" s="73">
        <v>41487</v>
      </c>
    </row>
    <row r="814" spans="1:14">
      <c r="A814" s="21" t="s">
        <v>220</v>
      </c>
      <c r="B814" s="22" t="s">
        <v>18</v>
      </c>
      <c r="C814" s="74" t="s">
        <v>357</v>
      </c>
      <c r="D814" s="75" t="s">
        <v>358</v>
      </c>
      <c r="E814" s="75">
        <v>380404</v>
      </c>
      <c r="F814" s="75">
        <v>47131819</v>
      </c>
      <c r="G814" s="75" t="s">
        <v>368</v>
      </c>
      <c r="H814" s="59"/>
      <c r="I814" s="75">
        <v>131</v>
      </c>
      <c r="J814" s="75" t="s">
        <v>231</v>
      </c>
      <c r="K814" s="75">
        <v>48</v>
      </c>
      <c r="L814" s="76">
        <v>23.68</v>
      </c>
      <c r="M814" s="76">
        <v>1136.6400000000001</v>
      </c>
      <c r="N814" s="73">
        <v>41487</v>
      </c>
    </row>
    <row r="815" spans="1:14">
      <c r="A815" s="21" t="s">
        <v>220</v>
      </c>
      <c r="B815" s="22" t="s">
        <v>18</v>
      </c>
      <c r="C815" s="74" t="s">
        <v>357</v>
      </c>
      <c r="D815" s="75" t="s">
        <v>358</v>
      </c>
      <c r="E815" s="75">
        <v>380404</v>
      </c>
      <c r="F815" s="75">
        <v>1411703</v>
      </c>
      <c r="G815" s="75" t="s">
        <v>329</v>
      </c>
      <c r="H815" s="59"/>
      <c r="I815" s="75">
        <v>139</v>
      </c>
      <c r="J815" s="75" t="s">
        <v>245</v>
      </c>
      <c r="K815" s="75">
        <v>1000</v>
      </c>
      <c r="L815" s="76">
        <v>2.67</v>
      </c>
      <c r="M815" s="76">
        <v>2670</v>
      </c>
      <c r="N815" s="73">
        <v>41487</v>
      </c>
    </row>
    <row r="816" spans="1:14">
      <c r="A816" s="21" t="s">
        <v>220</v>
      </c>
      <c r="B816" s="22" t="s">
        <v>18</v>
      </c>
      <c r="C816" s="74" t="s">
        <v>357</v>
      </c>
      <c r="D816" s="75" t="s">
        <v>358</v>
      </c>
      <c r="E816" s="75">
        <v>380404</v>
      </c>
      <c r="F816" s="75">
        <v>47131600</v>
      </c>
      <c r="G816" s="75" t="s">
        <v>369</v>
      </c>
      <c r="H816" s="59"/>
      <c r="I816" s="75">
        <v>4</v>
      </c>
      <c r="J816" s="75" t="s">
        <v>236</v>
      </c>
      <c r="K816" s="75"/>
      <c r="L816" s="79">
        <v>2</v>
      </c>
      <c r="M816" s="76">
        <v>0</v>
      </c>
      <c r="N816" s="73">
        <v>41487</v>
      </c>
    </row>
    <row r="817" spans="1:14">
      <c r="A817" s="21" t="s">
        <v>220</v>
      </c>
      <c r="B817" s="22" t="s">
        <v>18</v>
      </c>
      <c r="C817" s="74" t="s">
        <v>357</v>
      </c>
      <c r="D817" s="75" t="s">
        <v>358</v>
      </c>
      <c r="E817" s="75">
        <v>380404</v>
      </c>
      <c r="F817" s="75">
        <v>47131802</v>
      </c>
      <c r="G817" s="75" t="s">
        <v>371</v>
      </c>
      <c r="H817" s="59"/>
      <c r="I817" s="75">
        <v>90</v>
      </c>
      <c r="J817" s="75" t="s">
        <v>224</v>
      </c>
      <c r="K817" s="75"/>
      <c r="L817" s="76">
        <v>6.99</v>
      </c>
      <c r="M817" s="76">
        <v>0</v>
      </c>
      <c r="N817" s="73">
        <v>41487</v>
      </c>
    </row>
    <row r="818" spans="1:14">
      <c r="A818" s="21" t="s">
        <v>220</v>
      </c>
      <c r="B818" s="22" t="s">
        <v>18</v>
      </c>
      <c r="C818" s="74" t="s">
        <v>357</v>
      </c>
      <c r="D818" s="75" t="s">
        <v>358</v>
      </c>
      <c r="E818" s="75">
        <v>380404</v>
      </c>
      <c r="F818" s="75">
        <v>46181504</v>
      </c>
      <c r="G818" s="75" t="s">
        <v>373</v>
      </c>
      <c r="H818" s="59"/>
      <c r="I818" s="75">
        <v>145</v>
      </c>
      <c r="J818" s="75" t="s">
        <v>236</v>
      </c>
      <c r="K818" s="75"/>
      <c r="L818" s="76">
        <v>375</v>
      </c>
      <c r="M818" s="76">
        <v>0</v>
      </c>
      <c r="N818" s="73">
        <v>41487</v>
      </c>
    </row>
    <row r="819" spans="1:14">
      <c r="A819" s="21" t="s">
        <v>220</v>
      </c>
      <c r="B819" s="22" t="s">
        <v>18</v>
      </c>
      <c r="C819" s="74" t="s">
        <v>357</v>
      </c>
      <c r="D819" s="75" t="s">
        <v>358</v>
      </c>
      <c r="E819" s="75">
        <v>380404</v>
      </c>
      <c r="F819" s="75">
        <v>46181501</v>
      </c>
      <c r="G819" s="75" t="s">
        <v>374</v>
      </c>
      <c r="H819" s="59"/>
      <c r="I819" s="75">
        <v>178</v>
      </c>
      <c r="J819" s="75" t="s">
        <v>263</v>
      </c>
      <c r="K819" s="75"/>
      <c r="L819" s="76">
        <v>22.5</v>
      </c>
      <c r="M819" s="76">
        <v>0</v>
      </c>
      <c r="N819" s="73">
        <v>41487</v>
      </c>
    </row>
    <row r="820" spans="1:14">
      <c r="A820" s="21" t="s">
        <v>220</v>
      </c>
      <c r="B820" s="22" t="s">
        <v>18</v>
      </c>
      <c r="C820" s="74" t="s">
        <v>357</v>
      </c>
      <c r="D820" s="75" t="s">
        <v>358</v>
      </c>
      <c r="E820" s="75">
        <v>380404</v>
      </c>
      <c r="F820" s="75">
        <v>43131603</v>
      </c>
      <c r="G820" s="75" t="s">
        <v>281</v>
      </c>
      <c r="H820" s="59"/>
      <c r="I820" s="75">
        <v>182</v>
      </c>
      <c r="J820" s="75" t="s">
        <v>234</v>
      </c>
      <c r="K820" s="75"/>
      <c r="L820" s="76">
        <v>3.35</v>
      </c>
      <c r="M820" s="76">
        <v>0</v>
      </c>
      <c r="N820" s="73">
        <v>41487</v>
      </c>
    </row>
    <row r="821" spans="1:14">
      <c r="A821" s="21" t="s">
        <v>220</v>
      </c>
      <c r="B821" s="22" t="s">
        <v>18</v>
      </c>
      <c r="C821" s="74" t="s">
        <v>357</v>
      </c>
      <c r="D821" s="75" t="s">
        <v>375</v>
      </c>
      <c r="E821" s="75">
        <v>380404</v>
      </c>
      <c r="F821" s="75">
        <v>52151502</v>
      </c>
      <c r="G821" s="75" t="s">
        <v>314</v>
      </c>
      <c r="H821" s="59"/>
      <c r="I821" s="75">
        <v>134</v>
      </c>
      <c r="J821" s="75" t="s">
        <v>245</v>
      </c>
      <c r="K821" s="75"/>
      <c r="L821" s="76">
        <v>11.5</v>
      </c>
      <c r="M821" s="76">
        <v>0</v>
      </c>
      <c r="N821" s="73">
        <v>41487</v>
      </c>
    </row>
    <row r="822" spans="1:14">
      <c r="A822" s="21" t="s">
        <v>220</v>
      </c>
      <c r="B822" s="22" t="s">
        <v>18</v>
      </c>
      <c r="C822" s="74" t="s">
        <v>357</v>
      </c>
      <c r="D822" s="75" t="s">
        <v>375</v>
      </c>
      <c r="E822" s="75">
        <v>380404</v>
      </c>
      <c r="F822" s="75">
        <v>46181504</v>
      </c>
      <c r="G822" s="75" t="s">
        <v>376</v>
      </c>
      <c r="H822" s="59"/>
      <c r="I822" s="75">
        <v>142</v>
      </c>
      <c r="J822" s="75" t="s">
        <v>245</v>
      </c>
      <c r="K822" s="75"/>
      <c r="L822" s="76">
        <v>2.68</v>
      </c>
      <c r="M822" s="76">
        <v>0</v>
      </c>
      <c r="N822" s="73">
        <v>41487</v>
      </c>
    </row>
    <row r="823" spans="1:14">
      <c r="A823" s="21" t="s">
        <v>220</v>
      </c>
      <c r="B823" s="22" t="s">
        <v>18</v>
      </c>
      <c r="C823" s="74" t="s">
        <v>357</v>
      </c>
      <c r="D823" s="75" t="s">
        <v>375</v>
      </c>
      <c r="E823" s="75">
        <v>380404</v>
      </c>
      <c r="F823" s="75">
        <v>14111705</v>
      </c>
      <c r="G823" s="75" t="s">
        <v>257</v>
      </c>
      <c r="H823" s="59"/>
      <c r="I823" s="75">
        <v>132</v>
      </c>
      <c r="J823" s="75" t="s">
        <v>226</v>
      </c>
      <c r="K823" s="75"/>
      <c r="L823" s="76">
        <v>27.54</v>
      </c>
      <c r="M823" s="76">
        <v>0</v>
      </c>
      <c r="N823" s="73">
        <v>41487</v>
      </c>
    </row>
    <row r="824" spans="1:14">
      <c r="A824" s="21" t="s">
        <v>220</v>
      </c>
      <c r="B824" s="22" t="s">
        <v>18</v>
      </c>
      <c r="C824" s="74" t="s">
        <v>377</v>
      </c>
      <c r="D824" s="75" t="s">
        <v>378</v>
      </c>
      <c r="E824" s="75">
        <v>380405</v>
      </c>
      <c r="F824" s="75"/>
      <c r="G824" s="75"/>
      <c r="H824" s="59"/>
      <c r="I824" s="75"/>
      <c r="J824" s="75"/>
      <c r="K824" s="75"/>
      <c r="L824" s="76"/>
      <c r="M824" s="76">
        <v>0</v>
      </c>
      <c r="N824" s="73">
        <v>41487</v>
      </c>
    </row>
    <row r="825" spans="1:14">
      <c r="A825" s="21" t="s">
        <v>220</v>
      </c>
      <c r="B825" s="22" t="s">
        <v>18</v>
      </c>
      <c r="C825" s="74" t="s">
        <v>377</v>
      </c>
      <c r="D825" s="75" t="s">
        <v>379</v>
      </c>
      <c r="E825" s="75">
        <v>400402</v>
      </c>
      <c r="F825" s="75">
        <v>52151504</v>
      </c>
      <c r="G825" s="75" t="s">
        <v>341</v>
      </c>
      <c r="H825" s="59"/>
      <c r="I825" s="75">
        <v>121</v>
      </c>
      <c r="J825" s="75" t="s">
        <v>226</v>
      </c>
      <c r="K825" s="75">
        <v>62</v>
      </c>
      <c r="L825" s="76">
        <v>34.75</v>
      </c>
      <c r="M825" s="76">
        <v>2154.5</v>
      </c>
      <c r="N825" s="73">
        <v>41487</v>
      </c>
    </row>
    <row r="826" spans="1:14">
      <c r="A826" s="21" t="s">
        <v>220</v>
      </c>
      <c r="B826" s="22" t="s">
        <v>18</v>
      </c>
      <c r="C826" s="74" t="s">
        <v>377</v>
      </c>
      <c r="D826" s="75" t="s">
        <v>379</v>
      </c>
      <c r="E826" s="75">
        <v>400402</v>
      </c>
      <c r="F826" s="75">
        <v>46181501</v>
      </c>
      <c r="G826" s="75" t="s">
        <v>291</v>
      </c>
      <c r="H826" s="59"/>
      <c r="I826" s="75">
        <v>51</v>
      </c>
      <c r="J826" s="75" t="s">
        <v>226</v>
      </c>
      <c r="K826" s="75">
        <v>210</v>
      </c>
      <c r="L826" s="76">
        <v>15.95</v>
      </c>
      <c r="M826" s="76">
        <v>3349.5</v>
      </c>
      <c r="N826" s="73">
        <v>41487</v>
      </c>
    </row>
    <row r="827" spans="1:14">
      <c r="A827" s="21" t="s">
        <v>220</v>
      </c>
      <c r="B827" s="22" t="s">
        <v>18</v>
      </c>
      <c r="C827" s="74" t="s">
        <v>380</v>
      </c>
      <c r="D827" s="75" t="s">
        <v>381</v>
      </c>
      <c r="E827" s="75">
        <v>400601</v>
      </c>
      <c r="F827" s="75">
        <v>47131817</v>
      </c>
      <c r="G827" s="75" t="s">
        <v>359</v>
      </c>
      <c r="H827" s="59"/>
      <c r="I827" s="75">
        <v>19</v>
      </c>
      <c r="J827" s="75" t="s">
        <v>226</v>
      </c>
      <c r="K827" s="75"/>
      <c r="L827" s="76">
        <v>13.29</v>
      </c>
      <c r="M827" s="76">
        <v>0</v>
      </c>
      <c r="N827" s="73">
        <v>41487</v>
      </c>
    </row>
    <row r="828" spans="1:14">
      <c r="A828" s="21" t="s">
        <v>220</v>
      </c>
      <c r="B828" s="22" t="s">
        <v>18</v>
      </c>
      <c r="C828" s="74" t="s">
        <v>380</v>
      </c>
      <c r="D828" s="75" t="s">
        <v>381</v>
      </c>
      <c r="E828" s="75">
        <v>400601</v>
      </c>
      <c r="F828" s="75">
        <v>12161902</v>
      </c>
      <c r="G828" s="75" t="s">
        <v>382</v>
      </c>
      <c r="H828" s="59"/>
      <c r="I828" s="75">
        <v>2</v>
      </c>
      <c r="J828" s="75" t="s">
        <v>226</v>
      </c>
      <c r="K828" s="75"/>
      <c r="L828" s="76">
        <v>10.5</v>
      </c>
      <c r="M828" s="76">
        <v>0</v>
      </c>
      <c r="N828" s="73">
        <v>41487</v>
      </c>
    </row>
    <row r="829" spans="1:14">
      <c r="A829" s="21" t="s">
        <v>220</v>
      </c>
      <c r="B829" s="22" t="s">
        <v>18</v>
      </c>
      <c r="C829" s="74" t="s">
        <v>380</v>
      </c>
      <c r="D829" s="75" t="s">
        <v>381</v>
      </c>
      <c r="E829" s="75">
        <v>400601</v>
      </c>
      <c r="F829" s="75">
        <v>12161902</v>
      </c>
      <c r="G829" s="75" t="s">
        <v>229</v>
      </c>
      <c r="H829" s="59"/>
      <c r="I829" s="75">
        <v>165</v>
      </c>
      <c r="J829" s="75" t="s">
        <v>226</v>
      </c>
      <c r="K829" s="75"/>
      <c r="L829" s="76">
        <v>29.38</v>
      </c>
      <c r="M829" s="76">
        <v>0</v>
      </c>
      <c r="N829" s="73">
        <v>41487</v>
      </c>
    </row>
    <row r="830" spans="1:14">
      <c r="A830" s="21" t="s">
        <v>220</v>
      </c>
      <c r="B830" s="22" t="s">
        <v>18</v>
      </c>
      <c r="C830" s="74" t="s">
        <v>380</v>
      </c>
      <c r="D830" s="75" t="s">
        <v>381</v>
      </c>
      <c r="E830" s="75">
        <v>400601</v>
      </c>
      <c r="F830" s="75">
        <v>14111703</v>
      </c>
      <c r="G830" s="75" t="s">
        <v>336</v>
      </c>
      <c r="H830" s="59"/>
      <c r="I830" s="75">
        <v>164</v>
      </c>
      <c r="J830" s="75" t="s">
        <v>226</v>
      </c>
      <c r="K830" s="75"/>
      <c r="L830" s="76">
        <v>21.06</v>
      </c>
      <c r="M830" s="76">
        <v>0</v>
      </c>
      <c r="N830" s="73">
        <v>41487</v>
      </c>
    </row>
    <row r="831" spans="1:14">
      <c r="A831" s="21" t="s">
        <v>220</v>
      </c>
      <c r="B831" s="22" t="s">
        <v>18</v>
      </c>
      <c r="C831" s="74" t="s">
        <v>380</v>
      </c>
      <c r="D831" s="75" t="s">
        <v>381</v>
      </c>
      <c r="E831" s="75">
        <v>400601</v>
      </c>
      <c r="F831" s="75">
        <v>47131829</v>
      </c>
      <c r="G831" s="75" t="s">
        <v>335</v>
      </c>
      <c r="H831" s="59"/>
      <c r="I831" s="75">
        <v>193</v>
      </c>
      <c r="J831" s="75" t="s">
        <v>226</v>
      </c>
      <c r="K831" s="75"/>
      <c r="L831" s="76">
        <v>15.61</v>
      </c>
      <c r="M831" s="76">
        <v>0</v>
      </c>
      <c r="N831" s="73">
        <v>41487</v>
      </c>
    </row>
    <row r="832" spans="1:14">
      <c r="A832" s="21" t="s">
        <v>220</v>
      </c>
      <c r="B832" s="22" t="s">
        <v>18</v>
      </c>
      <c r="C832" s="74" t="s">
        <v>380</v>
      </c>
      <c r="D832" s="75" t="s">
        <v>383</v>
      </c>
      <c r="E832" s="75">
        <v>400601</v>
      </c>
      <c r="F832" s="75">
        <v>14121600</v>
      </c>
      <c r="G832" s="75" t="s">
        <v>385</v>
      </c>
      <c r="H832" s="59"/>
      <c r="I832" s="75">
        <v>164</v>
      </c>
      <c r="J832" s="75" t="s">
        <v>226</v>
      </c>
      <c r="K832" s="75">
        <v>55</v>
      </c>
      <c r="L832" s="76">
        <v>21.06</v>
      </c>
      <c r="M832" s="76">
        <v>1158.3</v>
      </c>
      <c r="N832" s="73">
        <v>41487</v>
      </c>
    </row>
    <row r="833" spans="1:14">
      <c r="A833" s="21" t="s">
        <v>220</v>
      </c>
      <c r="B833" s="22" t="s">
        <v>18</v>
      </c>
      <c r="C833" s="74" t="s">
        <v>380</v>
      </c>
      <c r="D833" s="75" t="s">
        <v>383</v>
      </c>
      <c r="E833" s="75">
        <v>400601</v>
      </c>
      <c r="F833" s="75">
        <v>47131600</v>
      </c>
      <c r="G833" s="75" t="s">
        <v>384</v>
      </c>
      <c r="H833" s="59"/>
      <c r="I833" s="75">
        <v>9</v>
      </c>
      <c r="J833" s="75" t="s">
        <v>268</v>
      </c>
      <c r="K833" s="75"/>
      <c r="L833" s="76">
        <v>2</v>
      </c>
      <c r="M833" s="76">
        <v>0</v>
      </c>
      <c r="N833" s="73">
        <v>41487</v>
      </c>
    </row>
    <row r="834" spans="1:14">
      <c r="A834" s="21" t="s">
        <v>220</v>
      </c>
      <c r="B834" s="22" t="s">
        <v>18</v>
      </c>
      <c r="C834" s="74" t="s">
        <v>380</v>
      </c>
      <c r="D834" s="75" t="s">
        <v>386</v>
      </c>
      <c r="E834" s="75">
        <v>400601</v>
      </c>
      <c r="F834" s="75">
        <v>47131817</v>
      </c>
      <c r="G834" s="75" t="s">
        <v>359</v>
      </c>
      <c r="H834" s="59"/>
      <c r="I834" s="75">
        <v>19</v>
      </c>
      <c r="J834" s="75" t="s">
        <v>226</v>
      </c>
      <c r="K834" s="75"/>
      <c r="L834" s="76">
        <v>13.29</v>
      </c>
      <c r="M834" s="76">
        <v>0</v>
      </c>
      <c r="N834" s="73">
        <v>41487</v>
      </c>
    </row>
    <row r="835" spans="1:14">
      <c r="A835" s="21" t="s">
        <v>220</v>
      </c>
      <c r="B835" s="22" t="s">
        <v>18</v>
      </c>
      <c r="C835" s="74" t="s">
        <v>380</v>
      </c>
      <c r="D835" s="75" t="s">
        <v>386</v>
      </c>
      <c r="E835" s="75">
        <v>400601</v>
      </c>
      <c r="F835" s="75">
        <v>46181504</v>
      </c>
      <c r="G835" s="75" t="s">
        <v>387</v>
      </c>
      <c r="H835" s="59"/>
      <c r="I835" s="75">
        <v>140</v>
      </c>
      <c r="J835" s="75" t="s">
        <v>245</v>
      </c>
      <c r="K835" s="75"/>
      <c r="L835" s="76">
        <v>2.68</v>
      </c>
      <c r="M835" s="76">
        <v>0</v>
      </c>
      <c r="N835" s="73">
        <v>41487</v>
      </c>
    </row>
    <row r="836" spans="1:14">
      <c r="A836" s="21" t="s">
        <v>220</v>
      </c>
      <c r="B836" s="22" t="s">
        <v>18</v>
      </c>
      <c r="C836" s="74" t="s">
        <v>380</v>
      </c>
      <c r="D836" s="75" t="s">
        <v>386</v>
      </c>
      <c r="E836" s="75">
        <v>400601</v>
      </c>
      <c r="F836" s="75">
        <v>46181504</v>
      </c>
      <c r="G836" s="75" t="s">
        <v>388</v>
      </c>
      <c r="H836" s="59"/>
      <c r="I836" s="75">
        <v>139</v>
      </c>
      <c r="J836" s="75" t="s">
        <v>245</v>
      </c>
      <c r="K836" s="75"/>
      <c r="L836" s="76">
        <v>2.68</v>
      </c>
      <c r="M836" s="76">
        <v>0</v>
      </c>
      <c r="N836" s="73">
        <v>41487</v>
      </c>
    </row>
    <row r="837" spans="1:14">
      <c r="A837" s="21" t="s">
        <v>220</v>
      </c>
      <c r="B837" s="22" t="s">
        <v>18</v>
      </c>
      <c r="C837" s="74" t="s">
        <v>380</v>
      </c>
      <c r="D837" s="75" t="s">
        <v>386</v>
      </c>
      <c r="E837" s="75">
        <v>400601</v>
      </c>
      <c r="F837" s="75">
        <v>46181504</v>
      </c>
      <c r="G837" s="75" t="s">
        <v>389</v>
      </c>
      <c r="H837" s="59"/>
      <c r="I837" s="75">
        <v>142</v>
      </c>
      <c r="J837" s="75" t="s">
        <v>245</v>
      </c>
      <c r="K837" s="75"/>
      <c r="L837" s="76">
        <v>2.68</v>
      </c>
      <c r="M837" s="76">
        <v>0</v>
      </c>
      <c r="N837" s="73">
        <v>41487</v>
      </c>
    </row>
    <row r="838" spans="1:14">
      <c r="A838" s="21" t="s">
        <v>220</v>
      </c>
      <c r="B838" s="22" t="s">
        <v>18</v>
      </c>
      <c r="C838" s="74" t="s">
        <v>380</v>
      </c>
      <c r="D838" s="75" t="s">
        <v>386</v>
      </c>
      <c r="E838" s="75">
        <v>400601</v>
      </c>
      <c r="F838" s="75">
        <v>12161902</v>
      </c>
      <c r="G838" s="75" t="s">
        <v>382</v>
      </c>
      <c r="H838" s="59"/>
      <c r="I838" s="75">
        <v>2</v>
      </c>
      <c r="J838" s="75" t="s">
        <v>226</v>
      </c>
      <c r="K838" s="75"/>
      <c r="L838" s="76">
        <v>10.5</v>
      </c>
      <c r="M838" s="76">
        <v>0</v>
      </c>
      <c r="N838" s="73">
        <v>41487</v>
      </c>
    </row>
    <row r="839" spans="1:14">
      <c r="A839" s="21" t="s">
        <v>220</v>
      </c>
      <c r="B839" s="22" t="s">
        <v>18</v>
      </c>
      <c r="C839" s="74" t="s">
        <v>380</v>
      </c>
      <c r="D839" s="75" t="s">
        <v>386</v>
      </c>
      <c r="E839" s="75">
        <v>400601</v>
      </c>
      <c r="F839" s="75">
        <v>14121600</v>
      </c>
      <c r="G839" s="75" t="s">
        <v>390</v>
      </c>
      <c r="H839" s="59"/>
      <c r="I839" s="75">
        <v>177</v>
      </c>
      <c r="J839" s="75" t="s">
        <v>226</v>
      </c>
      <c r="K839" s="75"/>
      <c r="L839" s="76">
        <v>39.4</v>
      </c>
      <c r="M839" s="76">
        <v>0</v>
      </c>
      <c r="N839" s="73">
        <v>41487</v>
      </c>
    </row>
    <row r="840" spans="1:14">
      <c r="A840" s="21" t="s">
        <v>220</v>
      </c>
      <c r="B840" s="22" t="s">
        <v>18</v>
      </c>
      <c r="C840" s="74" t="s">
        <v>380</v>
      </c>
      <c r="D840" s="75" t="s">
        <v>391</v>
      </c>
      <c r="E840" s="75">
        <v>400605</v>
      </c>
      <c r="F840" s="75">
        <v>14121600</v>
      </c>
      <c r="G840" s="75" t="s">
        <v>241</v>
      </c>
      <c r="H840" s="59"/>
      <c r="I840" s="75">
        <v>71</v>
      </c>
      <c r="J840" s="75" t="s">
        <v>226</v>
      </c>
      <c r="K840" s="75">
        <v>2</v>
      </c>
      <c r="L840" s="76">
        <v>29.04</v>
      </c>
      <c r="M840" s="76">
        <v>58.08</v>
      </c>
      <c r="N840" s="73">
        <v>41487</v>
      </c>
    </row>
    <row r="841" spans="1:14">
      <c r="A841" s="21" t="s">
        <v>220</v>
      </c>
      <c r="B841" s="22" t="s">
        <v>18</v>
      </c>
      <c r="C841" s="74" t="s">
        <v>380</v>
      </c>
      <c r="D841" s="75" t="s">
        <v>391</v>
      </c>
      <c r="E841" s="75">
        <v>400605</v>
      </c>
      <c r="F841" s="75">
        <v>14121800</v>
      </c>
      <c r="G841" s="75" t="s">
        <v>392</v>
      </c>
      <c r="H841" s="59"/>
      <c r="I841" s="75">
        <v>167</v>
      </c>
      <c r="J841" s="75" t="s">
        <v>226</v>
      </c>
      <c r="K841" s="75"/>
      <c r="L841" s="76">
        <v>17.95</v>
      </c>
      <c r="M841" s="76">
        <v>0</v>
      </c>
      <c r="N841" s="73">
        <v>41487</v>
      </c>
    </row>
    <row r="842" spans="1:14">
      <c r="A842" s="21" t="s">
        <v>220</v>
      </c>
      <c r="B842" s="22" t="s">
        <v>18</v>
      </c>
      <c r="C842" s="74" t="s">
        <v>380</v>
      </c>
      <c r="D842" s="75" t="s">
        <v>391</v>
      </c>
      <c r="E842" s="75">
        <v>400605</v>
      </c>
      <c r="F842" s="75">
        <v>12161902</v>
      </c>
      <c r="G842" s="75" t="s">
        <v>233</v>
      </c>
      <c r="H842" s="59"/>
      <c r="I842" s="75">
        <v>173</v>
      </c>
      <c r="J842" s="75" t="s">
        <v>226</v>
      </c>
      <c r="K842" s="75"/>
      <c r="L842" s="76">
        <v>22.5</v>
      </c>
      <c r="M842" s="76">
        <v>0</v>
      </c>
      <c r="N842" s="73">
        <v>41487</v>
      </c>
    </row>
    <row r="843" spans="1:14">
      <c r="A843" s="21" t="s">
        <v>220</v>
      </c>
      <c r="B843" s="22" t="s">
        <v>18</v>
      </c>
      <c r="C843" s="74" t="s">
        <v>380</v>
      </c>
      <c r="D843" s="75" t="s">
        <v>391</v>
      </c>
      <c r="E843" s="75">
        <v>400605</v>
      </c>
      <c r="F843" s="75">
        <v>53131608</v>
      </c>
      <c r="G843" s="75" t="s">
        <v>240</v>
      </c>
      <c r="H843" s="59"/>
      <c r="I843" s="75">
        <v>2</v>
      </c>
      <c r="J843" s="75" t="s">
        <v>226</v>
      </c>
      <c r="K843" s="75"/>
      <c r="L843" s="76">
        <v>10.5</v>
      </c>
      <c r="M843" s="76">
        <v>0</v>
      </c>
      <c r="N843" s="73">
        <v>41487</v>
      </c>
    </row>
    <row r="844" spans="1:14">
      <c r="A844" s="21" t="s">
        <v>220</v>
      </c>
      <c r="B844" s="22" t="s">
        <v>18</v>
      </c>
      <c r="C844" s="74" t="s">
        <v>380</v>
      </c>
      <c r="D844" s="75" t="s">
        <v>391</v>
      </c>
      <c r="E844" s="75">
        <v>400605</v>
      </c>
      <c r="F844" s="75">
        <v>46181504</v>
      </c>
      <c r="G844" s="75" t="s">
        <v>393</v>
      </c>
      <c r="H844" s="59"/>
      <c r="I844" s="75">
        <v>177</v>
      </c>
      <c r="J844" s="75" t="s">
        <v>226</v>
      </c>
      <c r="K844" s="75"/>
      <c r="L844" s="76">
        <v>39.4</v>
      </c>
      <c r="M844" s="76">
        <v>0</v>
      </c>
      <c r="N844" s="73">
        <v>41487</v>
      </c>
    </row>
    <row r="845" spans="1:14">
      <c r="A845" s="21" t="s">
        <v>220</v>
      </c>
      <c r="B845" s="22" t="s">
        <v>18</v>
      </c>
      <c r="C845" s="74" t="s">
        <v>380</v>
      </c>
      <c r="D845" s="75" t="s">
        <v>391</v>
      </c>
      <c r="E845" s="75">
        <v>400605</v>
      </c>
      <c r="F845" s="75">
        <v>12161902</v>
      </c>
      <c r="G845" s="75" t="s">
        <v>229</v>
      </c>
      <c r="H845" s="59"/>
      <c r="I845" s="75">
        <v>165</v>
      </c>
      <c r="J845" s="75" t="s">
        <v>226</v>
      </c>
      <c r="K845" s="75"/>
      <c r="L845" s="76">
        <v>29.38</v>
      </c>
      <c r="M845" s="76">
        <v>0</v>
      </c>
      <c r="N845" s="73">
        <v>41487</v>
      </c>
    </row>
    <row r="846" spans="1:14">
      <c r="A846" s="21" t="s">
        <v>220</v>
      </c>
      <c r="B846" s="22" t="s">
        <v>18</v>
      </c>
      <c r="C846" s="74" t="s">
        <v>380</v>
      </c>
      <c r="D846" s="75" t="s">
        <v>391</v>
      </c>
      <c r="E846" s="75">
        <v>400605</v>
      </c>
      <c r="F846" s="75">
        <v>14111703</v>
      </c>
      <c r="G846" s="75" t="s">
        <v>336</v>
      </c>
      <c r="H846" s="59"/>
      <c r="I846" s="75">
        <v>164</v>
      </c>
      <c r="J846" s="75" t="s">
        <v>226</v>
      </c>
      <c r="K846" s="75"/>
      <c r="L846" s="76">
        <v>21.06</v>
      </c>
      <c r="M846" s="76">
        <v>0</v>
      </c>
      <c r="N846" s="73">
        <v>41487</v>
      </c>
    </row>
    <row r="847" spans="1:14">
      <c r="A847" s="21" t="s">
        <v>220</v>
      </c>
      <c r="B847" s="22" t="s">
        <v>18</v>
      </c>
      <c r="C847" s="74" t="s">
        <v>380</v>
      </c>
      <c r="D847" s="75" t="s">
        <v>391</v>
      </c>
      <c r="E847" s="75">
        <v>400605</v>
      </c>
      <c r="F847" s="75">
        <v>14121600</v>
      </c>
      <c r="G847" s="75" t="s">
        <v>390</v>
      </c>
      <c r="H847" s="59"/>
      <c r="I847" s="75">
        <v>177</v>
      </c>
      <c r="J847" s="75" t="s">
        <v>226</v>
      </c>
      <c r="K847" s="75"/>
      <c r="L847" s="76">
        <v>39.4</v>
      </c>
      <c r="M847" s="76">
        <v>0</v>
      </c>
      <c r="N847" s="73">
        <v>41487</v>
      </c>
    </row>
    <row r="848" spans="1:14">
      <c r="A848" s="21" t="s">
        <v>220</v>
      </c>
      <c r="B848" s="22" t="s">
        <v>18</v>
      </c>
      <c r="C848" s="74" t="s">
        <v>380</v>
      </c>
      <c r="D848" s="75" t="s">
        <v>394</v>
      </c>
      <c r="E848" s="75">
        <v>400605</v>
      </c>
      <c r="F848" s="75">
        <v>14121600</v>
      </c>
      <c r="G848" s="75" t="s">
        <v>385</v>
      </c>
      <c r="H848" s="59"/>
      <c r="I848" s="75">
        <v>164</v>
      </c>
      <c r="J848" s="75" t="s">
        <v>226</v>
      </c>
      <c r="K848" s="75"/>
      <c r="L848" s="76">
        <v>21.06</v>
      </c>
      <c r="M848" s="76">
        <v>0</v>
      </c>
      <c r="N848" s="73">
        <v>41487</v>
      </c>
    </row>
    <row r="849" spans="1:14">
      <c r="A849" s="21" t="s">
        <v>220</v>
      </c>
      <c r="B849" s="22" t="s">
        <v>18</v>
      </c>
      <c r="C849" s="74" t="s">
        <v>380</v>
      </c>
      <c r="D849" s="75" t="s">
        <v>394</v>
      </c>
      <c r="E849" s="75">
        <v>400605</v>
      </c>
      <c r="F849" s="75">
        <v>14121600</v>
      </c>
      <c r="G849" s="75" t="s">
        <v>396</v>
      </c>
      <c r="H849" s="59"/>
      <c r="I849" s="75">
        <v>163</v>
      </c>
      <c r="J849" s="75" t="s">
        <v>226</v>
      </c>
      <c r="K849" s="75"/>
      <c r="L849" s="76">
        <v>38.49</v>
      </c>
      <c r="M849" s="76">
        <v>0</v>
      </c>
      <c r="N849" s="73">
        <v>41487</v>
      </c>
    </row>
    <row r="850" spans="1:14">
      <c r="A850" s="21" t="s">
        <v>220</v>
      </c>
      <c r="B850" s="22" t="s">
        <v>18</v>
      </c>
      <c r="C850" s="74" t="s">
        <v>380</v>
      </c>
      <c r="D850" s="75" t="s">
        <v>394</v>
      </c>
      <c r="E850" s="75">
        <v>400605</v>
      </c>
      <c r="F850" s="75">
        <v>47131819</v>
      </c>
      <c r="G850" s="75" t="s">
        <v>395</v>
      </c>
      <c r="H850" s="59"/>
      <c r="I850" s="75">
        <v>71</v>
      </c>
      <c r="J850" s="75" t="s">
        <v>226</v>
      </c>
      <c r="K850" s="75"/>
      <c r="L850" s="76">
        <v>29.04</v>
      </c>
      <c r="M850" s="76">
        <v>0</v>
      </c>
      <c r="N850" s="73">
        <v>41487</v>
      </c>
    </row>
    <row r="851" spans="1:14">
      <c r="A851" s="21" t="s">
        <v>220</v>
      </c>
      <c r="B851" s="22" t="s">
        <v>18</v>
      </c>
      <c r="C851" s="74" t="s">
        <v>397</v>
      </c>
      <c r="D851" s="75" t="s">
        <v>398</v>
      </c>
      <c r="E851" s="75">
        <v>450600</v>
      </c>
      <c r="F851" s="75">
        <v>53131608</v>
      </c>
      <c r="G851" s="75" t="s">
        <v>240</v>
      </c>
      <c r="H851" s="59"/>
      <c r="I851" s="75">
        <v>2</v>
      </c>
      <c r="J851" s="75" t="s">
        <v>236</v>
      </c>
      <c r="K851" s="75">
        <v>6</v>
      </c>
      <c r="L851" s="76">
        <v>2</v>
      </c>
      <c r="M851" s="76">
        <v>12</v>
      </c>
      <c r="N851" s="73">
        <v>41487</v>
      </c>
    </row>
    <row r="852" spans="1:14">
      <c r="A852" s="21" t="s">
        <v>220</v>
      </c>
      <c r="B852" s="22" t="s">
        <v>18</v>
      </c>
      <c r="C852" s="74" t="s">
        <v>397</v>
      </c>
      <c r="D852" s="75" t="s">
        <v>398</v>
      </c>
      <c r="E852" s="75">
        <v>450600</v>
      </c>
      <c r="F852" s="75">
        <v>47131817</v>
      </c>
      <c r="G852" s="75" t="s">
        <v>359</v>
      </c>
      <c r="H852" s="59"/>
      <c r="I852" s="75">
        <v>19</v>
      </c>
      <c r="J852" s="75" t="s">
        <v>226</v>
      </c>
      <c r="K852" s="75">
        <v>1</v>
      </c>
      <c r="L852" s="76">
        <v>13.44</v>
      </c>
      <c r="M852" s="76">
        <v>13.44</v>
      </c>
      <c r="N852" s="73">
        <v>41487</v>
      </c>
    </row>
    <row r="853" spans="1:14">
      <c r="A853" s="21" t="s">
        <v>220</v>
      </c>
      <c r="B853" s="22" t="s">
        <v>18</v>
      </c>
      <c r="C853" s="74" t="s">
        <v>397</v>
      </c>
      <c r="D853" s="75" t="s">
        <v>398</v>
      </c>
      <c r="E853" s="75">
        <v>450600</v>
      </c>
      <c r="F853" s="75">
        <v>14111705</v>
      </c>
      <c r="G853" s="75" t="s">
        <v>257</v>
      </c>
      <c r="H853" s="59"/>
      <c r="I853" s="75">
        <v>132</v>
      </c>
      <c r="J853" s="75" t="s">
        <v>226</v>
      </c>
      <c r="K853" s="75">
        <v>2</v>
      </c>
      <c r="L853" s="76">
        <v>27.54</v>
      </c>
      <c r="M853" s="76">
        <v>55.08</v>
      </c>
      <c r="N853" s="73">
        <v>41487</v>
      </c>
    </row>
    <row r="854" spans="1:14">
      <c r="A854" s="21" t="s">
        <v>220</v>
      </c>
      <c r="B854" s="22" t="s">
        <v>18</v>
      </c>
      <c r="C854" s="74" t="s">
        <v>397</v>
      </c>
      <c r="D854" s="75" t="s">
        <v>398</v>
      </c>
      <c r="E854" s="75">
        <v>450600</v>
      </c>
      <c r="F854" s="75">
        <v>46181504</v>
      </c>
      <c r="G854" s="75" t="s">
        <v>316</v>
      </c>
      <c r="H854" s="59"/>
      <c r="I854" s="75">
        <v>177</v>
      </c>
      <c r="J854" s="75" t="s">
        <v>226</v>
      </c>
      <c r="K854" s="75">
        <v>2</v>
      </c>
      <c r="L854" s="76">
        <v>39.4</v>
      </c>
      <c r="M854" s="76">
        <v>78.8</v>
      </c>
      <c r="N854" s="73">
        <v>41487</v>
      </c>
    </row>
    <row r="855" spans="1:14">
      <c r="A855" s="21" t="s">
        <v>220</v>
      </c>
      <c r="B855" s="22" t="s">
        <v>18</v>
      </c>
      <c r="C855" s="74" t="s">
        <v>397</v>
      </c>
      <c r="D855" s="75" t="s">
        <v>398</v>
      </c>
      <c r="E855" s="75">
        <v>450600</v>
      </c>
      <c r="F855" s="75">
        <v>52151504</v>
      </c>
      <c r="G855" s="75" t="s">
        <v>291</v>
      </c>
      <c r="H855" s="59"/>
      <c r="I855" s="75">
        <v>51</v>
      </c>
      <c r="J855" s="75" t="s">
        <v>226</v>
      </c>
      <c r="K855" s="75">
        <v>6</v>
      </c>
      <c r="L855" s="76">
        <v>15.95</v>
      </c>
      <c r="M855" s="76">
        <v>95.7</v>
      </c>
      <c r="N855" s="73">
        <v>41487</v>
      </c>
    </row>
    <row r="856" spans="1:14">
      <c r="A856" s="21" t="s">
        <v>220</v>
      </c>
      <c r="B856" s="22" t="s">
        <v>18</v>
      </c>
      <c r="C856" s="74" t="s">
        <v>397</v>
      </c>
      <c r="D856" s="75" t="s">
        <v>398</v>
      </c>
      <c r="E856" s="75">
        <v>450600</v>
      </c>
      <c r="F856" s="75">
        <v>46181504</v>
      </c>
      <c r="G856" s="75" t="s">
        <v>400</v>
      </c>
      <c r="H856" s="59"/>
      <c r="I856" s="75">
        <v>22</v>
      </c>
      <c r="J856" s="75" t="s">
        <v>236</v>
      </c>
      <c r="K856" s="75">
        <v>60</v>
      </c>
      <c r="L856" s="76">
        <v>2</v>
      </c>
      <c r="M856" s="76">
        <v>120</v>
      </c>
      <c r="N856" s="73">
        <v>41487</v>
      </c>
    </row>
    <row r="857" spans="1:14">
      <c r="A857" s="21" t="s">
        <v>220</v>
      </c>
      <c r="B857" s="22" t="s">
        <v>18</v>
      </c>
      <c r="C857" s="74" t="s">
        <v>397</v>
      </c>
      <c r="D857" s="75" t="s">
        <v>398</v>
      </c>
      <c r="E857" s="75">
        <v>450600</v>
      </c>
      <c r="F857" s="75">
        <v>47131829</v>
      </c>
      <c r="G857" s="75" t="s">
        <v>229</v>
      </c>
      <c r="H857" s="59"/>
      <c r="I857" s="75">
        <v>165</v>
      </c>
      <c r="J857" s="75" t="s">
        <v>226</v>
      </c>
      <c r="K857" s="75">
        <v>8</v>
      </c>
      <c r="L857" s="76">
        <v>29.38</v>
      </c>
      <c r="M857" s="76">
        <v>235.04</v>
      </c>
      <c r="N857" s="73">
        <v>41487</v>
      </c>
    </row>
    <row r="858" spans="1:14">
      <c r="A858" s="21" t="s">
        <v>220</v>
      </c>
      <c r="B858" s="22" t="s">
        <v>18</v>
      </c>
      <c r="C858" s="74" t="s">
        <v>397</v>
      </c>
      <c r="D858" s="75" t="s">
        <v>398</v>
      </c>
      <c r="E858" s="75">
        <v>450600</v>
      </c>
      <c r="F858" s="75">
        <v>53131608</v>
      </c>
      <c r="G858" s="75" t="s">
        <v>271</v>
      </c>
      <c r="H858" s="59"/>
      <c r="I858" s="75">
        <v>134</v>
      </c>
      <c r="J858" s="75" t="s">
        <v>226</v>
      </c>
      <c r="K858" s="75"/>
      <c r="L858" s="76">
        <v>20.64</v>
      </c>
      <c r="M858" s="76">
        <v>0</v>
      </c>
      <c r="N858" s="73">
        <v>41487</v>
      </c>
    </row>
    <row r="859" spans="1:14">
      <c r="A859" s="21" t="s">
        <v>220</v>
      </c>
      <c r="B859" s="22" t="s">
        <v>18</v>
      </c>
      <c r="C859" s="74" t="s">
        <v>397</v>
      </c>
      <c r="D859" s="75" t="s">
        <v>398</v>
      </c>
      <c r="E859" s="75">
        <v>450600</v>
      </c>
      <c r="F859" s="75">
        <v>46181504</v>
      </c>
      <c r="G859" s="75" t="s">
        <v>401</v>
      </c>
      <c r="H859" s="59"/>
      <c r="I859" s="75">
        <v>141</v>
      </c>
      <c r="J859" s="75" t="s">
        <v>245</v>
      </c>
      <c r="K859" s="75"/>
      <c r="L859" s="76">
        <v>2.68</v>
      </c>
      <c r="M859" s="76">
        <v>0</v>
      </c>
      <c r="N859" s="73">
        <v>41487</v>
      </c>
    </row>
    <row r="860" spans="1:14">
      <c r="A860" s="21" t="s">
        <v>220</v>
      </c>
      <c r="B860" s="22" t="s">
        <v>18</v>
      </c>
      <c r="C860" s="74" t="s">
        <v>397</v>
      </c>
      <c r="D860" s="75" t="s">
        <v>398</v>
      </c>
      <c r="E860" s="75">
        <v>450600</v>
      </c>
      <c r="F860" s="75">
        <v>46181504</v>
      </c>
      <c r="G860" s="75" t="s">
        <v>279</v>
      </c>
      <c r="H860" s="59"/>
      <c r="I860" s="75">
        <v>140</v>
      </c>
      <c r="J860" s="75" t="s">
        <v>245</v>
      </c>
      <c r="K860" s="75"/>
      <c r="L860" s="76">
        <v>2.68</v>
      </c>
      <c r="M860" s="76">
        <v>0</v>
      </c>
      <c r="N860" s="73">
        <v>41487</v>
      </c>
    </row>
    <row r="861" spans="1:14">
      <c r="A861" s="21" t="s">
        <v>220</v>
      </c>
      <c r="B861" s="22" t="s">
        <v>18</v>
      </c>
      <c r="C861" s="74" t="s">
        <v>397</v>
      </c>
      <c r="D861" s="75" t="s">
        <v>398</v>
      </c>
      <c r="E861" s="75">
        <v>450600</v>
      </c>
      <c r="F861" s="75">
        <v>46181504</v>
      </c>
      <c r="G861" s="75" t="s">
        <v>329</v>
      </c>
      <c r="H861" s="59"/>
      <c r="I861" s="75">
        <v>139</v>
      </c>
      <c r="J861" s="75" t="s">
        <v>245</v>
      </c>
      <c r="K861" s="75"/>
      <c r="L861" s="76">
        <v>2.68</v>
      </c>
      <c r="M861" s="76">
        <v>0</v>
      </c>
      <c r="N861" s="73">
        <v>41487</v>
      </c>
    </row>
    <row r="862" spans="1:14">
      <c r="A862" s="21" t="s">
        <v>220</v>
      </c>
      <c r="B862" s="22" t="s">
        <v>18</v>
      </c>
      <c r="C862" s="74" t="s">
        <v>397</v>
      </c>
      <c r="D862" s="75" t="s">
        <v>398</v>
      </c>
      <c r="E862" s="75">
        <v>450600</v>
      </c>
      <c r="F862" s="75">
        <v>47131829</v>
      </c>
      <c r="G862" s="75" t="s">
        <v>335</v>
      </c>
      <c r="H862" s="59"/>
      <c r="I862" s="75">
        <v>193</v>
      </c>
      <c r="J862" s="75" t="s">
        <v>226</v>
      </c>
      <c r="K862" s="75"/>
      <c r="L862" s="76">
        <v>15.61</v>
      </c>
      <c r="M862" s="76">
        <v>0</v>
      </c>
      <c r="N862" s="73">
        <v>41487</v>
      </c>
    </row>
    <row r="863" spans="1:14">
      <c r="A863" s="21" t="s">
        <v>220</v>
      </c>
      <c r="B863" s="22" t="s">
        <v>18</v>
      </c>
      <c r="C863" s="74" t="s">
        <v>397</v>
      </c>
      <c r="D863" s="75" t="s">
        <v>398</v>
      </c>
      <c r="E863" s="75">
        <v>450600</v>
      </c>
      <c r="F863" s="75">
        <v>47131819</v>
      </c>
      <c r="G863" s="75" t="s">
        <v>399</v>
      </c>
      <c r="H863" s="59"/>
      <c r="I863" s="75">
        <v>131</v>
      </c>
      <c r="J863" s="75" t="s">
        <v>231</v>
      </c>
      <c r="K863" s="75"/>
      <c r="L863" s="76">
        <v>22.64</v>
      </c>
      <c r="M863" s="76">
        <v>0</v>
      </c>
      <c r="N863" s="73">
        <v>41487</v>
      </c>
    </row>
    <row r="864" spans="1:14">
      <c r="A864" s="21" t="s">
        <v>220</v>
      </c>
      <c r="B864" s="22" t="s">
        <v>18</v>
      </c>
      <c r="C864" s="74" t="s">
        <v>397</v>
      </c>
      <c r="D864" s="75" t="s">
        <v>398</v>
      </c>
      <c r="E864" s="75">
        <v>450600</v>
      </c>
      <c r="F864" s="75">
        <v>47131617</v>
      </c>
      <c r="G864" s="75" t="s">
        <v>402</v>
      </c>
      <c r="H864" s="59"/>
      <c r="I864" s="75">
        <v>145</v>
      </c>
      <c r="J864" s="75" t="s">
        <v>236</v>
      </c>
      <c r="K864" s="75"/>
      <c r="L864" s="76">
        <v>4.58</v>
      </c>
      <c r="M864" s="76">
        <v>0</v>
      </c>
      <c r="N864" s="73">
        <v>41487</v>
      </c>
    </row>
    <row r="865" spans="1:14">
      <c r="A865" s="21" t="s">
        <v>220</v>
      </c>
      <c r="B865" s="22" t="s">
        <v>18</v>
      </c>
      <c r="C865" s="74" t="s">
        <v>403</v>
      </c>
      <c r="D865" s="75" t="s">
        <v>404</v>
      </c>
      <c r="E865" s="75">
        <v>550470</v>
      </c>
      <c r="F865" s="75">
        <v>14121600</v>
      </c>
      <c r="G865" s="75" t="s">
        <v>243</v>
      </c>
      <c r="H865" s="59"/>
      <c r="I865" s="75">
        <v>3</v>
      </c>
      <c r="J865" s="75" t="s">
        <v>226</v>
      </c>
      <c r="K865" s="75">
        <v>2</v>
      </c>
      <c r="L865" s="76">
        <v>13.03</v>
      </c>
      <c r="M865" s="76">
        <v>26.06</v>
      </c>
      <c r="N865" s="73">
        <v>41487</v>
      </c>
    </row>
    <row r="866" spans="1:14">
      <c r="A866" s="21" t="s">
        <v>220</v>
      </c>
      <c r="B866" s="22" t="s">
        <v>18</v>
      </c>
      <c r="C866" s="74" t="s">
        <v>403</v>
      </c>
      <c r="D866" s="75" t="s">
        <v>404</v>
      </c>
      <c r="E866" s="75">
        <v>550470</v>
      </c>
      <c r="F866" s="75">
        <v>14121600</v>
      </c>
      <c r="G866" s="75" t="s">
        <v>229</v>
      </c>
      <c r="H866" s="59"/>
      <c r="I866" s="75">
        <v>165</v>
      </c>
      <c r="J866" s="75" t="s">
        <v>226</v>
      </c>
      <c r="K866" s="75">
        <v>1</v>
      </c>
      <c r="L866" s="76">
        <v>29.38</v>
      </c>
      <c r="M866" s="76">
        <v>29.38</v>
      </c>
      <c r="N866" s="73">
        <v>41487</v>
      </c>
    </row>
    <row r="867" spans="1:14">
      <c r="A867" s="21" t="s">
        <v>220</v>
      </c>
      <c r="B867" s="22" t="s">
        <v>18</v>
      </c>
      <c r="C867" s="74" t="s">
        <v>403</v>
      </c>
      <c r="D867" s="75" t="s">
        <v>404</v>
      </c>
      <c r="E867" s="75">
        <v>550470</v>
      </c>
      <c r="F867" s="75">
        <v>14121600</v>
      </c>
      <c r="G867" s="75" t="s">
        <v>335</v>
      </c>
      <c r="H867" s="59"/>
      <c r="I867" s="75">
        <v>193</v>
      </c>
      <c r="J867" s="75" t="s">
        <v>226</v>
      </c>
      <c r="K867" s="75"/>
      <c r="L867" s="76">
        <v>23.9</v>
      </c>
      <c r="M867" s="76">
        <v>0</v>
      </c>
      <c r="N867" s="73">
        <v>41487</v>
      </c>
    </row>
    <row r="868" spans="1:14">
      <c r="A868" s="21" t="s">
        <v>220</v>
      </c>
      <c r="B868" s="22" t="s">
        <v>18</v>
      </c>
      <c r="C868" s="74" t="s">
        <v>403</v>
      </c>
      <c r="D868" s="75" t="s">
        <v>404</v>
      </c>
      <c r="E868" s="75">
        <v>550470</v>
      </c>
      <c r="F868" s="75">
        <v>14111703</v>
      </c>
      <c r="G868" s="75" t="s">
        <v>406</v>
      </c>
      <c r="H868" s="59"/>
      <c r="I868" s="75">
        <v>164</v>
      </c>
      <c r="J868" s="75" t="s">
        <v>226</v>
      </c>
      <c r="K868" s="75"/>
      <c r="L868" s="80">
        <v>21.06</v>
      </c>
      <c r="M868" s="76">
        <v>0</v>
      </c>
      <c r="N868" s="73">
        <v>41487</v>
      </c>
    </row>
    <row r="869" spans="1:14">
      <c r="A869" s="21" t="s">
        <v>220</v>
      </c>
      <c r="B869" s="22" t="s">
        <v>18</v>
      </c>
      <c r="C869" s="74" t="s">
        <v>403</v>
      </c>
      <c r="D869" s="75" t="s">
        <v>404</v>
      </c>
      <c r="E869" s="75">
        <v>550470</v>
      </c>
      <c r="F869" s="75">
        <v>14111703</v>
      </c>
      <c r="G869" s="75" t="s">
        <v>407</v>
      </c>
      <c r="H869" s="59"/>
      <c r="I869" s="75">
        <v>195</v>
      </c>
      <c r="J869" s="75" t="s">
        <v>226</v>
      </c>
      <c r="K869" s="75"/>
      <c r="L869" s="80">
        <v>23.9</v>
      </c>
      <c r="M869" s="76">
        <v>0</v>
      </c>
      <c r="N869" s="73">
        <v>41487</v>
      </c>
    </row>
    <row r="870" spans="1:14">
      <c r="A870" s="21" t="s">
        <v>220</v>
      </c>
      <c r="B870" s="22" t="s">
        <v>18</v>
      </c>
      <c r="C870" s="74" t="s">
        <v>403</v>
      </c>
      <c r="D870" s="75" t="s">
        <v>404</v>
      </c>
      <c r="E870" s="75">
        <v>550470</v>
      </c>
      <c r="F870" s="75">
        <v>14121600</v>
      </c>
      <c r="G870" s="75" t="s">
        <v>271</v>
      </c>
      <c r="H870" s="59"/>
      <c r="I870" s="75">
        <v>134</v>
      </c>
      <c r="J870" s="75" t="s">
        <v>226</v>
      </c>
      <c r="K870" s="75"/>
      <c r="L870" s="80">
        <v>20.64</v>
      </c>
      <c r="M870" s="76">
        <v>0</v>
      </c>
      <c r="N870" s="73">
        <v>41487</v>
      </c>
    </row>
    <row r="871" spans="1:14">
      <c r="A871" s="21" t="s">
        <v>220</v>
      </c>
      <c r="B871" s="22" t="s">
        <v>18</v>
      </c>
      <c r="C871" s="74" t="s">
        <v>403</v>
      </c>
      <c r="D871" s="75" t="s">
        <v>404</v>
      </c>
      <c r="E871" s="75">
        <v>550470</v>
      </c>
      <c r="F871" s="75">
        <v>14121600</v>
      </c>
      <c r="G871" s="75" t="s">
        <v>240</v>
      </c>
      <c r="H871" s="59"/>
      <c r="I871" s="75">
        <v>2</v>
      </c>
      <c r="J871" s="75" t="s">
        <v>226</v>
      </c>
      <c r="K871" s="75"/>
      <c r="L871" s="80">
        <v>10.5</v>
      </c>
      <c r="M871" s="76">
        <v>0</v>
      </c>
      <c r="N871" s="73">
        <v>41487</v>
      </c>
    </row>
    <row r="872" spans="1:14">
      <c r="A872" s="21" t="s">
        <v>220</v>
      </c>
      <c r="B872" s="22" t="s">
        <v>18</v>
      </c>
      <c r="C872" s="74" t="s">
        <v>403</v>
      </c>
      <c r="D872" s="75" t="s">
        <v>404</v>
      </c>
      <c r="E872" s="75">
        <v>550470</v>
      </c>
      <c r="F872" s="75">
        <v>24111503</v>
      </c>
      <c r="G872" s="75" t="s">
        <v>405</v>
      </c>
      <c r="H872" s="59"/>
      <c r="I872" s="75">
        <v>5</v>
      </c>
      <c r="J872" s="75" t="s">
        <v>226</v>
      </c>
      <c r="K872" s="75"/>
      <c r="L872" s="80">
        <v>23.79</v>
      </c>
      <c r="M872" s="76">
        <v>0</v>
      </c>
      <c r="N872" s="73">
        <v>41487</v>
      </c>
    </row>
    <row r="873" spans="1:14">
      <c r="A873" s="21" t="s">
        <v>220</v>
      </c>
      <c r="B873" s="22" t="s">
        <v>18</v>
      </c>
      <c r="C873" s="74" t="s">
        <v>403</v>
      </c>
      <c r="D873" s="75" t="s">
        <v>404</v>
      </c>
      <c r="E873" s="75">
        <v>550470</v>
      </c>
      <c r="F873" s="75">
        <v>47131819</v>
      </c>
      <c r="G873" s="75" t="s">
        <v>241</v>
      </c>
      <c r="H873" s="59"/>
      <c r="I873" s="75">
        <v>71</v>
      </c>
      <c r="J873" s="75" t="s">
        <v>226</v>
      </c>
      <c r="K873" s="75"/>
      <c r="L873" s="80">
        <v>29.04</v>
      </c>
      <c r="M873" s="80">
        <v>0</v>
      </c>
      <c r="N873" s="73">
        <v>41487</v>
      </c>
    </row>
    <row r="874" spans="1:14">
      <c r="A874" s="21" t="s">
        <v>220</v>
      </c>
      <c r="B874" s="22" t="s">
        <v>18</v>
      </c>
      <c r="C874" s="74" t="s">
        <v>403</v>
      </c>
      <c r="D874" s="75" t="s">
        <v>408</v>
      </c>
      <c r="E874" s="75">
        <v>550470</v>
      </c>
      <c r="F874" s="75">
        <v>618154</v>
      </c>
      <c r="G874" s="75" t="s">
        <v>229</v>
      </c>
      <c r="H874" s="59"/>
      <c r="I874" s="75">
        <v>165</v>
      </c>
      <c r="J874" s="75" t="s">
        <v>226</v>
      </c>
      <c r="K874" s="75">
        <v>2</v>
      </c>
      <c r="L874" s="76">
        <v>29.38</v>
      </c>
      <c r="M874" s="76">
        <v>58.76</v>
      </c>
      <c r="N874" s="73">
        <v>41487</v>
      </c>
    </row>
    <row r="875" spans="1:14">
      <c r="A875" s="21" t="s">
        <v>220</v>
      </c>
      <c r="B875" s="22" t="s">
        <v>18</v>
      </c>
      <c r="C875" s="74" t="s">
        <v>403</v>
      </c>
      <c r="D875" s="75" t="s">
        <v>408</v>
      </c>
      <c r="E875" s="75">
        <v>550470</v>
      </c>
      <c r="F875" s="75">
        <v>14121800</v>
      </c>
      <c r="G875" s="75" t="s">
        <v>409</v>
      </c>
      <c r="H875" s="59"/>
      <c r="I875" s="75">
        <v>167</v>
      </c>
      <c r="J875" s="75" t="s">
        <v>226</v>
      </c>
      <c r="K875" s="75"/>
      <c r="L875" s="76">
        <v>17.95</v>
      </c>
      <c r="M875" s="76">
        <v>0</v>
      </c>
      <c r="N875" s="73">
        <v>41487</v>
      </c>
    </row>
    <row r="876" spans="1:14">
      <c r="A876" s="21" t="s">
        <v>220</v>
      </c>
      <c r="B876" s="22" t="s">
        <v>18</v>
      </c>
      <c r="C876" s="74" t="s">
        <v>403</v>
      </c>
      <c r="D876" s="75" t="s">
        <v>408</v>
      </c>
      <c r="E876" s="75">
        <v>550470</v>
      </c>
      <c r="F876" s="75">
        <v>47131819</v>
      </c>
      <c r="G876" s="75" t="s">
        <v>271</v>
      </c>
      <c r="H876" s="59"/>
      <c r="I876" s="75">
        <v>134</v>
      </c>
      <c r="J876" s="75" t="s">
        <v>226</v>
      </c>
      <c r="K876" s="75"/>
      <c r="L876" s="76">
        <v>20.34</v>
      </c>
      <c r="M876" s="76">
        <v>0</v>
      </c>
      <c r="N876" s="73">
        <v>41487</v>
      </c>
    </row>
    <row r="877" spans="1:14">
      <c r="A877" s="21" t="s">
        <v>220</v>
      </c>
      <c r="B877" s="22" t="s">
        <v>18</v>
      </c>
      <c r="C877" s="74" t="s">
        <v>403</v>
      </c>
      <c r="D877" s="75" t="s">
        <v>408</v>
      </c>
      <c r="E877" s="75">
        <v>550470</v>
      </c>
      <c r="F877" s="75">
        <v>324111503</v>
      </c>
      <c r="G877" s="75" t="s">
        <v>238</v>
      </c>
      <c r="H877" s="59"/>
      <c r="I877" s="75">
        <v>24</v>
      </c>
      <c r="J877" s="75" t="s">
        <v>226</v>
      </c>
      <c r="K877" s="75"/>
      <c r="L877" s="76">
        <v>18</v>
      </c>
      <c r="M877" s="76">
        <v>0</v>
      </c>
      <c r="N877" s="73">
        <v>41487</v>
      </c>
    </row>
    <row r="878" spans="1:14">
      <c r="A878" s="21" t="s">
        <v>220</v>
      </c>
      <c r="B878" s="22" t="s">
        <v>18</v>
      </c>
      <c r="C878" s="74" t="s">
        <v>403</v>
      </c>
      <c r="D878" s="75" t="s">
        <v>408</v>
      </c>
      <c r="E878" s="75">
        <v>550470</v>
      </c>
      <c r="F878" s="75">
        <v>14111703</v>
      </c>
      <c r="G878" s="75" t="s">
        <v>243</v>
      </c>
      <c r="H878" s="59"/>
      <c r="I878" s="75">
        <v>3</v>
      </c>
      <c r="J878" s="75" t="s">
        <v>226</v>
      </c>
      <c r="K878" s="75"/>
      <c r="L878" s="76">
        <v>29.38</v>
      </c>
      <c r="M878" s="76">
        <v>0</v>
      </c>
      <c r="N878" s="73">
        <v>41487</v>
      </c>
    </row>
    <row r="879" spans="1:14">
      <c r="A879" s="21" t="s">
        <v>220</v>
      </c>
      <c r="B879" s="22" t="s">
        <v>18</v>
      </c>
      <c r="C879" s="74" t="s">
        <v>403</v>
      </c>
      <c r="D879" s="75" t="s">
        <v>408</v>
      </c>
      <c r="E879" s="75">
        <v>550470</v>
      </c>
      <c r="F879" s="75">
        <v>52151504</v>
      </c>
      <c r="G879" s="75" t="s">
        <v>335</v>
      </c>
      <c r="H879" s="59"/>
      <c r="I879" s="75">
        <v>193</v>
      </c>
      <c r="J879" s="75" t="s">
        <v>226</v>
      </c>
      <c r="K879" s="75"/>
      <c r="L879" s="76">
        <v>15.25</v>
      </c>
      <c r="M879" s="76">
        <v>0</v>
      </c>
      <c r="N879" s="73">
        <v>41487</v>
      </c>
    </row>
    <row r="880" spans="1:14">
      <c r="A880" s="21" t="s">
        <v>220</v>
      </c>
      <c r="B880" s="22" t="s">
        <v>18</v>
      </c>
      <c r="C880" s="74" t="s">
        <v>403</v>
      </c>
      <c r="D880" s="75" t="s">
        <v>408</v>
      </c>
      <c r="E880" s="75">
        <v>550470</v>
      </c>
      <c r="F880" s="75">
        <v>14111703</v>
      </c>
      <c r="G880" s="75" t="s">
        <v>279</v>
      </c>
      <c r="H880" s="59"/>
      <c r="I880" s="75">
        <v>140</v>
      </c>
      <c r="J880" s="75" t="s">
        <v>245</v>
      </c>
      <c r="K880" s="75"/>
      <c r="L880" s="76">
        <v>2.68</v>
      </c>
      <c r="M880" s="76">
        <v>0</v>
      </c>
      <c r="N880" s="73">
        <v>41487</v>
      </c>
    </row>
    <row r="881" spans="1:14">
      <c r="A881" s="21" t="s">
        <v>220</v>
      </c>
      <c r="B881" s="22" t="s">
        <v>18</v>
      </c>
      <c r="C881" s="74" t="s">
        <v>403</v>
      </c>
      <c r="D881" s="75" t="s">
        <v>408</v>
      </c>
      <c r="E881" s="75">
        <v>550470</v>
      </c>
      <c r="F881" s="75">
        <v>52151504</v>
      </c>
      <c r="G881" s="75" t="s">
        <v>291</v>
      </c>
      <c r="H881" s="59"/>
      <c r="I881" s="75">
        <v>51</v>
      </c>
      <c r="J881" s="75" t="s">
        <v>226</v>
      </c>
      <c r="K881" s="75"/>
      <c r="L881" s="76">
        <v>15.95</v>
      </c>
      <c r="M881" s="76">
        <v>0</v>
      </c>
      <c r="N881" s="73">
        <v>41487</v>
      </c>
    </row>
    <row r="882" spans="1:14">
      <c r="A882" s="21" t="s">
        <v>220</v>
      </c>
      <c r="B882" s="22" t="s">
        <v>18</v>
      </c>
      <c r="C882" s="74" t="s">
        <v>403</v>
      </c>
      <c r="D882" s="75" t="s">
        <v>408</v>
      </c>
      <c r="E882" s="75">
        <v>550470</v>
      </c>
      <c r="F882" s="75">
        <v>52151504</v>
      </c>
      <c r="G882" s="75" t="s">
        <v>410</v>
      </c>
      <c r="H882" s="59"/>
      <c r="I882" s="75">
        <v>56</v>
      </c>
      <c r="J882" s="75" t="s">
        <v>226</v>
      </c>
      <c r="K882" s="75"/>
      <c r="L882" s="76">
        <v>34.18</v>
      </c>
      <c r="M882" s="76">
        <v>0</v>
      </c>
      <c r="N882" s="73">
        <v>41487</v>
      </c>
    </row>
    <row r="883" spans="1:14">
      <c r="A883" s="21" t="s">
        <v>220</v>
      </c>
      <c r="B883" s="22" t="s">
        <v>18</v>
      </c>
      <c r="C883" s="74" t="s">
        <v>403</v>
      </c>
      <c r="D883" s="75" t="s">
        <v>408</v>
      </c>
      <c r="E883" s="75">
        <v>550470</v>
      </c>
      <c r="F883" s="75">
        <v>5313608</v>
      </c>
      <c r="G883" s="75" t="s">
        <v>240</v>
      </c>
      <c r="H883" s="59"/>
      <c r="I883" s="75">
        <v>2</v>
      </c>
      <c r="J883" s="75" t="s">
        <v>226</v>
      </c>
      <c r="K883" s="75"/>
      <c r="L883" s="80">
        <v>10.5</v>
      </c>
      <c r="M883" s="76">
        <v>0</v>
      </c>
      <c r="N883" s="73">
        <v>41487</v>
      </c>
    </row>
    <row r="884" spans="1:14">
      <c r="A884" s="21" t="s">
        <v>220</v>
      </c>
      <c r="B884" s="22" t="s">
        <v>18</v>
      </c>
      <c r="C884" s="74" t="s">
        <v>403</v>
      </c>
      <c r="D884" s="75" t="s">
        <v>408</v>
      </c>
      <c r="E884" s="75">
        <v>550470</v>
      </c>
      <c r="F884" s="75">
        <v>14111703</v>
      </c>
      <c r="G884" s="75" t="s">
        <v>411</v>
      </c>
      <c r="H884" s="59"/>
      <c r="I884" s="75">
        <v>164</v>
      </c>
      <c r="J884" s="75" t="s">
        <v>289</v>
      </c>
      <c r="K884" s="75"/>
      <c r="L884" s="76">
        <v>21.06</v>
      </c>
      <c r="M884" s="76">
        <v>0</v>
      </c>
      <c r="N884" s="73">
        <v>41487</v>
      </c>
    </row>
    <row r="885" spans="1:14">
      <c r="A885" s="21" t="s">
        <v>220</v>
      </c>
      <c r="B885" s="22" t="s">
        <v>18</v>
      </c>
      <c r="C885" s="74" t="s">
        <v>403</v>
      </c>
      <c r="D885" s="75" t="s">
        <v>408</v>
      </c>
      <c r="E885" s="75">
        <v>550470</v>
      </c>
      <c r="F885" s="75"/>
      <c r="G885" s="75"/>
      <c r="H885" s="59"/>
      <c r="I885" s="75"/>
      <c r="J885" s="75"/>
      <c r="K885" s="75"/>
      <c r="L885" s="76"/>
      <c r="M885" s="76">
        <v>0</v>
      </c>
      <c r="N885" s="73">
        <v>41487</v>
      </c>
    </row>
    <row r="886" spans="1:14">
      <c r="A886" s="21" t="s">
        <v>220</v>
      </c>
      <c r="B886" s="22" t="s">
        <v>18</v>
      </c>
      <c r="C886" s="74" t="s">
        <v>403</v>
      </c>
      <c r="D886" s="75" t="s">
        <v>412</v>
      </c>
      <c r="E886" s="75">
        <v>550470</v>
      </c>
      <c r="F886" s="75">
        <v>14121600</v>
      </c>
      <c r="G886" s="75" t="s">
        <v>411</v>
      </c>
      <c r="H886" s="59"/>
      <c r="I886" s="75">
        <v>164</v>
      </c>
      <c r="J886" s="75" t="s">
        <v>289</v>
      </c>
      <c r="K886" s="75">
        <v>3</v>
      </c>
      <c r="L886" s="76">
        <v>21.06</v>
      </c>
      <c r="M886" s="76">
        <v>63.18</v>
      </c>
      <c r="N886" s="73">
        <v>41487</v>
      </c>
    </row>
    <row r="887" spans="1:14">
      <c r="A887" s="21" t="s">
        <v>220</v>
      </c>
      <c r="B887" s="22" t="s">
        <v>18</v>
      </c>
      <c r="C887" s="74" t="s">
        <v>403</v>
      </c>
      <c r="D887" s="75" t="s">
        <v>412</v>
      </c>
      <c r="E887" s="75">
        <v>550470</v>
      </c>
      <c r="F887" s="75">
        <v>14111703</v>
      </c>
      <c r="G887" s="75" t="s">
        <v>240</v>
      </c>
      <c r="H887" s="59"/>
      <c r="I887" s="75">
        <v>2</v>
      </c>
      <c r="J887" s="75" t="s">
        <v>413</v>
      </c>
      <c r="K887" s="75"/>
      <c r="L887" s="76">
        <v>2</v>
      </c>
      <c r="M887" s="76">
        <v>0</v>
      </c>
      <c r="N887" s="73">
        <v>41487</v>
      </c>
    </row>
    <row r="888" spans="1:14">
      <c r="A888" s="21" t="s">
        <v>220</v>
      </c>
      <c r="B888" s="22" t="s">
        <v>18</v>
      </c>
      <c r="C888" s="74" t="s">
        <v>403</v>
      </c>
      <c r="D888" s="75" t="s">
        <v>412</v>
      </c>
      <c r="E888" s="75">
        <v>550470</v>
      </c>
      <c r="F888" s="75">
        <v>14121600</v>
      </c>
      <c r="G888" s="75" t="s">
        <v>400</v>
      </c>
      <c r="H888" s="59"/>
      <c r="I888" s="75">
        <v>22</v>
      </c>
      <c r="J888" s="75" t="s">
        <v>226</v>
      </c>
      <c r="K888" s="75"/>
      <c r="L888" s="80">
        <v>18</v>
      </c>
      <c r="M888" s="76">
        <v>0</v>
      </c>
      <c r="N888" s="73">
        <v>41487</v>
      </c>
    </row>
    <row r="889" spans="1:14">
      <c r="A889" s="21" t="s">
        <v>220</v>
      </c>
      <c r="B889" s="22" t="s">
        <v>18</v>
      </c>
      <c r="C889" s="74" t="s">
        <v>403</v>
      </c>
      <c r="D889" s="75" t="s">
        <v>412</v>
      </c>
      <c r="E889" s="75">
        <v>550470</v>
      </c>
      <c r="F889" s="75">
        <v>53131608</v>
      </c>
      <c r="G889" s="75" t="s">
        <v>335</v>
      </c>
      <c r="H889" s="59"/>
      <c r="I889" s="75">
        <v>193</v>
      </c>
      <c r="J889" s="75" t="s">
        <v>226</v>
      </c>
      <c r="K889" s="75"/>
      <c r="L889" s="76">
        <v>15.61</v>
      </c>
      <c r="M889" s="76">
        <v>0</v>
      </c>
      <c r="N889" s="73">
        <v>41487</v>
      </c>
    </row>
    <row r="890" spans="1:14">
      <c r="A890" s="21" t="s">
        <v>220</v>
      </c>
      <c r="B890" s="22" t="s">
        <v>18</v>
      </c>
      <c r="C890" s="74" t="s">
        <v>403</v>
      </c>
      <c r="D890" s="75" t="s">
        <v>412</v>
      </c>
      <c r="E890" s="75">
        <v>550470</v>
      </c>
      <c r="F890" s="75">
        <v>46181504</v>
      </c>
      <c r="G890" s="75" t="s">
        <v>229</v>
      </c>
      <c r="H890" s="59"/>
      <c r="I890" s="75">
        <v>165</v>
      </c>
      <c r="J890" s="75" t="s">
        <v>226</v>
      </c>
      <c r="K890" s="75"/>
      <c r="L890" s="76">
        <v>29.38</v>
      </c>
      <c r="M890" s="76">
        <v>0</v>
      </c>
      <c r="N890" s="73">
        <v>41487</v>
      </c>
    </row>
    <row r="891" spans="1:14">
      <c r="A891" s="21" t="s">
        <v>220</v>
      </c>
      <c r="B891" s="22" t="s">
        <v>18</v>
      </c>
      <c r="C891" s="74" t="s">
        <v>403</v>
      </c>
      <c r="D891" s="75" t="s">
        <v>412</v>
      </c>
      <c r="E891" s="75">
        <v>550470</v>
      </c>
      <c r="F891" s="75">
        <v>14121600</v>
      </c>
      <c r="G891" s="75" t="s">
        <v>271</v>
      </c>
      <c r="H891" s="59"/>
      <c r="I891" s="75">
        <v>134</v>
      </c>
      <c r="J891" s="75" t="s">
        <v>226</v>
      </c>
      <c r="K891" s="75"/>
      <c r="L891" s="76">
        <v>20.64</v>
      </c>
      <c r="M891" s="76">
        <v>0</v>
      </c>
      <c r="N891" s="73">
        <v>41487</v>
      </c>
    </row>
    <row r="892" spans="1:14">
      <c r="A892" s="21" t="s">
        <v>220</v>
      </c>
      <c r="B892" s="22" t="s">
        <v>18</v>
      </c>
      <c r="C892" s="74" t="s">
        <v>403</v>
      </c>
      <c r="D892" s="75" t="s">
        <v>414</v>
      </c>
      <c r="E892" s="75">
        <v>550470</v>
      </c>
      <c r="F892" s="75">
        <v>14111703</v>
      </c>
      <c r="G892" s="75" t="s">
        <v>240</v>
      </c>
      <c r="H892" s="59"/>
      <c r="I892" s="75">
        <v>2</v>
      </c>
      <c r="J892" s="75" t="s">
        <v>226</v>
      </c>
      <c r="K892" s="75">
        <v>7</v>
      </c>
      <c r="L892" s="76">
        <v>10.5</v>
      </c>
      <c r="M892" s="76">
        <v>73.5</v>
      </c>
      <c r="N892" s="73">
        <v>41487</v>
      </c>
    </row>
    <row r="893" spans="1:14">
      <c r="A893" s="21" t="s">
        <v>220</v>
      </c>
      <c r="B893" s="22" t="s">
        <v>18</v>
      </c>
      <c r="C893" s="74" t="s">
        <v>403</v>
      </c>
      <c r="D893" s="75" t="s">
        <v>414</v>
      </c>
      <c r="E893" s="75">
        <v>550470</v>
      </c>
      <c r="F893" s="75">
        <v>14121600</v>
      </c>
      <c r="G893" s="75" t="s">
        <v>393</v>
      </c>
      <c r="H893" s="59"/>
      <c r="I893" s="75">
        <v>177</v>
      </c>
      <c r="J893" s="75" t="s">
        <v>226</v>
      </c>
      <c r="K893" s="75">
        <v>14</v>
      </c>
      <c r="L893" s="76">
        <v>39.4</v>
      </c>
      <c r="M893" s="76">
        <v>551.6</v>
      </c>
      <c r="N893" s="73">
        <v>41487</v>
      </c>
    </row>
    <row r="894" spans="1:14">
      <c r="A894" s="21" t="s">
        <v>220</v>
      </c>
      <c r="B894" s="22" t="s">
        <v>18</v>
      </c>
      <c r="C894" s="74" t="s">
        <v>403</v>
      </c>
      <c r="D894" s="75" t="s">
        <v>414</v>
      </c>
      <c r="E894" s="75">
        <v>550470</v>
      </c>
      <c r="F894" s="75">
        <v>12161902</v>
      </c>
      <c r="G894" s="75" t="s">
        <v>329</v>
      </c>
      <c r="H894" s="59"/>
      <c r="I894" s="75">
        <v>139</v>
      </c>
      <c r="J894" s="75" t="s">
        <v>245</v>
      </c>
      <c r="K894" s="75"/>
      <c r="L894" s="76">
        <v>2.68</v>
      </c>
      <c r="M894" s="76">
        <v>0</v>
      </c>
      <c r="N894" s="73">
        <v>41487</v>
      </c>
    </row>
    <row r="895" spans="1:14">
      <c r="A895" s="21" t="s">
        <v>220</v>
      </c>
      <c r="B895" s="22" t="s">
        <v>18</v>
      </c>
      <c r="C895" s="74" t="s">
        <v>403</v>
      </c>
      <c r="D895" s="75" t="s">
        <v>414</v>
      </c>
      <c r="E895" s="75">
        <v>550470</v>
      </c>
      <c r="F895" s="75">
        <v>14121600</v>
      </c>
      <c r="G895" s="75" t="s">
        <v>415</v>
      </c>
      <c r="H895" s="59"/>
      <c r="I895" s="75">
        <v>164</v>
      </c>
      <c r="J895" s="75" t="s">
        <v>226</v>
      </c>
      <c r="K895" s="75"/>
      <c r="L895" s="76">
        <v>21.06</v>
      </c>
      <c r="M895" s="76">
        <v>0</v>
      </c>
      <c r="N895" s="73">
        <v>41487</v>
      </c>
    </row>
    <row r="896" spans="1:14">
      <c r="A896" s="21" t="s">
        <v>220</v>
      </c>
      <c r="B896" s="22" t="s">
        <v>18</v>
      </c>
      <c r="C896" s="74" t="s">
        <v>403</v>
      </c>
      <c r="D896" s="75" t="s">
        <v>414</v>
      </c>
      <c r="E896" s="75">
        <v>550470</v>
      </c>
      <c r="F896" s="75">
        <v>47131600</v>
      </c>
      <c r="G896" s="75" t="s">
        <v>416</v>
      </c>
      <c r="H896" s="59"/>
      <c r="I896" s="75">
        <v>9</v>
      </c>
      <c r="J896" s="75" t="s">
        <v>268</v>
      </c>
      <c r="K896" s="75"/>
      <c r="L896" s="76">
        <v>3</v>
      </c>
      <c r="M896" s="76">
        <v>0</v>
      </c>
      <c r="N896" s="73">
        <v>41487</v>
      </c>
    </row>
    <row r="897" spans="1:14">
      <c r="A897" s="21" t="s">
        <v>220</v>
      </c>
      <c r="B897" s="22" t="s">
        <v>18</v>
      </c>
      <c r="C897" s="74" t="s">
        <v>403</v>
      </c>
      <c r="D897" s="75" t="s">
        <v>414</v>
      </c>
      <c r="E897" s="75">
        <v>550470</v>
      </c>
      <c r="F897" s="75">
        <v>14183424</v>
      </c>
      <c r="G897" s="75" t="s">
        <v>417</v>
      </c>
      <c r="H897" s="59"/>
      <c r="I897" s="75">
        <v>22</v>
      </c>
      <c r="J897" s="75" t="s">
        <v>418</v>
      </c>
      <c r="K897" s="75"/>
      <c r="L897" s="76">
        <v>1.5</v>
      </c>
      <c r="M897" s="76">
        <v>0</v>
      </c>
      <c r="N897" s="73">
        <v>41487</v>
      </c>
    </row>
    <row r="898" spans="1:14">
      <c r="A898" s="21" t="s">
        <v>220</v>
      </c>
      <c r="B898" s="22" t="s">
        <v>18</v>
      </c>
      <c r="C898" s="74" t="s">
        <v>403</v>
      </c>
      <c r="D898" s="75" t="s">
        <v>419</v>
      </c>
      <c r="E898" s="75">
        <v>550601</v>
      </c>
      <c r="F898" s="75">
        <v>47131819</v>
      </c>
      <c r="G898" s="75" t="s">
        <v>241</v>
      </c>
      <c r="H898" s="59"/>
      <c r="I898" s="75">
        <v>71</v>
      </c>
      <c r="J898" s="75" t="s">
        <v>226</v>
      </c>
      <c r="K898" s="75">
        <v>2</v>
      </c>
      <c r="L898" s="76">
        <v>29.04</v>
      </c>
      <c r="M898" s="76">
        <v>58.08</v>
      </c>
      <c r="N898" s="73">
        <v>41487</v>
      </c>
    </row>
    <row r="899" spans="1:14">
      <c r="A899" s="21" t="s">
        <v>220</v>
      </c>
      <c r="B899" s="22" t="s">
        <v>18</v>
      </c>
      <c r="C899" s="74" t="s">
        <v>403</v>
      </c>
      <c r="D899" s="75" t="s">
        <v>419</v>
      </c>
      <c r="E899" s="75">
        <v>550601</v>
      </c>
      <c r="F899" s="75"/>
      <c r="G899" s="75"/>
      <c r="H899" s="59"/>
      <c r="I899" s="75"/>
      <c r="J899" s="75"/>
      <c r="K899" s="75"/>
      <c r="L899" s="76"/>
      <c r="M899" s="76">
        <v>0</v>
      </c>
      <c r="N899" s="73">
        <v>41487</v>
      </c>
    </row>
    <row r="900" spans="1:14">
      <c r="A900" s="21" t="s">
        <v>220</v>
      </c>
      <c r="B900" s="22" t="s">
        <v>18</v>
      </c>
      <c r="C900" s="74" t="s">
        <v>403</v>
      </c>
      <c r="D900" s="75" t="s">
        <v>419</v>
      </c>
      <c r="E900" s="75">
        <v>550601</v>
      </c>
      <c r="F900" s="75">
        <v>14121600</v>
      </c>
      <c r="G900" s="75" t="s">
        <v>271</v>
      </c>
      <c r="H900" s="59"/>
      <c r="I900" s="75">
        <v>134</v>
      </c>
      <c r="J900" s="75" t="s">
        <v>226</v>
      </c>
      <c r="K900" s="75"/>
      <c r="L900" s="76">
        <v>20.64</v>
      </c>
      <c r="M900" s="76">
        <v>0</v>
      </c>
      <c r="N900" s="73">
        <v>41487</v>
      </c>
    </row>
    <row r="901" spans="1:14">
      <c r="A901" s="21" t="s">
        <v>220</v>
      </c>
      <c r="B901" s="22" t="s">
        <v>18</v>
      </c>
      <c r="C901" s="74" t="s">
        <v>403</v>
      </c>
      <c r="D901" s="75" t="s">
        <v>419</v>
      </c>
      <c r="E901" s="75">
        <v>550601</v>
      </c>
      <c r="F901" s="75">
        <v>14111703</v>
      </c>
      <c r="G901" s="75" t="s">
        <v>240</v>
      </c>
      <c r="H901" s="59"/>
      <c r="I901" s="75">
        <v>2</v>
      </c>
      <c r="J901" s="75" t="s">
        <v>236</v>
      </c>
      <c r="K901" s="75"/>
      <c r="L901" s="76">
        <v>2</v>
      </c>
      <c r="M901" s="76">
        <v>0</v>
      </c>
      <c r="N901" s="73">
        <v>41487</v>
      </c>
    </row>
    <row r="902" spans="1:14">
      <c r="A902" s="21" t="s">
        <v>220</v>
      </c>
      <c r="B902" s="22" t="s">
        <v>18</v>
      </c>
      <c r="C902" s="74" t="s">
        <v>403</v>
      </c>
      <c r="D902" s="75" t="s">
        <v>419</v>
      </c>
      <c r="E902" s="75">
        <v>550601</v>
      </c>
      <c r="F902" s="75">
        <v>46181504</v>
      </c>
      <c r="G902" s="75" t="s">
        <v>406</v>
      </c>
      <c r="H902" s="59"/>
      <c r="I902" s="75">
        <v>164</v>
      </c>
      <c r="J902" s="75" t="s">
        <v>226</v>
      </c>
      <c r="K902" s="75"/>
      <c r="L902" s="76">
        <v>21.06</v>
      </c>
      <c r="M902" s="76">
        <v>0</v>
      </c>
      <c r="N902" s="73">
        <v>41487</v>
      </c>
    </row>
    <row r="903" spans="1:14">
      <c r="A903" s="21" t="s">
        <v>220</v>
      </c>
      <c r="B903" s="22" t="s">
        <v>18</v>
      </c>
      <c r="C903" s="74" t="s">
        <v>403</v>
      </c>
      <c r="D903" s="75" t="s">
        <v>419</v>
      </c>
      <c r="E903" s="75">
        <v>550601</v>
      </c>
      <c r="F903" s="75">
        <v>53131608</v>
      </c>
      <c r="G903" s="75" t="s">
        <v>329</v>
      </c>
      <c r="H903" s="59"/>
      <c r="I903" s="75">
        <v>139</v>
      </c>
      <c r="J903" s="75" t="s">
        <v>245</v>
      </c>
      <c r="K903" s="75"/>
      <c r="L903" s="76">
        <v>2.68</v>
      </c>
      <c r="M903" s="76">
        <v>0</v>
      </c>
      <c r="N903" s="73">
        <v>41487</v>
      </c>
    </row>
    <row r="904" spans="1:14">
      <c r="A904" s="21" t="s">
        <v>220</v>
      </c>
      <c r="B904" s="22" t="s">
        <v>18</v>
      </c>
      <c r="C904" s="74" t="s">
        <v>403</v>
      </c>
      <c r="D904" s="75" t="s">
        <v>419</v>
      </c>
      <c r="E904" s="75">
        <v>550601</v>
      </c>
      <c r="F904" s="75">
        <v>31191505</v>
      </c>
      <c r="G904" s="75" t="s">
        <v>420</v>
      </c>
      <c r="H904" s="59"/>
      <c r="I904" s="75">
        <v>177</v>
      </c>
      <c r="J904" s="75" t="s">
        <v>22</v>
      </c>
      <c r="K904" s="75"/>
      <c r="L904" s="76">
        <v>39.4</v>
      </c>
      <c r="M904" s="76">
        <v>0</v>
      </c>
      <c r="N904" s="73">
        <v>41487</v>
      </c>
    </row>
    <row r="905" spans="1:14">
      <c r="A905" s="21" t="s">
        <v>220</v>
      </c>
      <c r="B905" s="22" t="s">
        <v>18</v>
      </c>
      <c r="C905" s="74" t="s">
        <v>403</v>
      </c>
      <c r="D905" s="75" t="s">
        <v>419</v>
      </c>
      <c r="E905" s="75">
        <v>550601</v>
      </c>
      <c r="F905" s="75">
        <v>14110000</v>
      </c>
      <c r="G905" s="75" t="s">
        <v>421</v>
      </c>
      <c r="H905" s="59"/>
      <c r="I905" s="75">
        <v>178</v>
      </c>
      <c r="J905" s="75" t="s">
        <v>22</v>
      </c>
      <c r="K905" s="75"/>
      <c r="L905" s="76">
        <v>22.5</v>
      </c>
      <c r="M905" s="76">
        <v>0</v>
      </c>
      <c r="N905" s="73">
        <v>41487</v>
      </c>
    </row>
    <row r="906" spans="1:14">
      <c r="A906" s="21" t="s">
        <v>220</v>
      </c>
      <c r="B906" s="22" t="s">
        <v>18</v>
      </c>
      <c r="C906" s="74" t="s">
        <v>422</v>
      </c>
      <c r="D906" s="75" t="s">
        <v>423</v>
      </c>
      <c r="E906" s="75">
        <v>760100</v>
      </c>
      <c r="F906" s="75">
        <v>14121600</v>
      </c>
      <c r="G906" s="75" t="s">
        <v>424</v>
      </c>
      <c r="H906" s="59"/>
      <c r="I906" s="75">
        <v>163</v>
      </c>
      <c r="J906" s="75" t="s">
        <v>226</v>
      </c>
      <c r="K906" s="75">
        <v>3</v>
      </c>
      <c r="L906" s="76">
        <v>29.38</v>
      </c>
      <c r="M906" s="76">
        <v>88.14</v>
      </c>
      <c r="N906" s="73">
        <v>41487</v>
      </c>
    </row>
    <row r="907" spans="1:14">
      <c r="A907" s="21" t="s">
        <v>220</v>
      </c>
      <c r="B907" s="22" t="s">
        <v>18</v>
      </c>
      <c r="C907" s="74" t="s">
        <v>422</v>
      </c>
      <c r="D907" s="75" t="s">
        <v>423</v>
      </c>
      <c r="E907" s="75">
        <v>760100</v>
      </c>
      <c r="F907" s="75">
        <v>5313608</v>
      </c>
      <c r="G907" s="75" t="s">
        <v>425</v>
      </c>
      <c r="H907" s="59"/>
      <c r="I907" s="75">
        <v>178</v>
      </c>
      <c r="J907" s="75" t="s">
        <v>226</v>
      </c>
      <c r="K907" s="75"/>
      <c r="L907" s="76">
        <v>22.5</v>
      </c>
      <c r="M907" s="76">
        <v>0</v>
      </c>
      <c r="N907" s="73">
        <v>41487</v>
      </c>
    </row>
    <row r="908" spans="1:14">
      <c r="A908" s="21" t="s">
        <v>220</v>
      </c>
      <c r="B908" s="22" t="s">
        <v>18</v>
      </c>
      <c r="C908" s="74" t="s">
        <v>422</v>
      </c>
      <c r="D908" s="75" t="s">
        <v>423</v>
      </c>
      <c r="E908" s="75">
        <v>760100</v>
      </c>
      <c r="F908" s="75">
        <v>14111703</v>
      </c>
      <c r="G908" s="75" t="s">
        <v>426</v>
      </c>
      <c r="H908" s="59"/>
      <c r="I908" s="75">
        <v>2</v>
      </c>
      <c r="J908" s="75" t="s">
        <v>226</v>
      </c>
      <c r="K908" s="75"/>
      <c r="L908" s="76">
        <v>10.5</v>
      </c>
      <c r="M908" s="76">
        <v>0</v>
      </c>
      <c r="N908" s="73">
        <v>41487</v>
      </c>
    </row>
    <row r="909" spans="1:14">
      <c r="A909" s="21" t="s">
        <v>220</v>
      </c>
      <c r="B909" s="22" t="s">
        <v>18</v>
      </c>
      <c r="C909" s="74" t="s">
        <v>422</v>
      </c>
      <c r="D909" s="75" t="s">
        <v>423</v>
      </c>
      <c r="E909" s="75">
        <v>760100</v>
      </c>
      <c r="F909" s="75">
        <v>24111703</v>
      </c>
      <c r="G909" s="75" t="s">
        <v>427</v>
      </c>
      <c r="H909" s="59"/>
      <c r="I909" s="75">
        <v>4</v>
      </c>
      <c r="J909" s="75" t="s">
        <v>226</v>
      </c>
      <c r="K909" s="75"/>
      <c r="L909" s="76">
        <v>20.350000000000001</v>
      </c>
      <c r="M909" s="76">
        <v>0</v>
      </c>
      <c r="N909" s="73">
        <v>41487</v>
      </c>
    </row>
    <row r="910" spans="1:14">
      <c r="A910" s="21" t="s">
        <v>220</v>
      </c>
      <c r="B910" s="22" t="s">
        <v>18</v>
      </c>
      <c r="C910" s="74" t="s">
        <v>422</v>
      </c>
      <c r="D910" s="75" t="s">
        <v>423</v>
      </c>
      <c r="E910" s="75">
        <v>760100</v>
      </c>
      <c r="F910" s="75">
        <v>618154</v>
      </c>
      <c r="G910" s="75" t="s">
        <v>241</v>
      </c>
      <c r="H910" s="59"/>
      <c r="I910" s="75">
        <v>71</v>
      </c>
      <c r="J910" s="75" t="s">
        <v>226</v>
      </c>
      <c r="K910" s="75"/>
      <c r="L910" s="76">
        <v>29.04</v>
      </c>
      <c r="M910" s="76">
        <v>0</v>
      </c>
      <c r="N910" s="73">
        <v>41487</v>
      </c>
    </row>
    <row r="911" spans="1:14">
      <c r="A911" s="21" t="s">
        <v>220</v>
      </c>
      <c r="B911" s="22" t="s">
        <v>18</v>
      </c>
      <c r="C911" s="74" t="s">
        <v>428</v>
      </c>
      <c r="D911" s="75" t="s">
        <v>429</v>
      </c>
      <c r="E911" s="75">
        <v>900405</v>
      </c>
      <c r="F911" s="75">
        <v>1411703</v>
      </c>
      <c r="G911" s="75" t="s">
        <v>430</v>
      </c>
      <c r="H911" s="59"/>
      <c r="I911" s="75">
        <v>195</v>
      </c>
      <c r="J911" s="75" t="s">
        <v>226</v>
      </c>
      <c r="K911" s="75"/>
      <c r="L911" s="76">
        <v>23.9</v>
      </c>
      <c r="M911" s="76">
        <v>0</v>
      </c>
      <c r="N911" s="73">
        <v>41487</v>
      </c>
    </row>
    <row r="912" spans="1:14">
      <c r="A912" s="21" t="s">
        <v>220</v>
      </c>
      <c r="B912" s="22" t="s">
        <v>18</v>
      </c>
      <c r="C912" s="74" t="s">
        <v>428</v>
      </c>
      <c r="D912" s="75" t="s">
        <v>429</v>
      </c>
      <c r="E912" s="75">
        <v>900405</v>
      </c>
      <c r="F912" s="75">
        <v>14121600</v>
      </c>
      <c r="G912" s="75" t="s">
        <v>233</v>
      </c>
      <c r="H912" s="59"/>
      <c r="I912" s="75">
        <v>173</v>
      </c>
      <c r="J912" s="75" t="s">
        <v>226</v>
      </c>
      <c r="K912" s="75"/>
      <c r="L912" s="76">
        <v>28.2</v>
      </c>
      <c r="M912" s="76">
        <v>0</v>
      </c>
      <c r="N912" s="73">
        <v>41487</v>
      </c>
    </row>
    <row r="913" spans="1:14">
      <c r="A913" s="21" t="s">
        <v>220</v>
      </c>
      <c r="B913" s="22" t="s">
        <v>18</v>
      </c>
      <c r="C913" s="74" t="s">
        <v>428</v>
      </c>
      <c r="D913" s="75" t="s">
        <v>429</v>
      </c>
      <c r="E913" s="75">
        <v>900405</v>
      </c>
      <c r="F913" s="75">
        <v>14121600</v>
      </c>
      <c r="G913" s="75" t="s">
        <v>406</v>
      </c>
      <c r="H913" s="59"/>
      <c r="I913" s="75">
        <v>164</v>
      </c>
      <c r="J913" s="81" t="s">
        <v>226</v>
      </c>
      <c r="K913" s="75"/>
      <c r="L913" s="80">
        <v>29.38</v>
      </c>
      <c r="M913" s="76">
        <v>0</v>
      </c>
      <c r="N913" s="73">
        <v>41487</v>
      </c>
    </row>
    <row r="914" spans="1:14">
      <c r="A914" s="21" t="s">
        <v>220</v>
      </c>
      <c r="B914" s="55" t="s">
        <v>18</v>
      </c>
      <c r="C914" s="21" t="s">
        <v>431</v>
      </c>
      <c r="D914" s="21" t="s">
        <v>432</v>
      </c>
      <c r="E914" s="21">
        <v>953800</v>
      </c>
      <c r="F914" s="21">
        <v>47131819</v>
      </c>
      <c r="G914" s="21" t="s">
        <v>335</v>
      </c>
      <c r="H914" s="21"/>
      <c r="I914" s="21">
        <v>193</v>
      </c>
      <c r="J914" s="21" t="s">
        <v>226</v>
      </c>
      <c r="K914" s="21"/>
      <c r="L914" s="39">
        <v>15.61</v>
      </c>
      <c r="M914" s="39">
        <v>0</v>
      </c>
      <c r="N914" s="73">
        <v>41487</v>
      </c>
    </row>
    <row r="915" spans="1:14">
      <c r="A915" s="21" t="s">
        <v>220</v>
      </c>
      <c r="B915" s="55" t="s">
        <v>18</v>
      </c>
      <c r="C915" s="21" t="s">
        <v>431</v>
      </c>
      <c r="D915" s="21" t="s">
        <v>432</v>
      </c>
      <c r="E915" s="21">
        <v>953800</v>
      </c>
      <c r="F915" s="21">
        <v>14111703</v>
      </c>
      <c r="G915" s="21" t="s">
        <v>240</v>
      </c>
      <c r="H915" s="21"/>
      <c r="I915" s="21">
        <v>2</v>
      </c>
      <c r="J915" s="21" t="s">
        <v>226</v>
      </c>
      <c r="K915" s="21"/>
      <c r="L915" s="39">
        <v>10.5</v>
      </c>
      <c r="M915" s="39">
        <v>0</v>
      </c>
      <c r="N915" s="73">
        <v>41487</v>
      </c>
    </row>
    <row r="916" spans="1:14">
      <c r="A916" s="21" t="s">
        <v>220</v>
      </c>
      <c r="B916" s="55" t="s">
        <v>18</v>
      </c>
      <c r="C916" s="21" t="s">
        <v>431</v>
      </c>
      <c r="D916" s="21" t="s">
        <v>432</v>
      </c>
      <c r="E916" s="21">
        <v>953800</v>
      </c>
      <c r="F916" s="21">
        <v>14121600</v>
      </c>
      <c r="G916" s="21" t="s">
        <v>433</v>
      </c>
      <c r="H916" s="21"/>
      <c r="I916" s="21">
        <v>164</v>
      </c>
      <c r="J916" s="21" t="s">
        <v>226</v>
      </c>
      <c r="K916" s="21"/>
      <c r="L916" s="39">
        <v>21.06</v>
      </c>
      <c r="M916" s="39">
        <v>0</v>
      </c>
      <c r="N916" s="73">
        <v>41487</v>
      </c>
    </row>
    <row r="917" spans="1:14">
      <c r="A917" s="21" t="s">
        <v>220</v>
      </c>
      <c r="B917" s="55" t="s">
        <v>18</v>
      </c>
      <c r="C917" s="21" t="s">
        <v>431</v>
      </c>
      <c r="D917" s="21" t="s">
        <v>434</v>
      </c>
      <c r="E917" s="21">
        <v>957200</v>
      </c>
      <c r="F917" s="21">
        <v>5313608</v>
      </c>
      <c r="G917" s="21" t="s">
        <v>240</v>
      </c>
      <c r="H917" s="21"/>
      <c r="I917" s="21">
        <v>2</v>
      </c>
      <c r="J917" s="21" t="s">
        <v>226</v>
      </c>
      <c r="K917" s="21">
        <v>6</v>
      </c>
      <c r="L917" s="39">
        <v>2</v>
      </c>
      <c r="M917" s="39">
        <v>12</v>
      </c>
      <c r="N917" s="73">
        <v>41487</v>
      </c>
    </row>
    <row r="918" spans="1:14">
      <c r="A918" s="21" t="s">
        <v>220</v>
      </c>
      <c r="B918" s="55" t="s">
        <v>18</v>
      </c>
      <c r="C918" s="21" t="s">
        <v>431</v>
      </c>
      <c r="D918" s="21" t="s">
        <v>434</v>
      </c>
      <c r="E918" s="21">
        <v>957200</v>
      </c>
      <c r="F918" s="21">
        <v>47131819</v>
      </c>
      <c r="G918" s="21" t="s">
        <v>246</v>
      </c>
      <c r="H918" s="21"/>
      <c r="I918" s="21">
        <v>178</v>
      </c>
      <c r="J918" s="21" t="s">
        <v>226</v>
      </c>
      <c r="K918" s="21">
        <v>1</v>
      </c>
      <c r="L918" s="39">
        <v>22.5</v>
      </c>
      <c r="M918" s="39">
        <v>22.5</v>
      </c>
      <c r="N918" s="73">
        <v>41487</v>
      </c>
    </row>
    <row r="919" spans="1:14">
      <c r="A919" s="21" t="s">
        <v>220</v>
      </c>
      <c r="B919" s="55" t="s">
        <v>18</v>
      </c>
      <c r="C919" s="21" t="s">
        <v>431</v>
      </c>
      <c r="D919" s="21" t="s">
        <v>434</v>
      </c>
      <c r="E919" s="21">
        <v>957200</v>
      </c>
      <c r="F919" s="21">
        <v>618154</v>
      </c>
      <c r="G919" s="21" t="s">
        <v>241</v>
      </c>
      <c r="H919" s="21"/>
      <c r="I919" s="21">
        <v>71</v>
      </c>
      <c r="J919" s="21" t="s">
        <v>226</v>
      </c>
      <c r="K919" s="21">
        <v>1</v>
      </c>
      <c r="L919" s="39">
        <v>29.04</v>
      </c>
      <c r="M919" s="39">
        <v>29.04</v>
      </c>
      <c r="N919" s="73">
        <v>41487</v>
      </c>
    </row>
    <row r="920" spans="1:14">
      <c r="A920" s="21" t="s">
        <v>220</v>
      </c>
      <c r="B920" s="55" t="s">
        <v>18</v>
      </c>
      <c r="C920" s="21" t="s">
        <v>431</v>
      </c>
      <c r="D920" s="21" t="s">
        <v>434</v>
      </c>
      <c r="E920" s="21">
        <v>957200</v>
      </c>
      <c r="F920" s="21">
        <v>46181504</v>
      </c>
      <c r="G920" s="21" t="s">
        <v>279</v>
      </c>
      <c r="H920" s="21"/>
      <c r="I920" s="21">
        <v>140</v>
      </c>
      <c r="J920" s="21" t="s">
        <v>245</v>
      </c>
      <c r="K920" s="21"/>
      <c r="L920" s="39">
        <v>2.68</v>
      </c>
      <c r="M920" s="39">
        <v>0</v>
      </c>
      <c r="N920" s="73">
        <v>41487</v>
      </c>
    </row>
    <row r="921" spans="1:14">
      <c r="A921" s="21" t="s">
        <v>220</v>
      </c>
      <c r="B921" s="55" t="s">
        <v>18</v>
      </c>
      <c r="C921" s="21" t="s">
        <v>431</v>
      </c>
      <c r="D921" s="21" t="s">
        <v>434</v>
      </c>
      <c r="E921" s="21">
        <v>957200</v>
      </c>
      <c r="F921" s="21">
        <v>53131608</v>
      </c>
      <c r="G921" s="21" t="s">
        <v>329</v>
      </c>
      <c r="H921" s="21"/>
      <c r="I921" s="21">
        <v>139</v>
      </c>
      <c r="J921" s="21" t="s">
        <v>245</v>
      </c>
      <c r="K921" s="21"/>
      <c r="L921" s="39">
        <v>2.68</v>
      </c>
      <c r="M921" s="39">
        <v>0</v>
      </c>
      <c r="N921" s="73">
        <v>41487</v>
      </c>
    </row>
    <row r="922" spans="1:14">
      <c r="A922" s="21" t="s">
        <v>220</v>
      </c>
      <c r="B922" s="55" t="s">
        <v>18</v>
      </c>
      <c r="C922" s="21" t="s">
        <v>431</v>
      </c>
      <c r="D922" s="21" t="s">
        <v>434</v>
      </c>
      <c r="E922" s="21">
        <v>957200</v>
      </c>
      <c r="F922" s="21">
        <v>14121600</v>
      </c>
      <c r="G922" s="21" t="s">
        <v>271</v>
      </c>
      <c r="H922" s="21"/>
      <c r="I922" s="21">
        <v>134</v>
      </c>
      <c r="J922" s="21" t="s">
        <v>226</v>
      </c>
      <c r="K922" s="21"/>
      <c r="L922" s="39">
        <v>20.64</v>
      </c>
      <c r="M922" s="39">
        <v>0</v>
      </c>
      <c r="N922" s="73">
        <v>41487</v>
      </c>
    </row>
    <row r="923" spans="1:14">
      <c r="A923" s="21" t="s">
        <v>220</v>
      </c>
      <c r="B923" s="55" t="s">
        <v>18</v>
      </c>
      <c r="C923" s="21" t="s">
        <v>431</v>
      </c>
      <c r="D923" s="21" t="s">
        <v>434</v>
      </c>
      <c r="E923" s="21">
        <v>957200</v>
      </c>
      <c r="F923" s="21">
        <v>52151504</v>
      </c>
      <c r="G923" s="21" t="s">
        <v>435</v>
      </c>
      <c r="H923" s="21"/>
      <c r="I923" s="21">
        <v>61</v>
      </c>
      <c r="J923" s="21" t="s">
        <v>226</v>
      </c>
      <c r="K923" s="21"/>
      <c r="L923" s="39">
        <v>33.51</v>
      </c>
      <c r="M923" s="39">
        <v>0</v>
      </c>
      <c r="N923" s="73">
        <v>41487</v>
      </c>
    </row>
    <row r="924" spans="1:14">
      <c r="A924" s="21" t="s">
        <v>220</v>
      </c>
      <c r="B924" s="55" t="s">
        <v>18</v>
      </c>
      <c r="C924" s="21" t="s">
        <v>431</v>
      </c>
      <c r="D924" s="21" t="s">
        <v>436</v>
      </c>
      <c r="E924" s="21">
        <v>957900</v>
      </c>
      <c r="F924" s="21">
        <v>14121600</v>
      </c>
      <c r="G924" s="21" t="s">
        <v>240</v>
      </c>
      <c r="H924" s="21"/>
      <c r="I924" s="21">
        <v>2</v>
      </c>
      <c r="J924" s="21" t="s">
        <v>226</v>
      </c>
      <c r="K924" s="21">
        <v>1</v>
      </c>
      <c r="L924" s="39">
        <v>10.5</v>
      </c>
      <c r="M924" s="39">
        <v>10.5</v>
      </c>
      <c r="N924" s="73">
        <v>41487</v>
      </c>
    </row>
    <row r="925" spans="1:14">
      <c r="A925" s="21" t="s">
        <v>220</v>
      </c>
      <c r="B925" s="55" t="s">
        <v>18</v>
      </c>
      <c r="C925" s="21" t="s">
        <v>431</v>
      </c>
      <c r="D925" s="21" t="s">
        <v>436</v>
      </c>
      <c r="E925" s="21">
        <v>957900</v>
      </c>
      <c r="F925" s="21">
        <v>14121600</v>
      </c>
      <c r="G925" s="21" t="s">
        <v>315</v>
      </c>
      <c r="H925" s="21"/>
      <c r="I925" s="21">
        <v>163</v>
      </c>
      <c r="J925" s="21" t="s">
        <v>226</v>
      </c>
      <c r="K925" s="21"/>
      <c r="L925" s="39">
        <v>38.49</v>
      </c>
      <c r="M925" s="39">
        <v>0</v>
      </c>
      <c r="N925" s="73">
        <v>41487</v>
      </c>
    </row>
    <row r="926" spans="1:14">
      <c r="A926" s="21" t="s">
        <v>220</v>
      </c>
      <c r="B926" s="55" t="s">
        <v>18</v>
      </c>
      <c r="C926" s="21" t="s">
        <v>431</v>
      </c>
      <c r="D926" s="21" t="s">
        <v>436</v>
      </c>
      <c r="E926" s="21">
        <v>957900</v>
      </c>
      <c r="F926" s="21">
        <v>46181504</v>
      </c>
      <c r="G926" s="21" t="s">
        <v>229</v>
      </c>
      <c r="H926" s="21"/>
      <c r="I926" s="21">
        <v>165</v>
      </c>
      <c r="J926" s="21" t="s">
        <v>226</v>
      </c>
      <c r="K926" s="21"/>
      <c r="L926" s="39">
        <v>29.38</v>
      </c>
      <c r="M926" s="39">
        <v>0</v>
      </c>
      <c r="N926" s="73">
        <v>41487</v>
      </c>
    </row>
    <row r="927" spans="1:14">
      <c r="A927" s="21" t="s">
        <v>220</v>
      </c>
      <c r="B927" s="55" t="s">
        <v>18</v>
      </c>
      <c r="C927" s="21" t="s">
        <v>431</v>
      </c>
      <c r="D927" s="21" t="s">
        <v>436</v>
      </c>
      <c r="E927" s="21">
        <v>957900</v>
      </c>
      <c r="F927" s="21">
        <v>14121600</v>
      </c>
      <c r="G927" s="21" t="s">
        <v>406</v>
      </c>
      <c r="H927" s="21"/>
      <c r="I927" s="21">
        <v>164</v>
      </c>
      <c r="J927" s="21" t="s">
        <v>226</v>
      </c>
      <c r="K927" s="21"/>
      <c r="L927" s="39">
        <v>21.06</v>
      </c>
      <c r="M927" s="39">
        <v>0</v>
      </c>
      <c r="N927" s="73">
        <v>41487</v>
      </c>
    </row>
    <row r="928" spans="1:14">
      <c r="A928" s="21" t="s">
        <v>220</v>
      </c>
      <c r="B928" s="55" t="s">
        <v>18</v>
      </c>
      <c r="C928" s="21" t="s">
        <v>431</v>
      </c>
      <c r="D928" s="21" t="s">
        <v>436</v>
      </c>
      <c r="E928" s="21">
        <v>957900</v>
      </c>
      <c r="F928" s="21">
        <v>24111503</v>
      </c>
      <c r="G928" s="21" t="s">
        <v>342</v>
      </c>
      <c r="H928" s="21"/>
      <c r="I928" s="21">
        <v>142</v>
      </c>
      <c r="J928" s="21" t="s">
        <v>245</v>
      </c>
      <c r="K928" s="21"/>
      <c r="L928" s="39">
        <v>2.68</v>
      </c>
      <c r="M928" s="39">
        <v>0</v>
      </c>
      <c r="N928" s="73">
        <v>41487</v>
      </c>
    </row>
    <row r="929" spans="1:14">
      <c r="A929" s="21" t="s">
        <v>220</v>
      </c>
      <c r="B929" s="55" t="s">
        <v>18</v>
      </c>
      <c r="C929" s="21" t="s">
        <v>431</v>
      </c>
      <c r="D929" s="21" t="s">
        <v>436</v>
      </c>
      <c r="E929" s="21">
        <v>957900</v>
      </c>
      <c r="F929" s="21">
        <v>14111703</v>
      </c>
      <c r="G929" s="21" t="s">
        <v>437</v>
      </c>
      <c r="H929" s="21"/>
      <c r="I929" s="21">
        <v>193</v>
      </c>
      <c r="J929" s="21" t="s">
        <v>226</v>
      </c>
      <c r="K929" s="21"/>
      <c r="L929" s="39">
        <v>15.61</v>
      </c>
      <c r="M929" s="39">
        <v>0</v>
      </c>
      <c r="N929" s="73">
        <v>41487</v>
      </c>
    </row>
    <row r="930" spans="1:14">
      <c r="A930" s="21" t="s">
        <v>220</v>
      </c>
      <c r="B930" s="55" t="s">
        <v>18</v>
      </c>
      <c r="C930" s="21" t="s">
        <v>431</v>
      </c>
      <c r="D930" s="21" t="s">
        <v>436</v>
      </c>
      <c r="E930" s="21">
        <v>957900</v>
      </c>
      <c r="F930" s="21">
        <v>47121804</v>
      </c>
      <c r="G930" s="21" t="s">
        <v>438</v>
      </c>
      <c r="H930" s="21"/>
      <c r="I930" s="21">
        <v>160</v>
      </c>
      <c r="J930" s="21" t="s">
        <v>268</v>
      </c>
      <c r="K930" s="21"/>
      <c r="L930" s="39">
        <v>41.69</v>
      </c>
      <c r="M930" s="39">
        <v>0</v>
      </c>
      <c r="N930" s="73">
        <v>41487</v>
      </c>
    </row>
    <row r="931" spans="1:14">
      <c r="A931" s="21" t="s">
        <v>220</v>
      </c>
      <c r="B931" s="55" t="s">
        <v>18</v>
      </c>
      <c r="C931" s="21" t="s">
        <v>431</v>
      </c>
      <c r="D931" s="21" t="s">
        <v>436</v>
      </c>
      <c r="E931" s="21">
        <v>957900</v>
      </c>
      <c r="F931" s="21">
        <v>47131600</v>
      </c>
      <c r="G931" s="21" t="s">
        <v>439</v>
      </c>
      <c r="H931" s="21"/>
      <c r="I931" s="21">
        <v>4</v>
      </c>
      <c r="J931" s="21" t="s">
        <v>268</v>
      </c>
      <c r="K931" s="21"/>
      <c r="L931" s="39">
        <v>3</v>
      </c>
      <c r="M931" s="39">
        <v>0</v>
      </c>
      <c r="N931" s="73">
        <v>41487</v>
      </c>
    </row>
    <row r="932" spans="1:14">
      <c r="A932" s="21" t="s">
        <v>220</v>
      </c>
      <c r="B932" s="55" t="s">
        <v>18</v>
      </c>
      <c r="C932" s="21" t="s">
        <v>431</v>
      </c>
      <c r="D932" s="21" t="s">
        <v>440</v>
      </c>
      <c r="E932" s="21">
        <v>958800</v>
      </c>
      <c r="F932" s="21"/>
      <c r="G932" s="21"/>
      <c r="H932" s="21"/>
      <c r="I932" s="21"/>
      <c r="J932" s="21"/>
      <c r="K932" s="21"/>
      <c r="L932" s="39"/>
      <c r="M932" s="39">
        <v>0</v>
      </c>
      <c r="N932" s="73">
        <v>41487</v>
      </c>
    </row>
    <row r="933" spans="1:14">
      <c r="A933" s="21" t="s">
        <v>220</v>
      </c>
      <c r="B933" s="55" t="s">
        <v>18</v>
      </c>
      <c r="C933" s="21" t="s">
        <v>431</v>
      </c>
      <c r="D933" s="21" t="s">
        <v>440</v>
      </c>
      <c r="E933" s="21">
        <v>958800</v>
      </c>
      <c r="F933" s="21">
        <v>14111703</v>
      </c>
      <c r="G933" s="21" t="s">
        <v>317</v>
      </c>
      <c r="H933" s="21"/>
      <c r="I933" s="21">
        <v>1</v>
      </c>
      <c r="J933" s="21" t="s">
        <v>226</v>
      </c>
      <c r="K933" s="21"/>
      <c r="L933" s="39">
        <v>15.71</v>
      </c>
      <c r="M933" s="39">
        <v>0</v>
      </c>
      <c r="N933" s="73">
        <v>41487</v>
      </c>
    </row>
    <row r="934" spans="1:14">
      <c r="A934" s="21" t="s">
        <v>220</v>
      </c>
      <c r="B934" s="55" t="s">
        <v>18</v>
      </c>
      <c r="C934" s="21" t="s">
        <v>431</v>
      </c>
      <c r="D934" s="21" t="s">
        <v>440</v>
      </c>
      <c r="E934" s="21">
        <v>958800</v>
      </c>
      <c r="F934" s="21">
        <v>14121600</v>
      </c>
      <c r="G934" s="21" t="s">
        <v>393</v>
      </c>
      <c r="H934" s="21"/>
      <c r="I934" s="21">
        <v>177</v>
      </c>
      <c r="J934" s="21" t="s">
        <v>226</v>
      </c>
      <c r="K934" s="21"/>
      <c r="L934" s="39">
        <v>39.4</v>
      </c>
      <c r="M934" s="39">
        <v>0</v>
      </c>
      <c r="N934" s="73">
        <v>41487</v>
      </c>
    </row>
    <row r="935" spans="1:14">
      <c r="A935" s="21" t="s">
        <v>220</v>
      </c>
      <c r="B935" s="55" t="s">
        <v>18</v>
      </c>
      <c r="C935" s="21" t="s">
        <v>431</v>
      </c>
      <c r="D935" s="21" t="s">
        <v>440</v>
      </c>
      <c r="E935" s="21">
        <v>958800</v>
      </c>
      <c r="F935" s="21">
        <v>24111503</v>
      </c>
      <c r="G935" s="21" t="s">
        <v>299</v>
      </c>
      <c r="H935" s="21"/>
      <c r="I935" s="21">
        <v>191</v>
      </c>
      <c r="J935" s="21" t="s">
        <v>226</v>
      </c>
      <c r="K935" s="21"/>
      <c r="L935" s="39">
        <v>15.24</v>
      </c>
      <c r="M935" s="39">
        <v>0</v>
      </c>
      <c r="N935" s="73">
        <v>41487</v>
      </c>
    </row>
    <row r="936" spans="1:14">
      <c r="A936" s="21" t="s">
        <v>220</v>
      </c>
      <c r="B936" s="55" t="s">
        <v>18</v>
      </c>
      <c r="C936" s="21" t="s">
        <v>431</v>
      </c>
      <c r="D936" s="21" t="s">
        <v>440</v>
      </c>
      <c r="E936" s="21">
        <v>958800</v>
      </c>
      <c r="F936" s="21">
        <v>14121600</v>
      </c>
      <c r="G936" s="21" t="s">
        <v>406</v>
      </c>
      <c r="H936" s="21"/>
      <c r="I936" s="21">
        <v>164</v>
      </c>
      <c r="J936" s="21" t="s">
        <v>226</v>
      </c>
      <c r="K936" s="21"/>
      <c r="L936" s="39">
        <v>21.06</v>
      </c>
      <c r="M936" s="39">
        <v>0</v>
      </c>
      <c r="N936" s="73">
        <v>41487</v>
      </c>
    </row>
    <row r="937" spans="1:14">
      <c r="A937" s="21" t="s">
        <v>31</v>
      </c>
      <c r="B937" s="22" t="s">
        <v>18</v>
      </c>
      <c r="C937" s="35" t="s">
        <v>507</v>
      </c>
      <c r="D937" s="35" t="s">
        <v>508</v>
      </c>
      <c r="E937" s="35">
        <v>21310</v>
      </c>
      <c r="F937" s="35"/>
      <c r="G937" s="31" t="s">
        <v>509</v>
      </c>
      <c r="H937" s="21"/>
      <c r="I937" s="31">
        <v>9911492</v>
      </c>
      <c r="J937" s="31" t="s">
        <v>22</v>
      </c>
      <c r="K937" s="31">
        <v>25</v>
      </c>
      <c r="L937" s="82">
        <v>4.1500000000000004</v>
      </c>
      <c r="M937" s="33">
        <v>103.75</v>
      </c>
      <c r="N937" s="73">
        <v>41518</v>
      </c>
    </row>
    <row r="938" spans="1:14">
      <c r="A938" s="21" t="s">
        <v>31</v>
      </c>
      <c r="B938" s="22" t="s">
        <v>18</v>
      </c>
      <c r="C938" s="35" t="s">
        <v>507</v>
      </c>
      <c r="D938" s="35" t="s">
        <v>508</v>
      </c>
      <c r="E938" s="35">
        <v>21310</v>
      </c>
      <c r="F938" s="35"/>
      <c r="G938" s="31" t="s">
        <v>453</v>
      </c>
      <c r="H938" s="21"/>
      <c r="I938" s="31">
        <v>9970115</v>
      </c>
      <c r="J938" s="31" t="s">
        <v>22</v>
      </c>
      <c r="K938" s="31">
        <v>50</v>
      </c>
      <c r="L938" s="82">
        <v>5.0199999999999996</v>
      </c>
      <c r="M938" s="33">
        <v>251</v>
      </c>
      <c r="N938" s="73">
        <v>41518</v>
      </c>
    </row>
    <row r="939" spans="1:14">
      <c r="A939" s="21" t="s">
        <v>31</v>
      </c>
      <c r="B939" s="22" t="s">
        <v>18</v>
      </c>
      <c r="C939" s="31" t="s">
        <v>33</v>
      </c>
      <c r="D939" s="31" t="s">
        <v>33</v>
      </c>
      <c r="E939" s="29">
        <v>350500</v>
      </c>
      <c r="F939" s="83"/>
      <c r="G939" s="31" t="s">
        <v>510</v>
      </c>
      <c r="H939" s="28"/>
      <c r="I939" s="31" t="s">
        <v>511</v>
      </c>
      <c r="J939" s="31" t="s">
        <v>27</v>
      </c>
      <c r="K939" s="31">
        <v>1</v>
      </c>
      <c r="L939" s="82">
        <v>5.88</v>
      </c>
      <c r="M939" s="33">
        <v>5.88</v>
      </c>
      <c r="N939" s="73">
        <v>41518</v>
      </c>
    </row>
    <row r="940" spans="1:14">
      <c r="A940" s="21" t="s">
        <v>31</v>
      </c>
      <c r="B940" s="22" t="s">
        <v>18</v>
      </c>
      <c r="C940" s="31" t="s">
        <v>33</v>
      </c>
      <c r="D940" s="31" t="s">
        <v>33</v>
      </c>
      <c r="E940" s="29">
        <v>350500</v>
      </c>
      <c r="F940" s="83"/>
      <c r="G940" s="31" t="s">
        <v>510</v>
      </c>
      <c r="H940" s="28"/>
      <c r="I940" s="31" t="s">
        <v>511</v>
      </c>
      <c r="J940" s="31" t="s">
        <v>27</v>
      </c>
      <c r="K940" s="31">
        <v>11</v>
      </c>
      <c r="L940" s="82">
        <v>5.8800000000000008</v>
      </c>
      <c r="M940" s="33">
        <v>64.680000000000007</v>
      </c>
      <c r="N940" s="73">
        <v>41518</v>
      </c>
    </row>
    <row r="941" spans="1:14">
      <c r="A941" s="21" t="s">
        <v>31</v>
      </c>
      <c r="B941" s="22" t="s">
        <v>18</v>
      </c>
      <c r="C941" s="31" t="s">
        <v>33</v>
      </c>
      <c r="D941" s="31" t="s">
        <v>33</v>
      </c>
      <c r="E941" s="29">
        <v>350500</v>
      </c>
      <c r="F941" s="83"/>
      <c r="G941" s="31" t="s">
        <v>39</v>
      </c>
      <c r="H941" s="28"/>
      <c r="I941" s="31">
        <v>45360</v>
      </c>
      <c r="J941" s="31" t="s">
        <v>22</v>
      </c>
      <c r="K941" s="31">
        <v>12</v>
      </c>
      <c r="L941" s="82">
        <v>9.48</v>
      </c>
      <c r="M941" s="33">
        <v>113.76</v>
      </c>
      <c r="N941" s="73">
        <v>41518</v>
      </c>
    </row>
    <row r="942" spans="1:14">
      <c r="A942" s="21" t="s">
        <v>31</v>
      </c>
      <c r="B942" s="22" t="s">
        <v>18</v>
      </c>
      <c r="C942" s="35" t="s">
        <v>33</v>
      </c>
      <c r="D942" s="35" t="s">
        <v>33</v>
      </c>
      <c r="E942" s="29">
        <v>350500</v>
      </c>
      <c r="F942" s="35"/>
      <c r="G942" s="31" t="s">
        <v>512</v>
      </c>
      <c r="H942" s="28"/>
      <c r="I942" s="31" t="s">
        <v>513</v>
      </c>
      <c r="J942" s="31" t="s">
        <v>42</v>
      </c>
      <c r="K942" s="31">
        <v>3</v>
      </c>
      <c r="L942" s="82">
        <v>17.41</v>
      </c>
      <c r="M942" s="33">
        <v>52.23</v>
      </c>
      <c r="N942" s="73">
        <v>41518</v>
      </c>
    </row>
    <row r="943" spans="1:14">
      <c r="A943" s="21" t="s">
        <v>31</v>
      </c>
      <c r="B943" s="22" t="s">
        <v>18</v>
      </c>
      <c r="C943" s="35" t="s">
        <v>33</v>
      </c>
      <c r="D943" s="35" t="s">
        <v>33</v>
      </c>
      <c r="E943" s="29">
        <v>350500</v>
      </c>
      <c r="F943" s="35"/>
      <c r="G943" s="31" t="s">
        <v>40</v>
      </c>
      <c r="H943" s="28"/>
      <c r="I943" s="31" t="s">
        <v>41</v>
      </c>
      <c r="J943" s="31" t="s">
        <v>42</v>
      </c>
      <c r="K943" s="31">
        <v>15</v>
      </c>
      <c r="L943" s="82">
        <v>2.54</v>
      </c>
      <c r="M943" s="33">
        <v>38.1</v>
      </c>
      <c r="N943" s="73">
        <v>41518</v>
      </c>
    </row>
    <row r="944" spans="1:14">
      <c r="A944" s="21" t="s">
        <v>31</v>
      </c>
      <c r="B944" s="22" t="s">
        <v>18</v>
      </c>
      <c r="C944" s="35" t="s">
        <v>33</v>
      </c>
      <c r="D944" s="35" t="s">
        <v>33</v>
      </c>
      <c r="E944" s="29">
        <v>350500</v>
      </c>
      <c r="F944" s="35"/>
      <c r="G944" s="31" t="s">
        <v>40</v>
      </c>
      <c r="H944" s="28"/>
      <c r="I944" s="31" t="s">
        <v>41</v>
      </c>
      <c r="J944" s="31" t="s">
        <v>42</v>
      </c>
      <c r="K944" s="31">
        <v>5</v>
      </c>
      <c r="L944" s="82">
        <v>2.54</v>
      </c>
      <c r="M944" s="33">
        <v>12.7</v>
      </c>
      <c r="N944" s="73">
        <v>41518</v>
      </c>
    </row>
    <row r="945" spans="1:14">
      <c r="A945" s="21" t="s">
        <v>31</v>
      </c>
      <c r="B945" s="22" t="s">
        <v>18</v>
      </c>
      <c r="C945" s="35" t="s">
        <v>33</v>
      </c>
      <c r="D945" s="35" t="s">
        <v>33</v>
      </c>
      <c r="E945" s="29">
        <v>350500</v>
      </c>
      <c r="F945" s="35"/>
      <c r="G945" s="31" t="s">
        <v>44</v>
      </c>
      <c r="H945" s="28"/>
      <c r="I945" s="31" t="s">
        <v>45</v>
      </c>
      <c r="J945" s="31" t="s">
        <v>42</v>
      </c>
      <c r="K945" s="31">
        <v>40</v>
      </c>
      <c r="L945" s="82">
        <v>3.54</v>
      </c>
      <c r="M945" s="33">
        <v>141.6</v>
      </c>
      <c r="N945" s="73">
        <v>41518</v>
      </c>
    </row>
    <row r="946" spans="1:14">
      <c r="A946" s="21" t="s">
        <v>31</v>
      </c>
      <c r="B946" s="22" t="s">
        <v>18</v>
      </c>
      <c r="C946" s="35" t="s">
        <v>33</v>
      </c>
      <c r="D946" s="35" t="s">
        <v>33</v>
      </c>
      <c r="E946" s="29">
        <v>350500</v>
      </c>
      <c r="F946" s="35"/>
      <c r="G946" s="31" t="s">
        <v>44</v>
      </c>
      <c r="H946" s="28"/>
      <c r="I946" s="31" t="s">
        <v>45</v>
      </c>
      <c r="J946" s="31" t="s">
        <v>42</v>
      </c>
      <c r="K946" s="31">
        <v>10</v>
      </c>
      <c r="L946" s="82">
        <v>3.54</v>
      </c>
      <c r="M946" s="33">
        <v>35.4</v>
      </c>
      <c r="N946" s="73">
        <v>41518</v>
      </c>
    </row>
    <row r="947" spans="1:14">
      <c r="A947" s="21" t="s">
        <v>31</v>
      </c>
      <c r="B947" s="22" t="s">
        <v>18</v>
      </c>
      <c r="C947" s="35" t="s">
        <v>33</v>
      </c>
      <c r="D947" s="35" t="s">
        <v>33</v>
      </c>
      <c r="E947" s="29">
        <v>350500</v>
      </c>
      <c r="F947" s="35"/>
      <c r="G947" s="31" t="s">
        <v>72</v>
      </c>
      <c r="H947" s="28"/>
      <c r="I947" s="31" t="s">
        <v>73</v>
      </c>
      <c r="J947" s="31" t="s">
        <v>42</v>
      </c>
      <c r="K947" s="31">
        <v>10</v>
      </c>
      <c r="L947" s="82">
        <v>4.24</v>
      </c>
      <c r="M947" s="33">
        <v>42.4</v>
      </c>
      <c r="N947" s="73">
        <v>41518</v>
      </c>
    </row>
    <row r="948" spans="1:14">
      <c r="A948" s="21" t="s">
        <v>31</v>
      </c>
      <c r="B948" s="22" t="s">
        <v>18</v>
      </c>
      <c r="C948" s="35" t="s">
        <v>33</v>
      </c>
      <c r="D948" s="35" t="s">
        <v>33</v>
      </c>
      <c r="E948" s="29">
        <v>350500</v>
      </c>
      <c r="F948" s="35"/>
      <c r="G948" s="31" t="s">
        <v>46</v>
      </c>
      <c r="H948" s="28"/>
      <c r="I948" s="31" t="s">
        <v>47</v>
      </c>
      <c r="J948" s="31" t="s">
        <v>48</v>
      </c>
      <c r="K948" s="31">
        <v>10</v>
      </c>
      <c r="L948" s="82">
        <v>9.2799999999999994</v>
      </c>
      <c r="M948" s="33">
        <v>92.8</v>
      </c>
      <c r="N948" s="73">
        <v>41518</v>
      </c>
    </row>
    <row r="949" spans="1:14">
      <c r="A949" s="21" t="s">
        <v>31</v>
      </c>
      <c r="B949" s="22" t="s">
        <v>18</v>
      </c>
      <c r="C949" s="35" t="s">
        <v>33</v>
      </c>
      <c r="D949" s="35" t="s">
        <v>33</v>
      </c>
      <c r="E949" s="29">
        <v>350500</v>
      </c>
      <c r="F949" s="35"/>
      <c r="G949" s="31" t="s">
        <v>46</v>
      </c>
      <c r="H949" s="60"/>
      <c r="I949" s="31" t="s">
        <v>47</v>
      </c>
      <c r="J949" s="31" t="s">
        <v>48</v>
      </c>
      <c r="K949" s="31">
        <v>10</v>
      </c>
      <c r="L949" s="82">
        <v>9.2799999999999994</v>
      </c>
      <c r="M949" s="33">
        <v>92.8</v>
      </c>
      <c r="N949" s="73">
        <v>41518</v>
      </c>
    </row>
    <row r="950" spans="1:14">
      <c r="A950" s="21" t="s">
        <v>31</v>
      </c>
      <c r="B950" s="22" t="s">
        <v>18</v>
      </c>
      <c r="C950" s="35" t="s">
        <v>33</v>
      </c>
      <c r="D950" s="35" t="s">
        <v>33</v>
      </c>
      <c r="E950" s="29">
        <v>350500</v>
      </c>
      <c r="F950" s="35"/>
      <c r="G950" s="31" t="s">
        <v>49</v>
      </c>
      <c r="H950" s="60"/>
      <c r="I950" s="31" t="s">
        <v>50</v>
      </c>
      <c r="J950" s="31" t="s">
        <v>48</v>
      </c>
      <c r="K950" s="31">
        <v>5</v>
      </c>
      <c r="L950" s="82">
        <v>12.2</v>
      </c>
      <c r="M950" s="33">
        <v>61</v>
      </c>
      <c r="N950" s="73">
        <v>41518</v>
      </c>
    </row>
    <row r="951" spans="1:14">
      <c r="A951" s="21" t="s">
        <v>31</v>
      </c>
      <c r="B951" s="22" t="s">
        <v>18</v>
      </c>
      <c r="C951" s="35" t="s">
        <v>33</v>
      </c>
      <c r="D951" s="35" t="s">
        <v>33</v>
      </c>
      <c r="E951" s="29">
        <v>350500</v>
      </c>
      <c r="F951" s="35"/>
      <c r="G951" s="31" t="s">
        <v>49</v>
      </c>
      <c r="H951" s="37"/>
      <c r="I951" s="31" t="s">
        <v>50</v>
      </c>
      <c r="J951" s="31" t="s">
        <v>48</v>
      </c>
      <c r="K951" s="31">
        <v>3</v>
      </c>
      <c r="L951" s="82">
        <v>12.200000000000001</v>
      </c>
      <c r="M951" s="33">
        <v>36.6</v>
      </c>
      <c r="N951" s="73">
        <v>41518</v>
      </c>
    </row>
    <row r="952" spans="1:14">
      <c r="A952" s="21" t="s">
        <v>31</v>
      </c>
      <c r="B952" s="22" t="s">
        <v>18</v>
      </c>
      <c r="C952" s="35" t="s">
        <v>33</v>
      </c>
      <c r="D952" s="35" t="s">
        <v>33</v>
      </c>
      <c r="E952" s="29">
        <v>350500</v>
      </c>
      <c r="F952" s="35"/>
      <c r="G952" s="31" t="s">
        <v>51</v>
      </c>
      <c r="H952" s="37"/>
      <c r="I952" s="31" t="s">
        <v>52</v>
      </c>
      <c r="J952" s="31" t="s">
        <v>48</v>
      </c>
      <c r="K952" s="31">
        <v>7</v>
      </c>
      <c r="L952" s="82">
        <v>24.94</v>
      </c>
      <c r="M952" s="33">
        <v>174.58</v>
      </c>
      <c r="N952" s="73">
        <v>41518</v>
      </c>
    </row>
    <row r="953" spans="1:14">
      <c r="A953" s="21" t="s">
        <v>31</v>
      </c>
      <c r="B953" s="22" t="s">
        <v>18</v>
      </c>
      <c r="C953" s="35" t="s">
        <v>33</v>
      </c>
      <c r="D953" s="35" t="s">
        <v>33</v>
      </c>
      <c r="E953" s="29">
        <v>350500</v>
      </c>
      <c r="F953" s="35"/>
      <c r="G953" s="31" t="s">
        <v>51</v>
      </c>
      <c r="H953" s="37"/>
      <c r="I953" s="31" t="s">
        <v>52</v>
      </c>
      <c r="J953" s="31" t="s">
        <v>48</v>
      </c>
      <c r="K953" s="31">
        <v>5</v>
      </c>
      <c r="L953" s="82">
        <v>24.94</v>
      </c>
      <c r="M953" s="33">
        <v>124.7</v>
      </c>
      <c r="N953" s="73">
        <v>41518</v>
      </c>
    </row>
    <row r="954" spans="1:14">
      <c r="A954" s="21" t="s">
        <v>31</v>
      </c>
      <c r="B954" s="22" t="s">
        <v>18</v>
      </c>
      <c r="C954" s="35" t="s">
        <v>33</v>
      </c>
      <c r="D954" s="35" t="s">
        <v>33</v>
      </c>
      <c r="E954" s="29">
        <v>350500</v>
      </c>
      <c r="F954" s="35"/>
      <c r="G954" s="31" t="s">
        <v>119</v>
      </c>
      <c r="H954" s="37"/>
      <c r="I954" s="31">
        <v>232019</v>
      </c>
      <c r="J954" s="31" t="s">
        <v>22</v>
      </c>
      <c r="K954" s="31">
        <v>1</v>
      </c>
      <c r="L954" s="82">
        <v>17.399999999999999</v>
      </c>
      <c r="M954" s="33">
        <v>17.399999999999999</v>
      </c>
      <c r="N954" s="73">
        <v>41518</v>
      </c>
    </row>
    <row r="955" spans="1:14">
      <c r="A955" s="21" t="s">
        <v>31</v>
      </c>
      <c r="B955" s="22" t="s">
        <v>18</v>
      </c>
      <c r="C955" s="35" t="s">
        <v>33</v>
      </c>
      <c r="D955" s="35" t="s">
        <v>33</v>
      </c>
      <c r="E955" s="29">
        <v>350500</v>
      </c>
      <c r="F955" s="35"/>
      <c r="G955" s="31" t="s">
        <v>37</v>
      </c>
      <c r="H955" s="37"/>
      <c r="I955" s="31" t="s">
        <v>38</v>
      </c>
      <c r="J955" s="31" t="s">
        <v>36</v>
      </c>
      <c r="K955" s="31">
        <v>6</v>
      </c>
      <c r="L955" s="82">
        <v>1.9400000000000002</v>
      </c>
      <c r="M955" s="33">
        <v>11.64</v>
      </c>
      <c r="N955" s="73">
        <v>41518</v>
      </c>
    </row>
    <row r="956" spans="1:14">
      <c r="A956" s="21" t="s">
        <v>31</v>
      </c>
      <c r="B956" s="22" t="s">
        <v>18</v>
      </c>
      <c r="C956" s="35" t="s">
        <v>33</v>
      </c>
      <c r="D956" s="35" t="s">
        <v>33</v>
      </c>
      <c r="E956" s="29">
        <v>350500</v>
      </c>
      <c r="F956" s="35"/>
      <c r="G956" s="31" t="s">
        <v>43</v>
      </c>
      <c r="H956" s="37"/>
      <c r="I956" s="31">
        <v>9930197</v>
      </c>
      <c r="J956" s="31" t="s">
        <v>22</v>
      </c>
      <c r="K956" s="31">
        <v>5</v>
      </c>
      <c r="L956" s="82">
        <v>13.8</v>
      </c>
      <c r="M956" s="33">
        <v>69</v>
      </c>
      <c r="N956" s="73">
        <v>41518</v>
      </c>
    </row>
    <row r="957" spans="1:14">
      <c r="A957" s="21" t="s">
        <v>31</v>
      </c>
      <c r="B957" s="22" t="s">
        <v>18</v>
      </c>
      <c r="C957" s="35" t="s">
        <v>33</v>
      </c>
      <c r="D957" s="35" t="s">
        <v>33</v>
      </c>
      <c r="E957" s="29">
        <v>350500</v>
      </c>
      <c r="F957" s="35"/>
      <c r="G957" s="31" t="s">
        <v>53</v>
      </c>
      <c r="H957" s="37"/>
      <c r="I957" s="31">
        <v>9910403</v>
      </c>
      <c r="J957" s="31" t="s">
        <v>22</v>
      </c>
      <c r="K957" s="31">
        <v>15</v>
      </c>
      <c r="L957" s="82">
        <v>30.45</v>
      </c>
      <c r="M957" s="33">
        <v>456.75</v>
      </c>
      <c r="N957" s="73">
        <v>41518</v>
      </c>
    </row>
    <row r="958" spans="1:14">
      <c r="A958" s="21" t="s">
        <v>31</v>
      </c>
      <c r="B958" s="22" t="s">
        <v>18</v>
      </c>
      <c r="C958" s="35" t="s">
        <v>33</v>
      </c>
      <c r="D958" s="35" t="s">
        <v>33</v>
      </c>
      <c r="E958" s="29">
        <v>350500</v>
      </c>
      <c r="F958" s="35"/>
      <c r="G958" s="31" t="s">
        <v>53</v>
      </c>
      <c r="H958" s="28"/>
      <c r="I958" s="31">
        <v>9910403</v>
      </c>
      <c r="J958" s="31" t="s">
        <v>22</v>
      </c>
      <c r="K958" s="31">
        <v>10</v>
      </c>
      <c r="L958" s="82">
        <v>30.45</v>
      </c>
      <c r="M958" s="33">
        <v>304.5</v>
      </c>
      <c r="N958" s="73">
        <v>41518</v>
      </c>
    </row>
    <row r="959" spans="1:14">
      <c r="A959" s="21" t="s">
        <v>31</v>
      </c>
      <c r="B959" s="22" t="s">
        <v>18</v>
      </c>
      <c r="C959" s="35" t="s">
        <v>181</v>
      </c>
      <c r="D959" s="35" t="s">
        <v>181</v>
      </c>
      <c r="E959" s="29">
        <v>350700</v>
      </c>
      <c r="F959" s="35"/>
      <c r="G959" s="31" t="s">
        <v>49</v>
      </c>
      <c r="H959" s="28"/>
      <c r="I959" s="31" t="s">
        <v>50</v>
      </c>
      <c r="J959" s="31" t="s">
        <v>48</v>
      </c>
      <c r="K959" s="31">
        <v>2</v>
      </c>
      <c r="L959" s="82">
        <v>20.93</v>
      </c>
      <c r="M959" s="33">
        <v>41.86</v>
      </c>
      <c r="N959" s="73">
        <v>41518</v>
      </c>
    </row>
    <row r="960" spans="1:14">
      <c r="A960" s="21" t="s">
        <v>31</v>
      </c>
      <c r="B960" s="22" t="s">
        <v>18</v>
      </c>
      <c r="C960" s="35" t="s">
        <v>181</v>
      </c>
      <c r="D960" s="35" t="s">
        <v>181</v>
      </c>
      <c r="E960" s="29">
        <v>350700</v>
      </c>
      <c r="F960" s="35"/>
      <c r="G960" s="31" t="s">
        <v>514</v>
      </c>
      <c r="H960" s="21"/>
      <c r="I960" s="31">
        <v>273507</v>
      </c>
      <c r="J960" s="31" t="s">
        <v>27</v>
      </c>
      <c r="K960" s="31">
        <v>4</v>
      </c>
      <c r="L960" s="82">
        <v>2.2400000000000002</v>
      </c>
      <c r="M960" s="33">
        <v>8.9600000000000009</v>
      </c>
      <c r="N960" s="73">
        <v>41518</v>
      </c>
    </row>
    <row r="961" spans="1:14">
      <c r="A961" s="21" t="s">
        <v>31</v>
      </c>
      <c r="B961" s="22" t="s">
        <v>18</v>
      </c>
      <c r="C961" s="29" t="s">
        <v>32</v>
      </c>
      <c r="D961" s="31" t="s">
        <v>74</v>
      </c>
      <c r="E961" s="24">
        <v>351440</v>
      </c>
      <c r="F961" s="83"/>
      <c r="G961" s="31" t="s">
        <v>39</v>
      </c>
      <c r="H961" s="21"/>
      <c r="I961" s="31">
        <v>45360</v>
      </c>
      <c r="J961" s="31" t="s">
        <v>22</v>
      </c>
      <c r="K961" s="31">
        <v>5</v>
      </c>
      <c r="L961" s="82">
        <v>9.48</v>
      </c>
      <c r="M961" s="33">
        <v>47.4</v>
      </c>
      <c r="N961" s="73">
        <v>41518</v>
      </c>
    </row>
    <row r="962" spans="1:14">
      <c r="A962" s="21" t="s">
        <v>31</v>
      </c>
      <c r="B962" s="22" t="s">
        <v>18</v>
      </c>
      <c r="C962" s="29" t="s">
        <v>32</v>
      </c>
      <c r="D962" s="31" t="s">
        <v>74</v>
      </c>
      <c r="E962" s="24">
        <v>351440</v>
      </c>
      <c r="F962" s="35"/>
      <c r="G962" s="31" t="s">
        <v>49</v>
      </c>
      <c r="H962" s="21"/>
      <c r="I962" s="31" t="s">
        <v>50</v>
      </c>
      <c r="J962" s="31" t="s">
        <v>48</v>
      </c>
      <c r="K962" s="31">
        <v>6</v>
      </c>
      <c r="L962" s="82">
        <v>12.200000000000001</v>
      </c>
      <c r="M962" s="33">
        <v>73.2</v>
      </c>
      <c r="N962" s="73">
        <v>41518</v>
      </c>
    </row>
    <row r="963" spans="1:14">
      <c r="A963" s="21" t="s">
        <v>31</v>
      </c>
      <c r="B963" s="22" t="s">
        <v>18</v>
      </c>
      <c r="C963" s="29" t="s">
        <v>32</v>
      </c>
      <c r="D963" s="31" t="s">
        <v>74</v>
      </c>
      <c r="E963" s="24">
        <v>351440</v>
      </c>
      <c r="F963" s="35"/>
      <c r="G963" s="31" t="s">
        <v>49</v>
      </c>
      <c r="H963" s="21"/>
      <c r="I963" s="31" t="s">
        <v>50</v>
      </c>
      <c r="J963" s="31" t="s">
        <v>48</v>
      </c>
      <c r="K963" s="31">
        <v>6</v>
      </c>
      <c r="L963" s="82">
        <v>12.200000000000001</v>
      </c>
      <c r="M963" s="33">
        <v>73.2</v>
      </c>
      <c r="N963" s="73">
        <v>41518</v>
      </c>
    </row>
    <row r="964" spans="1:14">
      <c r="A964" s="21" t="s">
        <v>31</v>
      </c>
      <c r="B964" s="22" t="s">
        <v>18</v>
      </c>
      <c r="C964" s="29" t="s">
        <v>32</v>
      </c>
      <c r="D964" s="31" t="s">
        <v>74</v>
      </c>
      <c r="E964" s="24">
        <v>351440</v>
      </c>
      <c r="F964" s="35"/>
      <c r="G964" s="31" t="s">
        <v>51</v>
      </c>
      <c r="H964" s="28"/>
      <c r="I964" s="31" t="s">
        <v>52</v>
      </c>
      <c r="J964" s="31" t="s">
        <v>48</v>
      </c>
      <c r="K964" s="31">
        <v>3</v>
      </c>
      <c r="L964" s="82">
        <v>24.939999999999998</v>
      </c>
      <c r="M964" s="33">
        <v>74.819999999999993</v>
      </c>
      <c r="N964" s="73">
        <v>41518</v>
      </c>
    </row>
    <row r="965" spans="1:14">
      <c r="A965" s="21" t="s">
        <v>31</v>
      </c>
      <c r="B965" s="22" t="s">
        <v>18</v>
      </c>
      <c r="C965" s="29" t="s">
        <v>32</v>
      </c>
      <c r="D965" s="31" t="s">
        <v>74</v>
      </c>
      <c r="E965" s="24">
        <v>351440</v>
      </c>
      <c r="F965" s="35"/>
      <c r="G965" s="31" t="s">
        <v>120</v>
      </c>
      <c r="H965" s="28"/>
      <c r="I965" s="31" t="s">
        <v>121</v>
      </c>
      <c r="J965" s="31" t="s">
        <v>22</v>
      </c>
      <c r="K965" s="31">
        <v>1</v>
      </c>
      <c r="L965" s="82">
        <v>19.399999999999999</v>
      </c>
      <c r="M965" s="33">
        <v>19.399999999999999</v>
      </c>
      <c r="N965" s="73">
        <v>41518</v>
      </c>
    </row>
    <row r="966" spans="1:14">
      <c r="A966" s="21" t="s">
        <v>31</v>
      </c>
      <c r="B966" s="22" t="s">
        <v>18</v>
      </c>
      <c r="C966" s="29" t="s">
        <v>32</v>
      </c>
      <c r="D966" s="31" t="s">
        <v>74</v>
      </c>
      <c r="E966" s="24">
        <v>351440</v>
      </c>
      <c r="F966" s="35"/>
      <c r="G966" s="31" t="s">
        <v>37</v>
      </c>
      <c r="H966" s="28"/>
      <c r="I966" s="31" t="s">
        <v>38</v>
      </c>
      <c r="J966" s="31" t="s">
        <v>36</v>
      </c>
      <c r="K966" s="31">
        <v>2</v>
      </c>
      <c r="L966" s="82">
        <v>1.94</v>
      </c>
      <c r="M966" s="33">
        <v>3.88</v>
      </c>
      <c r="N966" s="73">
        <v>41518</v>
      </c>
    </row>
    <row r="967" spans="1:14">
      <c r="A967" s="21" t="s">
        <v>31</v>
      </c>
      <c r="B967" s="22" t="s">
        <v>18</v>
      </c>
      <c r="C967" s="29" t="s">
        <v>32</v>
      </c>
      <c r="D967" s="31" t="s">
        <v>74</v>
      </c>
      <c r="E967" s="24">
        <v>351440</v>
      </c>
      <c r="F967" s="35"/>
      <c r="G967" s="31" t="s">
        <v>37</v>
      </c>
      <c r="H967" s="21"/>
      <c r="I967" s="31" t="s">
        <v>38</v>
      </c>
      <c r="J967" s="31" t="s">
        <v>36</v>
      </c>
      <c r="K967" s="31">
        <v>2</v>
      </c>
      <c r="L967" s="82">
        <v>1.94</v>
      </c>
      <c r="M967" s="33">
        <v>3.88</v>
      </c>
      <c r="N967" s="73">
        <v>41518</v>
      </c>
    </row>
    <row r="968" spans="1:14">
      <c r="A968" s="21" t="s">
        <v>31</v>
      </c>
      <c r="B968" s="22" t="s">
        <v>18</v>
      </c>
      <c r="C968" s="29" t="s">
        <v>32</v>
      </c>
      <c r="D968" s="31" t="s">
        <v>74</v>
      </c>
      <c r="E968" s="24">
        <v>351440</v>
      </c>
      <c r="F968" s="35"/>
      <c r="G968" s="31" t="s">
        <v>83</v>
      </c>
      <c r="H968" s="21"/>
      <c r="I968" s="31" t="s">
        <v>84</v>
      </c>
      <c r="J968" s="31" t="s">
        <v>22</v>
      </c>
      <c r="K968" s="31">
        <v>2</v>
      </c>
      <c r="L968" s="82">
        <v>28.84</v>
      </c>
      <c r="M968" s="33">
        <v>57.68</v>
      </c>
      <c r="N968" s="73">
        <v>41518</v>
      </c>
    </row>
    <row r="969" spans="1:14">
      <c r="A969" s="21" t="s">
        <v>31</v>
      </c>
      <c r="B969" s="22" t="s">
        <v>18</v>
      </c>
      <c r="C969" s="29" t="s">
        <v>32</v>
      </c>
      <c r="D969" s="31" t="s">
        <v>74</v>
      </c>
      <c r="E969" s="24">
        <v>351440</v>
      </c>
      <c r="F969" s="35"/>
      <c r="G969" s="31" t="s">
        <v>443</v>
      </c>
      <c r="H969" s="21"/>
      <c r="I969" s="31" t="s">
        <v>497</v>
      </c>
      <c r="J969" s="31" t="s">
        <v>22</v>
      </c>
      <c r="K969" s="31">
        <v>3</v>
      </c>
      <c r="L969" s="82">
        <v>28.84</v>
      </c>
      <c r="M969" s="33">
        <v>86.52</v>
      </c>
      <c r="N969" s="73">
        <v>41518</v>
      </c>
    </row>
    <row r="970" spans="1:14">
      <c r="A970" s="21" t="s">
        <v>31</v>
      </c>
      <c r="B970" s="22" t="s">
        <v>18</v>
      </c>
      <c r="C970" s="29" t="s">
        <v>32</v>
      </c>
      <c r="D970" s="31" t="s">
        <v>74</v>
      </c>
      <c r="E970" s="24">
        <v>351440</v>
      </c>
      <c r="F970" s="35"/>
      <c r="G970" s="31" t="s">
        <v>78</v>
      </c>
      <c r="H970" s="21"/>
      <c r="I970" s="31" t="s">
        <v>79</v>
      </c>
      <c r="J970" s="31" t="s">
        <v>22</v>
      </c>
      <c r="K970" s="31">
        <v>2</v>
      </c>
      <c r="L970" s="82">
        <v>28.84</v>
      </c>
      <c r="M970" s="33">
        <v>57.68</v>
      </c>
      <c r="N970" s="73">
        <v>41518</v>
      </c>
    </row>
    <row r="971" spans="1:14">
      <c r="A971" s="21" t="s">
        <v>31</v>
      </c>
      <c r="B971" s="22" t="s">
        <v>18</v>
      </c>
      <c r="C971" s="29" t="s">
        <v>32</v>
      </c>
      <c r="D971" s="31" t="s">
        <v>74</v>
      </c>
      <c r="E971" s="24">
        <v>351440</v>
      </c>
      <c r="F971" s="83"/>
      <c r="G971" s="31" t="s">
        <v>80</v>
      </c>
      <c r="H971" s="21"/>
      <c r="I971" s="31" t="s">
        <v>81</v>
      </c>
      <c r="J971" s="31" t="s">
        <v>22</v>
      </c>
      <c r="K971" s="31">
        <v>2</v>
      </c>
      <c r="L971" s="82">
        <v>35.94</v>
      </c>
      <c r="M971" s="33">
        <v>71.88</v>
      </c>
      <c r="N971" s="73">
        <v>41518</v>
      </c>
    </row>
    <row r="972" spans="1:14">
      <c r="A972" s="21" t="s">
        <v>31</v>
      </c>
      <c r="B972" s="22" t="s">
        <v>18</v>
      </c>
      <c r="C972" s="29" t="s">
        <v>32</v>
      </c>
      <c r="D972" s="31" t="s">
        <v>74</v>
      </c>
      <c r="E972" s="24">
        <v>351440</v>
      </c>
      <c r="F972" s="83"/>
      <c r="G972" s="31" t="s">
        <v>77</v>
      </c>
      <c r="H972" s="21"/>
      <c r="I972" s="31">
        <v>9950132</v>
      </c>
      <c r="J972" s="31" t="s">
        <v>22</v>
      </c>
      <c r="K972" s="31">
        <v>4</v>
      </c>
      <c r="L972" s="82">
        <v>11.17</v>
      </c>
      <c r="M972" s="33">
        <v>44.68</v>
      </c>
      <c r="N972" s="73">
        <v>41518</v>
      </c>
    </row>
    <row r="973" spans="1:14">
      <c r="A973" s="21" t="s">
        <v>31</v>
      </c>
      <c r="B973" s="22" t="s">
        <v>18</v>
      </c>
      <c r="C973" s="29" t="s">
        <v>32</v>
      </c>
      <c r="D973" s="31" t="s">
        <v>74</v>
      </c>
      <c r="E973" s="24">
        <v>351440</v>
      </c>
      <c r="F973" s="35"/>
      <c r="G973" s="31" t="s">
        <v>82</v>
      </c>
      <c r="H973" s="21"/>
      <c r="I973" s="31">
        <v>9930188</v>
      </c>
      <c r="J973" s="31" t="s">
        <v>22</v>
      </c>
      <c r="K973" s="31">
        <v>4</v>
      </c>
      <c r="L973" s="82">
        <v>18.510000000000002</v>
      </c>
      <c r="M973" s="33">
        <v>74.040000000000006</v>
      </c>
      <c r="N973" s="73">
        <v>41518</v>
      </c>
    </row>
    <row r="974" spans="1:14">
      <c r="A974" s="21" t="s">
        <v>31</v>
      </c>
      <c r="B974" s="22" t="s">
        <v>18</v>
      </c>
      <c r="C974" s="35" t="s">
        <v>85</v>
      </c>
      <c r="D974" s="31" t="s">
        <v>86</v>
      </c>
      <c r="E974" s="36">
        <v>380000</v>
      </c>
      <c r="F974" s="83"/>
      <c r="G974" s="31" t="s">
        <v>448</v>
      </c>
      <c r="H974" s="37"/>
      <c r="I974" s="31">
        <v>2420364</v>
      </c>
      <c r="J974" s="31" t="s">
        <v>22</v>
      </c>
      <c r="K974" s="31">
        <v>18</v>
      </c>
      <c r="L974" s="82">
        <v>13.78</v>
      </c>
      <c r="M974" s="33">
        <v>248.04</v>
      </c>
      <c r="N974" s="73">
        <v>41518</v>
      </c>
    </row>
    <row r="975" spans="1:14">
      <c r="A975" s="21" t="s">
        <v>31</v>
      </c>
      <c r="B975" s="22" t="s">
        <v>18</v>
      </c>
      <c r="C975" s="35" t="s">
        <v>85</v>
      </c>
      <c r="D975" s="31" t="s">
        <v>86</v>
      </c>
      <c r="E975" s="36">
        <v>380000</v>
      </c>
      <c r="F975" s="83"/>
      <c r="G975" s="31" t="s">
        <v>515</v>
      </c>
      <c r="H975" s="60"/>
      <c r="I975" s="31">
        <v>24400120</v>
      </c>
      <c r="J975" s="31" t="s">
        <v>22</v>
      </c>
      <c r="K975" s="31">
        <v>15</v>
      </c>
      <c r="L975" s="82">
        <v>12.94</v>
      </c>
      <c r="M975" s="33">
        <v>194.1</v>
      </c>
      <c r="N975" s="73">
        <v>41518</v>
      </c>
    </row>
    <row r="976" spans="1:14">
      <c r="A976" s="21" t="s">
        <v>31</v>
      </c>
      <c r="B976" s="22" t="s">
        <v>18</v>
      </c>
      <c r="C976" s="35" t="s">
        <v>85</v>
      </c>
      <c r="D976" s="31" t="s">
        <v>86</v>
      </c>
      <c r="E976" s="36">
        <v>380000</v>
      </c>
      <c r="F976" s="83"/>
      <c r="G976" s="31" t="s">
        <v>516</v>
      </c>
      <c r="H976" s="60"/>
      <c r="I976" s="31">
        <v>24402820</v>
      </c>
      <c r="J976" s="31" t="s">
        <v>22</v>
      </c>
      <c r="K976" s="31">
        <v>2</v>
      </c>
      <c r="L976" s="82">
        <v>13.78</v>
      </c>
      <c r="M976" s="33">
        <v>27.56</v>
      </c>
      <c r="N976" s="73">
        <v>41518</v>
      </c>
    </row>
    <row r="977" spans="1:14">
      <c r="A977" s="21" t="s">
        <v>31</v>
      </c>
      <c r="B977" s="22" t="s">
        <v>18</v>
      </c>
      <c r="C977" s="35" t="s">
        <v>85</v>
      </c>
      <c r="D977" s="31" t="s">
        <v>86</v>
      </c>
      <c r="E977" s="36">
        <v>380000</v>
      </c>
      <c r="F977" s="83"/>
      <c r="G977" s="31" t="s">
        <v>124</v>
      </c>
      <c r="H977" s="37"/>
      <c r="I977" s="31" t="s">
        <v>125</v>
      </c>
      <c r="J977" s="31" t="s">
        <v>27</v>
      </c>
      <c r="K977" s="31">
        <v>20</v>
      </c>
      <c r="L977" s="82">
        <v>23.04</v>
      </c>
      <c r="M977" s="33">
        <v>460.8</v>
      </c>
      <c r="N977" s="73">
        <v>41518</v>
      </c>
    </row>
    <row r="978" spans="1:14">
      <c r="A978" s="21" t="s">
        <v>31</v>
      </c>
      <c r="B978" s="22" t="s">
        <v>18</v>
      </c>
      <c r="C978" s="35" t="s">
        <v>85</v>
      </c>
      <c r="D978" s="31" t="s">
        <v>86</v>
      </c>
      <c r="E978" s="36">
        <v>380000</v>
      </c>
      <c r="F978" s="83"/>
      <c r="G978" s="31" t="s">
        <v>517</v>
      </c>
      <c r="H978" s="60"/>
      <c r="I978" s="31" t="s">
        <v>518</v>
      </c>
      <c r="J978" s="31" t="s">
        <v>27</v>
      </c>
      <c r="K978" s="31">
        <v>10</v>
      </c>
      <c r="L978" s="82">
        <v>5.88</v>
      </c>
      <c r="M978" s="33">
        <v>58.8</v>
      </c>
      <c r="N978" s="73">
        <v>41518</v>
      </c>
    </row>
    <row r="979" spans="1:14">
      <c r="A979" s="21" t="s">
        <v>31</v>
      </c>
      <c r="B979" s="22" t="s">
        <v>18</v>
      </c>
      <c r="C979" s="35" t="s">
        <v>85</v>
      </c>
      <c r="D979" s="31" t="s">
        <v>86</v>
      </c>
      <c r="E979" s="36">
        <v>380000</v>
      </c>
      <c r="F979" s="83"/>
      <c r="G979" s="31" t="s">
        <v>517</v>
      </c>
      <c r="H979" s="37"/>
      <c r="I979" s="31" t="s">
        <v>518</v>
      </c>
      <c r="J979" s="31" t="s">
        <v>27</v>
      </c>
      <c r="K979" s="31">
        <v>10</v>
      </c>
      <c r="L979" s="82">
        <v>5.88</v>
      </c>
      <c r="M979" s="33">
        <v>58.8</v>
      </c>
      <c r="N979" s="73">
        <v>41518</v>
      </c>
    </row>
    <row r="980" spans="1:14">
      <c r="A980" s="21" t="s">
        <v>31</v>
      </c>
      <c r="B980" s="22" t="s">
        <v>18</v>
      </c>
      <c r="C980" s="35" t="s">
        <v>85</v>
      </c>
      <c r="D980" s="31" t="s">
        <v>86</v>
      </c>
      <c r="E980" s="36">
        <v>380000</v>
      </c>
      <c r="F980" s="83"/>
      <c r="G980" s="31" t="s">
        <v>126</v>
      </c>
      <c r="H980" s="37"/>
      <c r="I980" s="31" t="s">
        <v>127</v>
      </c>
      <c r="J980" s="31" t="s">
        <v>22</v>
      </c>
      <c r="K980" s="31">
        <v>50</v>
      </c>
      <c r="L980" s="82">
        <v>16.78</v>
      </c>
      <c r="M980" s="33">
        <v>839</v>
      </c>
      <c r="N980" s="73">
        <v>41518</v>
      </c>
    </row>
    <row r="981" spans="1:14">
      <c r="A981" s="21" t="s">
        <v>31</v>
      </c>
      <c r="B981" s="22" t="s">
        <v>18</v>
      </c>
      <c r="C981" s="35" t="s">
        <v>85</v>
      </c>
      <c r="D981" s="31" t="s">
        <v>86</v>
      </c>
      <c r="E981" s="36">
        <v>380000</v>
      </c>
      <c r="F981" s="83"/>
      <c r="G981" s="31" t="s">
        <v>39</v>
      </c>
      <c r="H981" s="28"/>
      <c r="I981" s="31">
        <v>45360</v>
      </c>
      <c r="J981" s="31" t="s">
        <v>22</v>
      </c>
      <c r="K981" s="31">
        <v>100</v>
      </c>
      <c r="L981" s="82">
        <v>9.48</v>
      </c>
      <c r="M981" s="33">
        <v>948</v>
      </c>
      <c r="N981" s="73">
        <v>41518</v>
      </c>
    </row>
    <row r="982" spans="1:14">
      <c r="A982" s="21" t="s">
        <v>31</v>
      </c>
      <c r="B982" s="22" t="s">
        <v>18</v>
      </c>
      <c r="C982" s="35" t="s">
        <v>85</v>
      </c>
      <c r="D982" s="31" t="s">
        <v>86</v>
      </c>
      <c r="E982" s="36">
        <v>380000</v>
      </c>
      <c r="F982" s="83"/>
      <c r="G982" s="31" t="s">
        <v>519</v>
      </c>
      <c r="H982" s="21"/>
      <c r="I982" s="31" t="s">
        <v>520</v>
      </c>
      <c r="J982" s="31" t="s">
        <v>42</v>
      </c>
      <c r="K982" s="31">
        <v>6</v>
      </c>
      <c r="L982" s="82">
        <v>34.68</v>
      </c>
      <c r="M982" s="33">
        <v>208.08</v>
      </c>
      <c r="N982" s="73">
        <v>41518</v>
      </c>
    </row>
    <row r="983" spans="1:14">
      <c r="A983" s="21" t="s">
        <v>31</v>
      </c>
      <c r="B983" s="22" t="s">
        <v>18</v>
      </c>
      <c r="C983" s="35" t="s">
        <v>85</v>
      </c>
      <c r="D983" s="31" t="s">
        <v>86</v>
      </c>
      <c r="E983" s="36">
        <v>380000</v>
      </c>
      <c r="F983" s="83"/>
      <c r="G983" s="31" t="s">
        <v>519</v>
      </c>
      <c r="H983" s="28"/>
      <c r="I983" s="31" t="s">
        <v>520</v>
      </c>
      <c r="J983" s="31" t="s">
        <v>27</v>
      </c>
      <c r="K983" s="31">
        <v>10</v>
      </c>
      <c r="L983" s="82">
        <v>2.8899999999999997</v>
      </c>
      <c r="M983" s="33">
        <v>28.9</v>
      </c>
      <c r="N983" s="73">
        <v>41518</v>
      </c>
    </row>
    <row r="984" spans="1:14">
      <c r="A984" s="21" t="s">
        <v>31</v>
      </c>
      <c r="B984" s="22" t="s">
        <v>18</v>
      </c>
      <c r="C984" s="35" t="s">
        <v>85</v>
      </c>
      <c r="D984" s="31" t="s">
        <v>86</v>
      </c>
      <c r="E984" s="36">
        <v>380000</v>
      </c>
      <c r="F984" s="83"/>
      <c r="G984" s="31" t="s">
        <v>519</v>
      </c>
      <c r="H984" s="28"/>
      <c r="I984" s="31" t="s">
        <v>520</v>
      </c>
      <c r="J984" s="31" t="s">
        <v>27</v>
      </c>
      <c r="K984" s="31">
        <v>6</v>
      </c>
      <c r="L984" s="82">
        <v>2.89</v>
      </c>
      <c r="M984" s="33">
        <v>17.34</v>
      </c>
      <c r="N984" s="73">
        <v>41518</v>
      </c>
    </row>
    <row r="985" spans="1:14">
      <c r="A985" s="21" t="s">
        <v>31</v>
      </c>
      <c r="B985" s="22" t="s">
        <v>18</v>
      </c>
      <c r="C985" s="35" t="s">
        <v>85</v>
      </c>
      <c r="D985" s="31" t="s">
        <v>86</v>
      </c>
      <c r="E985" s="36">
        <v>380000</v>
      </c>
      <c r="F985" s="83"/>
      <c r="G985" s="31" t="s">
        <v>521</v>
      </c>
      <c r="H985" s="28"/>
      <c r="I985" s="31" t="s">
        <v>522</v>
      </c>
      <c r="J985" s="31" t="s">
        <v>27</v>
      </c>
      <c r="K985" s="31">
        <v>2</v>
      </c>
      <c r="L985" s="82">
        <v>97.12</v>
      </c>
      <c r="M985" s="33">
        <v>194.24</v>
      </c>
      <c r="N985" s="73">
        <v>41518</v>
      </c>
    </row>
    <row r="986" spans="1:14">
      <c r="A986" s="21" t="s">
        <v>31</v>
      </c>
      <c r="B986" s="22" t="s">
        <v>18</v>
      </c>
      <c r="C986" s="35" t="s">
        <v>85</v>
      </c>
      <c r="D986" s="31" t="s">
        <v>86</v>
      </c>
      <c r="E986" s="36">
        <v>380000</v>
      </c>
      <c r="F986" s="83"/>
      <c r="G986" s="31" t="s">
        <v>523</v>
      </c>
      <c r="H986" s="28"/>
      <c r="I986" s="31" t="s">
        <v>524</v>
      </c>
      <c r="J986" s="31" t="s">
        <v>27</v>
      </c>
      <c r="K986" s="31">
        <v>1</v>
      </c>
      <c r="L986" s="82">
        <v>103.1</v>
      </c>
      <c r="M986" s="33">
        <v>103.1</v>
      </c>
      <c r="N986" s="73">
        <v>41518</v>
      </c>
    </row>
    <row r="987" spans="1:14">
      <c r="A987" s="21" t="s">
        <v>31</v>
      </c>
      <c r="B987" s="22" t="s">
        <v>18</v>
      </c>
      <c r="C987" s="35" t="s">
        <v>85</v>
      </c>
      <c r="D987" s="31" t="s">
        <v>86</v>
      </c>
      <c r="E987" s="36">
        <v>380000</v>
      </c>
      <c r="F987" s="83"/>
      <c r="G987" s="31" t="s">
        <v>525</v>
      </c>
      <c r="H987" s="28"/>
      <c r="I987" s="31" t="s">
        <v>526</v>
      </c>
      <c r="J987" s="31" t="s">
        <v>27</v>
      </c>
      <c r="K987" s="31">
        <v>6</v>
      </c>
      <c r="L987" s="82">
        <v>17.5</v>
      </c>
      <c r="M987" s="33">
        <v>105</v>
      </c>
      <c r="N987" s="73">
        <v>41518</v>
      </c>
    </row>
    <row r="988" spans="1:14">
      <c r="A988" s="21" t="s">
        <v>31</v>
      </c>
      <c r="B988" s="22" t="s">
        <v>18</v>
      </c>
      <c r="C988" s="35" t="s">
        <v>85</v>
      </c>
      <c r="D988" s="31" t="s">
        <v>86</v>
      </c>
      <c r="E988" s="36">
        <v>380000</v>
      </c>
      <c r="F988" s="83"/>
      <c r="G988" s="31" t="s">
        <v>527</v>
      </c>
      <c r="H988" s="28"/>
      <c r="I988" s="31" t="s">
        <v>528</v>
      </c>
      <c r="J988" s="31" t="s">
        <v>27</v>
      </c>
      <c r="K988" s="31">
        <v>6</v>
      </c>
      <c r="L988" s="82">
        <v>10.24</v>
      </c>
      <c r="M988" s="33">
        <v>61.44</v>
      </c>
      <c r="N988" s="73">
        <v>41518</v>
      </c>
    </row>
    <row r="989" spans="1:14">
      <c r="A989" s="21" t="s">
        <v>31</v>
      </c>
      <c r="B989" s="22" t="s">
        <v>18</v>
      </c>
      <c r="C989" s="35" t="s">
        <v>85</v>
      </c>
      <c r="D989" s="31" t="s">
        <v>86</v>
      </c>
      <c r="E989" s="36">
        <v>380000</v>
      </c>
      <c r="F989" s="83"/>
      <c r="G989" s="31" t="s">
        <v>529</v>
      </c>
      <c r="H989" s="28"/>
      <c r="I989" s="31" t="s">
        <v>530</v>
      </c>
      <c r="J989" s="31" t="s">
        <v>27</v>
      </c>
      <c r="K989" s="31">
        <v>6</v>
      </c>
      <c r="L989" s="82">
        <v>14.780000000000001</v>
      </c>
      <c r="M989" s="33">
        <v>88.68</v>
      </c>
      <c r="N989" s="73">
        <v>41518</v>
      </c>
    </row>
    <row r="990" spans="1:14">
      <c r="A990" s="21" t="s">
        <v>31</v>
      </c>
      <c r="B990" s="22" t="s">
        <v>18</v>
      </c>
      <c r="C990" s="35" t="s">
        <v>85</v>
      </c>
      <c r="D990" s="31" t="s">
        <v>86</v>
      </c>
      <c r="E990" s="36">
        <v>380000</v>
      </c>
      <c r="F990" s="83"/>
      <c r="G990" s="31" t="s">
        <v>531</v>
      </c>
      <c r="H990" s="28"/>
      <c r="I990" s="31" t="s">
        <v>532</v>
      </c>
      <c r="J990" s="31" t="s">
        <v>27</v>
      </c>
      <c r="K990" s="31">
        <v>5</v>
      </c>
      <c r="L990" s="82">
        <v>97.6</v>
      </c>
      <c r="M990" s="33">
        <v>488</v>
      </c>
      <c r="N990" s="73">
        <v>41518</v>
      </c>
    </row>
    <row r="991" spans="1:14">
      <c r="A991" s="21" t="s">
        <v>31</v>
      </c>
      <c r="B991" s="22" t="s">
        <v>18</v>
      </c>
      <c r="C991" s="35" t="s">
        <v>85</v>
      </c>
      <c r="D991" s="31" t="s">
        <v>86</v>
      </c>
      <c r="E991" s="36">
        <v>380000</v>
      </c>
      <c r="F991" s="83"/>
      <c r="G991" s="31" t="s">
        <v>533</v>
      </c>
      <c r="H991" s="28"/>
      <c r="I991" s="31" t="s">
        <v>534</v>
      </c>
      <c r="J991" s="31" t="s">
        <v>27</v>
      </c>
      <c r="K991" s="31">
        <v>5</v>
      </c>
      <c r="L991" s="82">
        <v>4.1899999999999995</v>
      </c>
      <c r="M991" s="33">
        <v>20.95</v>
      </c>
      <c r="N991" s="73">
        <v>41518</v>
      </c>
    </row>
    <row r="992" spans="1:14">
      <c r="A992" s="21" t="s">
        <v>31</v>
      </c>
      <c r="B992" s="22" t="s">
        <v>18</v>
      </c>
      <c r="C992" s="35" t="s">
        <v>85</v>
      </c>
      <c r="D992" s="31" t="s">
        <v>86</v>
      </c>
      <c r="E992" s="36">
        <v>380000</v>
      </c>
      <c r="F992" s="83"/>
      <c r="G992" s="31" t="s">
        <v>535</v>
      </c>
      <c r="H992" s="28"/>
      <c r="I992" s="31" t="s">
        <v>536</v>
      </c>
      <c r="J992" s="31" t="s">
        <v>27</v>
      </c>
      <c r="K992" s="31">
        <v>4</v>
      </c>
      <c r="L992" s="82">
        <v>17.170000000000002</v>
      </c>
      <c r="M992" s="33">
        <v>68.680000000000007</v>
      </c>
      <c r="N992" s="73">
        <v>41518</v>
      </c>
    </row>
    <row r="993" spans="1:14">
      <c r="A993" s="21" t="s">
        <v>31</v>
      </c>
      <c r="B993" s="22" t="s">
        <v>18</v>
      </c>
      <c r="C993" s="35" t="s">
        <v>85</v>
      </c>
      <c r="D993" s="31" t="s">
        <v>86</v>
      </c>
      <c r="E993" s="36">
        <v>380000</v>
      </c>
      <c r="F993" s="83"/>
      <c r="G993" s="31" t="s">
        <v>537</v>
      </c>
      <c r="H993" s="28"/>
      <c r="I993" s="31">
        <v>3447139</v>
      </c>
      <c r="J993" s="31" t="s">
        <v>27</v>
      </c>
      <c r="K993" s="31">
        <v>6</v>
      </c>
      <c r="L993" s="82">
        <v>7.28</v>
      </c>
      <c r="M993" s="33">
        <v>43.68</v>
      </c>
      <c r="N993" s="73">
        <v>41518</v>
      </c>
    </row>
    <row r="994" spans="1:14">
      <c r="A994" s="21" t="s">
        <v>31</v>
      </c>
      <c r="B994" s="22" t="s">
        <v>18</v>
      </c>
      <c r="C994" s="35" t="s">
        <v>85</v>
      </c>
      <c r="D994" s="31" t="s">
        <v>86</v>
      </c>
      <c r="E994" s="36">
        <v>380000</v>
      </c>
      <c r="F994" s="83"/>
      <c r="G994" s="31" t="s">
        <v>538</v>
      </c>
      <c r="H994" s="28"/>
      <c r="I994" s="31">
        <v>3447140</v>
      </c>
      <c r="J994" s="31" t="s">
        <v>27</v>
      </c>
      <c r="K994" s="31">
        <v>4</v>
      </c>
      <c r="L994" s="82">
        <v>7.28</v>
      </c>
      <c r="M994" s="33">
        <v>29.12</v>
      </c>
      <c r="N994" s="73">
        <v>41518</v>
      </c>
    </row>
    <row r="995" spans="1:14">
      <c r="A995" s="21" t="s">
        <v>31</v>
      </c>
      <c r="B995" s="22" t="s">
        <v>18</v>
      </c>
      <c r="C995" s="35" t="s">
        <v>85</v>
      </c>
      <c r="D995" s="31" t="s">
        <v>86</v>
      </c>
      <c r="E995" s="36">
        <v>380000</v>
      </c>
      <c r="F995" s="83"/>
      <c r="G995" s="31" t="s">
        <v>539</v>
      </c>
      <c r="H995" s="21"/>
      <c r="I995" s="31" t="s">
        <v>540</v>
      </c>
      <c r="J995" s="31" t="s">
        <v>42</v>
      </c>
      <c r="K995" s="31">
        <v>3</v>
      </c>
      <c r="L995" s="82">
        <v>1.03</v>
      </c>
      <c r="M995" s="33">
        <v>3.09</v>
      </c>
      <c r="N995" s="73">
        <v>41518</v>
      </c>
    </row>
    <row r="996" spans="1:14">
      <c r="A996" s="21" t="s">
        <v>31</v>
      </c>
      <c r="B996" s="22" t="s">
        <v>18</v>
      </c>
      <c r="C996" s="35" t="s">
        <v>85</v>
      </c>
      <c r="D996" s="31" t="s">
        <v>86</v>
      </c>
      <c r="E996" s="36">
        <v>380000</v>
      </c>
      <c r="F996" s="83"/>
      <c r="G996" s="31" t="s">
        <v>541</v>
      </c>
      <c r="H996" s="28"/>
      <c r="I996" s="31" t="s">
        <v>542</v>
      </c>
      <c r="J996" s="31" t="s">
        <v>27</v>
      </c>
      <c r="K996" s="31">
        <v>8</v>
      </c>
      <c r="L996" s="82">
        <v>6.8</v>
      </c>
      <c r="M996" s="33">
        <v>54.4</v>
      </c>
      <c r="N996" s="73">
        <v>41518</v>
      </c>
    </row>
    <row r="997" spans="1:14">
      <c r="A997" s="21" t="s">
        <v>31</v>
      </c>
      <c r="B997" s="22" t="s">
        <v>18</v>
      </c>
      <c r="C997" s="35" t="s">
        <v>85</v>
      </c>
      <c r="D997" s="31" t="s">
        <v>86</v>
      </c>
      <c r="E997" s="36">
        <v>380000</v>
      </c>
      <c r="F997" s="83"/>
      <c r="G997" s="31" t="s">
        <v>43</v>
      </c>
      <c r="H997" s="28"/>
      <c r="I997" s="31">
        <v>9930197</v>
      </c>
      <c r="J997" s="31" t="s">
        <v>22</v>
      </c>
      <c r="K997" s="31">
        <v>8</v>
      </c>
      <c r="L997" s="82">
        <v>10.1</v>
      </c>
      <c r="M997" s="33">
        <v>80.8</v>
      </c>
      <c r="N997" s="73">
        <v>41518</v>
      </c>
    </row>
    <row r="998" spans="1:14">
      <c r="A998" s="21" t="s">
        <v>31</v>
      </c>
      <c r="B998" s="22" t="s">
        <v>18</v>
      </c>
      <c r="C998" s="35" t="s">
        <v>85</v>
      </c>
      <c r="D998" s="35" t="s">
        <v>86</v>
      </c>
      <c r="E998" s="36">
        <v>380000</v>
      </c>
      <c r="F998" s="35"/>
      <c r="G998" s="31" t="s">
        <v>49</v>
      </c>
      <c r="H998" s="28"/>
      <c r="I998" s="31" t="s">
        <v>50</v>
      </c>
      <c r="J998" s="31" t="s">
        <v>48</v>
      </c>
      <c r="K998" s="31">
        <v>224</v>
      </c>
      <c r="L998" s="82">
        <v>12.200000000000001</v>
      </c>
      <c r="M998" s="33">
        <v>2732.8</v>
      </c>
      <c r="N998" s="73">
        <v>41518</v>
      </c>
    </row>
    <row r="999" spans="1:14">
      <c r="A999" s="21" t="s">
        <v>31</v>
      </c>
      <c r="B999" s="22" t="s">
        <v>18</v>
      </c>
      <c r="C999" s="35" t="s">
        <v>85</v>
      </c>
      <c r="D999" s="35" t="s">
        <v>86</v>
      </c>
      <c r="E999" s="36">
        <v>380000</v>
      </c>
      <c r="F999" s="35"/>
      <c r="G999" s="31" t="s">
        <v>49</v>
      </c>
      <c r="H999" s="28"/>
      <c r="I999" s="31" t="s">
        <v>50</v>
      </c>
      <c r="J999" s="31" t="s">
        <v>48</v>
      </c>
      <c r="K999" s="31">
        <v>224</v>
      </c>
      <c r="L999" s="82">
        <v>12.200000000000001</v>
      </c>
      <c r="M999" s="33">
        <v>2732.8</v>
      </c>
      <c r="N999" s="73">
        <v>41518</v>
      </c>
    </row>
    <row r="1000" spans="1:14">
      <c r="A1000" s="21" t="s">
        <v>31</v>
      </c>
      <c r="B1000" s="22" t="s">
        <v>18</v>
      </c>
      <c r="C1000" s="35" t="s">
        <v>85</v>
      </c>
      <c r="D1000" s="35" t="s">
        <v>86</v>
      </c>
      <c r="E1000" s="36">
        <v>380000</v>
      </c>
      <c r="F1000" s="35"/>
      <c r="G1000" s="31" t="s">
        <v>119</v>
      </c>
      <c r="H1000" s="28"/>
      <c r="I1000" s="31">
        <v>232019</v>
      </c>
      <c r="J1000" s="31" t="s">
        <v>22</v>
      </c>
      <c r="K1000" s="31">
        <v>20</v>
      </c>
      <c r="L1000" s="82">
        <v>17.399999999999999</v>
      </c>
      <c r="M1000" s="33">
        <v>348</v>
      </c>
      <c r="N1000" s="73">
        <v>41518</v>
      </c>
    </row>
    <row r="1001" spans="1:14">
      <c r="A1001" s="21" t="s">
        <v>31</v>
      </c>
      <c r="B1001" s="22" t="s">
        <v>18</v>
      </c>
      <c r="C1001" s="35" t="s">
        <v>85</v>
      </c>
      <c r="D1001" s="35" t="s">
        <v>86</v>
      </c>
      <c r="E1001" s="36">
        <v>380000</v>
      </c>
      <c r="F1001" s="35"/>
      <c r="G1001" s="31" t="s">
        <v>120</v>
      </c>
      <c r="H1001" s="28"/>
      <c r="I1001" s="31" t="s">
        <v>121</v>
      </c>
      <c r="J1001" s="31" t="s">
        <v>22</v>
      </c>
      <c r="K1001" s="31">
        <v>20</v>
      </c>
      <c r="L1001" s="82">
        <v>19.399999999999999</v>
      </c>
      <c r="M1001" s="33">
        <v>388</v>
      </c>
      <c r="N1001" s="73">
        <v>41518</v>
      </c>
    </row>
    <row r="1002" spans="1:14">
      <c r="A1002" s="21" t="s">
        <v>31</v>
      </c>
      <c r="B1002" s="22" t="s">
        <v>18</v>
      </c>
      <c r="C1002" s="35" t="s">
        <v>85</v>
      </c>
      <c r="D1002" s="35" t="s">
        <v>86</v>
      </c>
      <c r="E1002" s="36">
        <v>380000</v>
      </c>
      <c r="F1002" s="35"/>
      <c r="G1002" s="31" t="s">
        <v>130</v>
      </c>
      <c r="H1002" s="28"/>
      <c r="I1002" s="31" t="s">
        <v>131</v>
      </c>
      <c r="J1002" s="31" t="s">
        <v>22</v>
      </c>
      <c r="K1002" s="31">
        <v>400</v>
      </c>
      <c r="L1002" s="82">
        <v>6.74</v>
      </c>
      <c r="M1002" s="33">
        <v>2696</v>
      </c>
      <c r="N1002" s="73">
        <v>41518</v>
      </c>
    </row>
    <row r="1003" spans="1:14">
      <c r="A1003" s="21" t="s">
        <v>31</v>
      </c>
      <c r="B1003" s="22" t="s">
        <v>18</v>
      </c>
      <c r="C1003" s="35" t="s">
        <v>85</v>
      </c>
      <c r="D1003" s="35" t="s">
        <v>86</v>
      </c>
      <c r="E1003" s="36">
        <v>380000</v>
      </c>
      <c r="F1003" s="35"/>
      <c r="G1003" s="31" t="s">
        <v>130</v>
      </c>
      <c r="H1003" s="28"/>
      <c r="I1003" s="31" t="s">
        <v>131</v>
      </c>
      <c r="J1003" s="31" t="s">
        <v>22</v>
      </c>
      <c r="K1003" s="31">
        <v>400</v>
      </c>
      <c r="L1003" s="82">
        <v>6.74</v>
      </c>
      <c r="M1003" s="33">
        <v>2696</v>
      </c>
      <c r="N1003" s="73">
        <v>41518</v>
      </c>
    </row>
    <row r="1004" spans="1:14">
      <c r="A1004" s="21" t="s">
        <v>31</v>
      </c>
      <c r="B1004" s="22" t="s">
        <v>18</v>
      </c>
      <c r="C1004" s="35" t="s">
        <v>85</v>
      </c>
      <c r="D1004" s="35" t="s">
        <v>86</v>
      </c>
      <c r="E1004" s="36">
        <v>380000</v>
      </c>
      <c r="F1004" s="35"/>
      <c r="G1004" s="31" t="s">
        <v>133</v>
      </c>
      <c r="H1004" s="28"/>
      <c r="I1004" s="31">
        <v>9930107</v>
      </c>
      <c r="J1004" s="31" t="s">
        <v>22</v>
      </c>
      <c r="K1004" s="31">
        <v>75</v>
      </c>
      <c r="L1004" s="82">
        <v>17.37</v>
      </c>
      <c r="M1004" s="33">
        <v>1302.75</v>
      </c>
      <c r="N1004" s="73">
        <v>41518</v>
      </c>
    </row>
    <row r="1005" spans="1:14">
      <c r="A1005" s="21" t="s">
        <v>31</v>
      </c>
      <c r="B1005" s="22" t="s">
        <v>18</v>
      </c>
      <c r="C1005" s="35" t="s">
        <v>85</v>
      </c>
      <c r="D1005" s="35" t="s">
        <v>86</v>
      </c>
      <c r="E1005" s="36">
        <v>380000</v>
      </c>
      <c r="F1005" s="35"/>
      <c r="G1005" s="31" t="s">
        <v>133</v>
      </c>
      <c r="H1005" s="28"/>
      <c r="I1005" s="31">
        <v>9930107</v>
      </c>
      <c r="J1005" s="31" t="s">
        <v>22</v>
      </c>
      <c r="K1005" s="31">
        <v>65</v>
      </c>
      <c r="L1005" s="82">
        <v>17.37</v>
      </c>
      <c r="M1005" s="33">
        <v>1129.05</v>
      </c>
      <c r="N1005" s="73">
        <v>41518</v>
      </c>
    </row>
    <row r="1006" spans="1:14">
      <c r="A1006" s="21" t="s">
        <v>31</v>
      </c>
      <c r="B1006" s="22" t="s">
        <v>18</v>
      </c>
      <c r="C1006" s="35" t="s">
        <v>85</v>
      </c>
      <c r="D1006" s="35" t="s">
        <v>86</v>
      </c>
      <c r="E1006" s="36">
        <v>380000</v>
      </c>
      <c r="F1006" s="35"/>
      <c r="G1006" s="31" t="s">
        <v>133</v>
      </c>
      <c r="H1006" s="28"/>
      <c r="I1006" s="31">
        <v>9930107</v>
      </c>
      <c r="J1006" s="31" t="s">
        <v>22</v>
      </c>
      <c r="K1006" s="31">
        <v>70</v>
      </c>
      <c r="L1006" s="82">
        <v>17.37</v>
      </c>
      <c r="M1006" s="33">
        <v>1215.9000000000001</v>
      </c>
      <c r="N1006" s="73">
        <v>41518</v>
      </c>
    </row>
    <row r="1007" spans="1:14">
      <c r="A1007" s="21" t="s">
        <v>31</v>
      </c>
      <c r="B1007" s="22" t="s">
        <v>18</v>
      </c>
      <c r="C1007" s="35" t="s">
        <v>85</v>
      </c>
      <c r="D1007" s="35" t="s">
        <v>86</v>
      </c>
      <c r="E1007" s="36">
        <v>380000</v>
      </c>
      <c r="F1007" s="35"/>
      <c r="G1007" s="31" t="s">
        <v>132</v>
      </c>
      <c r="H1007" s="28"/>
      <c r="I1007" s="31">
        <v>9970022</v>
      </c>
      <c r="J1007" s="31" t="s">
        <v>22</v>
      </c>
      <c r="K1007" s="31">
        <v>64</v>
      </c>
      <c r="L1007" s="82">
        <v>22.06</v>
      </c>
      <c r="M1007" s="33">
        <v>1411.84</v>
      </c>
      <c r="N1007" s="73">
        <v>41518</v>
      </c>
    </row>
    <row r="1008" spans="1:14">
      <c r="A1008" s="21" t="s">
        <v>31</v>
      </c>
      <c r="B1008" s="22" t="s">
        <v>18</v>
      </c>
      <c r="C1008" s="35" t="s">
        <v>85</v>
      </c>
      <c r="D1008" s="35" t="s">
        <v>86</v>
      </c>
      <c r="E1008" s="36">
        <v>380000</v>
      </c>
      <c r="F1008" s="35"/>
      <c r="G1008" s="31" t="s">
        <v>453</v>
      </c>
      <c r="H1008" s="28"/>
      <c r="I1008" s="31">
        <v>9970115</v>
      </c>
      <c r="J1008" s="31" t="s">
        <v>22</v>
      </c>
      <c r="K1008" s="31">
        <v>1</v>
      </c>
      <c r="L1008" s="82">
        <v>5.0199999999999996</v>
      </c>
      <c r="M1008" s="33">
        <v>5.0199999999999996</v>
      </c>
      <c r="N1008" s="73">
        <v>41518</v>
      </c>
    </row>
    <row r="1009" spans="1:14">
      <c r="A1009" s="21" t="s">
        <v>31</v>
      </c>
      <c r="B1009" s="22" t="s">
        <v>18</v>
      </c>
      <c r="C1009" s="35" t="s">
        <v>85</v>
      </c>
      <c r="D1009" s="35" t="s">
        <v>86</v>
      </c>
      <c r="E1009" s="36">
        <v>380000</v>
      </c>
      <c r="F1009" s="35"/>
      <c r="G1009" s="31" t="s">
        <v>447</v>
      </c>
      <c r="H1009" s="28"/>
      <c r="I1009" s="31">
        <v>9970116</v>
      </c>
      <c r="J1009" s="31" t="s">
        <v>22</v>
      </c>
      <c r="K1009" s="31">
        <v>1</v>
      </c>
      <c r="L1009" s="82">
        <v>6.2</v>
      </c>
      <c r="M1009" s="33">
        <v>6.2</v>
      </c>
      <c r="N1009" s="73">
        <v>41518</v>
      </c>
    </row>
    <row r="1010" spans="1:14">
      <c r="A1010" s="21" t="s">
        <v>31</v>
      </c>
      <c r="B1010" s="22" t="s">
        <v>18</v>
      </c>
      <c r="C1010" s="35" t="s">
        <v>188</v>
      </c>
      <c r="D1010" s="35" t="s">
        <v>188</v>
      </c>
      <c r="E1010" s="35">
        <v>450600</v>
      </c>
      <c r="F1010" s="35"/>
      <c r="G1010" s="31" t="s">
        <v>543</v>
      </c>
      <c r="H1010" s="21"/>
      <c r="I1010" s="31">
        <v>9930239</v>
      </c>
      <c r="J1010" s="31" t="s">
        <v>22</v>
      </c>
      <c r="K1010" s="31">
        <v>20</v>
      </c>
      <c r="L1010" s="82">
        <v>18.990000000000002</v>
      </c>
      <c r="M1010" s="33">
        <v>379.8</v>
      </c>
      <c r="N1010" s="73">
        <v>41518</v>
      </c>
    </row>
    <row r="1011" spans="1:14">
      <c r="A1011" s="21" t="s">
        <v>31</v>
      </c>
      <c r="B1011" s="22" t="s">
        <v>18</v>
      </c>
      <c r="C1011" s="35" t="s">
        <v>188</v>
      </c>
      <c r="D1011" s="35" t="s">
        <v>188</v>
      </c>
      <c r="E1011" s="35">
        <v>450600</v>
      </c>
      <c r="F1011" s="35"/>
      <c r="G1011" s="31" t="s">
        <v>66</v>
      </c>
      <c r="H1011" s="21"/>
      <c r="I1011" s="31">
        <v>9970006</v>
      </c>
      <c r="J1011" s="31" t="s">
        <v>22</v>
      </c>
      <c r="K1011" s="31">
        <v>15</v>
      </c>
      <c r="L1011" s="82">
        <v>20.209999999999997</v>
      </c>
      <c r="M1011" s="33">
        <v>303.14999999999998</v>
      </c>
      <c r="N1011" s="73">
        <v>41518</v>
      </c>
    </row>
    <row r="1012" spans="1:14">
      <c r="A1012" s="21" t="s">
        <v>142</v>
      </c>
      <c r="B1012" s="22" t="s">
        <v>18</v>
      </c>
      <c r="C1012" s="84" t="s">
        <v>544</v>
      </c>
      <c r="D1012" s="85" t="s">
        <v>545</v>
      </c>
      <c r="E1012" s="85">
        <v>951300</v>
      </c>
      <c r="F1012" s="86"/>
      <c r="G1012" s="84" t="s">
        <v>175</v>
      </c>
      <c r="H1012" s="59"/>
      <c r="I1012" s="84">
        <v>886640</v>
      </c>
      <c r="J1012" s="87" t="s">
        <v>174</v>
      </c>
      <c r="K1012" s="84">
        <v>13</v>
      </c>
      <c r="L1012" s="88">
        <v>2.4300000000000002</v>
      </c>
      <c r="M1012" s="88">
        <v>31.59</v>
      </c>
      <c r="N1012" s="73">
        <v>41518</v>
      </c>
    </row>
    <row r="1013" spans="1:14">
      <c r="A1013" s="21" t="s">
        <v>142</v>
      </c>
      <c r="B1013" s="22" t="s">
        <v>18</v>
      </c>
      <c r="C1013" s="84" t="s">
        <v>544</v>
      </c>
      <c r="D1013" s="85" t="s">
        <v>545</v>
      </c>
      <c r="E1013" s="85">
        <v>951300</v>
      </c>
      <c r="F1013" s="86"/>
      <c r="G1013" s="84" t="s">
        <v>173</v>
      </c>
      <c r="H1013" s="59"/>
      <c r="I1013" s="84">
        <v>674106</v>
      </c>
      <c r="J1013" s="87" t="s">
        <v>174</v>
      </c>
      <c r="K1013" s="84">
        <v>4</v>
      </c>
      <c r="L1013" s="88">
        <v>5.99</v>
      </c>
      <c r="M1013" s="88">
        <v>23.96</v>
      </c>
      <c r="N1013" s="73">
        <v>41518</v>
      </c>
    </row>
    <row r="1014" spans="1:14">
      <c r="A1014" s="21" t="s">
        <v>142</v>
      </c>
      <c r="B1014" s="22" t="s">
        <v>18</v>
      </c>
      <c r="C1014" s="84" t="s">
        <v>546</v>
      </c>
      <c r="D1014" s="85" t="s">
        <v>547</v>
      </c>
      <c r="E1014" s="85">
        <v>951700</v>
      </c>
      <c r="F1014" s="86"/>
      <c r="G1014" s="84" t="s">
        <v>548</v>
      </c>
      <c r="H1014" s="59"/>
      <c r="I1014" s="84">
        <v>850829</v>
      </c>
      <c r="J1014" s="87" t="s">
        <v>177</v>
      </c>
      <c r="K1014" s="84">
        <v>127</v>
      </c>
      <c r="L1014" s="88">
        <v>42.2</v>
      </c>
      <c r="M1014" s="88">
        <v>5359.4</v>
      </c>
      <c r="N1014" s="73">
        <v>41518</v>
      </c>
    </row>
    <row r="1015" spans="1:14">
      <c r="A1015" s="21" t="s">
        <v>142</v>
      </c>
      <c r="B1015" s="22" t="s">
        <v>18</v>
      </c>
      <c r="C1015" s="84" t="s">
        <v>546</v>
      </c>
      <c r="D1015" s="85" t="s">
        <v>547</v>
      </c>
      <c r="E1015" s="85">
        <v>951700</v>
      </c>
      <c r="F1015" s="86"/>
      <c r="G1015" s="84" t="s">
        <v>548</v>
      </c>
      <c r="H1015" s="59"/>
      <c r="I1015" s="84">
        <v>850829</v>
      </c>
      <c r="J1015" s="87" t="s">
        <v>177</v>
      </c>
      <c r="K1015" s="84">
        <v>1</v>
      </c>
      <c r="L1015" s="88">
        <v>42.2</v>
      </c>
      <c r="M1015" s="88">
        <v>42.2</v>
      </c>
      <c r="N1015" s="73">
        <v>41518</v>
      </c>
    </row>
    <row r="1016" spans="1:14">
      <c r="A1016" s="21" t="s">
        <v>142</v>
      </c>
      <c r="B1016" s="22" t="s">
        <v>18</v>
      </c>
      <c r="C1016" s="84" t="s">
        <v>143</v>
      </c>
      <c r="D1016" s="85" t="s">
        <v>547</v>
      </c>
      <c r="E1016" s="85">
        <v>951700</v>
      </c>
      <c r="F1016" s="86"/>
      <c r="G1016" s="84" t="s">
        <v>186</v>
      </c>
      <c r="H1016" s="59"/>
      <c r="I1016" s="84">
        <v>616319</v>
      </c>
      <c r="J1016" s="87" t="s">
        <v>174</v>
      </c>
      <c r="K1016" s="84">
        <v>1359</v>
      </c>
      <c r="L1016" s="88">
        <v>5.6</v>
      </c>
      <c r="M1016" s="88">
        <v>7610.4</v>
      </c>
      <c r="N1016" s="73">
        <v>41518</v>
      </c>
    </row>
    <row r="1017" spans="1:14">
      <c r="A1017" s="21" t="s">
        <v>142</v>
      </c>
      <c r="B1017" s="22" t="s">
        <v>18</v>
      </c>
      <c r="C1017" s="84" t="s">
        <v>546</v>
      </c>
      <c r="D1017" s="85" t="s">
        <v>547</v>
      </c>
      <c r="E1017" s="85">
        <v>951700</v>
      </c>
      <c r="F1017" s="86"/>
      <c r="G1017" s="84" t="s">
        <v>549</v>
      </c>
      <c r="H1017" s="59"/>
      <c r="I1017" s="84">
        <v>800695</v>
      </c>
      <c r="J1017" s="21" t="s">
        <v>177</v>
      </c>
      <c r="K1017" s="84">
        <v>6</v>
      </c>
      <c r="L1017" s="88">
        <v>15.98</v>
      </c>
      <c r="M1017" s="88">
        <v>95.88</v>
      </c>
      <c r="N1017" s="73">
        <v>41518</v>
      </c>
    </row>
    <row r="1018" spans="1:14">
      <c r="A1018" s="21" t="s">
        <v>142</v>
      </c>
      <c r="B1018" s="22" t="s">
        <v>18</v>
      </c>
      <c r="C1018" s="21" t="s">
        <v>550</v>
      </c>
      <c r="D1018" s="21" t="s">
        <v>551</v>
      </c>
      <c r="E1018" s="21">
        <v>953100</v>
      </c>
      <c r="F1018" s="21"/>
      <c r="G1018" s="21" t="s">
        <v>196</v>
      </c>
      <c r="H1018" s="59"/>
      <c r="I1018" s="21">
        <v>712691</v>
      </c>
      <c r="J1018" s="87" t="s">
        <v>27</v>
      </c>
      <c r="K1018" s="21">
        <v>2</v>
      </c>
      <c r="L1018" s="88">
        <v>28.19</v>
      </c>
      <c r="M1018" s="88">
        <v>56.38</v>
      </c>
      <c r="N1018" s="73">
        <v>41518</v>
      </c>
    </row>
    <row r="1019" spans="1:14">
      <c r="A1019" s="21" t="s">
        <v>142</v>
      </c>
      <c r="B1019" s="22" t="s">
        <v>18</v>
      </c>
      <c r="C1019" s="84" t="s">
        <v>550</v>
      </c>
      <c r="D1019" s="85" t="s">
        <v>551</v>
      </c>
      <c r="E1019" s="85">
        <v>953100</v>
      </c>
      <c r="F1019" s="86"/>
      <c r="G1019" s="84" t="s">
        <v>173</v>
      </c>
      <c r="H1019" s="59"/>
      <c r="I1019" s="84">
        <v>674106</v>
      </c>
      <c r="J1019" s="75" t="s">
        <v>174</v>
      </c>
      <c r="K1019" s="84">
        <v>1</v>
      </c>
      <c r="L1019" s="88">
        <v>5.99</v>
      </c>
      <c r="M1019" s="88">
        <v>5.99</v>
      </c>
      <c r="N1019" s="73">
        <v>41518</v>
      </c>
    </row>
    <row r="1020" spans="1:14">
      <c r="A1020" s="21" t="s">
        <v>142</v>
      </c>
      <c r="B1020" s="22" t="s">
        <v>18</v>
      </c>
      <c r="C1020" s="42" t="s">
        <v>143</v>
      </c>
      <c r="D1020" s="75" t="s">
        <v>552</v>
      </c>
      <c r="E1020" s="75">
        <v>953200</v>
      </c>
      <c r="F1020" s="75"/>
      <c r="G1020" s="75" t="s">
        <v>191</v>
      </c>
      <c r="H1020" s="59"/>
      <c r="I1020" s="75">
        <v>899992</v>
      </c>
      <c r="J1020" s="75" t="s">
        <v>192</v>
      </c>
      <c r="K1020" s="75">
        <v>1</v>
      </c>
      <c r="L1020" s="76">
        <v>10.88</v>
      </c>
      <c r="M1020" s="76">
        <v>10.88</v>
      </c>
      <c r="N1020" s="73">
        <v>41518</v>
      </c>
    </row>
    <row r="1021" spans="1:14">
      <c r="A1021" s="21" t="s">
        <v>142</v>
      </c>
      <c r="B1021" s="22" t="s">
        <v>18</v>
      </c>
      <c r="C1021" s="74" t="s">
        <v>553</v>
      </c>
      <c r="D1021" s="75" t="s">
        <v>554</v>
      </c>
      <c r="E1021" s="75">
        <v>953300</v>
      </c>
      <c r="F1021" s="75"/>
      <c r="G1021" s="75" t="s">
        <v>175</v>
      </c>
      <c r="H1021" s="59"/>
      <c r="I1021" s="75">
        <v>886640</v>
      </c>
      <c r="J1021" s="75" t="s">
        <v>174</v>
      </c>
      <c r="K1021" s="75">
        <v>1</v>
      </c>
      <c r="L1021" s="77">
        <v>2.4300000000000002</v>
      </c>
      <c r="M1021" s="76">
        <v>2.4300000000000002</v>
      </c>
      <c r="N1021" s="73">
        <v>41518</v>
      </c>
    </row>
    <row r="1022" spans="1:14">
      <c r="A1022" s="21" t="s">
        <v>142</v>
      </c>
      <c r="B1022" s="22" t="s">
        <v>18</v>
      </c>
      <c r="C1022" s="74" t="s">
        <v>555</v>
      </c>
      <c r="D1022" s="75" t="s">
        <v>556</v>
      </c>
      <c r="E1022" s="75">
        <v>953400</v>
      </c>
      <c r="F1022" s="75"/>
      <c r="G1022" s="75" t="s">
        <v>173</v>
      </c>
      <c r="H1022" s="59"/>
      <c r="I1022" s="75">
        <v>674106</v>
      </c>
      <c r="J1022" s="75" t="s">
        <v>174</v>
      </c>
      <c r="K1022" s="75">
        <v>25</v>
      </c>
      <c r="L1022" s="76">
        <v>5.99</v>
      </c>
      <c r="M1022" s="76">
        <v>149.75</v>
      </c>
      <c r="N1022" s="73">
        <v>41518</v>
      </c>
    </row>
    <row r="1023" spans="1:14">
      <c r="A1023" s="21" t="s">
        <v>142</v>
      </c>
      <c r="B1023" s="22" t="s">
        <v>18</v>
      </c>
      <c r="C1023" s="74" t="s">
        <v>555</v>
      </c>
      <c r="D1023" s="75" t="s">
        <v>556</v>
      </c>
      <c r="E1023" s="75">
        <v>953400</v>
      </c>
      <c r="F1023" s="75"/>
      <c r="G1023" s="75" t="s">
        <v>175</v>
      </c>
      <c r="H1023" s="59"/>
      <c r="I1023" s="75">
        <v>886640</v>
      </c>
      <c r="J1023" s="75" t="s">
        <v>174</v>
      </c>
      <c r="K1023" s="75">
        <v>50</v>
      </c>
      <c r="L1023" s="76">
        <v>2.4300000000000002</v>
      </c>
      <c r="M1023" s="76">
        <v>121.5</v>
      </c>
      <c r="N1023" s="73">
        <v>41518</v>
      </c>
    </row>
    <row r="1024" spans="1:14">
      <c r="A1024" s="21" t="s">
        <v>142</v>
      </c>
      <c r="B1024" s="22" t="s">
        <v>18</v>
      </c>
      <c r="C1024" s="42" t="s">
        <v>143</v>
      </c>
      <c r="D1024" s="75" t="s">
        <v>557</v>
      </c>
      <c r="E1024" s="75">
        <v>953500</v>
      </c>
      <c r="F1024" s="75"/>
      <c r="G1024" s="75" t="s">
        <v>173</v>
      </c>
      <c r="H1024" s="59"/>
      <c r="I1024" s="75">
        <v>674106</v>
      </c>
      <c r="J1024" s="75" t="s">
        <v>174</v>
      </c>
      <c r="K1024" s="75">
        <v>3</v>
      </c>
      <c r="L1024" s="76">
        <v>5.99</v>
      </c>
      <c r="M1024" s="76">
        <v>17.97</v>
      </c>
      <c r="N1024" s="73">
        <v>41518</v>
      </c>
    </row>
    <row r="1025" spans="1:14">
      <c r="A1025" s="21" t="s">
        <v>142</v>
      </c>
      <c r="B1025" s="22" t="s">
        <v>18</v>
      </c>
      <c r="C1025" s="74" t="s">
        <v>558</v>
      </c>
      <c r="D1025" s="75" t="s">
        <v>559</v>
      </c>
      <c r="E1025" s="75">
        <v>953500</v>
      </c>
      <c r="F1025" s="75"/>
      <c r="G1025" s="75" t="s">
        <v>173</v>
      </c>
      <c r="H1025" s="59"/>
      <c r="I1025" s="75">
        <v>674106</v>
      </c>
      <c r="J1025" s="75" t="s">
        <v>174</v>
      </c>
      <c r="K1025" s="75">
        <v>1</v>
      </c>
      <c r="L1025" s="76">
        <v>5.99</v>
      </c>
      <c r="M1025" s="76">
        <v>5.99</v>
      </c>
      <c r="N1025" s="73">
        <v>41518</v>
      </c>
    </row>
    <row r="1026" spans="1:14">
      <c r="A1026" s="21" t="s">
        <v>142</v>
      </c>
      <c r="B1026" s="22" t="s">
        <v>18</v>
      </c>
      <c r="C1026" s="74" t="s">
        <v>560</v>
      </c>
      <c r="D1026" s="75" t="s">
        <v>561</v>
      </c>
      <c r="E1026" s="75">
        <v>953600</v>
      </c>
      <c r="F1026" s="75"/>
      <c r="G1026" s="75" t="s">
        <v>178</v>
      </c>
      <c r="H1026" s="59"/>
      <c r="I1026" s="75">
        <v>815087</v>
      </c>
      <c r="J1026" s="75" t="s">
        <v>27</v>
      </c>
      <c r="K1026" s="75">
        <v>2</v>
      </c>
      <c r="L1026" s="76">
        <v>2</v>
      </c>
      <c r="M1026" s="76">
        <v>4</v>
      </c>
      <c r="N1026" s="73">
        <v>41518</v>
      </c>
    </row>
    <row r="1027" spans="1:14">
      <c r="A1027" s="21" t="s">
        <v>142</v>
      </c>
      <c r="B1027" s="22" t="s">
        <v>18</v>
      </c>
      <c r="C1027" s="74" t="s">
        <v>560</v>
      </c>
      <c r="D1027" s="75" t="s">
        <v>561</v>
      </c>
      <c r="E1027" s="75">
        <v>953600</v>
      </c>
      <c r="F1027" s="75"/>
      <c r="G1027" s="75" t="s">
        <v>186</v>
      </c>
      <c r="H1027" s="59"/>
      <c r="I1027" s="75">
        <v>616319</v>
      </c>
      <c r="J1027" s="75" t="s">
        <v>174</v>
      </c>
      <c r="K1027" s="75">
        <v>3</v>
      </c>
      <c r="L1027" s="76">
        <v>5.6</v>
      </c>
      <c r="M1027" s="76">
        <v>16.8</v>
      </c>
      <c r="N1027" s="73">
        <v>41518</v>
      </c>
    </row>
    <row r="1028" spans="1:14">
      <c r="A1028" s="85" t="s">
        <v>171</v>
      </c>
      <c r="B1028" s="22" t="s">
        <v>18</v>
      </c>
      <c r="C1028" s="40" t="s">
        <v>428</v>
      </c>
      <c r="D1028" s="37" t="s">
        <v>454</v>
      </c>
      <c r="E1028" s="36">
        <v>900401</v>
      </c>
      <c r="F1028" s="37">
        <v>47130000</v>
      </c>
      <c r="G1028" s="37" t="s">
        <v>457</v>
      </c>
      <c r="H1028" s="37" t="s">
        <v>442</v>
      </c>
      <c r="I1028" s="67" t="s">
        <v>562</v>
      </c>
      <c r="J1028" s="37" t="s">
        <v>22</v>
      </c>
      <c r="K1028" s="37">
        <v>15</v>
      </c>
      <c r="L1028" s="38">
        <v>45.38</v>
      </c>
      <c r="M1028" s="38">
        <v>680.7</v>
      </c>
      <c r="N1028" s="73">
        <v>41518</v>
      </c>
    </row>
    <row r="1029" spans="1:14">
      <c r="A1029" s="85" t="s">
        <v>171</v>
      </c>
      <c r="B1029" s="22" t="s">
        <v>18</v>
      </c>
      <c r="C1029" s="40" t="s">
        <v>143</v>
      </c>
      <c r="D1029" s="37" t="s">
        <v>563</v>
      </c>
      <c r="E1029" s="36">
        <v>951300</v>
      </c>
      <c r="F1029" s="37">
        <v>47130000</v>
      </c>
      <c r="G1029" s="37" t="s">
        <v>564</v>
      </c>
      <c r="H1029" s="37" t="s">
        <v>442</v>
      </c>
      <c r="I1029" s="28">
        <v>200</v>
      </c>
      <c r="J1029" s="37" t="s">
        <v>27</v>
      </c>
      <c r="K1029" s="37">
        <v>1</v>
      </c>
      <c r="L1029" s="38">
        <v>355.6</v>
      </c>
      <c r="M1029" s="38">
        <v>355.6</v>
      </c>
      <c r="N1029" s="73">
        <v>41518</v>
      </c>
    </row>
    <row r="1030" spans="1:14">
      <c r="A1030" s="85" t="s">
        <v>171</v>
      </c>
      <c r="B1030" s="22" t="s">
        <v>18</v>
      </c>
      <c r="C1030" s="42" t="s">
        <v>143</v>
      </c>
      <c r="D1030" s="28" t="s">
        <v>466</v>
      </c>
      <c r="E1030" s="28">
        <v>951300</v>
      </c>
      <c r="F1030" s="28">
        <v>47130000</v>
      </c>
      <c r="G1030" s="28" t="s">
        <v>151</v>
      </c>
      <c r="H1030" s="28" t="s">
        <v>451</v>
      </c>
      <c r="I1030" s="28">
        <v>17</v>
      </c>
      <c r="J1030" s="28" t="s">
        <v>22</v>
      </c>
      <c r="K1030" s="28">
        <v>1</v>
      </c>
      <c r="L1030" s="43">
        <v>124.92</v>
      </c>
      <c r="M1030" s="43">
        <v>124.92</v>
      </c>
      <c r="N1030" s="73">
        <v>41518</v>
      </c>
    </row>
    <row r="1031" spans="1:14">
      <c r="A1031" s="85" t="s">
        <v>171</v>
      </c>
      <c r="B1031" s="22" t="s">
        <v>18</v>
      </c>
      <c r="C1031" s="42" t="s">
        <v>143</v>
      </c>
      <c r="D1031" s="28" t="s">
        <v>468</v>
      </c>
      <c r="E1031" s="28">
        <v>951300</v>
      </c>
      <c r="F1031" s="28">
        <v>47130000</v>
      </c>
      <c r="G1031" s="28" t="s">
        <v>565</v>
      </c>
      <c r="H1031" s="28" t="s">
        <v>451</v>
      </c>
      <c r="I1031" s="28">
        <v>10</v>
      </c>
      <c r="J1031" s="28" t="s">
        <v>22</v>
      </c>
      <c r="K1031" s="28">
        <v>1</v>
      </c>
      <c r="L1031" s="43">
        <v>64.92</v>
      </c>
      <c r="M1031" s="43">
        <v>64.92</v>
      </c>
      <c r="N1031" s="73">
        <v>41518</v>
      </c>
    </row>
    <row r="1032" spans="1:14">
      <c r="A1032" s="85" t="s">
        <v>171</v>
      </c>
      <c r="B1032" s="22" t="s">
        <v>18</v>
      </c>
      <c r="C1032" s="74" t="s">
        <v>566</v>
      </c>
      <c r="D1032" s="28" t="s">
        <v>468</v>
      </c>
      <c r="E1032" s="28">
        <v>951300</v>
      </c>
      <c r="F1032" s="28">
        <v>47130000</v>
      </c>
      <c r="G1032" s="28" t="s">
        <v>151</v>
      </c>
      <c r="H1032" s="28" t="s">
        <v>451</v>
      </c>
      <c r="I1032" s="28">
        <v>17</v>
      </c>
      <c r="J1032" s="28" t="s">
        <v>22</v>
      </c>
      <c r="K1032" s="28">
        <v>1</v>
      </c>
      <c r="L1032" s="43">
        <v>124.92</v>
      </c>
      <c r="M1032" s="43">
        <v>124.92</v>
      </c>
      <c r="N1032" s="73">
        <v>41518</v>
      </c>
    </row>
    <row r="1033" spans="1:14">
      <c r="A1033" s="85" t="s">
        <v>171</v>
      </c>
      <c r="B1033" s="22" t="s">
        <v>18</v>
      </c>
      <c r="C1033" s="42" t="s">
        <v>143</v>
      </c>
      <c r="D1033" s="28" t="s">
        <v>468</v>
      </c>
      <c r="E1033" s="28">
        <v>951300</v>
      </c>
      <c r="F1033" s="28">
        <v>47130000</v>
      </c>
      <c r="G1033" s="28" t="s">
        <v>567</v>
      </c>
      <c r="H1033" s="28" t="s">
        <v>442</v>
      </c>
      <c r="I1033" s="28">
        <v>68</v>
      </c>
      <c r="J1033" s="28" t="s">
        <v>22</v>
      </c>
      <c r="K1033" s="28">
        <v>2</v>
      </c>
      <c r="L1033" s="43">
        <v>70.08</v>
      </c>
      <c r="M1033" s="43">
        <v>140.16</v>
      </c>
      <c r="N1033" s="73">
        <v>41518</v>
      </c>
    </row>
    <row r="1034" spans="1:14">
      <c r="A1034" s="85" t="s">
        <v>171</v>
      </c>
      <c r="B1034" s="22" t="s">
        <v>18</v>
      </c>
      <c r="C1034" s="21" t="s">
        <v>143</v>
      </c>
      <c r="D1034" s="28" t="s">
        <v>468</v>
      </c>
      <c r="E1034" s="28">
        <v>951300</v>
      </c>
      <c r="F1034" s="28">
        <v>47130000</v>
      </c>
      <c r="G1034" s="28" t="s">
        <v>568</v>
      </c>
      <c r="H1034" s="28" t="s">
        <v>451</v>
      </c>
      <c r="I1034" s="28">
        <v>20</v>
      </c>
      <c r="J1034" s="28" t="s">
        <v>22</v>
      </c>
      <c r="K1034" s="28">
        <v>2</v>
      </c>
      <c r="L1034" s="43">
        <v>84.12</v>
      </c>
      <c r="M1034" s="43">
        <v>168.24</v>
      </c>
      <c r="N1034" s="73">
        <v>41518</v>
      </c>
    </row>
    <row r="1035" spans="1:14">
      <c r="A1035" s="85" t="s">
        <v>171</v>
      </c>
      <c r="B1035" s="22" t="s">
        <v>18</v>
      </c>
      <c r="C1035" s="42" t="s">
        <v>143</v>
      </c>
      <c r="D1035" s="28" t="s">
        <v>468</v>
      </c>
      <c r="E1035" s="28">
        <v>951300</v>
      </c>
      <c r="F1035" s="28">
        <v>47130000</v>
      </c>
      <c r="G1035" s="28" t="s">
        <v>569</v>
      </c>
      <c r="H1035" s="28" t="s">
        <v>442</v>
      </c>
      <c r="I1035" s="28">
        <v>177</v>
      </c>
      <c r="J1035" s="28" t="s">
        <v>22</v>
      </c>
      <c r="K1035" s="28">
        <v>5</v>
      </c>
      <c r="L1035" s="43">
        <v>74.040000000000006</v>
      </c>
      <c r="M1035" s="43">
        <v>370.2</v>
      </c>
      <c r="N1035" s="73">
        <v>41518</v>
      </c>
    </row>
    <row r="1036" spans="1:14">
      <c r="A1036" s="85" t="s">
        <v>171</v>
      </c>
      <c r="B1036" s="22" t="s">
        <v>18</v>
      </c>
      <c r="C1036" s="74" t="s">
        <v>558</v>
      </c>
      <c r="D1036" s="28" t="s">
        <v>570</v>
      </c>
      <c r="E1036" s="28">
        <v>951300</v>
      </c>
      <c r="F1036" s="28">
        <v>47130000</v>
      </c>
      <c r="G1036" s="28" t="s">
        <v>151</v>
      </c>
      <c r="H1036" s="28" t="s">
        <v>451</v>
      </c>
      <c r="I1036" s="28">
        <v>17</v>
      </c>
      <c r="J1036" s="28" t="s">
        <v>22</v>
      </c>
      <c r="K1036" s="28">
        <v>1</v>
      </c>
      <c r="L1036" s="43">
        <v>124.92</v>
      </c>
      <c r="M1036" s="43">
        <v>124.92</v>
      </c>
      <c r="N1036" s="73">
        <v>41518</v>
      </c>
    </row>
    <row r="1037" spans="1:14">
      <c r="A1037" s="85" t="s">
        <v>171</v>
      </c>
      <c r="B1037" s="22" t="s">
        <v>18</v>
      </c>
      <c r="C1037" s="21" t="s">
        <v>143</v>
      </c>
      <c r="D1037" s="28" t="s">
        <v>570</v>
      </c>
      <c r="E1037" s="28">
        <v>951300</v>
      </c>
      <c r="F1037" s="28">
        <v>47130000</v>
      </c>
      <c r="G1037" s="28" t="s">
        <v>568</v>
      </c>
      <c r="H1037" s="28" t="s">
        <v>451</v>
      </c>
      <c r="I1037" s="28">
        <v>20</v>
      </c>
      <c r="J1037" s="28" t="s">
        <v>22</v>
      </c>
      <c r="K1037" s="28">
        <v>1</v>
      </c>
      <c r="L1037" s="43">
        <v>84.12</v>
      </c>
      <c r="M1037" s="43">
        <v>84.12</v>
      </c>
      <c r="N1037" s="73">
        <v>41518</v>
      </c>
    </row>
    <row r="1038" spans="1:14">
      <c r="A1038" s="85" t="s">
        <v>171</v>
      </c>
      <c r="B1038" s="22" t="s">
        <v>18</v>
      </c>
      <c r="C1038" s="42" t="s">
        <v>143</v>
      </c>
      <c r="D1038" s="28" t="s">
        <v>570</v>
      </c>
      <c r="E1038" s="28">
        <v>951300</v>
      </c>
      <c r="F1038" s="28">
        <v>47130000</v>
      </c>
      <c r="G1038" s="28" t="s">
        <v>571</v>
      </c>
      <c r="H1038" s="28" t="s">
        <v>442</v>
      </c>
      <c r="I1038" s="28">
        <v>74</v>
      </c>
      <c r="J1038" s="28" t="s">
        <v>27</v>
      </c>
      <c r="K1038" s="28">
        <v>6</v>
      </c>
      <c r="L1038" s="43">
        <v>13.02</v>
      </c>
      <c r="M1038" s="43">
        <v>78.12</v>
      </c>
      <c r="N1038" s="73">
        <v>41518</v>
      </c>
    </row>
    <row r="1039" spans="1:14">
      <c r="A1039" s="85" t="s">
        <v>171</v>
      </c>
      <c r="B1039" s="22" t="s">
        <v>18</v>
      </c>
      <c r="C1039" s="21" t="s">
        <v>143</v>
      </c>
      <c r="D1039" s="28" t="s">
        <v>572</v>
      </c>
      <c r="E1039" s="28">
        <v>951300</v>
      </c>
      <c r="F1039" s="28">
        <v>47130000</v>
      </c>
      <c r="G1039" s="28" t="s">
        <v>573</v>
      </c>
      <c r="H1039" s="28" t="s">
        <v>442</v>
      </c>
      <c r="I1039" s="28">
        <v>74</v>
      </c>
      <c r="J1039" s="28" t="s">
        <v>27</v>
      </c>
      <c r="K1039" s="28">
        <v>12</v>
      </c>
      <c r="L1039" s="43">
        <v>9.23</v>
      </c>
      <c r="M1039" s="43">
        <v>110.76</v>
      </c>
      <c r="N1039" s="73">
        <v>41518</v>
      </c>
    </row>
    <row r="1040" spans="1:14">
      <c r="A1040" s="85" t="s">
        <v>171</v>
      </c>
      <c r="B1040" s="22" t="s">
        <v>18</v>
      </c>
      <c r="C1040" s="74" t="s">
        <v>560</v>
      </c>
      <c r="D1040" s="28" t="s">
        <v>574</v>
      </c>
      <c r="E1040" s="28">
        <v>952900</v>
      </c>
      <c r="F1040" s="28">
        <v>47130000</v>
      </c>
      <c r="G1040" s="28" t="s">
        <v>457</v>
      </c>
      <c r="H1040" s="28" t="s">
        <v>442</v>
      </c>
      <c r="I1040" s="28">
        <v>176</v>
      </c>
      <c r="J1040" s="28" t="s">
        <v>22</v>
      </c>
      <c r="K1040" s="28">
        <v>10</v>
      </c>
      <c r="L1040" s="43">
        <v>45.38</v>
      </c>
      <c r="M1040" s="43">
        <v>453.8</v>
      </c>
      <c r="N1040" s="73">
        <v>41518</v>
      </c>
    </row>
    <row r="1041" spans="1:14">
      <c r="A1041" s="85" t="s">
        <v>171</v>
      </c>
      <c r="B1041" s="22" t="s">
        <v>18</v>
      </c>
      <c r="C1041" s="84" t="s">
        <v>544</v>
      </c>
      <c r="D1041" s="75" t="s">
        <v>561</v>
      </c>
      <c r="E1041" s="75">
        <v>953600</v>
      </c>
      <c r="F1041" s="75"/>
      <c r="G1041" s="75" t="s">
        <v>173</v>
      </c>
      <c r="H1041" s="59"/>
      <c r="I1041" s="75">
        <v>674106</v>
      </c>
      <c r="J1041" s="75" t="s">
        <v>174</v>
      </c>
      <c r="K1041" s="75">
        <v>10</v>
      </c>
      <c r="L1041" s="76">
        <v>5.99</v>
      </c>
      <c r="M1041" s="76">
        <v>59.9</v>
      </c>
      <c r="N1041" s="73">
        <v>41518</v>
      </c>
    </row>
    <row r="1042" spans="1:14">
      <c r="A1042" s="85" t="s">
        <v>171</v>
      </c>
      <c r="B1042" s="22" t="s">
        <v>18</v>
      </c>
      <c r="C1042" s="21" t="s">
        <v>143</v>
      </c>
      <c r="D1042" s="28" t="s">
        <v>501</v>
      </c>
      <c r="E1042" s="28">
        <v>953900</v>
      </c>
      <c r="F1042" s="28">
        <v>47130000</v>
      </c>
      <c r="G1042" s="28" t="s">
        <v>575</v>
      </c>
      <c r="H1042" s="28" t="s">
        <v>442</v>
      </c>
      <c r="I1042" s="28">
        <v>56</v>
      </c>
      <c r="J1042" s="28" t="s">
        <v>22</v>
      </c>
      <c r="K1042" s="28">
        <v>3</v>
      </c>
      <c r="L1042" s="43">
        <v>68.040000000000006</v>
      </c>
      <c r="M1042" s="43">
        <v>204.12</v>
      </c>
      <c r="N1042" s="73">
        <v>41518</v>
      </c>
    </row>
    <row r="1043" spans="1:14">
      <c r="A1043" s="85" t="s">
        <v>171</v>
      </c>
      <c r="B1043" s="22" t="s">
        <v>18</v>
      </c>
      <c r="C1043" s="74" t="s">
        <v>576</v>
      </c>
      <c r="D1043" s="75" t="s">
        <v>577</v>
      </c>
      <c r="E1043" s="75">
        <v>954000</v>
      </c>
      <c r="F1043" s="75"/>
      <c r="G1043" s="75" t="s">
        <v>178</v>
      </c>
      <c r="H1043" s="59"/>
      <c r="I1043" s="75">
        <v>815087</v>
      </c>
      <c r="J1043" s="75" t="s">
        <v>27</v>
      </c>
      <c r="K1043" s="75">
        <v>2</v>
      </c>
      <c r="L1043" s="76">
        <v>2</v>
      </c>
      <c r="M1043" s="76">
        <v>4</v>
      </c>
      <c r="N1043" s="73">
        <v>41518</v>
      </c>
    </row>
    <row r="1044" spans="1:14">
      <c r="A1044" s="85" t="s">
        <v>171</v>
      </c>
      <c r="B1044" s="22" t="s">
        <v>18</v>
      </c>
      <c r="C1044" s="74" t="s">
        <v>576</v>
      </c>
      <c r="D1044" s="75" t="s">
        <v>577</v>
      </c>
      <c r="E1044" s="75">
        <v>954000</v>
      </c>
      <c r="F1044" s="75"/>
      <c r="G1044" s="75" t="s">
        <v>186</v>
      </c>
      <c r="H1044" s="59"/>
      <c r="I1044" s="75">
        <v>616319</v>
      </c>
      <c r="J1044" s="75" t="s">
        <v>174</v>
      </c>
      <c r="K1044" s="75">
        <v>7</v>
      </c>
      <c r="L1044" s="76">
        <v>5.6</v>
      </c>
      <c r="M1044" s="76">
        <v>39.200000000000003</v>
      </c>
      <c r="N1044" s="73">
        <v>41518</v>
      </c>
    </row>
    <row r="1045" spans="1:14">
      <c r="A1045" s="85" t="s">
        <v>171</v>
      </c>
      <c r="B1045" s="22" t="s">
        <v>18</v>
      </c>
      <c r="C1045" s="74" t="s">
        <v>578</v>
      </c>
      <c r="D1045" s="75" t="s">
        <v>579</v>
      </c>
      <c r="E1045" s="75">
        <v>956900</v>
      </c>
      <c r="F1045" s="75"/>
      <c r="G1045" s="75" t="s">
        <v>173</v>
      </c>
      <c r="H1045" s="59"/>
      <c r="I1045" s="75">
        <v>674106</v>
      </c>
      <c r="J1045" s="75" t="s">
        <v>174</v>
      </c>
      <c r="K1045" s="75">
        <v>30</v>
      </c>
      <c r="L1045" s="76">
        <v>5.99</v>
      </c>
      <c r="M1045" s="76">
        <v>179.7</v>
      </c>
      <c r="N1045" s="73">
        <v>41518</v>
      </c>
    </row>
    <row r="1046" spans="1:14">
      <c r="A1046" s="85" t="s">
        <v>171</v>
      </c>
      <c r="B1046" s="22" t="s">
        <v>18</v>
      </c>
      <c r="C1046" s="42" t="s">
        <v>143</v>
      </c>
      <c r="D1046" s="28" t="s">
        <v>580</v>
      </c>
      <c r="E1046" s="28">
        <v>958700</v>
      </c>
      <c r="F1046" s="28">
        <v>47130000</v>
      </c>
      <c r="G1046" s="28" t="s">
        <v>457</v>
      </c>
      <c r="H1046" s="28" t="s">
        <v>442</v>
      </c>
      <c r="I1046" s="60" t="s">
        <v>562</v>
      </c>
      <c r="J1046" s="28" t="s">
        <v>22</v>
      </c>
      <c r="K1046" s="28">
        <v>5</v>
      </c>
      <c r="L1046" s="43">
        <v>45.38</v>
      </c>
      <c r="M1046" s="43">
        <v>226.9</v>
      </c>
      <c r="N1046" s="73">
        <v>41518</v>
      </c>
    </row>
    <row r="1047" spans="1:14">
      <c r="A1047" s="85" t="s">
        <v>171</v>
      </c>
      <c r="B1047" s="22" t="s">
        <v>18</v>
      </c>
      <c r="C1047" s="60" t="s">
        <v>143</v>
      </c>
      <c r="D1047" s="60" t="s">
        <v>581</v>
      </c>
      <c r="E1047" s="62">
        <v>958800</v>
      </c>
      <c r="F1047" s="62">
        <v>47130000</v>
      </c>
      <c r="G1047" s="60" t="s">
        <v>151</v>
      </c>
      <c r="H1047" s="60" t="s">
        <v>451</v>
      </c>
      <c r="I1047" s="67" t="s">
        <v>582</v>
      </c>
      <c r="J1047" s="60" t="s">
        <v>22</v>
      </c>
      <c r="K1047" s="60" t="s">
        <v>583</v>
      </c>
      <c r="L1047" s="61">
        <v>124.92</v>
      </c>
      <c r="M1047" s="33">
        <v>124.92</v>
      </c>
      <c r="N1047" s="73">
        <v>41518</v>
      </c>
    </row>
    <row r="1048" spans="1:14">
      <c r="A1048" s="21" t="s">
        <v>220</v>
      </c>
      <c r="B1048" s="55" t="s">
        <v>18</v>
      </c>
      <c r="C1048" s="89" t="s">
        <v>221</v>
      </c>
      <c r="D1048" s="90" t="s">
        <v>222</v>
      </c>
      <c r="E1048" s="90">
        <v>100801</v>
      </c>
      <c r="F1048" s="90">
        <v>24111503</v>
      </c>
      <c r="G1048" s="90" t="s">
        <v>225</v>
      </c>
      <c r="H1048" s="59"/>
      <c r="I1048" s="90">
        <v>1</v>
      </c>
      <c r="J1048" s="90" t="s">
        <v>226</v>
      </c>
      <c r="K1048" s="90">
        <v>1</v>
      </c>
      <c r="L1048" s="91">
        <v>16.75</v>
      </c>
      <c r="M1048" s="91">
        <v>16.75</v>
      </c>
      <c r="N1048" s="73">
        <v>41518</v>
      </c>
    </row>
    <row r="1049" spans="1:14">
      <c r="A1049" s="21" t="s">
        <v>220</v>
      </c>
      <c r="B1049" s="55" t="s">
        <v>18</v>
      </c>
      <c r="C1049" s="89" t="s">
        <v>221</v>
      </c>
      <c r="D1049" s="90" t="s">
        <v>222</v>
      </c>
      <c r="E1049" s="90">
        <v>100801</v>
      </c>
      <c r="F1049" s="90">
        <v>53131608</v>
      </c>
      <c r="G1049" s="90" t="s">
        <v>246</v>
      </c>
      <c r="H1049" s="59"/>
      <c r="I1049" s="90">
        <v>178</v>
      </c>
      <c r="J1049" s="90" t="s">
        <v>226</v>
      </c>
      <c r="K1049" s="90">
        <v>1</v>
      </c>
      <c r="L1049" s="91">
        <v>22.5</v>
      </c>
      <c r="M1049" s="91">
        <v>22.5</v>
      </c>
      <c r="N1049" s="73">
        <v>41518</v>
      </c>
    </row>
    <row r="1050" spans="1:14">
      <c r="A1050" s="21" t="s">
        <v>220</v>
      </c>
      <c r="B1050" s="55" t="s">
        <v>18</v>
      </c>
      <c r="C1050" s="89" t="s">
        <v>221</v>
      </c>
      <c r="D1050" s="90" t="s">
        <v>222</v>
      </c>
      <c r="E1050" s="90">
        <v>100801</v>
      </c>
      <c r="F1050" s="90"/>
      <c r="G1050" s="90" t="s">
        <v>251</v>
      </c>
      <c r="H1050" s="59"/>
      <c r="I1050" s="90">
        <v>9</v>
      </c>
      <c r="J1050" s="90" t="s">
        <v>224</v>
      </c>
      <c r="K1050" s="90">
        <v>8</v>
      </c>
      <c r="L1050" s="91">
        <v>4.99</v>
      </c>
      <c r="M1050" s="91">
        <v>39.92</v>
      </c>
      <c r="N1050" s="73">
        <v>41518</v>
      </c>
    </row>
    <row r="1051" spans="1:14">
      <c r="A1051" s="21" t="s">
        <v>220</v>
      </c>
      <c r="B1051" s="55" t="s">
        <v>18</v>
      </c>
      <c r="C1051" s="89" t="s">
        <v>221</v>
      </c>
      <c r="D1051" s="90" t="s">
        <v>222</v>
      </c>
      <c r="E1051" s="90">
        <v>100801</v>
      </c>
      <c r="F1051" s="90">
        <v>47131819</v>
      </c>
      <c r="G1051" s="90" t="s">
        <v>248</v>
      </c>
      <c r="H1051" s="59"/>
      <c r="I1051" s="90">
        <v>131</v>
      </c>
      <c r="J1051" s="90" t="s">
        <v>231</v>
      </c>
      <c r="K1051" s="90">
        <v>4</v>
      </c>
      <c r="L1051" s="91">
        <v>23.68</v>
      </c>
      <c r="M1051" s="91">
        <v>94.72</v>
      </c>
      <c r="N1051" s="73">
        <v>41518</v>
      </c>
    </row>
    <row r="1052" spans="1:14">
      <c r="A1052" s="21" t="s">
        <v>220</v>
      </c>
      <c r="B1052" s="55" t="s">
        <v>18</v>
      </c>
      <c r="C1052" s="89" t="s">
        <v>221</v>
      </c>
      <c r="D1052" s="90" t="s">
        <v>222</v>
      </c>
      <c r="E1052" s="90">
        <v>100801</v>
      </c>
      <c r="F1052" s="90">
        <v>14121600</v>
      </c>
      <c r="G1052" s="90" t="s">
        <v>229</v>
      </c>
      <c r="H1052" s="59"/>
      <c r="I1052" s="90">
        <v>165</v>
      </c>
      <c r="J1052" s="90" t="s">
        <v>226</v>
      </c>
      <c r="K1052" s="90">
        <v>5</v>
      </c>
      <c r="L1052" s="91">
        <v>29.38</v>
      </c>
      <c r="M1052" s="91">
        <v>146.9</v>
      </c>
      <c r="N1052" s="73">
        <v>41518</v>
      </c>
    </row>
    <row r="1053" spans="1:14">
      <c r="A1053" s="21" t="s">
        <v>220</v>
      </c>
      <c r="B1053" s="55" t="s">
        <v>18</v>
      </c>
      <c r="C1053" s="89" t="s">
        <v>221</v>
      </c>
      <c r="D1053" s="90" t="s">
        <v>222</v>
      </c>
      <c r="E1053" s="90">
        <v>100801</v>
      </c>
      <c r="F1053" s="90">
        <v>52151502</v>
      </c>
      <c r="G1053" s="90" t="s">
        <v>232</v>
      </c>
      <c r="H1053" s="59"/>
      <c r="I1053" s="90">
        <v>117</v>
      </c>
      <c r="J1053" s="90" t="s">
        <v>226</v>
      </c>
      <c r="K1053" s="92"/>
      <c r="L1053" s="93">
        <v>9.75</v>
      </c>
      <c r="M1053" s="91">
        <v>0</v>
      </c>
      <c r="N1053" s="73">
        <v>41518</v>
      </c>
    </row>
    <row r="1054" spans="1:14">
      <c r="A1054" s="21" t="s">
        <v>220</v>
      </c>
      <c r="B1054" s="55" t="s">
        <v>18</v>
      </c>
      <c r="C1054" s="89" t="s">
        <v>221</v>
      </c>
      <c r="D1054" s="90" t="s">
        <v>222</v>
      </c>
      <c r="E1054" s="90">
        <v>100801</v>
      </c>
      <c r="F1054" s="90">
        <v>31191505</v>
      </c>
      <c r="G1054" s="90" t="s">
        <v>233</v>
      </c>
      <c r="H1054" s="59"/>
      <c r="I1054" s="90">
        <v>173</v>
      </c>
      <c r="J1054" s="90" t="s">
        <v>234</v>
      </c>
      <c r="K1054" s="90"/>
      <c r="L1054" s="91">
        <v>2.25</v>
      </c>
      <c r="M1054" s="91">
        <v>0</v>
      </c>
      <c r="N1054" s="73">
        <v>41518</v>
      </c>
    </row>
    <row r="1055" spans="1:14">
      <c r="A1055" s="21" t="s">
        <v>220</v>
      </c>
      <c r="B1055" s="55" t="s">
        <v>18</v>
      </c>
      <c r="C1055" s="89" t="s">
        <v>221</v>
      </c>
      <c r="D1055" s="90" t="s">
        <v>222</v>
      </c>
      <c r="E1055" s="90">
        <v>100801</v>
      </c>
      <c r="F1055" s="90">
        <v>47131600</v>
      </c>
      <c r="G1055" s="90" t="s">
        <v>235</v>
      </c>
      <c r="H1055" s="59"/>
      <c r="I1055" s="90">
        <v>10</v>
      </c>
      <c r="J1055" s="90" t="s">
        <v>236</v>
      </c>
      <c r="K1055" s="90"/>
      <c r="L1055" s="91">
        <v>1.3</v>
      </c>
      <c r="M1055" s="91">
        <v>0</v>
      </c>
      <c r="N1055" s="73">
        <v>41518</v>
      </c>
    </row>
    <row r="1056" spans="1:14">
      <c r="A1056" s="21" t="s">
        <v>220</v>
      </c>
      <c r="B1056" s="55" t="s">
        <v>18</v>
      </c>
      <c r="C1056" s="89" t="s">
        <v>221</v>
      </c>
      <c r="D1056" s="90" t="s">
        <v>222</v>
      </c>
      <c r="E1056" s="90">
        <v>100801</v>
      </c>
      <c r="F1056" s="90">
        <v>47131603</v>
      </c>
      <c r="G1056" s="90" t="s">
        <v>237</v>
      </c>
      <c r="H1056" s="59"/>
      <c r="I1056" s="90">
        <v>181</v>
      </c>
      <c r="J1056" s="90" t="s">
        <v>236</v>
      </c>
      <c r="K1056" s="90"/>
      <c r="L1056" s="91">
        <v>0.88</v>
      </c>
      <c r="M1056" s="91">
        <v>0</v>
      </c>
      <c r="N1056" s="73">
        <v>41518</v>
      </c>
    </row>
    <row r="1057" spans="1:14">
      <c r="A1057" s="21" t="s">
        <v>220</v>
      </c>
      <c r="B1057" s="55" t="s">
        <v>18</v>
      </c>
      <c r="C1057" s="89" t="s">
        <v>221</v>
      </c>
      <c r="D1057" s="90" t="s">
        <v>222</v>
      </c>
      <c r="E1057" s="90">
        <v>100801</v>
      </c>
      <c r="F1057" s="90">
        <v>47131829</v>
      </c>
      <c r="G1057" s="90" t="s">
        <v>238</v>
      </c>
      <c r="H1057" s="59"/>
      <c r="I1057" s="90">
        <v>24</v>
      </c>
      <c r="J1057" s="90" t="s">
        <v>226</v>
      </c>
      <c r="K1057" s="90"/>
      <c r="L1057" s="91">
        <v>20.34</v>
      </c>
      <c r="M1057" s="91">
        <v>0</v>
      </c>
      <c r="N1057" s="73">
        <v>41518</v>
      </c>
    </row>
    <row r="1058" spans="1:14">
      <c r="A1058" s="21" t="s">
        <v>220</v>
      </c>
      <c r="B1058" s="55" t="s">
        <v>18</v>
      </c>
      <c r="C1058" s="89" t="s">
        <v>221</v>
      </c>
      <c r="D1058" s="90" t="s">
        <v>222</v>
      </c>
      <c r="E1058" s="90">
        <v>100801</v>
      </c>
      <c r="F1058" s="90">
        <v>51182400</v>
      </c>
      <c r="G1058" s="90" t="s">
        <v>239</v>
      </c>
      <c r="H1058" s="59"/>
      <c r="I1058" s="90">
        <v>143</v>
      </c>
      <c r="J1058" s="90" t="s">
        <v>236</v>
      </c>
      <c r="K1058" s="90"/>
      <c r="L1058" s="91">
        <v>14.95</v>
      </c>
      <c r="M1058" s="91">
        <v>0</v>
      </c>
      <c r="N1058" s="73">
        <v>41518</v>
      </c>
    </row>
    <row r="1059" spans="1:14">
      <c r="A1059" s="21" t="s">
        <v>220</v>
      </c>
      <c r="B1059" s="55" t="s">
        <v>18</v>
      </c>
      <c r="C1059" s="89" t="s">
        <v>221</v>
      </c>
      <c r="D1059" s="90" t="s">
        <v>222</v>
      </c>
      <c r="E1059" s="90">
        <v>100801</v>
      </c>
      <c r="F1059" s="90">
        <v>47131819</v>
      </c>
      <c r="G1059" s="90" t="s">
        <v>240</v>
      </c>
      <c r="H1059" s="59"/>
      <c r="I1059" s="90">
        <v>2</v>
      </c>
      <c r="J1059" s="90" t="s">
        <v>226</v>
      </c>
      <c r="K1059" s="90"/>
      <c r="L1059" s="91">
        <v>10.5</v>
      </c>
      <c r="M1059" s="91">
        <v>0</v>
      </c>
      <c r="N1059" s="73">
        <v>41518</v>
      </c>
    </row>
    <row r="1060" spans="1:14">
      <c r="A1060" s="21" t="s">
        <v>220</v>
      </c>
      <c r="B1060" s="55" t="s">
        <v>18</v>
      </c>
      <c r="C1060" s="89" t="s">
        <v>221</v>
      </c>
      <c r="D1060" s="90" t="s">
        <v>222</v>
      </c>
      <c r="E1060" s="90">
        <v>100801</v>
      </c>
      <c r="F1060" s="90">
        <v>12161902</v>
      </c>
      <c r="G1060" s="90" t="s">
        <v>241</v>
      </c>
      <c r="H1060" s="59"/>
      <c r="I1060" s="90">
        <v>71</v>
      </c>
      <c r="J1060" s="90" t="s">
        <v>226</v>
      </c>
      <c r="K1060" s="90"/>
      <c r="L1060" s="91">
        <v>29.04</v>
      </c>
      <c r="M1060" s="91">
        <v>0</v>
      </c>
      <c r="N1060" s="73">
        <v>41518</v>
      </c>
    </row>
    <row r="1061" spans="1:14">
      <c r="A1061" s="21" t="s">
        <v>220</v>
      </c>
      <c r="B1061" s="55" t="s">
        <v>18</v>
      </c>
      <c r="C1061" s="89" t="s">
        <v>221</v>
      </c>
      <c r="D1061" s="90" t="s">
        <v>222</v>
      </c>
      <c r="E1061" s="90">
        <v>100801</v>
      </c>
      <c r="F1061" s="90">
        <v>17131824</v>
      </c>
      <c r="G1061" s="90" t="s">
        <v>242</v>
      </c>
      <c r="H1061" s="59"/>
      <c r="I1061" s="90">
        <v>134</v>
      </c>
      <c r="J1061" s="90" t="s">
        <v>226</v>
      </c>
      <c r="K1061" s="90"/>
      <c r="L1061" s="91">
        <v>20.64</v>
      </c>
      <c r="M1061" s="91">
        <v>0</v>
      </c>
      <c r="N1061" s="73">
        <v>41518</v>
      </c>
    </row>
    <row r="1062" spans="1:14">
      <c r="A1062" s="21" t="s">
        <v>220</v>
      </c>
      <c r="B1062" s="55" t="s">
        <v>18</v>
      </c>
      <c r="C1062" s="89" t="s">
        <v>221</v>
      </c>
      <c r="D1062" s="90" t="s">
        <v>222</v>
      </c>
      <c r="E1062" s="90">
        <v>100801</v>
      </c>
      <c r="F1062" s="90">
        <v>47131803</v>
      </c>
      <c r="G1062" s="90" t="s">
        <v>228</v>
      </c>
      <c r="H1062" s="59"/>
      <c r="I1062" s="90">
        <v>13</v>
      </c>
      <c r="J1062" s="90" t="s">
        <v>226</v>
      </c>
      <c r="K1062" s="90"/>
      <c r="L1062" s="91">
        <v>31.2</v>
      </c>
      <c r="M1062" s="91">
        <v>0</v>
      </c>
      <c r="N1062" s="73">
        <v>41518</v>
      </c>
    </row>
    <row r="1063" spans="1:14">
      <c r="A1063" s="21" t="s">
        <v>220</v>
      </c>
      <c r="B1063" s="55" t="s">
        <v>18</v>
      </c>
      <c r="C1063" s="89" t="s">
        <v>221</v>
      </c>
      <c r="D1063" s="90" t="s">
        <v>222</v>
      </c>
      <c r="E1063" s="90">
        <v>100801</v>
      </c>
      <c r="F1063" s="90">
        <v>324111503</v>
      </c>
      <c r="G1063" s="90" t="s">
        <v>243</v>
      </c>
      <c r="H1063" s="59"/>
      <c r="I1063" s="90">
        <v>3</v>
      </c>
      <c r="J1063" s="90" t="s">
        <v>226</v>
      </c>
      <c r="K1063" s="90"/>
      <c r="L1063" s="91">
        <v>13.03</v>
      </c>
      <c r="M1063" s="91">
        <v>0</v>
      </c>
      <c r="N1063" s="73">
        <v>41518</v>
      </c>
    </row>
    <row r="1064" spans="1:14">
      <c r="A1064" s="21" t="s">
        <v>220</v>
      </c>
      <c r="B1064" s="55" t="s">
        <v>18</v>
      </c>
      <c r="C1064" s="89" t="s">
        <v>221</v>
      </c>
      <c r="D1064" s="90" t="s">
        <v>222</v>
      </c>
      <c r="E1064" s="90">
        <v>100801</v>
      </c>
      <c r="F1064" s="90">
        <v>46181504</v>
      </c>
      <c r="G1064" s="90" t="s">
        <v>244</v>
      </c>
      <c r="H1064" s="59"/>
      <c r="I1064" s="90">
        <v>142</v>
      </c>
      <c r="J1064" s="90" t="s">
        <v>245</v>
      </c>
      <c r="K1064" s="90"/>
      <c r="L1064" s="91">
        <v>2.68</v>
      </c>
      <c r="M1064" s="91">
        <v>0</v>
      </c>
      <c r="N1064" s="73">
        <v>41518</v>
      </c>
    </row>
    <row r="1065" spans="1:14">
      <c r="A1065" s="21" t="s">
        <v>220</v>
      </c>
      <c r="B1065" s="55" t="s">
        <v>18</v>
      </c>
      <c r="C1065" s="89" t="s">
        <v>221</v>
      </c>
      <c r="D1065" s="90" t="s">
        <v>222</v>
      </c>
      <c r="E1065" s="90">
        <v>100801</v>
      </c>
      <c r="F1065" s="90">
        <v>47131802</v>
      </c>
      <c r="G1065" s="90" t="s">
        <v>247</v>
      </c>
      <c r="H1065" s="59"/>
      <c r="I1065" s="90">
        <v>107</v>
      </c>
      <c r="J1065" s="90" t="s">
        <v>231</v>
      </c>
      <c r="K1065" s="90"/>
      <c r="L1065" s="91">
        <v>41.09</v>
      </c>
      <c r="M1065" s="91">
        <v>0</v>
      </c>
      <c r="N1065" s="73">
        <v>41518</v>
      </c>
    </row>
    <row r="1066" spans="1:14">
      <c r="A1066" s="21" t="s">
        <v>220</v>
      </c>
      <c r="B1066" s="55" t="s">
        <v>18</v>
      </c>
      <c r="C1066" s="89" t="s">
        <v>221</v>
      </c>
      <c r="D1066" s="90" t="s">
        <v>222</v>
      </c>
      <c r="E1066" s="90">
        <v>100801</v>
      </c>
      <c r="F1066" s="90">
        <v>47131802</v>
      </c>
      <c r="G1066" s="90" t="s">
        <v>230</v>
      </c>
      <c r="H1066" s="59"/>
      <c r="I1066" s="90">
        <v>125</v>
      </c>
      <c r="J1066" s="90" t="s">
        <v>231</v>
      </c>
      <c r="K1066" s="90"/>
      <c r="L1066" s="91">
        <v>40.159999999999997</v>
      </c>
      <c r="M1066" s="91">
        <v>0</v>
      </c>
      <c r="N1066" s="73">
        <v>41518</v>
      </c>
    </row>
    <row r="1067" spans="1:14">
      <c r="A1067" s="21" t="s">
        <v>220</v>
      </c>
      <c r="B1067" s="55" t="s">
        <v>18</v>
      </c>
      <c r="C1067" s="89" t="s">
        <v>221</v>
      </c>
      <c r="D1067" s="90" t="s">
        <v>222</v>
      </c>
      <c r="E1067" s="90">
        <v>100801</v>
      </c>
      <c r="F1067" s="90">
        <v>47131829</v>
      </c>
      <c r="G1067" s="90" t="s">
        <v>228</v>
      </c>
      <c r="H1067" s="59"/>
      <c r="I1067" s="90">
        <v>54</v>
      </c>
      <c r="J1067" s="90" t="s">
        <v>226</v>
      </c>
      <c r="K1067" s="90"/>
      <c r="L1067" s="91">
        <v>29.52</v>
      </c>
      <c r="M1067" s="91">
        <v>0</v>
      </c>
      <c r="N1067" s="73">
        <v>41518</v>
      </c>
    </row>
    <row r="1068" spans="1:14">
      <c r="A1068" s="21" t="s">
        <v>220</v>
      </c>
      <c r="B1068" s="55" t="s">
        <v>18</v>
      </c>
      <c r="C1068" s="89" t="s">
        <v>221</v>
      </c>
      <c r="D1068" s="90" t="s">
        <v>222</v>
      </c>
      <c r="E1068" s="90">
        <v>100801</v>
      </c>
      <c r="F1068" s="90">
        <v>47131819</v>
      </c>
      <c r="G1068" s="90" t="s">
        <v>223</v>
      </c>
      <c r="H1068" s="59"/>
      <c r="I1068" s="90">
        <v>129</v>
      </c>
      <c r="J1068" s="90" t="s">
        <v>224</v>
      </c>
      <c r="K1068" s="90"/>
      <c r="L1068" s="91">
        <v>5.37</v>
      </c>
      <c r="M1068" s="91">
        <v>0</v>
      </c>
      <c r="N1068" s="73">
        <v>41518</v>
      </c>
    </row>
    <row r="1069" spans="1:14">
      <c r="A1069" s="21" t="s">
        <v>220</v>
      </c>
      <c r="B1069" s="55" t="s">
        <v>18</v>
      </c>
      <c r="C1069" s="89" t="s">
        <v>221</v>
      </c>
      <c r="D1069" s="90" t="s">
        <v>222</v>
      </c>
      <c r="E1069" s="90">
        <v>100801</v>
      </c>
      <c r="F1069" s="90">
        <v>46181504</v>
      </c>
      <c r="G1069" s="90" t="s">
        <v>249</v>
      </c>
      <c r="H1069" s="59"/>
      <c r="I1069" s="90">
        <v>139</v>
      </c>
      <c r="J1069" s="90" t="s">
        <v>245</v>
      </c>
      <c r="K1069" s="90"/>
      <c r="L1069" s="91">
        <v>2.68</v>
      </c>
      <c r="M1069" s="91">
        <v>0</v>
      </c>
      <c r="N1069" s="73">
        <v>41518</v>
      </c>
    </row>
    <row r="1070" spans="1:14">
      <c r="A1070" s="21" t="s">
        <v>220</v>
      </c>
      <c r="B1070" s="55" t="s">
        <v>18</v>
      </c>
      <c r="C1070" s="89" t="s">
        <v>221</v>
      </c>
      <c r="D1070" s="90" t="s">
        <v>222</v>
      </c>
      <c r="E1070" s="90">
        <v>100801</v>
      </c>
      <c r="F1070" s="90">
        <v>47131802</v>
      </c>
      <c r="G1070" s="90" t="s">
        <v>250</v>
      </c>
      <c r="H1070" s="59"/>
      <c r="I1070" s="90">
        <v>33</v>
      </c>
      <c r="J1070" s="90" t="s">
        <v>226</v>
      </c>
      <c r="K1070" s="90"/>
      <c r="L1070" s="91">
        <v>22.68</v>
      </c>
      <c r="M1070" s="91">
        <v>0</v>
      </c>
      <c r="N1070" s="73">
        <v>41518</v>
      </c>
    </row>
    <row r="1071" spans="1:14">
      <c r="A1071" s="21" t="s">
        <v>220</v>
      </c>
      <c r="B1071" s="55" t="s">
        <v>18</v>
      </c>
      <c r="C1071" s="89" t="s">
        <v>221</v>
      </c>
      <c r="D1071" s="90" t="s">
        <v>222</v>
      </c>
      <c r="E1071" s="90">
        <v>100801</v>
      </c>
      <c r="F1071" s="90">
        <v>24111503</v>
      </c>
      <c r="G1071" s="90" t="s">
        <v>227</v>
      </c>
      <c r="H1071" s="59"/>
      <c r="I1071" s="90">
        <v>2</v>
      </c>
      <c r="J1071" s="90" t="s">
        <v>226</v>
      </c>
      <c r="K1071" s="90"/>
      <c r="L1071" s="91">
        <v>22.35</v>
      </c>
      <c r="M1071" s="91">
        <v>0</v>
      </c>
      <c r="N1071" s="73">
        <v>41518</v>
      </c>
    </row>
    <row r="1072" spans="1:14">
      <c r="A1072" s="21" t="s">
        <v>220</v>
      </c>
      <c r="B1072" s="55" t="s">
        <v>18</v>
      </c>
      <c r="C1072" s="89" t="s">
        <v>252</v>
      </c>
      <c r="D1072" s="90" t="s">
        <v>253</v>
      </c>
      <c r="E1072" s="90">
        <v>200401</v>
      </c>
      <c r="F1072" s="90">
        <v>52151502</v>
      </c>
      <c r="G1072" s="90" t="s">
        <v>254</v>
      </c>
      <c r="H1072" s="59"/>
      <c r="I1072" s="90">
        <v>20</v>
      </c>
      <c r="J1072" s="90" t="s">
        <v>226</v>
      </c>
      <c r="K1072" s="90"/>
      <c r="L1072" s="91">
        <v>16.190000000000001</v>
      </c>
      <c r="M1072" s="91">
        <v>0</v>
      </c>
      <c r="N1072" s="73">
        <v>41518</v>
      </c>
    </row>
    <row r="1073" spans="1:14">
      <c r="A1073" s="21" t="s">
        <v>220</v>
      </c>
      <c r="B1073" s="55" t="s">
        <v>18</v>
      </c>
      <c r="C1073" s="89" t="s">
        <v>252</v>
      </c>
      <c r="D1073" s="90" t="s">
        <v>253</v>
      </c>
      <c r="E1073" s="90">
        <v>200401</v>
      </c>
      <c r="F1073" s="90">
        <v>52151504</v>
      </c>
      <c r="G1073" s="90" t="s">
        <v>255</v>
      </c>
      <c r="H1073" s="59"/>
      <c r="I1073" s="90">
        <v>51</v>
      </c>
      <c r="J1073" s="90" t="s">
        <v>226</v>
      </c>
      <c r="K1073" s="90"/>
      <c r="L1073" s="91">
        <v>15.95</v>
      </c>
      <c r="M1073" s="91">
        <v>0</v>
      </c>
      <c r="N1073" s="73">
        <v>41518</v>
      </c>
    </row>
    <row r="1074" spans="1:14">
      <c r="A1074" s="21" t="s">
        <v>220</v>
      </c>
      <c r="B1074" s="55" t="s">
        <v>18</v>
      </c>
      <c r="C1074" s="89" t="s">
        <v>252</v>
      </c>
      <c r="D1074" s="90" t="s">
        <v>253</v>
      </c>
      <c r="E1074" s="90">
        <v>200401</v>
      </c>
      <c r="F1074" s="90">
        <v>52151503</v>
      </c>
      <c r="G1074" s="90" t="s">
        <v>256</v>
      </c>
      <c r="H1074" s="59"/>
      <c r="I1074" s="90">
        <v>113</v>
      </c>
      <c r="J1074" s="90" t="s">
        <v>226</v>
      </c>
      <c r="K1074" s="90"/>
      <c r="L1074" s="91">
        <v>7.32</v>
      </c>
      <c r="M1074" s="91">
        <v>0</v>
      </c>
      <c r="N1074" s="73">
        <v>41518</v>
      </c>
    </row>
    <row r="1075" spans="1:14">
      <c r="A1075" s="21" t="s">
        <v>220</v>
      </c>
      <c r="B1075" s="55" t="s">
        <v>18</v>
      </c>
      <c r="C1075" s="89" t="s">
        <v>252</v>
      </c>
      <c r="D1075" s="90" t="s">
        <v>253</v>
      </c>
      <c r="E1075" s="90">
        <v>200401</v>
      </c>
      <c r="F1075" s="90">
        <v>14111705</v>
      </c>
      <c r="G1075" s="90" t="s">
        <v>257</v>
      </c>
      <c r="H1075" s="59"/>
      <c r="I1075" s="90">
        <v>132</v>
      </c>
      <c r="J1075" s="90" t="s">
        <v>226</v>
      </c>
      <c r="K1075" s="90"/>
      <c r="L1075" s="91">
        <v>27.54</v>
      </c>
      <c r="M1075" s="91">
        <v>0</v>
      </c>
      <c r="N1075" s="73">
        <v>41518</v>
      </c>
    </row>
    <row r="1076" spans="1:14">
      <c r="A1076" s="21" t="s">
        <v>220</v>
      </c>
      <c r="B1076" s="55" t="s">
        <v>18</v>
      </c>
      <c r="C1076" s="89" t="s">
        <v>252</v>
      </c>
      <c r="D1076" s="90" t="s">
        <v>253</v>
      </c>
      <c r="E1076" s="90">
        <v>200401</v>
      </c>
      <c r="F1076" s="90">
        <v>52151503</v>
      </c>
      <c r="G1076" s="90" t="s">
        <v>258</v>
      </c>
      <c r="H1076" s="59"/>
      <c r="I1076" s="90">
        <v>114</v>
      </c>
      <c r="J1076" s="90" t="s">
        <v>226</v>
      </c>
      <c r="K1076" s="90"/>
      <c r="L1076" s="91">
        <v>7.32</v>
      </c>
      <c r="M1076" s="91">
        <v>0</v>
      </c>
      <c r="N1076" s="73">
        <v>41518</v>
      </c>
    </row>
    <row r="1077" spans="1:14">
      <c r="A1077" s="21" t="s">
        <v>220</v>
      </c>
      <c r="B1077" s="55" t="s">
        <v>18</v>
      </c>
      <c r="C1077" s="89" t="s">
        <v>252</v>
      </c>
      <c r="D1077" s="90" t="s">
        <v>253</v>
      </c>
      <c r="E1077" s="90">
        <v>200401</v>
      </c>
      <c r="F1077" s="90">
        <v>52151503</v>
      </c>
      <c r="G1077" s="90" t="s">
        <v>259</v>
      </c>
      <c r="H1077" s="59"/>
      <c r="I1077" s="90">
        <v>113</v>
      </c>
      <c r="J1077" s="90" t="s">
        <v>226</v>
      </c>
      <c r="K1077" s="90"/>
      <c r="L1077" s="91">
        <v>7.32</v>
      </c>
      <c r="M1077" s="91">
        <v>0</v>
      </c>
      <c r="N1077" s="73">
        <v>41518</v>
      </c>
    </row>
    <row r="1078" spans="1:14">
      <c r="A1078" s="21" t="s">
        <v>220</v>
      </c>
      <c r="B1078" s="55" t="s">
        <v>18</v>
      </c>
      <c r="C1078" s="89" t="s">
        <v>260</v>
      </c>
      <c r="D1078" s="90" t="s">
        <v>261</v>
      </c>
      <c r="E1078" s="90">
        <v>350130</v>
      </c>
      <c r="F1078" s="90">
        <v>4121600</v>
      </c>
      <c r="G1078" s="90" t="s">
        <v>262</v>
      </c>
      <c r="H1078" s="59"/>
      <c r="I1078" s="90">
        <v>163</v>
      </c>
      <c r="J1078" s="90" t="s">
        <v>263</v>
      </c>
      <c r="K1078" s="90">
        <v>10</v>
      </c>
      <c r="L1078" s="91">
        <v>38.49</v>
      </c>
      <c r="M1078" s="91">
        <v>38.49</v>
      </c>
      <c r="N1078" s="73">
        <v>41518</v>
      </c>
    </row>
    <row r="1079" spans="1:14">
      <c r="A1079" s="21" t="s">
        <v>220</v>
      </c>
      <c r="B1079" s="55" t="s">
        <v>18</v>
      </c>
      <c r="C1079" s="89" t="s">
        <v>260</v>
      </c>
      <c r="D1079" s="90" t="s">
        <v>261</v>
      </c>
      <c r="E1079" s="90">
        <v>350130</v>
      </c>
      <c r="F1079" s="90">
        <v>52151504</v>
      </c>
      <c r="G1079" s="90" t="s">
        <v>266</v>
      </c>
      <c r="H1079" s="59"/>
      <c r="I1079" s="90">
        <v>191</v>
      </c>
      <c r="J1079" s="90" t="s">
        <v>263</v>
      </c>
      <c r="K1079" s="90">
        <v>140</v>
      </c>
      <c r="L1079" s="91">
        <v>15.24</v>
      </c>
      <c r="M1079" s="91">
        <v>2133.6</v>
      </c>
      <c r="N1079" s="73">
        <v>41518</v>
      </c>
    </row>
    <row r="1080" spans="1:14">
      <c r="A1080" s="21" t="s">
        <v>220</v>
      </c>
      <c r="B1080" s="55" t="s">
        <v>18</v>
      </c>
      <c r="C1080" s="89" t="s">
        <v>260</v>
      </c>
      <c r="D1080" s="90" t="s">
        <v>261</v>
      </c>
      <c r="E1080" s="90">
        <v>350130</v>
      </c>
      <c r="F1080" s="90">
        <v>14121600</v>
      </c>
      <c r="G1080" s="90" t="s">
        <v>270</v>
      </c>
      <c r="H1080" s="59"/>
      <c r="I1080" s="90">
        <v>165</v>
      </c>
      <c r="J1080" s="90" t="s">
        <v>22</v>
      </c>
      <c r="K1080" s="90">
        <v>75</v>
      </c>
      <c r="L1080" s="91">
        <v>29.38</v>
      </c>
      <c r="M1080" s="91">
        <v>2203.5</v>
      </c>
      <c r="N1080" s="73">
        <v>41518</v>
      </c>
    </row>
    <row r="1081" spans="1:14">
      <c r="A1081" s="21" t="s">
        <v>220</v>
      </c>
      <c r="B1081" s="55" t="s">
        <v>18</v>
      </c>
      <c r="C1081" s="89" t="s">
        <v>260</v>
      </c>
      <c r="D1081" s="90" t="s">
        <v>261</v>
      </c>
      <c r="E1081" s="90">
        <v>350130</v>
      </c>
      <c r="F1081" s="90">
        <v>47131600</v>
      </c>
      <c r="G1081" s="90" t="s">
        <v>267</v>
      </c>
      <c r="H1081" s="59"/>
      <c r="I1081" s="90">
        <v>4</v>
      </c>
      <c r="J1081" s="90" t="s">
        <v>268</v>
      </c>
      <c r="K1081" s="90"/>
      <c r="L1081" s="91">
        <v>3</v>
      </c>
      <c r="M1081" s="91">
        <v>0</v>
      </c>
      <c r="N1081" s="73">
        <v>41518</v>
      </c>
    </row>
    <row r="1082" spans="1:14">
      <c r="A1082" s="21" t="s">
        <v>220</v>
      </c>
      <c r="B1082" s="55" t="s">
        <v>18</v>
      </c>
      <c r="C1082" s="89" t="s">
        <v>260</v>
      </c>
      <c r="D1082" s="90" t="s">
        <v>261</v>
      </c>
      <c r="E1082" s="90">
        <v>350130</v>
      </c>
      <c r="F1082" s="90">
        <v>47131819</v>
      </c>
      <c r="G1082" s="90" t="s">
        <v>269</v>
      </c>
      <c r="H1082" s="59"/>
      <c r="I1082" s="90">
        <v>33</v>
      </c>
      <c r="J1082" s="90" t="s">
        <v>268</v>
      </c>
      <c r="K1082" s="90"/>
      <c r="L1082" s="91">
        <v>1.89</v>
      </c>
      <c r="M1082" s="91">
        <v>0</v>
      </c>
      <c r="N1082" s="73">
        <v>41518</v>
      </c>
    </row>
    <row r="1083" spans="1:14">
      <c r="A1083" s="21" t="s">
        <v>220</v>
      </c>
      <c r="B1083" s="55" t="s">
        <v>18</v>
      </c>
      <c r="C1083" s="89" t="s">
        <v>260</v>
      </c>
      <c r="D1083" s="90" t="s">
        <v>261</v>
      </c>
      <c r="E1083" s="90">
        <v>350130</v>
      </c>
      <c r="F1083" s="90">
        <v>47131819</v>
      </c>
      <c r="G1083" s="90" t="s">
        <v>264</v>
      </c>
      <c r="H1083" s="59"/>
      <c r="I1083" s="90">
        <v>2</v>
      </c>
      <c r="J1083" s="90" t="s">
        <v>22</v>
      </c>
      <c r="K1083" s="90"/>
      <c r="L1083" s="91">
        <v>10.5</v>
      </c>
      <c r="M1083" s="91">
        <v>0</v>
      </c>
      <c r="N1083" s="73">
        <v>41518</v>
      </c>
    </row>
    <row r="1084" spans="1:14">
      <c r="A1084" s="21" t="s">
        <v>220</v>
      </c>
      <c r="B1084" s="55" t="s">
        <v>18</v>
      </c>
      <c r="C1084" s="89" t="s">
        <v>260</v>
      </c>
      <c r="D1084" s="90" t="s">
        <v>261</v>
      </c>
      <c r="E1084" s="90">
        <v>350130</v>
      </c>
      <c r="F1084" s="90">
        <v>14121600</v>
      </c>
      <c r="G1084" s="90" t="s">
        <v>265</v>
      </c>
      <c r="H1084" s="59"/>
      <c r="I1084" s="90">
        <v>164</v>
      </c>
      <c r="J1084" s="90" t="s">
        <v>22</v>
      </c>
      <c r="K1084" s="90"/>
      <c r="L1084" s="91">
        <v>21.06</v>
      </c>
      <c r="M1084" s="91">
        <v>0</v>
      </c>
      <c r="N1084" s="73">
        <v>41518</v>
      </c>
    </row>
    <row r="1085" spans="1:14">
      <c r="A1085" s="21" t="s">
        <v>220</v>
      </c>
      <c r="B1085" s="55" t="s">
        <v>18</v>
      </c>
      <c r="C1085" s="89" t="s">
        <v>260</v>
      </c>
      <c r="D1085" s="90" t="s">
        <v>261</v>
      </c>
      <c r="E1085" s="90">
        <v>350130</v>
      </c>
      <c r="F1085" s="90">
        <v>14111703</v>
      </c>
      <c r="G1085" s="90" t="s">
        <v>271</v>
      </c>
      <c r="H1085" s="59"/>
      <c r="I1085" s="90">
        <v>134</v>
      </c>
      <c r="J1085" s="90" t="s">
        <v>226</v>
      </c>
      <c r="K1085" s="90"/>
      <c r="L1085" s="91">
        <v>20.64</v>
      </c>
      <c r="M1085" s="91">
        <v>0</v>
      </c>
      <c r="N1085" s="73">
        <v>41518</v>
      </c>
    </row>
    <row r="1086" spans="1:14">
      <c r="A1086" s="21" t="s">
        <v>220</v>
      </c>
      <c r="B1086" s="55" t="s">
        <v>18</v>
      </c>
      <c r="C1086" s="89" t="s">
        <v>260</v>
      </c>
      <c r="D1086" s="90" t="s">
        <v>261</v>
      </c>
      <c r="E1086" s="90">
        <v>350130</v>
      </c>
      <c r="F1086" s="90">
        <v>24111503</v>
      </c>
      <c r="G1086" s="90" t="s">
        <v>225</v>
      </c>
      <c r="H1086" s="59"/>
      <c r="I1086" s="90">
        <v>1</v>
      </c>
      <c r="J1086" s="90" t="s">
        <v>226</v>
      </c>
      <c r="K1086" s="90"/>
      <c r="L1086" s="91">
        <v>16.75</v>
      </c>
      <c r="M1086" s="91">
        <v>0</v>
      </c>
      <c r="N1086" s="73">
        <v>41518</v>
      </c>
    </row>
    <row r="1087" spans="1:14">
      <c r="A1087" s="21" t="s">
        <v>220</v>
      </c>
      <c r="B1087" s="55" t="s">
        <v>18</v>
      </c>
      <c r="C1087" s="89" t="s">
        <v>260</v>
      </c>
      <c r="D1087" s="90" t="s">
        <v>272</v>
      </c>
      <c r="E1087" s="90">
        <v>350600</v>
      </c>
      <c r="F1087" s="90">
        <v>52151502</v>
      </c>
      <c r="G1087" s="90" t="s">
        <v>277</v>
      </c>
      <c r="H1087" s="59"/>
      <c r="I1087" s="90">
        <v>20</v>
      </c>
      <c r="J1087" s="90" t="s">
        <v>226</v>
      </c>
      <c r="K1087" s="90"/>
      <c r="L1087" s="91">
        <v>16.190000000000001</v>
      </c>
      <c r="M1087" s="91">
        <v>0</v>
      </c>
      <c r="N1087" s="73">
        <v>41518</v>
      </c>
    </row>
    <row r="1088" spans="1:14">
      <c r="A1088" s="21" t="s">
        <v>220</v>
      </c>
      <c r="B1088" s="55" t="s">
        <v>18</v>
      </c>
      <c r="C1088" s="89" t="s">
        <v>260</v>
      </c>
      <c r="D1088" s="90" t="s">
        <v>272</v>
      </c>
      <c r="E1088" s="90">
        <v>350600</v>
      </c>
      <c r="F1088" s="90">
        <v>52151504</v>
      </c>
      <c r="G1088" s="90" t="s">
        <v>278</v>
      </c>
      <c r="H1088" s="59"/>
      <c r="I1088" s="90">
        <v>56</v>
      </c>
      <c r="J1088" s="90" t="s">
        <v>226</v>
      </c>
      <c r="K1088" s="90"/>
      <c r="L1088" s="91">
        <v>33.51</v>
      </c>
      <c r="M1088" s="91">
        <v>0</v>
      </c>
      <c r="N1088" s="73">
        <v>41518</v>
      </c>
    </row>
    <row r="1089" spans="1:14">
      <c r="A1089" s="21" t="s">
        <v>220</v>
      </c>
      <c r="B1089" s="55" t="s">
        <v>18</v>
      </c>
      <c r="C1089" s="89" t="s">
        <v>260</v>
      </c>
      <c r="D1089" s="90" t="s">
        <v>272</v>
      </c>
      <c r="E1089" s="90">
        <v>350600</v>
      </c>
      <c r="F1089" s="90">
        <v>46181504</v>
      </c>
      <c r="G1089" s="90" t="s">
        <v>279</v>
      </c>
      <c r="H1089" s="59"/>
      <c r="I1089" s="90">
        <v>139</v>
      </c>
      <c r="J1089" s="90" t="s">
        <v>245</v>
      </c>
      <c r="K1089" s="90"/>
      <c r="L1089" s="91">
        <v>2.68</v>
      </c>
      <c r="M1089" s="91">
        <v>0</v>
      </c>
      <c r="N1089" s="73">
        <v>41518</v>
      </c>
    </row>
    <row r="1090" spans="1:14">
      <c r="A1090" s="21" t="s">
        <v>220</v>
      </c>
      <c r="B1090" s="55" t="s">
        <v>18</v>
      </c>
      <c r="C1090" s="89" t="s">
        <v>260</v>
      </c>
      <c r="D1090" s="90" t="s">
        <v>272</v>
      </c>
      <c r="E1090" s="90">
        <v>350600</v>
      </c>
      <c r="F1090" s="90">
        <v>47131819</v>
      </c>
      <c r="G1090" s="90" t="s">
        <v>240</v>
      </c>
      <c r="H1090" s="59"/>
      <c r="I1090" s="90">
        <v>2</v>
      </c>
      <c r="J1090" s="90" t="s">
        <v>273</v>
      </c>
      <c r="K1090" s="90"/>
      <c r="L1090" s="91">
        <v>2</v>
      </c>
      <c r="M1090" s="91">
        <v>0</v>
      </c>
      <c r="N1090" s="73">
        <v>41518</v>
      </c>
    </row>
    <row r="1091" spans="1:14">
      <c r="A1091" s="21" t="s">
        <v>220</v>
      </c>
      <c r="B1091" s="55" t="s">
        <v>18</v>
      </c>
      <c r="C1091" s="89" t="s">
        <v>260</v>
      </c>
      <c r="D1091" s="90" t="s">
        <v>272</v>
      </c>
      <c r="E1091" s="90">
        <v>350600</v>
      </c>
      <c r="F1091" s="90">
        <v>47121804</v>
      </c>
      <c r="G1091" s="90" t="s">
        <v>280</v>
      </c>
      <c r="H1091" s="59"/>
      <c r="I1091" s="90">
        <v>162</v>
      </c>
      <c r="J1091" s="90" t="s">
        <v>236</v>
      </c>
      <c r="K1091" s="90"/>
      <c r="L1091" s="91">
        <v>29.95</v>
      </c>
      <c r="M1091" s="91">
        <v>0</v>
      </c>
      <c r="N1091" s="73">
        <v>41518</v>
      </c>
    </row>
    <row r="1092" spans="1:14">
      <c r="A1092" s="21" t="s">
        <v>220</v>
      </c>
      <c r="B1092" s="55" t="s">
        <v>18</v>
      </c>
      <c r="C1092" s="89" t="s">
        <v>260</v>
      </c>
      <c r="D1092" s="90" t="s">
        <v>272</v>
      </c>
      <c r="E1092" s="90">
        <v>350600</v>
      </c>
      <c r="F1092" s="90">
        <v>24111503</v>
      </c>
      <c r="G1092" s="90" t="s">
        <v>276</v>
      </c>
      <c r="H1092" s="59"/>
      <c r="I1092" s="90">
        <v>3</v>
      </c>
      <c r="J1092" s="90" t="s">
        <v>226</v>
      </c>
      <c r="K1092" s="90"/>
      <c r="L1092" s="91">
        <v>13.03</v>
      </c>
      <c r="M1092" s="91">
        <v>0</v>
      </c>
      <c r="N1092" s="73">
        <v>41518</v>
      </c>
    </row>
    <row r="1093" spans="1:14">
      <c r="A1093" s="21" t="s">
        <v>220</v>
      </c>
      <c r="B1093" s="55" t="s">
        <v>18</v>
      </c>
      <c r="C1093" s="89" t="s">
        <v>260</v>
      </c>
      <c r="D1093" s="90" t="s">
        <v>272</v>
      </c>
      <c r="E1093" s="90">
        <v>350600</v>
      </c>
      <c r="F1093" s="90">
        <v>43131603</v>
      </c>
      <c r="G1093" s="90" t="s">
        <v>281</v>
      </c>
      <c r="H1093" s="59"/>
      <c r="I1093" s="90">
        <v>182</v>
      </c>
      <c r="J1093" s="90" t="s">
        <v>234</v>
      </c>
      <c r="K1093" s="90"/>
      <c r="L1093" s="91">
        <v>20.100000000000001</v>
      </c>
      <c r="M1093" s="91">
        <v>0</v>
      </c>
      <c r="N1093" s="73">
        <v>41518</v>
      </c>
    </row>
    <row r="1094" spans="1:14">
      <c r="A1094" s="21" t="s">
        <v>220</v>
      </c>
      <c r="B1094" s="55" t="s">
        <v>18</v>
      </c>
      <c r="C1094" s="89" t="s">
        <v>260</v>
      </c>
      <c r="D1094" s="90" t="s">
        <v>272</v>
      </c>
      <c r="E1094" s="90">
        <v>350600</v>
      </c>
      <c r="F1094" s="90">
        <v>24111503</v>
      </c>
      <c r="G1094" s="90" t="s">
        <v>282</v>
      </c>
      <c r="H1094" s="59"/>
      <c r="I1094" s="90">
        <v>3</v>
      </c>
      <c r="J1094" s="90" t="s">
        <v>226</v>
      </c>
      <c r="K1094" s="90"/>
      <c r="L1094" s="91">
        <v>13.03</v>
      </c>
      <c r="M1094" s="91">
        <v>0</v>
      </c>
      <c r="N1094" s="73">
        <v>41518</v>
      </c>
    </row>
    <row r="1095" spans="1:14">
      <c r="A1095" s="21" t="s">
        <v>220</v>
      </c>
      <c r="B1095" s="55" t="s">
        <v>18</v>
      </c>
      <c r="C1095" s="89" t="s">
        <v>260</v>
      </c>
      <c r="D1095" s="90" t="s">
        <v>272</v>
      </c>
      <c r="E1095" s="90">
        <v>350600</v>
      </c>
      <c r="F1095" s="90"/>
      <c r="G1095" s="90" t="s">
        <v>283</v>
      </c>
      <c r="H1095" s="59"/>
      <c r="I1095" s="90">
        <v>3</v>
      </c>
      <c r="J1095" s="90" t="s">
        <v>234</v>
      </c>
      <c r="K1095" s="90"/>
      <c r="L1095" s="91">
        <v>18.079999999999998</v>
      </c>
      <c r="M1095" s="91">
        <v>0</v>
      </c>
      <c r="N1095" s="73">
        <v>41518</v>
      </c>
    </row>
    <row r="1096" spans="1:14">
      <c r="A1096" s="21" t="s">
        <v>220</v>
      </c>
      <c r="B1096" s="55" t="s">
        <v>18</v>
      </c>
      <c r="C1096" s="89" t="s">
        <v>260</v>
      </c>
      <c r="D1096" s="90" t="s">
        <v>272</v>
      </c>
      <c r="E1096" s="90">
        <v>350600</v>
      </c>
      <c r="F1096" s="90">
        <v>47131802</v>
      </c>
      <c r="G1096" s="90" t="s">
        <v>284</v>
      </c>
      <c r="H1096" s="59"/>
      <c r="I1096" s="90">
        <v>90</v>
      </c>
      <c r="J1096" s="90" t="s">
        <v>224</v>
      </c>
      <c r="K1096" s="90"/>
      <c r="L1096" s="91">
        <v>6.99</v>
      </c>
      <c r="M1096" s="91">
        <v>0</v>
      </c>
      <c r="N1096" s="73">
        <v>41518</v>
      </c>
    </row>
    <row r="1097" spans="1:14">
      <c r="A1097" s="21" t="s">
        <v>220</v>
      </c>
      <c r="B1097" s="55" t="s">
        <v>18</v>
      </c>
      <c r="C1097" s="89" t="s">
        <v>260</v>
      </c>
      <c r="D1097" s="90" t="s">
        <v>272</v>
      </c>
      <c r="E1097" s="90">
        <v>350600</v>
      </c>
      <c r="F1097" s="90">
        <v>47131819</v>
      </c>
      <c r="G1097" s="90" t="s">
        <v>285</v>
      </c>
      <c r="H1097" s="59"/>
      <c r="I1097" s="90">
        <v>129</v>
      </c>
      <c r="J1097" s="90" t="s">
        <v>224</v>
      </c>
      <c r="K1097" s="90"/>
      <c r="L1097" s="91">
        <v>5.37</v>
      </c>
      <c r="M1097" s="91">
        <v>0</v>
      </c>
      <c r="N1097" s="73">
        <v>41518</v>
      </c>
    </row>
    <row r="1098" spans="1:14">
      <c r="A1098" s="21" t="s">
        <v>220</v>
      </c>
      <c r="B1098" s="55" t="s">
        <v>18</v>
      </c>
      <c r="C1098" s="89" t="s">
        <v>260</v>
      </c>
      <c r="D1098" s="90" t="s">
        <v>272</v>
      </c>
      <c r="E1098" s="90">
        <v>350600</v>
      </c>
      <c r="F1098" s="90">
        <v>48102109</v>
      </c>
      <c r="G1098" s="90" t="s">
        <v>274</v>
      </c>
      <c r="H1098" s="59"/>
      <c r="I1098" s="90">
        <v>74</v>
      </c>
      <c r="J1098" s="90" t="s">
        <v>275</v>
      </c>
      <c r="K1098" s="90"/>
      <c r="L1098" s="91">
        <v>14.45</v>
      </c>
      <c r="M1098" s="91">
        <v>0</v>
      </c>
      <c r="N1098" s="73">
        <v>41518</v>
      </c>
    </row>
    <row r="1099" spans="1:14">
      <c r="A1099" s="21" t="s">
        <v>220</v>
      </c>
      <c r="B1099" s="55" t="s">
        <v>18</v>
      </c>
      <c r="C1099" s="89" t="s">
        <v>260</v>
      </c>
      <c r="D1099" s="90" t="s">
        <v>272</v>
      </c>
      <c r="E1099" s="90">
        <v>350600</v>
      </c>
      <c r="F1099" s="90">
        <v>47131802</v>
      </c>
      <c r="G1099" s="90" t="s">
        <v>286</v>
      </c>
      <c r="H1099" s="59"/>
      <c r="I1099" s="90">
        <v>33</v>
      </c>
      <c r="J1099" s="90" t="s">
        <v>22</v>
      </c>
      <c r="K1099" s="90"/>
      <c r="L1099" s="91">
        <v>1.89</v>
      </c>
      <c r="M1099" s="91">
        <v>0</v>
      </c>
      <c r="N1099" s="73">
        <v>41518</v>
      </c>
    </row>
    <row r="1100" spans="1:14">
      <c r="A1100" s="21" t="s">
        <v>220</v>
      </c>
      <c r="B1100" s="55" t="s">
        <v>18</v>
      </c>
      <c r="C1100" s="89" t="s">
        <v>260</v>
      </c>
      <c r="D1100" s="90" t="s">
        <v>287</v>
      </c>
      <c r="E1100" s="90">
        <v>350630</v>
      </c>
      <c r="F1100" s="90">
        <v>52151504</v>
      </c>
      <c r="G1100" s="90" t="s">
        <v>291</v>
      </c>
      <c r="H1100" s="59"/>
      <c r="I1100" s="90">
        <v>51</v>
      </c>
      <c r="J1100" s="90" t="s">
        <v>226</v>
      </c>
      <c r="K1100" s="90">
        <v>40</v>
      </c>
      <c r="L1100" s="91">
        <v>15.95</v>
      </c>
      <c r="M1100" s="91">
        <v>638</v>
      </c>
      <c r="N1100" s="73">
        <v>41518</v>
      </c>
    </row>
    <row r="1101" spans="1:14">
      <c r="A1101" s="21" t="s">
        <v>220</v>
      </c>
      <c r="B1101" s="55" t="s">
        <v>18</v>
      </c>
      <c r="C1101" s="89" t="s">
        <v>260</v>
      </c>
      <c r="D1101" s="90" t="s">
        <v>287</v>
      </c>
      <c r="E1101" s="90">
        <v>350630</v>
      </c>
      <c r="F1101" s="90">
        <v>52151504</v>
      </c>
      <c r="G1101" s="90" t="s">
        <v>292</v>
      </c>
      <c r="H1101" s="59"/>
      <c r="I1101" s="90">
        <v>124</v>
      </c>
      <c r="J1101" s="90" t="s">
        <v>226</v>
      </c>
      <c r="K1101" s="90"/>
      <c r="L1101" s="91">
        <v>19.5</v>
      </c>
      <c r="M1101" s="91">
        <v>0</v>
      </c>
      <c r="N1101" s="73">
        <v>41518</v>
      </c>
    </row>
    <row r="1102" spans="1:14">
      <c r="A1102" s="21" t="s">
        <v>220</v>
      </c>
      <c r="B1102" s="55" t="s">
        <v>18</v>
      </c>
      <c r="C1102" s="89" t="s">
        <v>260</v>
      </c>
      <c r="D1102" s="90" t="s">
        <v>287</v>
      </c>
      <c r="E1102" s="90">
        <v>350630</v>
      </c>
      <c r="F1102" s="90">
        <v>53131625</v>
      </c>
      <c r="G1102" s="90" t="s">
        <v>293</v>
      </c>
      <c r="H1102" s="59"/>
      <c r="I1102" s="90">
        <v>3</v>
      </c>
      <c r="J1102" s="90" t="s">
        <v>226</v>
      </c>
      <c r="K1102" s="92"/>
      <c r="L1102" s="93">
        <v>29.04</v>
      </c>
      <c r="M1102" s="91">
        <v>0</v>
      </c>
      <c r="N1102" s="73">
        <v>41518</v>
      </c>
    </row>
    <row r="1103" spans="1:14">
      <c r="A1103" s="21" t="s">
        <v>220</v>
      </c>
      <c r="B1103" s="55" t="s">
        <v>18</v>
      </c>
      <c r="C1103" s="89" t="s">
        <v>260</v>
      </c>
      <c r="D1103" s="90" t="s">
        <v>287</v>
      </c>
      <c r="E1103" s="90">
        <v>350630</v>
      </c>
      <c r="F1103" s="90"/>
      <c r="G1103" s="90" t="s">
        <v>288</v>
      </c>
      <c r="H1103" s="59"/>
      <c r="I1103" s="90">
        <v>9</v>
      </c>
      <c r="J1103" s="90" t="s">
        <v>289</v>
      </c>
      <c r="K1103" s="90"/>
      <c r="L1103" s="91">
        <v>19.95</v>
      </c>
      <c r="M1103" s="91">
        <v>0</v>
      </c>
      <c r="N1103" s="73">
        <v>41518</v>
      </c>
    </row>
    <row r="1104" spans="1:14">
      <c r="A1104" s="21" t="s">
        <v>220</v>
      </c>
      <c r="B1104" s="55" t="s">
        <v>18</v>
      </c>
      <c r="C1104" s="89" t="s">
        <v>260</v>
      </c>
      <c r="D1104" s="90" t="s">
        <v>287</v>
      </c>
      <c r="E1104" s="90">
        <v>350630</v>
      </c>
      <c r="F1104" s="90"/>
      <c r="G1104" s="90" t="s">
        <v>290</v>
      </c>
      <c r="H1104" s="59"/>
      <c r="I1104" s="90">
        <v>65</v>
      </c>
      <c r="J1104" s="90" t="s">
        <v>289</v>
      </c>
      <c r="K1104" s="90"/>
      <c r="L1104" s="91">
        <v>10.5</v>
      </c>
      <c r="M1104" s="91">
        <v>0</v>
      </c>
      <c r="N1104" s="73">
        <v>41518</v>
      </c>
    </row>
    <row r="1105" spans="1:14">
      <c r="A1105" s="21" t="s">
        <v>220</v>
      </c>
      <c r="B1105" s="55" t="s">
        <v>18</v>
      </c>
      <c r="C1105" s="89" t="s">
        <v>260</v>
      </c>
      <c r="D1105" s="90" t="s">
        <v>294</v>
      </c>
      <c r="E1105" s="90">
        <v>350800</v>
      </c>
      <c r="F1105" s="90">
        <v>47121804</v>
      </c>
      <c r="G1105" s="90" t="s">
        <v>280</v>
      </c>
      <c r="H1105" s="59"/>
      <c r="I1105" s="90">
        <v>162</v>
      </c>
      <c r="J1105" s="90" t="s">
        <v>236</v>
      </c>
      <c r="K1105" s="90"/>
      <c r="L1105" s="91">
        <v>29.95</v>
      </c>
      <c r="M1105" s="91">
        <v>0</v>
      </c>
      <c r="N1105" s="73">
        <v>41518</v>
      </c>
    </row>
    <row r="1106" spans="1:14">
      <c r="A1106" s="21" t="s">
        <v>220</v>
      </c>
      <c r="B1106" s="55" t="s">
        <v>18</v>
      </c>
      <c r="C1106" s="89" t="s">
        <v>260</v>
      </c>
      <c r="D1106" s="90" t="s">
        <v>294</v>
      </c>
      <c r="E1106" s="90">
        <v>350800</v>
      </c>
      <c r="F1106" s="90">
        <v>41216000</v>
      </c>
      <c r="G1106" s="90" t="s">
        <v>295</v>
      </c>
      <c r="H1106" s="59"/>
      <c r="I1106" s="90">
        <v>163</v>
      </c>
      <c r="J1106" s="90" t="s">
        <v>263</v>
      </c>
      <c r="K1106" s="90"/>
      <c r="L1106" s="91">
        <v>38.49</v>
      </c>
      <c r="M1106" s="91">
        <v>0</v>
      </c>
      <c r="N1106" s="73">
        <v>41518</v>
      </c>
    </row>
    <row r="1107" spans="1:14">
      <c r="A1107" s="21" t="s">
        <v>220</v>
      </c>
      <c r="B1107" s="55" t="s">
        <v>18</v>
      </c>
      <c r="C1107" s="89" t="s">
        <v>260</v>
      </c>
      <c r="D1107" s="90" t="s">
        <v>294</v>
      </c>
      <c r="E1107" s="90">
        <v>350800</v>
      </c>
      <c r="F1107" s="90"/>
      <c r="G1107" s="90"/>
      <c r="H1107" s="59"/>
      <c r="I1107" s="90"/>
      <c r="J1107" s="90"/>
      <c r="K1107" s="90"/>
      <c r="L1107" s="91"/>
      <c r="M1107" s="91">
        <v>0</v>
      </c>
      <c r="N1107" s="73">
        <v>41518</v>
      </c>
    </row>
    <row r="1108" spans="1:14">
      <c r="A1108" s="21" t="s">
        <v>220</v>
      </c>
      <c r="B1108" s="55" t="s">
        <v>18</v>
      </c>
      <c r="C1108" s="89" t="s">
        <v>260</v>
      </c>
      <c r="D1108" s="90" t="s">
        <v>296</v>
      </c>
      <c r="E1108" s="90">
        <v>351120</v>
      </c>
      <c r="F1108" s="90">
        <v>24111503</v>
      </c>
      <c r="G1108" s="90" t="s">
        <v>276</v>
      </c>
      <c r="H1108" s="59"/>
      <c r="I1108" s="90">
        <v>3</v>
      </c>
      <c r="J1108" s="90" t="s">
        <v>226</v>
      </c>
      <c r="K1108" s="90"/>
      <c r="L1108" s="91">
        <v>13.03</v>
      </c>
      <c r="M1108" s="91">
        <v>0</v>
      </c>
      <c r="N1108" s="73">
        <v>41518</v>
      </c>
    </row>
    <row r="1109" spans="1:14">
      <c r="A1109" s="21" t="s">
        <v>220</v>
      </c>
      <c r="B1109" s="55" t="s">
        <v>18</v>
      </c>
      <c r="C1109" s="89" t="s">
        <v>260</v>
      </c>
      <c r="D1109" s="90" t="s">
        <v>296</v>
      </c>
      <c r="E1109" s="90">
        <v>351120</v>
      </c>
      <c r="F1109" s="90">
        <v>47131819</v>
      </c>
      <c r="G1109" s="90" t="s">
        <v>240</v>
      </c>
      <c r="H1109" s="59"/>
      <c r="I1109" s="90">
        <v>2</v>
      </c>
      <c r="J1109" s="90" t="s">
        <v>226</v>
      </c>
      <c r="K1109" s="90"/>
      <c r="L1109" s="91">
        <v>10.5</v>
      </c>
      <c r="M1109" s="91">
        <v>0</v>
      </c>
      <c r="N1109" s="73">
        <v>41518</v>
      </c>
    </row>
    <row r="1110" spans="1:14">
      <c r="A1110" s="21" t="s">
        <v>220</v>
      </c>
      <c r="B1110" s="55" t="s">
        <v>18</v>
      </c>
      <c r="C1110" s="89" t="s">
        <v>260</v>
      </c>
      <c r="D1110" s="90" t="s">
        <v>296</v>
      </c>
      <c r="E1110" s="90">
        <v>351120</v>
      </c>
      <c r="F1110" s="90">
        <v>12161902</v>
      </c>
      <c r="G1110" s="90" t="s">
        <v>241</v>
      </c>
      <c r="H1110" s="59"/>
      <c r="I1110" s="90">
        <v>71</v>
      </c>
      <c r="J1110" s="90" t="s">
        <v>226</v>
      </c>
      <c r="K1110" s="90"/>
      <c r="L1110" s="91">
        <v>29.04</v>
      </c>
      <c r="M1110" s="91">
        <v>0</v>
      </c>
      <c r="N1110" s="73">
        <v>41518</v>
      </c>
    </row>
    <row r="1111" spans="1:14">
      <c r="A1111" s="21" t="s">
        <v>220</v>
      </c>
      <c r="B1111" s="55" t="s">
        <v>18</v>
      </c>
      <c r="C1111" s="89" t="s">
        <v>260</v>
      </c>
      <c r="D1111" s="90" t="s">
        <v>296</v>
      </c>
      <c r="E1111" s="90">
        <v>351120</v>
      </c>
      <c r="F1111" s="90">
        <v>14111705</v>
      </c>
      <c r="G1111" s="90" t="s">
        <v>297</v>
      </c>
      <c r="H1111" s="59"/>
      <c r="I1111" s="90">
        <v>100</v>
      </c>
      <c r="J1111" s="90" t="s">
        <v>226</v>
      </c>
      <c r="K1111" s="90"/>
      <c r="L1111" s="91">
        <v>26.93</v>
      </c>
      <c r="M1111" s="91">
        <v>0</v>
      </c>
      <c r="N1111" s="73">
        <v>41518</v>
      </c>
    </row>
    <row r="1112" spans="1:14">
      <c r="A1112" s="21" t="s">
        <v>220</v>
      </c>
      <c r="B1112" s="55" t="s">
        <v>18</v>
      </c>
      <c r="C1112" s="89" t="s">
        <v>260</v>
      </c>
      <c r="D1112" s="90" t="s">
        <v>296</v>
      </c>
      <c r="E1112" s="90">
        <v>351120</v>
      </c>
      <c r="F1112" s="90">
        <v>47131819</v>
      </c>
      <c r="G1112" s="90" t="s">
        <v>298</v>
      </c>
      <c r="H1112" s="59"/>
      <c r="I1112" s="90">
        <v>129</v>
      </c>
      <c r="J1112" s="90" t="s">
        <v>224</v>
      </c>
      <c r="K1112" s="90"/>
      <c r="L1112" s="91">
        <v>5.37</v>
      </c>
      <c r="M1112" s="91">
        <v>0</v>
      </c>
      <c r="N1112" s="73">
        <v>41518</v>
      </c>
    </row>
    <row r="1113" spans="1:14">
      <c r="A1113" s="21" t="s">
        <v>220</v>
      </c>
      <c r="B1113" s="55" t="s">
        <v>18</v>
      </c>
      <c r="C1113" s="89" t="s">
        <v>260</v>
      </c>
      <c r="D1113" s="90" t="s">
        <v>296</v>
      </c>
      <c r="E1113" s="90">
        <v>351120</v>
      </c>
      <c r="F1113" s="90">
        <v>52151502</v>
      </c>
      <c r="G1113" s="90" t="s">
        <v>277</v>
      </c>
      <c r="H1113" s="59"/>
      <c r="I1113" s="90">
        <v>20</v>
      </c>
      <c r="J1113" s="90" t="s">
        <v>226</v>
      </c>
      <c r="K1113" s="90"/>
      <c r="L1113" s="91">
        <v>16.190000000000001</v>
      </c>
      <c r="M1113" s="91">
        <v>0</v>
      </c>
      <c r="N1113" s="73">
        <v>41518</v>
      </c>
    </row>
    <row r="1114" spans="1:14">
      <c r="A1114" s="21" t="s">
        <v>220</v>
      </c>
      <c r="B1114" s="55" t="s">
        <v>18</v>
      </c>
      <c r="C1114" s="89" t="s">
        <v>260</v>
      </c>
      <c r="D1114" s="90" t="s">
        <v>296</v>
      </c>
      <c r="E1114" s="90">
        <v>351120</v>
      </c>
      <c r="F1114" s="90">
        <v>14111703</v>
      </c>
      <c r="G1114" s="90" t="s">
        <v>299</v>
      </c>
      <c r="H1114" s="59"/>
      <c r="I1114" s="90">
        <v>191</v>
      </c>
      <c r="J1114" s="90" t="s">
        <v>226</v>
      </c>
      <c r="K1114" s="90"/>
      <c r="L1114" s="91">
        <v>15.24</v>
      </c>
      <c r="M1114" s="91">
        <v>0</v>
      </c>
      <c r="N1114" s="73">
        <v>41518</v>
      </c>
    </row>
    <row r="1115" spans="1:14">
      <c r="A1115" s="21" t="s">
        <v>220</v>
      </c>
      <c r="B1115" s="55" t="s">
        <v>18</v>
      </c>
      <c r="C1115" s="89" t="s">
        <v>260</v>
      </c>
      <c r="D1115" s="90" t="s">
        <v>296</v>
      </c>
      <c r="E1115" s="90">
        <v>351120</v>
      </c>
      <c r="F1115" s="90">
        <v>14121600</v>
      </c>
      <c r="G1115" s="90" t="s">
        <v>229</v>
      </c>
      <c r="H1115" s="59"/>
      <c r="I1115" s="90">
        <v>165</v>
      </c>
      <c r="J1115" s="90" t="s">
        <v>226</v>
      </c>
      <c r="K1115" s="90"/>
      <c r="L1115" s="91">
        <v>29.38</v>
      </c>
      <c r="M1115" s="91">
        <v>0</v>
      </c>
      <c r="N1115" s="73">
        <v>41518</v>
      </c>
    </row>
    <row r="1116" spans="1:14">
      <c r="A1116" s="21" t="s">
        <v>220</v>
      </c>
      <c r="B1116" s="55" t="s">
        <v>18</v>
      </c>
      <c r="C1116" s="89" t="s">
        <v>260</v>
      </c>
      <c r="D1116" s="90" t="s">
        <v>296</v>
      </c>
      <c r="E1116" s="90">
        <v>351120</v>
      </c>
      <c r="F1116" s="90">
        <v>52151503</v>
      </c>
      <c r="G1116" s="90" t="s">
        <v>300</v>
      </c>
      <c r="H1116" s="59"/>
      <c r="I1116" s="90">
        <v>113</v>
      </c>
      <c r="J1116" s="90" t="s">
        <v>226</v>
      </c>
      <c r="K1116" s="90"/>
      <c r="L1116" s="91">
        <v>7.32</v>
      </c>
      <c r="M1116" s="91">
        <v>0</v>
      </c>
      <c r="N1116" s="73">
        <v>41518</v>
      </c>
    </row>
    <row r="1117" spans="1:14">
      <c r="A1117" s="21" t="s">
        <v>220</v>
      </c>
      <c r="B1117" s="55" t="s">
        <v>18</v>
      </c>
      <c r="C1117" s="89" t="s">
        <v>260</v>
      </c>
      <c r="D1117" s="90" t="s">
        <v>296</v>
      </c>
      <c r="E1117" s="90">
        <v>351120</v>
      </c>
      <c r="F1117" s="90">
        <v>52151503</v>
      </c>
      <c r="G1117" s="90" t="s">
        <v>301</v>
      </c>
      <c r="H1117" s="59"/>
      <c r="I1117" s="90">
        <v>111</v>
      </c>
      <c r="J1117" s="90" t="s">
        <v>226</v>
      </c>
      <c r="K1117" s="90"/>
      <c r="L1117" s="91">
        <v>7.3230000000000004</v>
      </c>
      <c r="M1117" s="91">
        <v>0</v>
      </c>
      <c r="N1117" s="73">
        <v>41518</v>
      </c>
    </row>
    <row r="1118" spans="1:14">
      <c r="A1118" s="21" t="s">
        <v>220</v>
      </c>
      <c r="B1118" s="55" t="s">
        <v>18</v>
      </c>
      <c r="C1118" s="89" t="s">
        <v>260</v>
      </c>
      <c r="D1118" s="90" t="s">
        <v>296</v>
      </c>
      <c r="E1118" s="90">
        <v>351120</v>
      </c>
      <c r="F1118" s="90">
        <v>52151504</v>
      </c>
      <c r="G1118" s="90" t="s">
        <v>302</v>
      </c>
      <c r="H1118" s="59"/>
      <c r="I1118" s="90">
        <v>51</v>
      </c>
      <c r="J1118" s="90" t="s">
        <v>226</v>
      </c>
      <c r="K1118" s="90"/>
      <c r="L1118" s="91">
        <v>15.95</v>
      </c>
      <c r="M1118" s="91">
        <v>0</v>
      </c>
      <c r="N1118" s="73">
        <v>41518</v>
      </c>
    </row>
    <row r="1119" spans="1:14">
      <c r="A1119" s="21" t="s">
        <v>220</v>
      </c>
      <c r="B1119" s="55" t="s">
        <v>18</v>
      </c>
      <c r="C1119" s="89" t="s">
        <v>260</v>
      </c>
      <c r="D1119" s="90" t="s">
        <v>296</v>
      </c>
      <c r="E1119" s="90">
        <v>351120</v>
      </c>
      <c r="F1119" s="90">
        <v>52151504</v>
      </c>
      <c r="G1119" s="90" t="s">
        <v>303</v>
      </c>
      <c r="H1119" s="59"/>
      <c r="I1119" s="90">
        <v>121</v>
      </c>
      <c r="J1119" s="90" t="s">
        <v>226</v>
      </c>
      <c r="K1119" s="90"/>
      <c r="L1119" s="91">
        <v>34.75</v>
      </c>
      <c r="M1119" s="91">
        <v>0</v>
      </c>
      <c r="N1119" s="73">
        <v>41518</v>
      </c>
    </row>
    <row r="1120" spans="1:14">
      <c r="A1120" s="21" t="s">
        <v>220</v>
      </c>
      <c r="B1120" s="55" t="s">
        <v>18</v>
      </c>
      <c r="C1120" s="89" t="s">
        <v>260</v>
      </c>
      <c r="D1120" s="90" t="s">
        <v>304</v>
      </c>
      <c r="E1120" s="90">
        <v>351420</v>
      </c>
      <c r="F1120" s="90">
        <v>31191505</v>
      </c>
      <c r="G1120" s="90" t="s">
        <v>233</v>
      </c>
      <c r="H1120" s="59"/>
      <c r="I1120" s="90">
        <v>173</v>
      </c>
      <c r="J1120" s="90" t="s">
        <v>234</v>
      </c>
      <c r="K1120" s="90">
        <v>10</v>
      </c>
      <c r="L1120" s="91">
        <v>2.25</v>
      </c>
      <c r="M1120" s="91">
        <v>22.5</v>
      </c>
      <c r="N1120" s="73">
        <v>41518</v>
      </c>
    </row>
    <row r="1121" spans="1:14">
      <c r="A1121" s="21" t="s">
        <v>220</v>
      </c>
      <c r="B1121" s="55" t="s">
        <v>18</v>
      </c>
      <c r="C1121" s="89" t="s">
        <v>260</v>
      </c>
      <c r="D1121" s="90" t="s">
        <v>304</v>
      </c>
      <c r="E1121" s="90">
        <v>351420</v>
      </c>
      <c r="F1121" s="90">
        <v>52151503</v>
      </c>
      <c r="G1121" s="90" t="s">
        <v>308</v>
      </c>
      <c r="H1121" s="59"/>
      <c r="I1121" s="90">
        <v>113</v>
      </c>
      <c r="J1121" s="90" t="s">
        <v>226</v>
      </c>
      <c r="K1121" s="90">
        <v>5</v>
      </c>
      <c r="L1121" s="91">
        <v>7.32</v>
      </c>
      <c r="M1121" s="91">
        <v>36.6</v>
      </c>
      <c r="N1121" s="73">
        <v>41518</v>
      </c>
    </row>
    <row r="1122" spans="1:14">
      <c r="A1122" s="21" t="s">
        <v>220</v>
      </c>
      <c r="B1122" s="55" t="s">
        <v>18</v>
      </c>
      <c r="C1122" s="89" t="s">
        <v>260</v>
      </c>
      <c r="D1122" s="90" t="s">
        <v>304</v>
      </c>
      <c r="E1122" s="90">
        <v>351420</v>
      </c>
      <c r="F1122" s="90">
        <v>52151503</v>
      </c>
      <c r="G1122" s="90" t="s">
        <v>307</v>
      </c>
      <c r="H1122" s="59"/>
      <c r="I1122" s="90">
        <v>112</v>
      </c>
      <c r="J1122" s="90" t="s">
        <v>226</v>
      </c>
      <c r="K1122" s="90">
        <v>5</v>
      </c>
      <c r="L1122" s="91">
        <v>7.32</v>
      </c>
      <c r="M1122" s="91">
        <v>36.6</v>
      </c>
      <c r="N1122" s="73">
        <v>41518</v>
      </c>
    </row>
    <row r="1123" spans="1:14">
      <c r="A1123" s="21" t="s">
        <v>220</v>
      </c>
      <c r="B1123" s="55" t="s">
        <v>18</v>
      </c>
      <c r="C1123" s="89" t="s">
        <v>260</v>
      </c>
      <c r="D1123" s="90" t="s">
        <v>304</v>
      </c>
      <c r="E1123" s="90">
        <v>351420</v>
      </c>
      <c r="F1123" s="90">
        <v>52151504</v>
      </c>
      <c r="G1123" s="90" t="s">
        <v>310</v>
      </c>
      <c r="H1123" s="59"/>
      <c r="I1123" s="90">
        <v>50</v>
      </c>
      <c r="J1123" s="90" t="s">
        <v>226</v>
      </c>
      <c r="K1123" s="90">
        <v>2</v>
      </c>
      <c r="L1123" s="91">
        <v>31.14</v>
      </c>
      <c r="M1123" s="91">
        <v>62.28</v>
      </c>
      <c r="N1123" s="73">
        <v>41518</v>
      </c>
    </row>
    <row r="1124" spans="1:14">
      <c r="A1124" s="21" t="s">
        <v>220</v>
      </c>
      <c r="B1124" s="55" t="s">
        <v>18</v>
      </c>
      <c r="C1124" s="89" t="s">
        <v>260</v>
      </c>
      <c r="D1124" s="90" t="s">
        <v>304</v>
      </c>
      <c r="E1124" s="90">
        <v>351420</v>
      </c>
      <c r="F1124" s="90">
        <v>52151504</v>
      </c>
      <c r="G1124" s="90" t="s">
        <v>313</v>
      </c>
      <c r="H1124" s="59"/>
      <c r="I1124" s="90">
        <v>59</v>
      </c>
      <c r="J1124" s="90" t="s">
        <v>226</v>
      </c>
      <c r="K1124" s="90">
        <v>5</v>
      </c>
      <c r="L1124" s="91">
        <v>12.46</v>
      </c>
      <c r="M1124" s="91">
        <v>62.3</v>
      </c>
      <c r="N1124" s="73">
        <v>41518</v>
      </c>
    </row>
    <row r="1125" spans="1:14">
      <c r="A1125" s="21" t="s">
        <v>220</v>
      </c>
      <c r="B1125" s="55" t="s">
        <v>18</v>
      </c>
      <c r="C1125" s="89" t="s">
        <v>260</v>
      </c>
      <c r="D1125" s="90" t="s">
        <v>304</v>
      </c>
      <c r="E1125" s="90">
        <v>351420</v>
      </c>
      <c r="F1125" s="90">
        <v>52151504</v>
      </c>
      <c r="G1125" s="90" t="s">
        <v>312</v>
      </c>
      <c r="H1125" s="59"/>
      <c r="I1125" s="90">
        <v>23</v>
      </c>
      <c r="J1125" s="90" t="s">
        <v>226</v>
      </c>
      <c r="K1125" s="90">
        <v>2</v>
      </c>
      <c r="L1125" s="91">
        <v>35.590000000000003</v>
      </c>
      <c r="M1125" s="91">
        <v>71.180000000000007</v>
      </c>
      <c r="N1125" s="73">
        <v>41518</v>
      </c>
    </row>
    <row r="1126" spans="1:14">
      <c r="A1126" s="21" t="s">
        <v>220</v>
      </c>
      <c r="B1126" s="55" t="s">
        <v>18</v>
      </c>
      <c r="C1126" s="89" t="s">
        <v>260</v>
      </c>
      <c r="D1126" s="90" t="s">
        <v>304</v>
      </c>
      <c r="E1126" s="90">
        <v>351420</v>
      </c>
      <c r="F1126" s="90">
        <v>46181501</v>
      </c>
      <c r="G1126" s="90" t="s">
        <v>293</v>
      </c>
      <c r="H1126" s="59"/>
      <c r="I1126" s="90">
        <v>3</v>
      </c>
      <c r="J1126" s="90" t="s">
        <v>226</v>
      </c>
      <c r="K1126" s="90">
        <v>3</v>
      </c>
      <c r="L1126" s="91">
        <v>29.04</v>
      </c>
      <c r="M1126" s="91">
        <v>87.12</v>
      </c>
      <c r="N1126" s="73">
        <v>41518</v>
      </c>
    </row>
    <row r="1127" spans="1:14">
      <c r="A1127" s="21" t="s">
        <v>220</v>
      </c>
      <c r="B1127" s="55" t="s">
        <v>18</v>
      </c>
      <c r="C1127" s="89" t="s">
        <v>260</v>
      </c>
      <c r="D1127" s="90" t="s">
        <v>304</v>
      </c>
      <c r="E1127" s="90">
        <v>351420</v>
      </c>
      <c r="F1127" s="90">
        <v>52151504</v>
      </c>
      <c r="G1127" s="90" t="s">
        <v>311</v>
      </c>
      <c r="H1127" s="59"/>
      <c r="I1127" s="90">
        <v>119</v>
      </c>
      <c r="J1127" s="90" t="s">
        <v>226</v>
      </c>
      <c r="K1127" s="90">
        <v>8</v>
      </c>
      <c r="L1127" s="91">
        <v>19.329999999999998</v>
      </c>
      <c r="M1127" s="91">
        <v>154.62</v>
      </c>
      <c r="N1127" s="73">
        <v>41518</v>
      </c>
    </row>
    <row r="1128" spans="1:14">
      <c r="A1128" s="21" t="s">
        <v>220</v>
      </c>
      <c r="B1128" s="55" t="s">
        <v>18</v>
      </c>
      <c r="C1128" s="89" t="s">
        <v>260</v>
      </c>
      <c r="D1128" s="90" t="s">
        <v>304</v>
      </c>
      <c r="E1128" s="90">
        <v>351420</v>
      </c>
      <c r="F1128" s="90">
        <v>52151503</v>
      </c>
      <c r="G1128" s="90" t="s">
        <v>305</v>
      </c>
      <c r="H1128" s="59"/>
      <c r="I1128" s="90">
        <v>111</v>
      </c>
      <c r="J1128" s="90" t="s">
        <v>226</v>
      </c>
      <c r="K1128" s="90">
        <v>25</v>
      </c>
      <c r="L1128" s="91">
        <v>7.32</v>
      </c>
      <c r="M1128" s="91">
        <v>183</v>
      </c>
      <c r="N1128" s="73">
        <v>41518</v>
      </c>
    </row>
    <row r="1129" spans="1:14">
      <c r="A1129" s="21" t="s">
        <v>220</v>
      </c>
      <c r="B1129" s="55" t="s">
        <v>18</v>
      </c>
      <c r="C1129" s="89" t="s">
        <v>260</v>
      </c>
      <c r="D1129" s="90" t="s">
        <v>304</v>
      </c>
      <c r="E1129" s="90">
        <v>351420</v>
      </c>
      <c r="F1129" s="90">
        <v>24111503</v>
      </c>
      <c r="G1129" s="90" t="s">
        <v>317</v>
      </c>
      <c r="H1129" s="59"/>
      <c r="I1129" s="90">
        <v>1</v>
      </c>
      <c r="J1129" s="90" t="s">
        <v>226</v>
      </c>
      <c r="K1129" s="90">
        <v>10</v>
      </c>
      <c r="L1129" s="91">
        <v>23.32</v>
      </c>
      <c r="M1129" s="91">
        <v>233.2</v>
      </c>
      <c r="N1129" s="73">
        <v>41518</v>
      </c>
    </row>
    <row r="1130" spans="1:14">
      <c r="A1130" s="21" t="s">
        <v>220</v>
      </c>
      <c r="B1130" s="55" t="s">
        <v>18</v>
      </c>
      <c r="C1130" s="89" t="s">
        <v>260</v>
      </c>
      <c r="D1130" s="90" t="s">
        <v>304</v>
      </c>
      <c r="E1130" s="90">
        <v>351420</v>
      </c>
      <c r="F1130" s="90">
        <v>52151502</v>
      </c>
      <c r="G1130" s="90" t="s">
        <v>306</v>
      </c>
      <c r="H1130" s="59"/>
      <c r="I1130" s="90">
        <v>48</v>
      </c>
      <c r="J1130" s="90" t="s">
        <v>226</v>
      </c>
      <c r="K1130" s="90"/>
      <c r="L1130" s="91">
        <v>10.25</v>
      </c>
      <c r="M1130" s="91">
        <v>0</v>
      </c>
      <c r="N1130" s="73">
        <v>41518</v>
      </c>
    </row>
    <row r="1131" spans="1:14">
      <c r="A1131" s="21" t="s">
        <v>220</v>
      </c>
      <c r="B1131" s="55" t="s">
        <v>18</v>
      </c>
      <c r="C1131" s="89" t="s">
        <v>260</v>
      </c>
      <c r="D1131" s="90" t="s">
        <v>304</v>
      </c>
      <c r="E1131" s="90">
        <v>351420</v>
      </c>
      <c r="F1131" s="90">
        <v>52151504</v>
      </c>
      <c r="G1131" s="90" t="s">
        <v>309</v>
      </c>
      <c r="H1131" s="59"/>
      <c r="I1131" s="90">
        <v>65</v>
      </c>
      <c r="J1131" s="90" t="s">
        <v>226</v>
      </c>
      <c r="K1131" s="90"/>
      <c r="L1131" s="91">
        <v>10.5</v>
      </c>
      <c r="M1131" s="91">
        <v>0</v>
      </c>
      <c r="N1131" s="73">
        <v>41518</v>
      </c>
    </row>
    <row r="1132" spans="1:14">
      <c r="A1132" s="21" t="s">
        <v>220</v>
      </c>
      <c r="B1132" s="55" t="s">
        <v>18</v>
      </c>
      <c r="C1132" s="89" t="s">
        <v>260</v>
      </c>
      <c r="D1132" s="90" t="s">
        <v>304</v>
      </c>
      <c r="E1132" s="90">
        <v>351420</v>
      </c>
      <c r="F1132" s="90">
        <v>53131625</v>
      </c>
      <c r="G1132" s="90" t="s">
        <v>314</v>
      </c>
      <c r="H1132" s="59"/>
      <c r="I1132" s="90">
        <v>93</v>
      </c>
      <c r="J1132" s="90" t="s">
        <v>245</v>
      </c>
      <c r="K1132" s="90"/>
      <c r="L1132" s="91">
        <v>11.5</v>
      </c>
      <c r="M1132" s="91">
        <v>0</v>
      </c>
      <c r="N1132" s="73">
        <v>41518</v>
      </c>
    </row>
    <row r="1133" spans="1:14">
      <c r="A1133" s="21" t="s">
        <v>220</v>
      </c>
      <c r="B1133" s="55" t="s">
        <v>18</v>
      </c>
      <c r="C1133" s="89" t="s">
        <v>260</v>
      </c>
      <c r="D1133" s="90" t="s">
        <v>304</v>
      </c>
      <c r="E1133" s="90">
        <v>351420</v>
      </c>
      <c r="F1133" s="90">
        <v>4121600</v>
      </c>
      <c r="G1133" s="90" t="s">
        <v>315</v>
      </c>
      <c r="H1133" s="59"/>
      <c r="I1133" s="90">
        <v>163</v>
      </c>
      <c r="J1133" s="90" t="s">
        <v>226</v>
      </c>
      <c r="K1133" s="90"/>
      <c r="L1133" s="91">
        <v>33.479999999999997</v>
      </c>
      <c r="M1133" s="91">
        <v>0</v>
      </c>
      <c r="N1133" s="73">
        <v>41518</v>
      </c>
    </row>
    <row r="1134" spans="1:14">
      <c r="A1134" s="21" t="s">
        <v>220</v>
      </c>
      <c r="B1134" s="55" t="s">
        <v>18</v>
      </c>
      <c r="C1134" s="89" t="s">
        <v>260</v>
      </c>
      <c r="D1134" s="90" t="s">
        <v>304</v>
      </c>
      <c r="E1134" s="90">
        <v>351420</v>
      </c>
      <c r="F1134" s="90">
        <v>53131608</v>
      </c>
      <c r="G1134" s="90" t="s">
        <v>316</v>
      </c>
      <c r="H1134" s="59"/>
      <c r="I1134" s="90">
        <v>179</v>
      </c>
      <c r="J1134" s="90" t="s">
        <v>226</v>
      </c>
      <c r="K1134" s="90"/>
      <c r="L1134" s="91">
        <v>45</v>
      </c>
      <c r="M1134" s="91">
        <v>0</v>
      </c>
      <c r="N1134" s="73">
        <v>41518</v>
      </c>
    </row>
    <row r="1135" spans="1:14">
      <c r="A1135" s="21" t="s">
        <v>220</v>
      </c>
      <c r="B1135" s="55" t="s">
        <v>18</v>
      </c>
      <c r="C1135" s="89" t="s">
        <v>260</v>
      </c>
      <c r="D1135" s="90" t="s">
        <v>304</v>
      </c>
      <c r="E1135" s="90">
        <v>351420</v>
      </c>
      <c r="F1135" s="90">
        <v>46181504</v>
      </c>
      <c r="G1135" s="90" t="s">
        <v>318</v>
      </c>
      <c r="H1135" s="59"/>
      <c r="I1135" s="90">
        <v>84</v>
      </c>
      <c r="J1135" s="90" t="s">
        <v>245</v>
      </c>
      <c r="K1135" s="90"/>
      <c r="L1135" s="91">
        <v>4</v>
      </c>
      <c r="M1135" s="91">
        <v>0</v>
      </c>
      <c r="N1135" s="73">
        <v>41518</v>
      </c>
    </row>
    <row r="1136" spans="1:14">
      <c r="A1136" s="21" t="s">
        <v>220</v>
      </c>
      <c r="B1136" s="55" t="s">
        <v>18</v>
      </c>
      <c r="C1136" s="89" t="s">
        <v>260</v>
      </c>
      <c r="D1136" s="90" t="s">
        <v>304</v>
      </c>
      <c r="E1136" s="90">
        <v>351420</v>
      </c>
      <c r="F1136" s="90">
        <v>46181504</v>
      </c>
      <c r="G1136" s="90" t="s">
        <v>279</v>
      </c>
      <c r="H1136" s="59"/>
      <c r="I1136" s="90">
        <v>140</v>
      </c>
      <c r="J1136" s="90" t="s">
        <v>245</v>
      </c>
      <c r="K1136" s="90"/>
      <c r="L1136" s="91">
        <v>2.68</v>
      </c>
      <c r="M1136" s="91">
        <v>0</v>
      </c>
      <c r="N1136" s="73">
        <v>41518</v>
      </c>
    </row>
    <row r="1137" spans="1:14">
      <c r="A1137" s="21" t="s">
        <v>220</v>
      </c>
      <c r="B1137" s="55" t="s">
        <v>18</v>
      </c>
      <c r="C1137" s="89" t="s">
        <v>260</v>
      </c>
      <c r="D1137" s="90" t="s">
        <v>304</v>
      </c>
      <c r="E1137" s="90">
        <v>351420</v>
      </c>
      <c r="F1137" s="90">
        <v>46181504</v>
      </c>
      <c r="G1137" s="90" t="s">
        <v>319</v>
      </c>
      <c r="H1137" s="59"/>
      <c r="I1137" s="90">
        <v>83</v>
      </c>
      <c r="J1137" s="90" t="s">
        <v>245</v>
      </c>
      <c r="K1137" s="90"/>
      <c r="L1137" s="91">
        <v>4</v>
      </c>
      <c r="M1137" s="91">
        <v>0</v>
      </c>
      <c r="N1137" s="73">
        <v>41518</v>
      </c>
    </row>
    <row r="1138" spans="1:14">
      <c r="A1138" s="21" t="s">
        <v>220</v>
      </c>
      <c r="B1138" s="55" t="s">
        <v>18</v>
      </c>
      <c r="C1138" s="89" t="s">
        <v>260</v>
      </c>
      <c r="D1138" s="90" t="s">
        <v>304</v>
      </c>
      <c r="E1138" s="90">
        <v>351420</v>
      </c>
      <c r="F1138" s="90">
        <v>47131819</v>
      </c>
      <c r="G1138" s="90" t="s">
        <v>240</v>
      </c>
      <c r="H1138" s="59"/>
      <c r="I1138" s="90">
        <v>2</v>
      </c>
      <c r="J1138" s="90" t="s">
        <v>226</v>
      </c>
      <c r="K1138" s="90"/>
      <c r="L1138" s="91">
        <v>10.5</v>
      </c>
      <c r="M1138" s="91">
        <v>0</v>
      </c>
      <c r="N1138" s="73">
        <v>41518</v>
      </c>
    </row>
    <row r="1139" spans="1:14">
      <c r="A1139" s="21" t="s">
        <v>220</v>
      </c>
      <c r="B1139" s="55" t="s">
        <v>18</v>
      </c>
      <c r="C1139" s="89" t="s">
        <v>260</v>
      </c>
      <c r="D1139" s="90" t="s">
        <v>304</v>
      </c>
      <c r="E1139" s="89">
        <v>351430</v>
      </c>
      <c r="F1139" s="90">
        <v>52151504</v>
      </c>
      <c r="G1139" s="90" t="s">
        <v>320</v>
      </c>
      <c r="H1139" s="59"/>
      <c r="I1139" s="90">
        <v>134</v>
      </c>
      <c r="J1139" s="90" t="s">
        <v>263</v>
      </c>
      <c r="K1139" s="90">
        <v>1</v>
      </c>
      <c r="L1139" s="91">
        <v>42</v>
      </c>
      <c r="M1139" s="91">
        <v>42</v>
      </c>
      <c r="N1139" s="73">
        <v>41518</v>
      </c>
    </row>
    <row r="1140" spans="1:14">
      <c r="A1140" s="21" t="s">
        <v>220</v>
      </c>
      <c r="B1140" s="55" t="s">
        <v>18</v>
      </c>
      <c r="C1140" s="89" t="s">
        <v>260</v>
      </c>
      <c r="D1140" s="90" t="s">
        <v>304</v>
      </c>
      <c r="E1140" s="90">
        <v>351430</v>
      </c>
      <c r="F1140" s="90">
        <v>52151504</v>
      </c>
      <c r="G1140" s="90" t="s">
        <v>291</v>
      </c>
      <c r="H1140" s="59"/>
      <c r="I1140" s="90">
        <v>51</v>
      </c>
      <c r="J1140" s="90" t="s">
        <v>226</v>
      </c>
      <c r="K1140" s="90">
        <v>15</v>
      </c>
      <c r="L1140" s="91">
        <v>15.95</v>
      </c>
      <c r="M1140" s="91">
        <v>239.25</v>
      </c>
      <c r="N1140" s="73">
        <v>41518</v>
      </c>
    </row>
    <row r="1141" spans="1:14">
      <c r="A1141" s="21" t="s">
        <v>220</v>
      </c>
      <c r="B1141" s="55" t="s">
        <v>18</v>
      </c>
      <c r="C1141" s="89" t="s">
        <v>260</v>
      </c>
      <c r="D1141" s="90" t="s">
        <v>304</v>
      </c>
      <c r="E1141" s="89">
        <v>351430</v>
      </c>
      <c r="F1141" s="90">
        <v>52151504</v>
      </c>
      <c r="G1141" s="90" t="s">
        <v>321</v>
      </c>
      <c r="H1141" s="59"/>
      <c r="I1141" s="90">
        <v>56</v>
      </c>
      <c r="J1141" s="90" t="s">
        <v>226</v>
      </c>
      <c r="K1141" s="90">
        <v>12</v>
      </c>
      <c r="L1141" s="91">
        <v>34.18</v>
      </c>
      <c r="M1141" s="91">
        <v>410.16</v>
      </c>
      <c r="N1141" s="73">
        <v>41518</v>
      </c>
    </row>
    <row r="1142" spans="1:14">
      <c r="A1142" s="21" t="s">
        <v>220</v>
      </c>
      <c r="B1142" s="55" t="s">
        <v>18</v>
      </c>
      <c r="C1142" s="89" t="s">
        <v>260</v>
      </c>
      <c r="D1142" s="90" t="s">
        <v>322</v>
      </c>
      <c r="E1142" s="90">
        <v>351430</v>
      </c>
      <c r="F1142" s="90">
        <v>14111703</v>
      </c>
      <c r="G1142" s="90" t="s">
        <v>301</v>
      </c>
      <c r="H1142" s="59"/>
      <c r="I1142" s="90">
        <v>114</v>
      </c>
      <c r="J1142" s="90" t="s">
        <v>226</v>
      </c>
      <c r="K1142" s="90">
        <v>5</v>
      </c>
      <c r="L1142" s="91">
        <v>7.32</v>
      </c>
      <c r="M1142" s="91">
        <v>36.6</v>
      </c>
      <c r="N1142" s="73">
        <v>41518</v>
      </c>
    </row>
    <row r="1143" spans="1:14">
      <c r="A1143" s="21" t="s">
        <v>220</v>
      </c>
      <c r="B1143" s="55" t="s">
        <v>18</v>
      </c>
      <c r="C1143" s="89" t="s">
        <v>260</v>
      </c>
      <c r="D1143" s="90" t="s">
        <v>322</v>
      </c>
      <c r="E1143" s="90">
        <v>351430</v>
      </c>
      <c r="F1143" s="90">
        <v>52151504</v>
      </c>
      <c r="G1143" s="90" t="s">
        <v>278</v>
      </c>
      <c r="H1143" s="59"/>
      <c r="I1143" s="90">
        <v>56</v>
      </c>
      <c r="J1143" s="90" t="s">
        <v>226</v>
      </c>
      <c r="K1143" s="90">
        <v>3</v>
      </c>
      <c r="L1143" s="91">
        <v>34.18</v>
      </c>
      <c r="M1143" s="91">
        <v>102.54</v>
      </c>
      <c r="N1143" s="73">
        <v>41518</v>
      </c>
    </row>
    <row r="1144" spans="1:14">
      <c r="A1144" s="21" t="s">
        <v>220</v>
      </c>
      <c r="B1144" s="55" t="s">
        <v>18</v>
      </c>
      <c r="C1144" s="89" t="s">
        <v>260</v>
      </c>
      <c r="D1144" s="90" t="s">
        <v>322</v>
      </c>
      <c r="E1144" s="90">
        <v>351430</v>
      </c>
      <c r="F1144" s="90">
        <v>14111703</v>
      </c>
      <c r="G1144" s="90" t="s">
        <v>315</v>
      </c>
      <c r="H1144" s="59"/>
      <c r="I1144" s="90">
        <v>191</v>
      </c>
      <c r="J1144" s="90" t="s">
        <v>226</v>
      </c>
      <c r="K1144" s="90"/>
      <c r="L1144" s="91">
        <v>15.24</v>
      </c>
      <c r="M1144" s="91">
        <v>0</v>
      </c>
      <c r="N1144" s="73">
        <v>41518</v>
      </c>
    </row>
    <row r="1145" spans="1:14">
      <c r="A1145" s="21" t="s">
        <v>220</v>
      </c>
      <c r="B1145" s="55" t="s">
        <v>18</v>
      </c>
      <c r="C1145" s="89" t="s">
        <v>260</v>
      </c>
      <c r="D1145" s="90" t="s">
        <v>322</v>
      </c>
      <c r="E1145" s="90">
        <v>351430</v>
      </c>
      <c r="F1145" s="90">
        <v>47131819</v>
      </c>
      <c r="G1145" s="90" t="s">
        <v>299</v>
      </c>
      <c r="H1145" s="59"/>
      <c r="I1145" s="90">
        <v>2</v>
      </c>
      <c r="J1145" s="90" t="s">
        <v>226</v>
      </c>
      <c r="K1145" s="90"/>
      <c r="L1145" s="91">
        <v>10.5</v>
      </c>
      <c r="M1145" s="91">
        <v>0</v>
      </c>
      <c r="N1145" s="73">
        <v>41518</v>
      </c>
    </row>
    <row r="1146" spans="1:14">
      <c r="A1146" s="21" t="s">
        <v>220</v>
      </c>
      <c r="B1146" s="55" t="s">
        <v>18</v>
      </c>
      <c r="C1146" s="89" t="s">
        <v>260</v>
      </c>
      <c r="D1146" s="90" t="s">
        <v>322</v>
      </c>
      <c r="E1146" s="90">
        <v>351430</v>
      </c>
      <c r="F1146" s="90">
        <v>47131819</v>
      </c>
      <c r="G1146" s="90" t="s">
        <v>240</v>
      </c>
      <c r="H1146" s="59"/>
      <c r="I1146" s="90">
        <v>2</v>
      </c>
      <c r="J1146" s="90" t="s">
        <v>226</v>
      </c>
      <c r="K1146" s="90"/>
      <c r="L1146" s="91">
        <v>10.5</v>
      </c>
      <c r="M1146" s="91">
        <v>0</v>
      </c>
      <c r="N1146" s="73">
        <v>41518</v>
      </c>
    </row>
    <row r="1147" spans="1:14">
      <c r="A1147" s="21" t="s">
        <v>220</v>
      </c>
      <c r="B1147" s="55" t="s">
        <v>18</v>
      </c>
      <c r="C1147" s="89" t="s">
        <v>260</v>
      </c>
      <c r="D1147" s="90" t="s">
        <v>322</v>
      </c>
      <c r="E1147" s="90">
        <v>351430</v>
      </c>
      <c r="F1147" s="90">
        <v>52151504</v>
      </c>
      <c r="G1147" s="90" t="s">
        <v>291</v>
      </c>
      <c r="H1147" s="59"/>
      <c r="I1147" s="90">
        <v>51</v>
      </c>
      <c r="J1147" s="90" t="s">
        <v>226</v>
      </c>
      <c r="K1147" s="90"/>
      <c r="L1147" s="91">
        <v>15.95</v>
      </c>
      <c r="M1147" s="91">
        <v>0</v>
      </c>
      <c r="N1147" s="73">
        <v>41518</v>
      </c>
    </row>
    <row r="1148" spans="1:14">
      <c r="A1148" s="21" t="s">
        <v>220</v>
      </c>
      <c r="B1148" s="55" t="s">
        <v>18</v>
      </c>
      <c r="C1148" s="89" t="s">
        <v>260</v>
      </c>
      <c r="D1148" s="90" t="s">
        <v>322</v>
      </c>
      <c r="E1148" s="90">
        <v>351430</v>
      </c>
      <c r="F1148" s="90">
        <v>47131603</v>
      </c>
      <c r="G1148" s="90" t="s">
        <v>323</v>
      </c>
      <c r="H1148" s="59"/>
      <c r="I1148" s="90">
        <v>182</v>
      </c>
      <c r="J1148" s="90" t="s">
        <v>234</v>
      </c>
      <c r="K1148" s="90"/>
      <c r="L1148" s="91">
        <v>3.35</v>
      </c>
      <c r="M1148" s="91">
        <v>0</v>
      </c>
      <c r="N1148" s="73">
        <v>41518</v>
      </c>
    </row>
    <row r="1149" spans="1:14">
      <c r="A1149" s="21" t="s">
        <v>220</v>
      </c>
      <c r="B1149" s="55" t="s">
        <v>18</v>
      </c>
      <c r="C1149" s="89" t="s">
        <v>260</v>
      </c>
      <c r="D1149" s="90" t="s">
        <v>322</v>
      </c>
      <c r="E1149" s="90">
        <v>351430</v>
      </c>
      <c r="F1149" s="90">
        <v>14111703</v>
      </c>
      <c r="G1149" s="90" t="s">
        <v>324</v>
      </c>
      <c r="H1149" s="59"/>
      <c r="I1149" s="90">
        <v>112</v>
      </c>
      <c r="J1149" s="90" t="s">
        <v>226</v>
      </c>
      <c r="K1149" s="90"/>
      <c r="L1149" s="91">
        <v>7.32</v>
      </c>
      <c r="M1149" s="91">
        <v>0</v>
      </c>
      <c r="N1149" s="73">
        <v>41518</v>
      </c>
    </row>
    <row r="1150" spans="1:14">
      <c r="A1150" s="21" t="s">
        <v>220</v>
      </c>
      <c r="B1150" s="55" t="s">
        <v>18</v>
      </c>
      <c r="C1150" s="89" t="s">
        <v>260</v>
      </c>
      <c r="D1150" s="90" t="s">
        <v>322</v>
      </c>
      <c r="E1150" s="90">
        <v>351430</v>
      </c>
      <c r="F1150" s="90">
        <v>14111703</v>
      </c>
      <c r="G1150" s="90" t="s">
        <v>300</v>
      </c>
      <c r="H1150" s="59"/>
      <c r="I1150" s="90">
        <v>113</v>
      </c>
      <c r="J1150" s="90" t="s">
        <v>226</v>
      </c>
      <c r="K1150" s="90"/>
      <c r="L1150" s="91">
        <v>7.32</v>
      </c>
      <c r="M1150" s="91">
        <v>0</v>
      </c>
      <c r="N1150" s="73">
        <v>41518</v>
      </c>
    </row>
    <row r="1151" spans="1:14">
      <c r="A1151" s="21" t="s">
        <v>220</v>
      </c>
      <c r="B1151" s="55" t="s">
        <v>18</v>
      </c>
      <c r="C1151" s="89" t="s">
        <v>260</v>
      </c>
      <c r="D1151" s="90" t="s">
        <v>322</v>
      </c>
      <c r="E1151" s="90">
        <v>351430</v>
      </c>
      <c r="F1151" s="90">
        <v>52151504</v>
      </c>
      <c r="G1151" s="90" t="s">
        <v>325</v>
      </c>
      <c r="H1151" s="59"/>
      <c r="I1151" s="90">
        <v>65</v>
      </c>
      <c r="J1151" s="90" t="s">
        <v>226</v>
      </c>
      <c r="K1151" s="90"/>
      <c r="L1151" s="91">
        <v>10.5</v>
      </c>
      <c r="M1151" s="91">
        <v>0</v>
      </c>
      <c r="N1151" s="73">
        <v>41518</v>
      </c>
    </row>
    <row r="1152" spans="1:14">
      <c r="A1152" s="21" t="s">
        <v>220</v>
      </c>
      <c r="B1152" s="55" t="s">
        <v>18</v>
      </c>
      <c r="C1152" s="89" t="s">
        <v>260</v>
      </c>
      <c r="D1152" s="90" t="s">
        <v>326</v>
      </c>
      <c r="E1152" s="90">
        <v>351440</v>
      </c>
      <c r="F1152" s="90">
        <v>14111703</v>
      </c>
      <c r="G1152" s="90" t="s">
        <v>308</v>
      </c>
      <c r="H1152" s="59"/>
      <c r="I1152" s="90">
        <v>113</v>
      </c>
      <c r="J1152" s="90" t="s">
        <v>226</v>
      </c>
      <c r="K1152" s="90">
        <v>2</v>
      </c>
      <c r="L1152" s="91">
        <v>7.32</v>
      </c>
      <c r="M1152" s="91">
        <v>14.64</v>
      </c>
      <c r="N1152" s="73">
        <v>41518</v>
      </c>
    </row>
    <row r="1153" spans="1:14">
      <c r="A1153" s="21" t="s">
        <v>220</v>
      </c>
      <c r="B1153" s="55" t="s">
        <v>18</v>
      </c>
      <c r="C1153" s="89" t="s">
        <v>260</v>
      </c>
      <c r="D1153" s="90" t="s">
        <v>326</v>
      </c>
      <c r="E1153" s="90">
        <v>351440</v>
      </c>
      <c r="F1153" s="90">
        <v>14111703</v>
      </c>
      <c r="G1153" s="90" t="s">
        <v>307</v>
      </c>
      <c r="H1153" s="59"/>
      <c r="I1153" s="90">
        <v>112</v>
      </c>
      <c r="J1153" s="90" t="s">
        <v>226</v>
      </c>
      <c r="K1153" s="90">
        <v>2</v>
      </c>
      <c r="L1153" s="91">
        <v>7.32</v>
      </c>
      <c r="M1153" s="91">
        <v>14.64</v>
      </c>
      <c r="N1153" s="73">
        <v>41518</v>
      </c>
    </row>
    <row r="1154" spans="1:14">
      <c r="A1154" s="21" t="s">
        <v>220</v>
      </c>
      <c r="B1154" s="55" t="s">
        <v>18</v>
      </c>
      <c r="C1154" s="89" t="s">
        <v>260</v>
      </c>
      <c r="D1154" s="90" t="s">
        <v>326</v>
      </c>
      <c r="E1154" s="90">
        <v>351440</v>
      </c>
      <c r="F1154" s="90">
        <v>14111705</v>
      </c>
      <c r="G1154" s="90" t="s">
        <v>305</v>
      </c>
      <c r="H1154" s="59"/>
      <c r="I1154" s="90">
        <v>114</v>
      </c>
      <c r="J1154" s="90" t="s">
        <v>226</v>
      </c>
      <c r="K1154" s="90">
        <v>2</v>
      </c>
      <c r="L1154" s="91">
        <v>7.32</v>
      </c>
      <c r="M1154" s="91">
        <v>14.64</v>
      </c>
      <c r="N1154" s="73">
        <v>41518</v>
      </c>
    </row>
    <row r="1155" spans="1:14">
      <c r="A1155" s="21" t="s">
        <v>220</v>
      </c>
      <c r="B1155" s="55" t="s">
        <v>18</v>
      </c>
      <c r="C1155" s="89" t="s">
        <v>260</v>
      </c>
      <c r="D1155" s="90" t="s">
        <v>326</v>
      </c>
      <c r="E1155" s="90">
        <v>351440</v>
      </c>
      <c r="F1155" s="90">
        <v>46181504</v>
      </c>
      <c r="G1155" s="90" t="s">
        <v>328</v>
      </c>
      <c r="H1155" s="59"/>
      <c r="I1155" s="90">
        <v>132</v>
      </c>
      <c r="J1155" s="90" t="s">
        <v>245</v>
      </c>
      <c r="K1155" s="90">
        <v>2</v>
      </c>
      <c r="L1155" s="91">
        <v>27.54</v>
      </c>
      <c r="M1155" s="91">
        <v>55.08</v>
      </c>
      <c r="N1155" s="73">
        <v>41518</v>
      </c>
    </row>
    <row r="1156" spans="1:14">
      <c r="A1156" s="21" t="s">
        <v>220</v>
      </c>
      <c r="B1156" s="55" t="s">
        <v>18</v>
      </c>
      <c r="C1156" s="89" t="s">
        <v>260</v>
      </c>
      <c r="D1156" s="90" t="s">
        <v>326</v>
      </c>
      <c r="E1156" s="90">
        <v>351440</v>
      </c>
      <c r="F1156" s="90">
        <v>52151504</v>
      </c>
      <c r="G1156" s="90" t="s">
        <v>291</v>
      </c>
      <c r="H1156" s="59"/>
      <c r="I1156" s="90">
        <v>51</v>
      </c>
      <c r="J1156" s="90" t="s">
        <v>226</v>
      </c>
      <c r="K1156" s="90">
        <v>4</v>
      </c>
      <c r="L1156" s="91">
        <v>15.95</v>
      </c>
      <c r="M1156" s="91">
        <v>63.8</v>
      </c>
      <c r="N1156" s="73">
        <v>41518</v>
      </c>
    </row>
    <row r="1157" spans="1:14">
      <c r="A1157" s="21" t="s">
        <v>220</v>
      </c>
      <c r="B1157" s="55" t="s">
        <v>18</v>
      </c>
      <c r="C1157" s="89" t="s">
        <v>260</v>
      </c>
      <c r="D1157" s="90" t="s">
        <v>326</v>
      </c>
      <c r="E1157" s="90">
        <v>351440</v>
      </c>
      <c r="F1157" s="90">
        <v>52151504</v>
      </c>
      <c r="G1157" s="90" t="s">
        <v>327</v>
      </c>
      <c r="H1157" s="59"/>
      <c r="I1157" s="90">
        <v>23</v>
      </c>
      <c r="J1157" s="90" t="s">
        <v>226</v>
      </c>
      <c r="K1157" s="90">
        <v>2</v>
      </c>
      <c r="L1157" s="91">
        <v>34.89</v>
      </c>
      <c r="M1157" s="91">
        <v>69.78</v>
      </c>
      <c r="N1157" s="73">
        <v>41518</v>
      </c>
    </row>
    <row r="1158" spans="1:14">
      <c r="A1158" s="21" t="s">
        <v>220</v>
      </c>
      <c r="B1158" s="55" t="s">
        <v>18</v>
      </c>
      <c r="C1158" s="89" t="s">
        <v>260</v>
      </c>
      <c r="D1158" s="90" t="s">
        <v>326</v>
      </c>
      <c r="E1158" s="90">
        <v>351440</v>
      </c>
      <c r="F1158" s="90">
        <v>14121600</v>
      </c>
      <c r="G1158" s="90" t="s">
        <v>240</v>
      </c>
      <c r="H1158" s="59"/>
      <c r="I1158" s="90">
        <v>165</v>
      </c>
      <c r="J1158" s="90" t="s">
        <v>226</v>
      </c>
      <c r="K1158" s="90"/>
      <c r="L1158" s="91">
        <v>10.5</v>
      </c>
      <c r="M1158" s="91">
        <v>0</v>
      </c>
      <c r="N1158" s="73">
        <v>41518</v>
      </c>
    </row>
    <row r="1159" spans="1:14">
      <c r="A1159" s="21" t="s">
        <v>220</v>
      </c>
      <c r="B1159" s="55" t="s">
        <v>18</v>
      </c>
      <c r="C1159" s="89" t="s">
        <v>260</v>
      </c>
      <c r="D1159" s="90" t="s">
        <v>326</v>
      </c>
      <c r="E1159" s="90">
        <v>351440</v>
      </c>
      <c r="F1159" s="90">
        <v>14111703</v>
      </c>
      <c r="G1159" s="90" t="s">
        <v>229</v>
      </c>
      <c r="H1159" s="59"/>
      <c r="I1159" s="90">
        <v>163</v>
      </c>
      <c r="J1159" s="90" t="s">
        <v>226</v>
      </c>
      <c r="K1159" s="90"/>
      <c r="L1159" s="91">
        <v>29.38</v>
      </c>
      <c r="M1159" s="91">
        <v>0</v>
      </c>
      <c r="N1159" s="73">
        <v>41518</v>
      </c>
    </row>
    <row r="1160" spans="1:14">
      <c r="A1160" s="21" t="s">
        <v>220</v>
      </c>
      <c r="B1160" s="55" t="s">
        <v>18</v>
      </c>
      <c r="C1160" s="89" t="s">
        <v>260</v>
      </c>
      <c r="D1160" s="90" t="s">
        <v>326</v>
      </c>
      <c r="E1160" s="90">
        <v>351440</v>
      </c>
      <c r="F1160" s="90">
        <v>52151504</v>
      </c>
      <c r="G1160" s="90" t="s">
        <v>299</v>
      </c>
      <c r="H1160" s="59"/>
      <c r="I1160" s="90">
        <v>191</v>
      </c>
      <c r="J1160" s="90" t="s">
        <v>226</v>
      </c>
      <c r="K1160" s="90"/>
      <c r="L1160" s="91">
        <v>15.24</v>
      </c>
      <c r="M1160" s="91">
        <v>0</v>
      </c>
      <c r="N1160" s="73">
        <v>41518</v>
      </c>
    </row>
    <row r="1161" spans="1:14">
      <c r="A1161" s="21" t="s">
        <v>220</v>
      </c>
      <c r="B1161" s="55" t="s">
        <v>18</v>
      </c>
      <c r="C1161" s="89" t="s">
        <v>260</v>
      </c>
      <c r="D1161" s="90" t="s">
        <v>326</v>
      </c>
      <c r="E1161" s="90">
        <v>351440</v>
      </c>
      <c r="F1161" s="90">
        <v>14111703</v>
      </c>
      <c r="G1161" s="90" t="s">
        <v>309</v>
      </c>
      <c r="H1161" s="59"/>
      <c r="I1161" s="90">
        <v>65</v>
      </c>
      <c r="J1161" s="90" t="s">
        <v>226</v>
      </c>
      <c r="K1161" s="90"/>
      <c r="L1161" s="91">
        <v>9.43</v>
      </c>
      <c r="M1161" s="91">
        <v>0</v>
      </c>
      <c r="N1161" s="73">
        <v>41518</v>
      </c>
    </row>
    <row r="1162" spans="1:14">
      <c r="A1162" s="21" t="s">
        <v>220</v>
      </c>
      <c r="B1162" s="55" t="s">
        <v>18</v>
      </c>
      <c r="C1162" s="89" t="s">
        <v>260</v>
      </c>
      <c r="D1162" s="90" t="s">
        <v>326</v>
      </c>
      <c r="E1162" s="90">
        <v>351440</v>
      </c>
      <c r="F1162" s="90">
        <v>46181504</v>
      </c>
      <c r="G1162" s="90" t="s">
        <v>244</v>
      </c>
      <c r="H1162" s="59"/>
      <c r="I1162" s="90">
        <v>91</v>
      </c>
      <c r="J1162" s="90" t="s">
        <v>245</v>
      </c>
      <c r="K1162" s="90"/>
      <c r="L1162" s="91">
        <v>2.68</v>
      </c>
      <c r="M1162" s="91">
        <v>0</v>
      </c>
      <c r="N1162" s="73">
        <v>41518</v>
      </c>
    </row>
    <row r="1163" spans="1:14">
      <c r="A1163" s="21" t="s">
        <v>220</v>
      </c>
      <c r="B1163" s="55" t="s">
        <v>18</v>
      </c>
      <c r="C1163" s="89" t="s">
        <v>260</v>
      </c>
      <c r="D1163" s="90" t="s">
        <v>326</v>
      </c>
      <c r="E1163" s="90">
        <v>351440</v>
      </c>
      <c r="F1163" s="90">
        <v>46181504</v>
      </c>
      <c r="G1163" s="90" t="s">
        <v>329</v>
      </c>
      <c r="H1163" s="59"/>
      <c r="I1163" s="90">
        <v>90</v>
      </c>
      <c r="J1163" s="90" t="s">
        <v>245</v>
      </c>
      <c r="K1163" s="90"/>
      <c r="L1163" s="91">
        <v>2.68</v>
      </c>
      <c r="M1163" s="91">
        <v>0</v>
      </c>
      <c r="N1163" s="73">
        <v>41518</v>
      </c>
    </row>
    <row r="1164" spans="1:14">
      <c r="A1164" s="21" t="s">
        <v>220</v>
      </c>
      <c r="B1164" s="55" t="s">
        <v>18</v>
      </c>
      <c r="C1164" s="89" t="s">
        <v>260</v>
      </c>
      <c r="D1164" s="90" t="s">
        <v>326</v>
      </c>
      <c r="E1164" s="90">
        <v>351440</v>
      </c>
      <c r="F1164" s="90">
        <v>46181504</v>
      </c>
      <c r="G1164" s="90" t="s">
        <v>279</v>
      </c>
      <c r="H1164" s="59"/>
      <c r="I1164" s="90">
        <v>87</v>
      </c>
      <c r="J1164" s="90" t="s">
        <v>226</v>
      </c>
      <c r="K1164" s="90"/>
      <c r="L1164" s="91">
        <v>2.68</v>
      </c>
      <c r="M1164" s="91">
        <v>0</v>
      </c>
      <c r="N1164" s="73">
        <v>41518</v>
      </c>
    </row>
    <row r="1165" spans="1:14">
      <c r="A1165" s="21" t="s">
        <v>220</v>
      </c>
      <c r="B1165" s="55" t="s">
        <v>18</v>
      </c>
      <c r="C1165" s="89" t="s">
        <v>260</v>
      </c>
      <c r="D1165" s="90" t="s">
        <v>326</v>
      </c>
      <c r="E1165" s="90">
        <v>351440</v>
      </c>
      <c r="F1165" s="90">
        <v>14121600</v>
      </c>
      <c r="G1165" s="90" t="s">
        <v>316</v>
      </c>
      <c r="H1165" s="59"/>
      <c r="I1165" s="90">
        <v>177</v>
      </c>
      <c r="J1165" s="90" t="s">
        <v>226</v>
      </c>
      <c r="K1165" s="90"/>
      <c r="L1165" s="91">
        <v>39.4</v>
      </c>
      <c r="M1165" s="91">
        <v>0</v>
      </c>
      <c r="N1165" s="73">
        <v>41518</v>
      </c>
    </row>
    <row r="1166" spans="1:14">
      <c r="A1166" s="21" t="s">
        <v>220</v>
      </c>
      <c r="B1166" s="55" t="s">
        <v>18</v>
      </c>
      <c r="C1166" s="89" t="s">
        <v>260</v>
      </c>
      <c r="D1166" s="90" t="s">
        <v>326</v>
      </c>
      <c r="E1166" s="90">
        <v>351440</v>
      </c>
      <c r="F1166" s="90">
        <v>52151504</v>
      </c>
      <c r="G1166" s="90" t="s">
        <v>330</v>
      </c>
      <c r="H1166" s="59"/>
      <c r="I1166" s="90">
        <v>21</v>
      </c>
      <c r="J1166" s="90" t="s">
        <v>226</v>
      </c>
      <c r="K1166" s="90"/>
      <c r="L1166" s="91">
        <v>31.25</v>
      </c>
      <c r="M1166" s="91">
        <v>0</v>
      </c>
      <c r="N1166" s="73">
        <v>41518</v>
      </c>
    </row>
    <row r="1167" spans="1:14">
      <c r="A1167" s="21" t="s">
        <v>220</v>
      </c>
      <c r="B1167" s="55" t="s">
        <v>18</v>
      </c>
      <c r="C1167" s="89" t="s">
        <v>260</v>
      </c>
      <c r="D1167" s="90" t="s">
        <v>326</v>
      </c>
      <c r="E1167" s="90">
        <v>351440</v>
      </c>
      <c r="F1167" s="90">
        <v>52151504</v>
      </c>
      <c r="G1167" s="90" t="s">
        <v>331</v>
      </c>
      <c r="H1167" s="59"/>
      <c r="I1167" s="90">
        <v>20</v>
      </c>
      <c r="J1167" s="90" t="s">
        <v>226</v>
      </c>
      <c r="K1167" s="90"/>
      <c r="L1167" s="91">
        <v>16.190000000000001</v>
      </c>
      <c r="M1167" s="91">
        <v>0</v>
      </c>
      <c r="N1167" s="73">
        <v>41518</v>
      </c>
    </row>
    <row r="1168" spans="1:14">
      <c r="A1168" s="21" t="s">
        <v>220</v>
      </c>
      <c r="B1168" s="55" t="s">
        <v>18</v>
      </c>
      <c r="C1168" s="89" t="s">
        <v>260</v>
      </c>
      <c r="D1168" s="90" t="s">
        <v>326</v>
      </c>
      <c r="E1168" s="90">
        <v>351440</v>
      </c>
      <c r="F1168" s="90">
        <v>14111705</v>
      </c>
      <c r="G1168" s="90" t="s">
        <v>232</v>
      </c>
      <c r="H1168" s="59"/>
      <c r="I1168" s="90">
        <v>117</v>
      </c>
      <c r="J1168" s="90" t="s">
        <v>226</v>
      </c>
      <c r="K1168" s="92"/>
      <c r="L1168" s="93">
        <v>10.25</v>
      </c>
      <c r="M1168" s="91">
        <v>0</v>
      </c>
      <c r="N1168" s="73">
        <v>41518</v>
      </c>
    </row>
    <row r="1169" spans="1:14">
      <c r="A1169" s="21" t="s">
        <v>220</v>
      </c>
      <c r="B1169" s="55" t="s">
        <v>18</v>
      </c>
      <c r="C1169" s="89" t="s">
        <v>260</v>
      </c>
      <c r="D1169" s="90" t="s">
        <v>326</v>
      </c>
      <c r="E1169" s="90">
        <v>351440</v>
      </c>
      <c r="F1169" s="90">
        <v>43131603</v>
      </c>
      <c r="G1169" s="90" t="s">
        <v>281</v>
      </c>
      <c r="H1169" s="59"/>
      <c r="I1169" s="90">
        <v>182</v>
      </c>
      <c r="J1169" s="90" t="s">
        <v>234</v>
      </c>
      <c r="K1169" s="90"/>
      <c r="L1169" s="91">
        <v>3.35</v>
      </c>
      <c r="M1169" s="91">
        <v>0</v>
      </c>
      <c r="N1169" s="73">
        <v>41518</v>
      </c>
    </row>
    <row r="1170" spans="1:14">
      <c r="A1170" s="21" t="s">
        <v>220</v>
      </c>
      <c r="B1170" s="55" t="s">
        <v>18</v>
      </c>
      <c r="C1170" s="89" t="s">
        <v>332</v>
      </c>
      <c r="D1170" s="94" t="s">
        <v>333</v>
      </c>
      <c r="E1170" s="90">
        <v>370530</v>
      </c>
      <c r="F1170" s="90">
        <v>52151503</v>
      </c>
      <c r="G1170" s="90" t="s">
        <v>307</v>
      </c>
      <c r="H1170" s="59"/>
      <c r="I1170" s="90">
        <v>112</v>
      </c>
      <c r="J1170" s="90" t="s">
        <v>226</v>
      </c>
      <c r="K1170" s="92">
        <v>1</v>
      </c>
      <c r="L1170" s="93">
        <v>7.32</v>
      </c>
      <c r="M1170" s="91">
        <v>7.32</v>
      </c>
      <c r="N1170" s="73">
        <v>41518</v>
      </c>
    </row>
    <row r="1171" spans="1:14">
      <c r="A1171" s="21" t="s">
        <v>220</v>
      </c>
      <c r="B1171" s="55" t="s">
        <v>18</v>
      </c>
      <c r="C1171" s="89" t="s">
        <v>332</v>
      </c>
      <c r="D1171" s="94" t="s">
        <v>333</v>
      </c>
      <c r="E1171" s="90">
        <v>370530</v>
      </c>
      <c r="F1171" s="90">
        <v>14121600</v>
      </c>
      <c r="G1171" s="90" t="s">
        <v>299</v>
      </c>
      <c r="H1171" s="59"/>
      <c r="I1171" s="90">
        <v>191</v>
      </c>
      <c r="J1171" s="90" t="s">
        <v>226</v>
      </c>
      <c r="K1171" s="92">
        <v>1</v>
      </c>
      <c r="L1171" s="93">
        <v>15.24</v>
      </c>
      <c r="M1171" s="91">
        <v>15.24</v>
      </c>
      <c r="N1171" s="73">
        <v>41518</v>
      </c>
    </row>
    <row r="1172" spans="1:14">
      <c r="A1172" s="21" t="s">
        <v>220</v>
      </c>
      <c r="B1172" s="55" t="s">
        <v>18</v>
      </c>
      <c r="C1172" s="89" t="s">
        <v>332</v>
      </c>
      <c r="D1172" s="94" t="s">
        <v>333</v>
      </c>
      <c r="E1172" s="90">
        <v>370530</v>
      </c>
      <c r="F1172" s="90">
        <v>46181501</v>
      </c>
      <c r="G1172" s="90" t="s">
        <v>291</v>
      </c>
      <c r="H1172" s="59"/>
      <c r="I1172" s="90">
        <v>51</v>
      </c>
      <c r="J1172" s="90" t="s">
        <v>226</v>
      </c>
      <c r="K1172" s="90">
        <v>1</v>
      </c>
      <c r="L1172" s="91">
        <v>15.95</v>
      </c>
      <c r="M1172" s="91">
        <v>15.95</v>
      </c>
      <c r="N1172" s="73">
        <v>41518</v>
      </c>
    </row>
    <row r="1173" spans="1:14">
      <c r="A1173" s="21" t="s">
        <v>220</v>
      </c>
      <c r="B1173" s="55" t="s">
        <v>18</v>
      </c>
      <c r="C1173" s="89" t="s">
        <v>332</v>
      </c>
      <c r="D1173" s="94" t="s">
        <v>333</v>
      </c>
      <c r="E1173" s="90">
        <v>370530</v>
      </c>
      <c r="F1173" s="90">
        <v>14111705</v>
      </c>
      <c r="G1173" s="90" t="s">
        <v>232</v>
      </c>
      <c r="H1173" s="59"/>
      <c r="I1173" s="90">
        <v>117</v>
      </c>
      <c r="J1173" s="90" t="s">
        <v>226</v>
      </c>
      <c r="K1173" s="92">
        <v>2</v>
      </c>
      <c r="L1173" s="93">
        <v>10.25</v>
      </c>
      <c r="M1173" s="91">
        <v>20.5</v>
      </c>
      <c r="N1173" s="73">
        <v>41518</v>
      </c>
    </row>
    <row r="1174" spans="1:14">
      <c r="A1174" s="21" t="s">
        <v>220</v>
      </c>
      <c r="B1174" s="55" t="s">
        <v>18</v>
      </c>
      <c r="C1174" s="89" t="s">
        <v>332</v>
      </c>
      <c r="D1174" s="94" t="s">
        <v>333</v>
      </c>
      <c r="E1174" s="90">
        <v>370530</v>
      </c>
      <c r="F1174" s="90">
        <v>52151502</v>
      </c>
      <c r="G1174" s="90" t="s">
        <v>305</v>
      </c>
      <c r="H1174" s="59"/>
      <c r="I1174" s="90">
        <v>114</v>
      </c>
      <c r="J1174" s="90" t="s">
        <v>226</v>
      </c>
      <c r="K1174" s="92">
        <v>3</v>
      </c>
      <c r="L1174" s="93">
        <v>7.32</v>
      </c>
      <c r="M1174" s="91">
        <v>21.96</v>
      </c>
      <c r="N1174" s="73">
        <v>41518</v>
      </c>
    </row>
    <row r="1175" spans="1:14">
      <c r="A1175" s="21" t="s">
        <v>220</v>
      </c>
      <c r="B1175" s="55" t="s">
        <v>18</v>
      </c>
      <c r="C1175" s="89" t="s">
        <v>332</v>
      </c>
      <c r="D1175" s="94" t="s">
        <v>333</v>
      </c>
      <c r="E1175" s="90">
        <v>370530</v>
      </c>
      <c r="F1175" s="90">
        <v>46181504</v>
      </c>
      <c r="G1175" s="90" t="s">
        <v>279</v>
      </c>
      <c r="H1175" s="59"/>
      <c r="I1175" s="90">
        <v>140</v>
      </c>
      <c r="J1175" s="90" t="s">
        <v>226</v>
      </c>
      <c r="K1175" s="92">
        <v>1</v>
      </c>
      <c r="L1175" s="93">
        <v>26.8</v>
      </c>
      <c r="M1175" s="91">
        <v>26.8</v>
      </c>
      <c r="N1175" s="73">
        <v>41518</v>
      </c>
    </row>
    <row r="1176" spans="1:14">
      <c r="A1176" s="21" t="s">
        <v>220</v>
      </c>
      <c r="B1176" s="55" t="s">
        <v>18</v>
      </c>
      <c r="C1176" s="89" t="s">
        <v>332</v>
      </c>
      <c r="D1176" s="94" t="s">
        <v>333</v>
      </c>
      <c r="E1176" s="90">
        <v>370530</v>
      </c>
      <c r="F1176" s="90">
        <v>12161902</v>
      </c>
      <c r="G1176" s="90" t="s">
        <v>229</v>
      </c>
      <c r="H1176" s="59"/>
      <c r="I1176" s="90">
        <v>165</v>
      </c>
      <c r="J1176" s="90" t="s">
        <v>226</v>
      </c>
      <c r="K1176" s="92">
        <v>1</v>
      </c>
      <c r="L1176" s="93">
        <v>29.38</v>
      </c>
      <c r="M1176" s="91">
        <v>29.38</v>
      </c>
      <c r="N1176" s="73">
        <v>41518</v>
      </c>
    </row>
    <row r="1177" spans="1:14">
      <c r="A1177" s="21" t="s">
        <v>220</v>
      </c>
      <c r="B1177" s="55" t="s">
        <v>18</v>
      </c>
      <c r="C1177" s="89" t="s">
        <v>332</v>
      </c>
      <c r="D1177" s="94" t="s">
        <v>333</v>
      </c>
      <c r="E1177" s="90">
        <v>370530</v>
      </c>
      <c r="F1177" s="90">
        <v>46181501</v>
      </c>
      <c r="G1177" s="90" t="s">
        <v>297</v>
      </c>
      <c r="H1177" s="59"/>
      <c r="I1177" s="90">
        <v>100</v>
      </c>
      <c r="J1177" s="90" t="s">
        <v>226</v>
      </c>
      <c r="K1177" s="92">
        <v>2</v>
      </c>
      <c r="L1177" s="93">
        <v>26.93</v>
      </c>
      <c r="M1177" s="91">
        <v>53.86</v>
      </c>
      <c r="N1177" s="73">
        <v>41518</v>
      </c>
    </row>
    <row r="1178" spans="1:14">
      <c r="A1178" s="21" t="s">
        <v>220</v>
      </c>
      <c r="B1178" s="55" t="s">
        <v>18</v>
      </c>
      <c r="C1178" s="89" t="s">
        <v>332</v>
      </c>
      <c r="D1178" s="94" t="s">
        <v>333</v>
      </c>
      <c r="E1178" s="90">
        <v>370530</v>
      </c>
      <c r="F1178" s="90">
        <v>14111703</v>
      </c>
      <c r="G1178" s="90" t="s">
        <v>336</v>
      </c>
      <c r="H1178" s="59"/>
      <c r="I1178" s="90">
        <v>164</v>
      </c>
      <c r="J1178" s="90" t="s">
        <v>226</v>
      </c>
      <c r="K1178" s="90">
        <v>12</v>
      </c>
      <c r="L1178" s="95">
        <v>21.06</v>
      </c>
      <c r="M1178" s="91">
        <v>252.72</v>
      </c>
      <c r="N1178" s="73">
        <v>41518</v>
      </c>
    </row>
    <row r="1179" spans="1:14">
      <c r="A1179" s="21" t="s">
        <v>220</v>
      </c>
      <c r="B1179" s="55" t="s">
        <v>18</v>
      </c>
      <c r="C1179" s="89" t="s">
        <v>332</v>
      </c>
      <c r="D1179" s="94" t="s">
        <v>333</v>
      </c>
      <c r="E1179" s="90">
        <v>370530</v>
      </c>
      <c r="F1179" s="90">
        <v>52151503</v>
      </c>
      <c r="G1179" s="90" t="s">
        <v>241</v>
      </c>
      <c r="H1179" s="59"/>
      <c r="I1179" s="90">
        <v>71</v>
      </c>
      <c r="J1179" s="90" t="s">
        <v>226</v>
      </c>
      <c r="K1179" s="92"/>
      <c r="L1179" s="93">
        <v>29.04</v>
      </c>
      <c r="M1179" s="91">
        <v>0</v>
      </c>
      <c r="N1179" s="73">
        <v>41518</v>
      </c>
    </row>
    <row r="1180" spans="1:14">
      <c r="A1180" s="21" t="s">
        <v>220</v>
      </c>
      <c r="B1180" s="55" t="s">
        <v>18</v>
      </c>
      <c r="C1180" s="89" t="s">
        <v>332</v>
      </c>
      <c r="D1180" s="94" t="s">
        <v>333</v>
      </c>
      <c r="E1180" s="90">
        <v>370530</v>
      </c>
      <c r="F1180" s="90">
        <v>52151503</v>
      </c>
      <c r="G1180" s="90" t="s">
        <v>308</v>
      </c>
      <c r="H1180" s="59"/>
      <c r="I1180" s="90">
        <v>113</v>
      </c>
      <c r="J1180" s="90" t="s">
        <v>226</v>
      </c>
      <c r="K1180" s="92"/>
      <c r="L1180" s="93">
        <v>7.32</v>
      </c>
      <c r="M1180" s="91">
        <v>0</v>
      </c>
      <c r="N1180" s="73">
        <v>41518</v>
      </c>
    </row>
    <row r="1181" spans="1:14">
      <c r="A1181" s="21" t="s">
        <v>220</v>
      </c>
      <c r="B1181" s="55" t="s">
        <v>18</v>
      </c>
      <c r="C1181" s="89" t="s">
        <v>332</v>
      </c>
      <c r="D1181" s="94" t="s">
        <v>333</v>
      </c>
      <c r="E1181" s="90">
        <v>370530</v>
      </c>
      <c r="F1181" s="90">
        <v>46181504</v>
      </c>
      <c r="G1181" s="90" t="s">
        <v>293</v>
      </c>
      <c r="H1181" s="59"/>
      <c r="I1181" s="90">
        <v>3</v>
      </c>
      <c r="J1181" s="90" t="s">
        <v>226</v>
      </c>
      <c r="K1181" s="92"/>
      <c r="L1181" s="93">
        <v>29.04</v>
      </c>
      <c r="M1181" s="91">
        <v>0</v>
      </c>
      <c r="N1181" s="73">
        <v>41518</v>
      </c>
    </row>
    <row r="1182" spans="1:14">
      <c r="A1182" s="21" t="s">
        <v>220</v>
      </c>
      <c r="B1182" s="55" t="s">
        <v>18</v>
      </c>
      <c r="C1182" s="89" t="s">
        <v>332</v>
      </c>
      <c r="D1182" s="94" t="s">
        <v>333</v>
      </c>
      <c r="E1182" s="90">
        <v>370530</v>
      </c>
      <c r="F1182" s="90">
        <v>46181504</v>
      </c>
      <c r="G1182" s="90" t="s">
        <v>329</v>
      </c>
      <c r="H1182" s="59"/>
      <c r="I1182" s="90">
        <v>139</v>
      </c>
      <c r="J1182" s="90" t="s">
        <v>226</v>
      </c>
      <c r="K1182" s="92"/>
      <c r="L1182" s="93">
        <v>26.8</v>
      </c>
      <c r="M1182" s="91">
        <v>0</v>
      </c>
      <c r="N1182" s="73">
        <v>41518</v>
      </c>
    </row>
    <row r="1183" spans="1:14">
      <c r="A1183" s="21" t="s">
        <v>220</v>
      </c>
      <c r="B1183" s="55" t="s">
        <v>18</v>
      </c>
      <c r="C1183" s="89" t="s">
        <v>332</v>
      </c>
      <c r="D1183" s="94" t="s">
        <v>333</v>
      </c>
      <c r="E1183" s="90">
        <v>370530</v>
      </c>
      <c r="F1183" s="90">
        <v>46181504</v>
      </c>
      <c r="G1183" s="90" t="s">
        <v>337</v>
      </c>
      <c r="H1183" s="59"/>
      <c r="I1183" s="90">
        <v>142</v>
      </c>
      <c r="J1183" s="90" t="s">
        <v>226</v>
      </c>
      <c r="K1183" s="92"/>
      <c r="L1183" s="93">
        <v>26.6</v>
      </c>
      <c r="M1183" s="91">
        <v>0</v>
      </c>
      <c r="N1183" s="73">
        <v>41518</v>
      </c>
    </row>
    <row r="1184" spans="1:14">
      <c r="A1184" s="21" t="s">
        <v>220</v>
      </c>
      <c r="B1184" s="55" t="s">
        <v>18</v>
      </c>
      <c r="C1184" s="89" t="s">
        <v>332</v>
      </c>
      <c r="D1184" s="94" t="s">
        <v>333</v>
      </c>
      <c r="E1184" s="90">
        <v>370530</v>
      </c>
      <c r="F1184" s="90">
        <v>14111703</v>
      </c>
      <c r="G1184" s="90" t="s">
        <v>271</v>
      </c>
      <c r="H1184" s="59"/>
      <c r="I1184" s="90">
        <v>134</v>
      </c>
      <c r="J1184" s="90" t="s">
        <v>226</v>
      </c>
      <c r="K1184" s="90"/>
      <c r="L1184" s="91">
        <v>20.64</v>
      </c>
      <c r="M1184" s="91">
        <v>0</v>
      </c>
      <c r="N1184" s="73">
        <v>41518</v>
      </c>
    </row>
    <row r="1185" spans="1:14">
      <c r="A1185" s="21" t="s">
        <v>220</v>
      </c>
      <c r="B1185" s="55" t="s">
        <v>18</v>
      </c>
      <c r="C1185" s="89" t="s">
        <v>332</v>
      </c>
      <c r="D1185" s="94" t="s">
        <v>333</v>
      </c>
      <c r="E1185" s="90">
        <v>370530</v>
      </c>
      <c r="F1185" s="90">
        <v>47131819</v>
      </c>
      <c r="G1185" s="90" t="s">
        <v>334</v>
      </c>
      <c r="H1185" s="59"/>
      <c r="I1185" s="90">
        <v>63</v>
      </c>
      <c r="J1185" s="90" t="s">
        <v>231</v>
      </c>
      <c r="K1185" s="90"/>
      <c r="L1185" s="91">
        <v>18.75</v>
      </c>
      <c r="M1185" s="91">
        <v>0</v>
      </c>
      <c r="N1185" s="73">
        <v>41518</v>
      </c>
    </row>
    <row r="1186" spans="1:14">
      <c r="A1186" s="21" t="s">
        <v>220</v>
      </c>
      <c r="B1186" s="55" t="s">
        <v>18</v>
      </c>
      <c r="C1186" s="89" t="s">
        <v>332</v>
      </c>
      <c r="D1186" s="94" t="s">
        <v>333</v>
      </c>
      <c r="E1186" s="90">
        <v>370530</v>
      </c>
      <c r="F1186" s="90">
        <v>53131608</v>
      </c>
      <c r="G1186" s="90" t="s">
        <v>335</v>
      </c>
      <c r="H1186" s="59"/>
      <c r="I1186" s="90">
        <v>193</v>
      </c>
      <c r="J1186" s="90" t="s">
        <v>226</v>
      </c>
      <c r="K1186" s="90"/>
      <c r="L1186" s="91">
        <v>15.61</v>
      </c>
      <c r="M1186" s="91">
        <v>0</v>
      </c>
      <c r="N1186" s="73">
        <v>41518</v>
      </c>
    </row>
    <row r="1187" spans="1:14">
      <c r="A1187" s="21" t="s">
        <v>220</v>
      </c>
      <c r="B1187" s="55" t="s">
        <v>18</v>
      </c>
      <c r="C1187" s="89" t="s">
        <v>338</v>
      </c>
      <c r="D1187" s="90" t="s">
        <v>339</v>
      </c>
      <c r="E1187" s="90">
        <v>370550</v>
      </c>
      <c r="F1187" s="90">
        <v>48102109</v>
      </c>
      <c r="G1187" s="90" t="s">
        <v>340</v>
      </c>
      <c r="H1187" s="59"/>
      <c r="I1187" s="90">
        <v>74</v>
      </c>
      <c r="J1187" s="90" t="s">
        <v>275</v>
      </c>
      <c r="K1187" s="90">
        <v>4</v>
      </c>
      <c r="L1187" s="91">
        <v>14.45</v>
      </c>
      <c r="M1187" s="91">
        <v>57.8</v>
      </c>
      <c r="N1187" s="73">
        <v>41518</v>
      </c>
    </row>
    <row r="1188" spans="1:14">
      <c r="A1188" s="21" t="s">
        <v>220</v>
      </c>
      <c r="B1188" s="55" t="s">
        <v>18</v>
      </c>
      <c r="C1188" s="89" t="s">
        <v>338</v>
      </c>
      <c r="D1188" s="90" t="s">
        <v>339</v>
      </c>
      <c r="E1188" s="90">
        <v>370550</v>
      </c>
      <c r="F1188" s="90">
        <v>52151502</v>
      </c>
      <c r="G1188" s="90" t="s">
        <v>299</v>
      </c>
      <c r="H1188" s="59"/>
      <c r="I1188" s="90">
        <v>191</v>
      </c>
      <c r="J1188" s="90" t="s">
        <v>226</v>
      </c>
      <c r="K1188" s="90">
        <v>30</v>
      </c>
      <c r="L1188" s="91">
        <v>15.24</v>
      </c>
      <c r="M1188" s="91">
        <v>457.2</v>
      </c>
      <c r="N1188" s="73">
        <v>41518</v>
      </c>
    </row>
    <row r="1189" spans="1:14">
      <c r="A1189" s="21" t="s">
        <v>220</v>
      </c>
      <c r="B1189" s="55" t="s">
        <v>18</v>
      </c>
      <c r="C1189" s="89" t="s">
        <v>338</v>
      </c>
      <c r="D1189" s="90" t="s">
        <v>339</v>
      </c>
      <c r="E1189" s="90">
        <v>370550</v>
      </c>
      <c r="F1189" s="90">
        <v>52151504</v>
      </c>
      <c r="G1189" s="90" t="s">
        <v>229</v>
      </c>
      <c r="H1189" s="59"/>
      <c r="I1189" s="90">
        <v>165</v>
      </c>
      <c r="J1189" s="90" t="s">
        <v>226</v>
      </c>
      <c r="K1189" s="90">
        <v>20</v>
      </c>
      <c r="L1189" s="91">
        <v>29.38</v>
      </c>
      <c r="M1189" s="91">
        <v>587.6</v>
      </c>
      <c r="N1189" s="73">
        <v>41518</v>
      </c>
    </row>
    <row r="1190" spans="1:14">
      <c r="A1190" s="21" t="s">
        <v>220</v>
      </c>
      <c r="B1190" s="55" t="s">
        <v>18</v>
      </c>
      <c r="C1190" s="89" t="s">
        <v>338</v>
      </c>
      <c r="D1190" s="90" t="s">
        <v>339</v>
      </c>
      <c r="E1190" s="90">
        <v>370550</v>
      </c>
      <c r="F1190" s="90">
        <v>46181504</v>
      </c>
      <c r="G1190" s="90" t="s">
        <v>342</v>
      </c>
      <c r="H1190" s="59"/>
      <c r="I1190" s="90">
        <v>142</v>
      </c>
      <c r="J1190" s="90" t="s">
        <v>245</v>
      </c>
      <c r="K1190" s="92"/>
      <c r="L1190" s="93">
        <v>2.68</v>
      </c>
      <c r="M1190" s="91">
        <v>0</v>
      </c>
      <c r="N1190" s="73">
        <v>41518</v>
      </c>
    </row>
    <row r="1191" spans="1:14">
      <c r="A1191" s="21" t="s">
        <v>220</v>
      </c>
      <c r="B1191" s="55" t="s">
        <v>18</v>
      </c>
      <c r="C1191" s="89" t="s">
        <v>338</v>
      </c>
      <c r="D1191" s="90" t="s">
        <v>339</v>
      </c>
      <c r="E1191" s="90">
        <v>370550</v>
      </c>
      <c r="F1191" s="90">
        <v>46181504</v>
      </c>
      <c r="G1191" s="90" t="s">
        <v>343</v>
      </c>
      <c r="H1191" s="59"/>
      <c r="I1191" s="90">
        <v>135</v>
      </c>
      <c r="J1191" s="90" t="s">
        <v>236</v>
      </c>
      <c r="K1191" s="90"/>
      <c r="L1191" s="91">
        <v>22.23</v>
      </c>
      <c r="M1191" s="91">
        <v>0</v>
      </c>
      <c r="N1191" s="73">
        <v>41518</v>
      </c>
    </row>
    <row r="1192" spans="1:14">
      <c r="A1192" s="21" t="s">
        <v>220</v>
      </c>
      <c r="B1192" s="55" t="s">
        <v>18</v>
      </c>
      <c r="C1192" s="89" t="s">
        <v>338</v>
      </c>
      <c r="D1192" s="90" t="s">
        <v>339</v>
      </c>
      <c r="E1192" s="90">
        <v>370550</v>
      </c>
      <c r="F1192" s="90">
        <v>14121600</v>
      </c>
      <c r="G1192" s="90" t="s">
        <v>329</v>
      </c>
      <c r="H1192" s="59"/>
      <c r="I1192" s="90">
        <v>139</v>
      </c>
      <c r="J1192" s="90" t="s">
        <v>245</v>
      </c>
      <c r="K1192" s="90"/>
      <c r="L1192" s="91">
        <v>2.68</v>
      </c>
      <c r="M1192" s="91">
        <v>0</v>
      </c>
      <c r="N1192" s="73">
        <v>41518</v>
      </c>
    </row>
    <row r="1193" spans="1:14">
      <c r="A1193" s="21" t="s">
        <v>220</v>
      </c>
      <c r="B1193" s="55" t="s">
        <v>18</v>
      </c>
      <c r="C1193" s="89" t="s">
        <v>338</v>
      </c>
      <c r="D1193" s="90" t="s">
        <v>339</v>
      </c>
      <c r="E1193" s="90">
        <v>370550</v>
      </c>
      <c r="F1193" s="90">
        <v>14111703</v>
      </c>
      <c r="G1193" s="90" t="s">
        <v>279</v>
      </c>
      <c r="H1193" s="59"/>
      <c r="I1193" s="90">
        <v>140</v>
      </c>
      <c r="J1193" s="90" t="s">
        <v>245</v>
      </c>
      <c r="K1193" s="90"/>
      <c r="L1193" s="91">
        <v>2.68</v>
      </c>
      <c r="M1193" s="91">
        <v>0</v>
      </c>
      <c r="N1193" s="73">
        <v>41518</v>
      </c>
    </row>
    <row r="1194" spans="1:14">
      <c r="A1194" s="21" t="s">
        <v>220</v>
      </c>
      <c r="B1194" s="55" t="s">
        <v>18</v>
      </c>
      <c r="C1194" s="89" t="s">
        <v>338</v>
      </c>
      <c r="D1194" s="90" t="s">
        <v>339</v>
      </c>
      <c r="E1194" s="90">
        <v>370550</v>
      </c>
      <c r="F1194" s="90">
        <v>53131625</v>
      </c>
      <c r="G1194" s="90" t="s">
        <v>293</v>
      </c>
      <c r="H1194" s="59"/>
      <c r="I1194" s="90">
        <v>3</v>
      </c>
      <c r="J1194" s="90" t="s">
        <v>226</v>
      </c>
      <c r="K1194" s="92"/>
      <c r="L1194" s="93">
        <v>29.04</v>
      </c>
      <c r="M1194" s="91">
        <v>0</v>
      </c>
      <c r="N1194" s="73">
        <v>41518</v>
      </c>
    </row>
    <row r="1195" spans="1:14">
      <c r="A1195" s="21" t="s">
        <v>220</v>
      </c>
      <c r="B1195" s="55" t="s">
        <v>18</v>
      </c>
      <c r="C1195" s="89" t="s">
        <v>338</v>
      </c>
      <c r="D1195" s="90" t="s">
        <v>339</v>
      </c>
      <c r="E1195" s="90">
        <v>370550</v>
      </c>
      <c r="F1195" s="90">
        <v>52151504</v>
      </c>
      <c r="G1195" s="90" t="s">
        <v>278</v>
      </c>
      <c r="H1195" s="59"/>
      <c r="I1195" s="90">
        <v>56</v>
      </c>
      <c r="J1195" s="90" t="s">
        <v>226</v>
      </c>
      <c r="K1195" s="90"/>
      <c r="L1195" s="91">
        <v>34.18</v>
      </c>
      <c r="M1195" s="91">
        <v>0</v>
      </c>
      <c r="N1195" s="73">
        <v>41518</v>
      </c>
    </row>
    <row r="1196" spans="1:14">
      <c r="A1196" s="21" t="s">
        <v>220</v>
      </c>
      <c r="B1196" s="55" t="s">
        <v>18</v>
      </c>
      <c r="C1196" s="89" t="s">
        <v>338</v>
      </c>
      <c r="D1196" s="90" t="s">
        <v>339</v>
      </c>
      <c r="E1196" s="90">
        <v>370550</v>
      </c>
      <c r="F1196" s="90">
        <v>47121902</v>
      </c>
      <c r="G1196" s="90" t="s">
        <v>344</v>
      </c>
      <c r="H1196" s="59"/>
      <c r="I1196" s="90">
        <v>185</v>
      </c>
      <c r="J1196" s="90" t="s">
        <v>236</v>
      </c>
      <c r="K1196" s="90"/>
      <c r="L1196" s="91">
        <v>7.95</v>
      </c>
      <c r="M1196" s="91">
        <v>0</v>
      </c>
      <c r="N1196" s="73">
        <v>41518</v>
      </c>
    </row>
    <row r="1197" spans="1:14">
      <c r="A1197" s="21" t="s">
        <v>220</v>
      </c>
      <c r="B1197" s="55" t="s">
        <v>18</v>
      </c>
      <c r="C1197" s="89" t="s">
        <v>338</v>
      </c>
      <c r="D1197" s="90" t="s">
        <v>339</v>
      </c>
      <c r="E1197" s="90">
        <v>370550</v>
      </c>
      <c r="F1197" s="90">
        <v>52151502</v>
      </c>
      <c r="G1197" s="90" t="s">
        <v>341</v>
      </c>
      <c r="H1197" s="59"/>
      <c r="I1197" s="90">
        <v>121</v>
      </c>
      <c r="J1197" s="90" t="s">
        <v>226</v>
      </c>
      <c r="K1197" s="90"/>
      <c r="L1197" s="91">
        <v>34.75</v>
      </c>
      <c r="M1197" s="91">
        <v>0</v>
      </c>
      <c r="N1197" s="73">
        <v>41518</v>
      </c>
    </row>
    <row r="1198" spans="1:14">
      <c r="A1198" s="21" t="s">
        <v>220</v>
      </c>
      <c r="B1198" s="55" t="s">
        <v>18</v>
      </c>
      <c r="C1198" s="89" t="s">
        <v>338</v>
      </c>
      <c r="D1198" s="90" t="s">
        <v>339</v>
      </c>
      <c r="E1198" s="90">
        <v>370550</v>
      </c>
      <c r="F1198" s="90">
        <v>52151504</v>
      </c>
      <c r="G1198" s="90" t="s">
        <v>345</v>
      </c>
      <c r="H1198" s="59"/>
      <c r="I1198" s="90">
        <v>49</v>
      </c>
      <c r="J1198" s="90" t="s">
        <v>226</v>
      </c>
      <c r="K1198" s="90"/>
      <c r="L1198" s="91">
        <v>31.8</v>
      </c>
      <c r="M1198" s="91">
        <v>0</v>
      </c>
      <c r="N1198" s="73">
        <v>41518</v>
      </c>
    </row>
    <row r="1199" spans="1:14">
      <c r="A1199" s="21" t="s">
        <v>220</v>
      </c>
      <c r="B1199" s="55" t="s">
        <v>18</v>
      </c>
      <c r="C1199" s="89" t="s">
        <v>338</v>
      </c>
      <c r="D1199" s="90" t="s">
        <v>339</v>
      </c>
      <c r="E1199" s="90">
        <v>370550</v>
      </c>
      <c r="F1199" s="90">
        <v>51182400</v>
      </c>
      <c r="G1199" s="90" t="s">
        <v>346</v>
      </c>
      <c r="H1199" s="59"/>
      <c r="I1199" s="90">
        <v>143</v>
      </c>
      <c r="J1199" s="90" t="s">
        <v>347</v>
      </c>
      <c r="K1199" s="90"/>
      <c r="L1199" s="91">
        <v>14.95</v>
      </c>
      <c r="M1199" s="91">
        <v>0</v>
      </c>
      <c r="N1199" s="73">
        <v>41518</v>
      </c>
    </row>
    <row r="1200" spans="1:14">
      <c r="A1200" s="21" t="s">
        <v>220</v>
      </c>
      <c r="B1200" s="55" t="s">
        <v>18</v>
      </c>
      <c r="C1200" s="89" t="s">
        <v>338</v>
      </c>
      <c r="D1200" s="90" t="s">
        <v>339</v>
      </c>
      <c r="E1200" s="90">
        <v>370550</v>
      </c>
      <c r="F1200" s="90">
        <v>46181501</v>
      </c>
      <c r="G1200" s="90" t="s">
        <v>291</v>
      </c>
      <c r="H1200" s="59"/>
      <c r="I1200" s="90">
        <v>51</v>
      </c>
      <c r="J1200" s="90" t="s">
        <v>226</v>
      </c>
      <c r="K1200" s="90"/>
      <c r="L1200" s="91">
        <v>15.95</v>
      </c>
      <c r="M1200" s="91">
        <v>0</v>
      </c>
      <c r="N1200" s="73">
        <v>41518</v>
      </c>
    </row>
    <row r="1201" spans="1:14">
      <c r="A1201" s="21" t="s">
        <v>220</v>
      </c>
      <c r="B1201" s="55" t="s">
        <v>18</v>
      </c>
      <c r="C1201" s="89" t="s">
        <v>338</v>
      </c>
      <c r="D1201" s="90" t="s">
        <v>339</v>
      </c>
      <c r="E1201" s="90">
        <v>370550</v>
      </c>
      <c r="F1201" s="90">
        <v>52151502</v>
      </c>
      <c r="G1201" s="90" t="s">
        <v>314</v>
      </c>
      <c r="H1201" s="59"/>
      <c r="I1201" s="90">
        <v>134</v>
      </c>
      <c r="J1201" s="90" t="s">
        <v>245</v>
      </c>
      <c r="K1201" s="90"/>
      <c r="L1201" s="91">
        <v>11.5</v>
      </c>
      <c r="M1201" s="91">
        <v>0</v>
      </c>
      <c r="N1201" s="73">
        <v>41518</v>
      </c>
    </row>
    <row r="1202" spans="1:14">
      <c r="A1202" s="21" t="s">
        <v>220</v>
      </c>
      <c r="B1202" s="55" t="s">
        <v>18</v>
      </c>
      <c r="C1202" s="89" t="s">
        <v>338</v>
      </c>
      <c r="D1202" s="90" t="s">
        <v>348</v>
      </c>
      <c r="E1202" s="90">
        <v>370550</v>
      </c>
      <c r="F1202" s="90">
        <v>52151502</v>
      </c>
      <c r="G1202" s="90" t="s">
        <v>349</v>
      </c>
      <c r="H1202" s="59"/>
      <c r="I1202" s="90">
        <v>22</v>
      </c>
      <c r="J1202" s="90" t="s">
        <v>226</v>
      </c>
      <c r="K1202" s="90"/>
      <c r="L1202" s="96">
        <v>31.25</v>
      </c>
      <c r="M1202" s="91">
        <v>0</v>
      </c>
      <c r="N1202" s="73">
        <v>41518</v>
      </c>
    </row>
    <row r="1203" spans="1:14">
      <c r="A1203" s="21" t="s">
        <v>220</v>
      </c>
      <c r="B1203" s="55" t="s">
        <v>18</v>
      </c>
      <c r="C1203" s="89" t="s">
        <v>338</v>
      </c>
      <c r="D1203" s="90" t="s">
        <v>348</v>
      </c>
      <c r="E1203" s="90">
        <v>370550</v>
      </c>
      <c r="F1203" s="90">
        <v>52151502</v>
      </c>
      <c r="G1203" s="90" t="s">
        <v>350</v>
      </c>
      <c r="H1203" s="59"/>
      <c r="I1203" s="90">
        <v>56</v>
      </c>
      <c r="J1203" s="90" t="s">
        <v>226</v>
      </c>
      <c r="K1203" s="90"/>
      <c r="L1203" s="96">
        <v>33.51</v>
      </c>
      <c r="M1203" s="91">
        <v>0</v>
      </c>
      <c r="N1203" s="73">
        <v>41518</v>
      </c>
    </row>
    <row r="1204" spans="1:14">
      <c r="A1204" s="21" t="s">
        <v>220</v>
      </c>
      <c r="B1204" s="55" t="s">
        <v>18</v>
      </c>
      <c r="C1204" s="89" t="s">
        <v>338</v>
      </c>
      <c r="D1204" s="90" t="s">
        <v>348</v>
      </c>
      <c r="E1204" s="90">
        <v>370550</v>
      </c>
      <c r="F1204" s="90">
        <v>14111703</v>
      </c>
      <c r="G1204" s="90" t="s">
        <v>351</v>
      </c>
      <c r="H1204" s="59"/>
      <c r="I1204" s="90">
        <v>191</v>
      </c>
      <c r="J1204" s="90" t="s">
        <v>226</v>
      </c>
      <c r="K1204" s="90"/>
      <c r="L1204" s="96">
        <v>15.24</v>
      </c>
      <c r="M1204" s="91">
        <v>0</v>
      </c>
      <c r="N1204" s="73">
        <v>41518</v>
      </c>
    </row>
    <row r="1205" spans="1:14">
      <c r="A1205" s="21" t="s">
        <v>220</v>
      </c>
      <c r="B1205" s="55" t="s">
        <v>18</v>
      </c>
      <c r="C1205" s="89" t="s">
        <v>338</v>
      </c>
      <c r="D1205" s="90" t="s">
        <v>348</v>
      </c>
      <c r="E1205" s="90">
        <v>370550</v>
      </c>
      <c r="F1205" s="90">
        <v>14121600</v>
      </c>
      <c r="G1205" s="90" t="s">
        <v>352</v>
      </c>
      <c r="H1205" s="59"/>
      <c r="I1205" s="90">
        <v>163</v>
      </c>
      <c r="J1205" s="90" t="s">
        <v>226</v>
      </c>
      <c r="K1205" s="90"/>
      <c r="L1205" s="96">
        <v>38.49</v>
      </c>
      <c r="M1205" s="91">
        <v>0</v>
      </c>
      <c r="N1205" s="73">
        <v>41518</v>
      </c>
    </row>
    <row r="1206" spans="1:14">
      <c r="A1206" s="21" t="s">
        <v>220</v>
      </c>
      <c r="B1206" s="55" t="s">
        <v>18</v>
      </c>
      <c r="C1206" s="89" t="s">
        <v>338</v>
      </c>
      <c r="D1206" s="90" t="s">
        <v>348</v>
      </c>
      <c r="E1206" s="90">
        <v>370550</v>
      </c>
      <c r="F1206" s="90">
        <v>47131824</v>
      </c>
      <c r="G1206" s="90" t="s">
        <v>353</v>
      </c>
      <c r="H1206" s="59"/>
      <c r="I1206" s="90">
        <v>48</v>
      </c>
      <c r="J1206" s="90" t="s">
        <v>226</v>
      </c>
      <c r="K1206" s="90"/>
      <c r="L1206" s="96">
        <v>39.6</v>
      </c>
      <c r="M1206" s="91">
        <v>0</v>
      </c>
      <c r="N1206" s="73">
        <v>41518</v>
      </c>
    </row>
    <row r="1207" spans="1:14">
      <c r="A1207" s="21" t="s">
        <v>220</v>
      </c>
      <c r="B1207" s="55" t="s">
        <v>18</v>
      </c>
      <c r="C1207" s="89" t="s">
        <v>338</v>
      </c>
      <c r="D1207" s="90" t="s">
        <v>348</v>
      </c>
      <c r="E1207" s="90">
        <v>370550</v>
      </c>
      <c r="F1207" s="90">
        <v>52151503</v>
      </c>
      <c r="G1207" s="90" t="s">
        <v>354</v>
      </c>
      <c r="H1207" s="59"/>
      <c r="I1207" s="90">
        <v>112</v>
      </c>
      <c r="J1207" s="90" t="s">
        <v>226</v>
      </c>
      <c r="K1207" s="90"/>
      <c r="L1207" s="96">
        <v>7.32</v>
      </c>
      <c r="M1207" s="91">
        <v>0</v>
      </c>
      <c r="N1207" s="73">
        <v>41518</v>
      </c>
    </row>
    <row r="1208" spans="1:14">
      <c r="A1208" s="21" t="s">
        <v>220</v>
      </c>
      <c r="B1208" s="55" t="s">
        <v>18</v>
      </c>
      <c r="C1208" s="89" t="s">
        <v>338</v>
      </c>
      <c r="D1208" s="90" t="s">
        <v>348</v>
      </c>
      <c r="E1208" s="90">
        <v>370550</v>
      </c>
      <c r="F1208" s="90">
        <v>52151503</v>
      </c>
      <c r="G1208" s="90" t="s">
        <v>355</v>
      </c>
      <c r="H1208" s="59"/>
      <c r="I1208" s="90">
        <v>114</v>
      </c>
      <c r="J1208" s="90" t="s">
        <v>226</v>
      </c>
      <c r="K1208" s="90"/>
      <c r="L1208" s="96">
        <v>7.32</v>
      </c>
      <c r="M1208" s="91">
        <v>0</v>
      </c>
      <c r="N1208" s="73">
        <v>41518</v>
      </c>
    </row>
    <row r="1209" spans="1:14">
      <c r="A1209" s="21" t="s">
        <v>220</v>
      </c>
      <c r="B1209" s="55" t="s">
        <v>18</v>
      </c>
      <c r="C1209" s="89" t="s">
        <v>338</v>
      </c>
      <c r="D1209" s="90" t="s">
        <v>348</v>
      </c>
      <c r="E1209" s="90">
        <v>370550</v>
      </c>
      <c r="F1209" s="90">
        <v>46181504</v>
      </c>
      <c r="G1209" s="90" t="s">
        <v>356</v>
      </c>
      <c r="H1209" s="59"/>
      <c r="I1209" s="90">
        <v>140</v>
      </c>
      <c r="J1209" s="90" t="s">
        <v>245</v>
      </c>
      <c r="K1209" s="90"/>
      <c r="L1209" s="96">
        <v>2.68</v>
      </c>
      <c r="M1209" s="91">
        <v>0</v>
      </c>
      <c r="N1209" s="73">
        <v>41518</v>
      </c>
    </row>
    <row r="1210" spans="1:14">
      <c r="A1210" s="21" t="s">
        <v>220</v>
      </c>
      <c r="B1210" s="55" t="s">
        <v>18</v>
      </c>
      <c r="C1210" s="89" t="s">
        <v>357</v>
      </c>
      <c r="D1210" s="90" t="s">
        <v>358</v>
      </c>
      <c r="E1210" s="90">
        <v>380104</v>
      </c>
      <c r="F1210" s="90">
        <v>52151504</v>
      </c>
      <c r="G1210" s="90" t="s">
        <v>361</v>
      </c>
      <c r="H1210" s="59"/>
      <c r="I1210" s="90">
        <v>22</v>
      </c>
      <c r="J1210" s="90" t="s">
        <v>226</v>
      </c>
      <c r="K1210" s="90">
        <v>100</v>
      </c>
      <c r="L1210" s="91">
        <v>31.25</v>
      </c>
      <c r="M1210" s="91">
        <v>31.25</v>
      </c>
      <c r="N1210" s="73">
        <v>41518</v>
      </c>
    </row>
    <row r="1211" spans="1:14">
      <c r="A1211" s="21" t="s">
        <v>220</v>
      </c>
      <c r="B1211" s="55" t="s">
        <v>18</v>
      </c>
      <c r="C1211" s="89" t="s">
        <v>357</v>
      </c>
      <c r="D1211" s="90" t="s">
        <v>358</v>
      </c>
      <c r="E1211" s="90">
        <v>380104</v>
      </c>
      <c r="F1211" s="90">
        <v>47131819</v>
      </c>
      <c r="G1211" s="90" t="s">
        <v>235</v>
      </c>
      <c r="H1211" s="59"/>
      <c r="I1211" s="90">
        <v>10</v>
      </c>
      <c r="J1211" s="90" t="s">
        <v>236</v>
      </c>
      <c r="K1211" s="90">
        <v>60</v>
      </c>
      <c r="L1211" s="91">
        <v>1.3</v>
      </c>
      <c r="M1211" s="91">
        <v>78</v>
      </c>
      <c r="N1211" s="73">
        <v>41518</v>
      </c>
    </row>
    <row r="1212" spans="1:14">
      <c r="A1212" s="21" t="s">
        <v>220</v>
      </c>
      <c r="B1212" s="55" t="s">
        <v>18</v>
      </c>
      <c r="C1212" s="89" t="s">
        <v>357</v>
      </c>
      <c r="D1212" s="90" t="s">
        <v>358</v>
      </c>
      <c r="E1212" s="90">
        <v>380104</v>
      </c>
      <c r="F1212" s="90">
        <v>12161902</v>
      </c>
      <c r="G1212" s="90" t="s">
        <v>362</v>
      </c>
      <c r="H1212" s="59"/>
      <c r="I1212" s="90">
        <v>6</v>
      </c>
      <c r="J1212" s="90" t="s">
        <v>236</v>
      </c>
      <c r="K1212" s="90">
        <v>60</v>
      </c>
      <c r="L1212" s="91">
        <v>1.83</v>
      </c>
      <c r="M1212" s="91">
        <v>109.8</v>
      </c>
      <c r="N1212" s="73">
        <v>41518</v>
      </c>
    </row>
    <row r="1213" spans="1:14">
      <c r="A1213" s="21" t="s">
        <v>220</v>
      </c>
      <c r="B1213" s="55" t="s">
        <v>18</v>
      </c>
      <c r="C1213" s="89" t="s">
        <v>357</v>
      </c>
      <c r="D1213" s="90" t="s">
        <v>358</v>
      </c>
      <c r="E1213" s="90">
        <v>380104</v>
      </c>
      <c r="F1213" s="90">
        <v>47131824</v>
      </c>
      <c r="G1213" s="90" t="s">
        <v>233</v>
      </c>
      <c r="H1213" s="59"/>
      <c r="I1213" s="90">
        <v>173</v>
      </c>
      <c r="J1213" s="90" t="s">
        <v>226</v>
      </c>
      <c r="K1213" s="90">
        <v>60</v>
      </c>
      <c r="L1213" s="91">
        <v>2.25</v>
      </c>
      <c r="M1213" s="91">
        <v>135</v>
      </c>
      <c r="N1213" s="73">
        <v>41518</v>
      </c>
    </row>
    <row r="1214" spans="1:14">
      <c r="A1214" s="21" t="s">
        <v>220</v>
      </c>
      <c r="B1214" s="55" t="s">
        <v>18</v>
      </c>
      <c r="C1214" s="90" t="s">
        <v>357</v>
      </c>
      <c r="D1214" s="90" t="s">
        <v>358</v>
      </c>
      <c r="E1214" s="90">
        <v>380104</v>
      </c>
      <c r="F1214" s="90">
        <v>52151502</v>
      </c>
      <c r="G1214" s="90" t="s">
        <v>314</v>
      </c>
      <c r="H1214" s="59"/>
      <c r="I1214" s="90">
        <v>134</v>
      </c>
      <c r="J1214" s="90" t="s">
        <v>245</v>
      </c>
      <c r="K1214" s="90">
        <v>15</v>
      </c>
      <c r="L1214" s="91">
        <v>11.5</v>
      </c>
      <c r="M1214" s="91">
        <v>172.5</v>
      </c>
      <c r="N1214" s="73">
        <v>41518</v>
      </c>
    </row>
    <row r="1215" spans="1:14">
      <c r="A1215" s="21" t="s">
        <v>220</v>
      </c>
      <c r="B1215" s="55" t="s">
        <v>18</v>
      </c>
      <c r="C1215" s="89" t="s">
        <v>357</v>
      </c>
      <c r="D1215" s="90" t="s">
        <v>358</v>
      </c>
      <c r="E1215" s="90">
        <v>380104</v>
      </c>
      <c r="F1215" s="90">
        <v>14111703</v>
      </c>
      <c r="G1215" s="90" t="s">
        <v>365</v>
      </c>
      <c r="H1215" s="59"/>
      <c r="I1215" s="90">
        <v>198</v>
      </c>
      <c r="J1215" s="90" t="s">
        <v>236</v>
      </c>
      <c r="K1215" s="90">
        <v>10</v>
      </c>
      <c r="L1215" s="91">
        <v>20.420000000000002</v>
      </c>
      <c r="M1215" s="91">
        <v>204.2</v>
      </c>
      <c r="N1215" s="73">
        <v>41518</v>
      </c>
    </row>
    <row r="1216" spans="1:14">
      <c r="A1216" s="21" t="s">
        <v>220</v>
      </c>
      <c r="B1216" s="55" t="s">
        <v>18</v>
      </c>
      <c r="C1216" s="89" t="s">
        <v>357</v>
      </c>
      <c r="D1216" s="90" t="s">
        <v>358</v>
      </c>
      <c r="E1216" s="90">
        <v>380104</v>
      </c>
      <c r="F1216" s="90">
        <v>47131618</v>
      </c>
      <c r="G1216" s="90" t="s">
        <v>280</v>
      </c>
      <c r="H1216" s="59"/>
      <c r="I1216" s="90">
        <v>162</v>
      </c>
      <c r="J1216" s="90" t="s">
        <v>236</v>
      </c>
      <c r="K1216" s="90">
        <v>12</v>
      </c>
      <c r="L1216" s="91">
        <v>29.95</v>
      </c>
      <c r="M1216" s="91">
        <v>359.4</v>
      </c>
      <c r="N1216" s="73">
        <v>41518</v>
      </c>
    </row>
    <row r="1217" spans="1:14">
      <c r="A1217" s="21" t="s">
        <v>220</v>
      </c>
      <c r="B1217" s="55" t="s">
        <v>18</v>
      </c>
      <c r="C1217" s="89" t="s">
        <v>357</v>
      </c>
      <c r="D1217" s="90" t="s">
        <v>358</v>
      </c>
      <c r="E1217" s="90">
        <v>380104</v>
      </c>
      <c r="F1217" s="90">
        <v>47131819</v>
      </c>
      <c r="G1217" s="90" t="s">
        <v>359</v>
      </c>
      <c r="H1217" s="59"/>
      <c r="I1217" s="90">
        <v>19</v>
      </c>
      <c r="J1217" s="90" t="s">
        <v>226</v>
      </c>
      <c r="K1217" s="90">
        <v>50</v>
      </c>
      <c r="L1217" s="91">
        <v>13.29</v>
      </c>
      <c r="M1217" s="91">
        <v>664.5</v>
      </c>
      <c r="N1217" s="73">
        <v>41518</v>
      </c>
    </row>
    <row r="1218" spans="1:14">
      <c r="A1218" s="21" t="s">
        <v>220</v>
      </c>
      <c r="B1218" s="55" t="s">
        <v>18</v>
      </c>
      <c r="C1218" s="90" t="s">
        <v>357</v>
      </c>
      <c r="D1218" s="90" t="s">
        <v>358</v>
      </c>
      <c r="E1218" s="90">
        <v>380104</v>
      </c>
      <c r="F1218" s="90">
        <v>24111503</v>
      </c>
      <c r="G1218" s="90" t="s">
        <v>360</v>
      </c>
      <c r="H1218" s="59"/>
      <c r="I1218" s="90">
        <v>1</v>
      </c>
      <c r="J1218" s="90" t="s">
        <v>226</v>
      </c>
      <c r="K1218" s="90">
        <v>70</v>
      </c>
      <c r="L1218" s="91">
        <v>16.75</v>
      </c>
      <c r="M1218" s="91">
        <v>1172.5</v>
      </c>
      <c r="N1218" s="73">
        <v>41518</v>
      </c>
    </row>
    <row r="1219" spans="1:14">
      <c r="A1219" s="21" t="s">
        <v>220</v>
      </c>
      <c r="B1219" s="55" t="s">
        <v>18</v>
      </c>
      <c r="C1219" s="89" t="s">
        <v>357</v>
      </c>
      <c r="D1219" s="90" t="s">
        <v>358</v>
      </c>
      <c r="E1219" s="90">
        <v>380104</v>
      </c>
      <c r="F1219" s="90">
        <v>47131819</v>
      </c>
      <c r="G1219" s="90" t="s">
        <v>315</v>
      </c>
      <c r="H1219" s="59"/>
      <c r="I1219" s="90">
        <v>163</v>
      </c>
      <c r="J1219" s="90" t="s">
        <v>226</v>
      </c>
      <c r="K1219" s="90">
        <v>470</v>
      </c>
      <c r="L1219" s="91">
        <v>38.49</v>
      </c>
      <c r="M1219" s="91">
        <v>1809.03</v>
      </c>
      <c r="N1219" s="73">
        <v>41518</v>
      </c>
    </row>
    <row r="1220" spans="1:14">
      <c r="A1220" s="21" t="s">
        <v>220</v>
      </c>
      <c r="B1220" s="55" t="s">
        <v>18</v>
      </c>
      <c r="C1220" s="89" t="s">
        <v>357</v>
      </c>
      <c r="D1220" s="90" t="s">
        <v>358</v>
      </c>
      <c r="E1220" s="90">
        <v>380104</v>
      </c>
      <c r="F1220" s="90">
        <v>14111703</v>
      </c>
      <c r="G1220" s="90" t="s">
        <v>271</v>
      </c>
      <c r="H1220" s="59"/>
      <c r="I1220" s="90">
        <v>134</v>
      </c>
      <c r="J1220" s="90" t="s">
        <v>236</v>
      </c>
      <c r="K1220" s="90">
        <v>1200</v>
      </c>
      <c r="L1220" s="91">
        <v>1.72</v>
      </c>
      <c r="M1220" s="91">
        <v>2064</v>
      </c>
      <c r="N1220" s="73">
        <v>41518</v>
      </c>
    </row>
    <row r="1221" spans="1:14">
      <c r="A1221" s="21" t="s">
        <v>220</v>
      </c>
      <c r="B1221" s="55" t="s">
        <v>18</v>
      </c>
      <c r="C1221" s="89" t="s">
        <v>357</v>
      </c>
      <c r="D1221" s="90" t="s">
        <v>358</v>
      </c>
      <c r="E1221" s="90">
        <v>380104</v>
      </c>
      <c r="F1221" s="90">
        <v>47131603</v>
      </c>
      <c r="G1221" s="90" t="s">
        <v>241</v>
      </c>
      <c r="H1221" s="59"/>
      <c r="I1221" s="90">
        <v>71</v>
      </c>
      <c r="J1221" s="90" t="s">
        <v>236</v>
      </c>
      <c r="K1221" s="90">
        <v>1728</v>
      </c>
      <c r="L1221" s="91">
        <v>2.4300000000000002</v>
      </c>
      <c r="M1221" s="91">
        <v>4204.32</v>
      </c>
      <c r="N1221" s="73">
        <v>41518</v>
      </c>
    </row>
    <row r="1222" spans="1:14">
      <c r="A1222" s="21" t="s">
        <v>220</v>
      </c>
      <c r="B1222" s="55" t="s">
        <v>18</v>
      </c>
      <c r="C1222" s="89" t="s">
        <v>357</v>
      </c>
      <c r="D1222" s="90" t="s">
        <v>358</v>
      </c>
      <c r="E1222" s="90">
        <v>380104</v>
      </c>
      <c r="F1222" s="90">
        <v>46181501</v>
      </c>
      <c r="G1222" s="90" t="s">
        <v>291</v>
      </c>
      <c r="H1222" s="59"/>
      <c r="I1222" s="90">
        <v>51</v>
      </c>
      <c r="J1222" s="90" t="s">
        <v>226</v>
      </c>
      <c r="K1222" s="90">
        <v>300</v>
      </c>
      <c r="L1222" s="91">
        <v>15.95</v>
      </c>
      <c r="M1222" s="91">
        <v>4785</v>
      </c>
      <c r="N1222" s="73">
        <v>41518</v>
      </c>
    </row>
    <row r="1223" spans="1:14">
      <c r="A1223" s="21" t="s">
        <v>220</v>
      </c>
      <c r="B1223" s="55" t="s">
        <v>18</v>
      </c>
      <c r="C1223" s="89" t="s">
        <v>357</v>
      </c>
      <c r="D1223" s="90" t="s">
        <v>358</v>
      </c>
      <c r="E1223" s="90">
        <v>380104</v>
      </c>
      <c r="F1223" s="90">
        <v>47131600</v>
      </c>
      <c r="G1223" s="90" t="s">
        <v>299</v>
      </c>
      <c r="H1223" s="59"/>
      <c r="I1223" s="90">
        <v>191</v>
      </c>
      <c r="J1223" s="90" t="s">
        <v>226</v>
      </c>
      <c r="K1223" s="90">
        <v>470</v>
      </c>
      <c r="L1223" s="91">
        <v>15.24</v>
      </c>
      <c r="M1223" s="91">
        <v>7162.8</v>
      </c>
      <c r="N1223" s="73">
        <v>41518</v>
      </c>
    </row>
    <row r="1224" spans="1:14">
      <c r="A1224" s="21" t="s">
        <v>220</v>
      </c>
      <c r="B1224" s="55" t="s">
        <v>18</v>
      </c>
      <c r="C1224" s="90" t="s">
        <v>357</v>
      </c>
      <c r="D1224" s="90" t="s">
        <v>358</v>
      </c>
      <c r="E1224" s="90">
        <v>380104</v>
      </c>
      <c r="F1224" s="90">
        <v>52151504</v>
      </c>
      <c r="G1224" s="90" t="s">
        <v>341</v>
      </c>
      <c r="H1224" s="59"/>
      <c r="I1224" s="90">
        <v>121</v>
      </c>
      <c r="J1224" s="90" t="s">
        <v>226</v>
      </c>
      <c r="K1224" s="90">
        <v>270</v>
      </c>
      <c r="L1224" s="91">
        <v>34.75</v>
      </c>
      <c r="M1224" s="91">
        <v>9382.5</v>
      </c>
      <c r="N1224" s="73">
        <v>41518</v>
      </c>
    </row>
    <row r="1225" spans="1:14">
      <c r="A1225" s="21" t="s">
        <v>220</v>
      </c>
      <c r="B1225" s="55" t="s">
        <v>18</v>
      </c>
      <c r="C1225" s="90" t="s">
        <v>357</v>
      </c>
      <c r="D1225" s="90" t="s">
        <v>358</v>
      </c>
      <c r="E1225" s="90">
        <v>380104</v>
      </c>
      <c r="F1225" s="90">
        <v>24111503</v>
      </c>
      <c r="G1225" s="90" t="s">
        <v>277</v>
      </c>
      <c r="H1225" s="59"/>
      <c r="I1225" s="90">
        <v>20</v>
      </c>
      <c r="J1225" s="90" t="s">
        <v>226</v>
      </c>
      <c r="K1225" s="90"/>
      <c r="L1225" s="91">
        <v>16.190000000000001</v>
      </c>
      <c r="M1225" s="91">
        <v>0</v>
      </c>
      <c r="N1225" s="73">
        <v>41518</v>
      </c>
    </row>
    <row r="1226" spans="1:14">
      <c r="A1226" s="21" t="s">
        <v>220</v>
      </c>
      <c r="B1226" s="55" t="s">
        <v>18</v>
      </c>
      <c r="C1226" s="89" t="s">
        <v>357</v>
      </c>
      <c r="D1226" s="90" t="s">
        <v>358</v>
      </c>
      <c r="E1226" s="90">
        <v>380104</v>
      </c>
      <c r="F1226" s="90">
        <v>31191505</v>
      </c>
      <c r="G1226" s="90" t="s">
        <v>309</v>
      </c>
      <c r="H1226" s="59"/>
      <c r="I1226" s="90">
        <v>65</v>
      </c>
      <c r="J1226" s="90" t="s">
        <v>226</v>
      </c>
      <c r="K1226" s="90"/>
      <c r="L1226" s="91">
        <v>10.5</v>
      </c>
      <c r="M1226" s="91">
        <v>0</v>
      </c>
      <c r="N1226" s="73">
        <v>41518</v>
      </c>
    </row>
    <row r="1227" spans="1:14">
      <c r="A1227" s="21" t="s">
        <v>220</v>
      </c>
      <c r="B1227" s="55" t="s">
        <v>18</v>
      </c>
      <c r="C1227" s="89" t="s">
        <v>357</v>
      </c>
      <c r="D1227" s="90" t="s">
        <v>358</v>
      </c>
      <c r="E1227" s="90">
        <v>380104</v>
      </c>
      <c r="F1227" s="90">
        <v>47131600</v>
      </c>
      <c r="G1227" s="90" t="s">
        <v>293</v>
      </c>
      <c r="H1227" s="59"/>
      <c r="I1227" s="90">
        <v>3</v>
      </c>
      <c r="J1227" s="90" t="s">
        <v>226</v>
      </c>
      <c r="K1227" s="90"/>
      <c r="L1227" s="91">
        <v>29.04</v>
      </c>
      <c r="M1227" s="91">
        <v>0</v>
      </c>
      <c r="N1227" s="73">
        <v>41518</v>
      </c>
    </row>
    <row r="1228" spans="1:14">
      <c r="A1228" s="21" t="s">
        <v>220</v>
      </c>
      <c r="B1228" s="55" t="s">
        <v>18</v>
      </c>
      <c r="C1228" s="89" t="s">
        <v>357</v>
      </c>
      <c r="D1228" s="90" t="s">
        <v>358</v>
      </c>
      <c r="E1228" s="90">
        <v>380104</v>
      </c>
      <c r="F1228" s="90">
        <v>14121600</v>
      </c>
      <c r="G1228" s="90" t="s">
        <v>363</v>
      </c>
      <c r="H1228" s="59"/>
      <c r="I1228" s="90">
        <v>155</v>
      </c>
      <c r="J1228" s="90" t="s">
        <v>236</v>
      </c>
      <c r="K1228" s="90"/>
      <c r="L1228" s="91">
        <v>2.57</v>
      </c>
      <c r="M1228" s="91">
        <v>0</v>
      </c>
      <c r="N1228" s="73">
        <v>41518</v>
      </c>
    </row>
    <row r="1229" spans="1:14">
      <c r="A1229" s="21" t="s">
        <v>220</v>
      </c>
      <c r="B1229" s="55" t="s">
        <v>18</v>
      </c>
      <c r="C1229" s="89" t="s">
        <v>357</v>
      </c>
      <c r="D1229" s="90" t="s">
        <v>358</v>
      </c>
      <c r="E1229" s="90">
        <v>380104</v>
      </c>
      <c r="F1229" s="90">
        <v>47131819</v>
      </c>
      <c r="G1229" s="90" t="s">
        <v>237</v>
      </c>
      <c r="H1229" s="59"/>
      <c r="I1229" s="90">
        <v>181</v>
      </c>
      <c r="J1229" s="90" t="s">
        <v>236</v>
      </c>
      <c r="K1229" s="90"/>
      <c r="L1229" s="91">
        <v>0.88</v>
      </c>
      <c r="M1229" s="91">
        <v>0</v>
      </c>
      <c r="N1229" s="73">
        <v>41518</v>
      </c>
    </row>
    <row r="1230" spans="1:14">
      <c r="A1230" s="21" t="s">
        <v>220</v>
      </c>
      <c r="B1230" s="55" t="s">
        <v>18</v>
      </c>
      <c r="C1230" s="89" t="s">
        <v>357</v>
      </c>
      <c r="D1230" s="90" t="s">
        <v>358</v>
      </c>
      <c r="E1230" s="90">
        <v>380104</v>
      </c>
      <c r="F1230" s="90">
        <v>24111503</v>
      </c>
      <c r="G1230" s="90" t="s">
        <v>240</v>
      </c>
      <c r="H1230" s="59"/>
      <c r="I1230" s="90">
        <v>2</v>
      </c>
      <c r="J1230" s="90" t="s">
        <v>226</v>
      </c>
      <c r="K1230" s="90"/>
      <c r="L1230" s="91">
        <v>10.5</v>
      </c>
      <c r="M1230" s="91">
        <v>0</v>
      </c>
      <c r="N1230" s="73">
        <v>41518</v>
      </c>
    </row>
    <row r="1231" spans="1:14">
      <c r="A1231" s="21" t="s">
        <v>220</v>
      </c>
      <c r="B1231" s="55" t="s">
        <v>18</v>
      </c>
      <c r="C1231" s="89" t="s">
        <v>357</v>
      </c>
      <c r="D1231" s="90" t="s">
        <v>358</v>
      </c>
      <c r="E1231" s="90">
        <v>380104</v>
      </c>
      <c r="F1231" s="90">
        <v>47131819</v>
      </c>
      <c r="G1231" s="90" t="s">
        <v>334</v>
      </c>
      <c r="H1231" s="59"/>
      <c r="I1231" s="90">
        <v>63</v>
      </c>
      <c r="J1231" s="90" t="s">
        <v>231</v>
      </c>
      <c r="K1231" s="90"/>
      <c r="L1231" s="91">
        <v>18.75</v>
      </c>
      <c r="M1231" s="91">
        <v>0</v>
      </c>
      <c r="N1231" s="73">
        <v>41518</v>
      </c>
    </row>
    <row r="1232" spans="1:14">
      <c r="A1232" s="21" t="s">
        <v>220</v>
      </c>
      <c r="B1232" s="55" t="s">
        <v>18</v>
      </c>
      <c r="C1232" s="89" t="s">
        <v>357</v>
      </c>
      <c r="D1232" s="90" t="s">
        <v>358</v>
      </c>
      <c r="E1232" s="90">
        <v>380104</v>
      </c>
      <c r="F1232" s="90">
        <v>46181504</v>
      </c>
      <c r="G1232" s="90" t="s">
        <v>343</v>
      </c>
      <c r="H1232" s="59"/>
      <c r="I1232" s="90">
        <v>135</v>
      </c>
      <c r="J1232" s="90" t="s">
        <v>236</v>
      </c>
      <c r="K1232" s="90"/>
      <c r="L1232" s="91">
        <v>22.23</v>
      </c>
      <c r="M1232" s="91">
        <v>0</v>
      </c>
      <c r="N1232" s="73">
        <v>41518</v>
      </c>
    </row>
    <row r="1233" spans="1:14">
      <c r="A1233" s="21" t="s">
        <v>220</v>
      </c>
      <c r="B1233" s="55" t="s">
        <v>18</v>
      </c>
      <c r="C1233" s="89" t="s">
        <v>357</v>
      </c>
      <c r="D1233" s="90" t="s">
        <v>358</v>
      </c>
      <c r="E1233" s="90">
        <v>380104</v>
      </c>
      <c r="F1233" s="90">
        <v>46181504</v>
      </c>
      <c r="G1233" s="90" t="s">
        <v>364</v>
      </c>
      <c r="H1233" s="59"/>
      <c r="I1233" s="90">
        <v>136</v>
      </c>
      <c r="J1233" s="90" t="s">
        <v>236</v>
      </c>
      <c r="K1233" s="90"/>
      <c r="L1233" s="91">
        <v>88.65</v>
      </c>
      <c r="M1233" s="91">
        <v>0</v>
      </c>
      <c r="N1233" s="73">
        <v>41518</v>
      </c>
    </row>
    <row r="1234" spans="1:14">
      <c r="A1234" s="21" t="s">
        <v>220</v>
      </c>
      <c r="B1234" s="55" t="s">
        <v>18</v>
      </c>
      <c r="C1234" s="89" t="s">
        <v>357</v>
      </c>
      <c r="D1234" s="90" t="s">
        <v>358</v>
      </c>
      <c r="E1234" s="90">
        <v>380104</v>
      </c>
      <c r="F1234" s="90">
        <v>14111703</v>
      </c>
      <c r="G1234" s="90" t="s">
        <v>366</v>
      </c>
      <c r="H1234" s="59"/>
      <c r="I1234" s="90">
        <v>3</v>
      </c>
      <c r="J1234" s="90" t="s">
        <v>226</v>
      </c>
      <c r="K1234" s="90"/>
      <c r="L1234" s="91">
        <v>13.03</v>
      </c>
      <c r="M1234" s="91">
        <v>0</v>
      </c>
      <c r="N1234" s="73">
        <v>41518</v>
      </c>
    </row>
    <row r="1235" spans="1:14">
      <c r="A1235" s="21" t="s">
        <v>220</v>
      </c>
      <c r="B1235" s="55" t="s">
        <v>18</v>
      </c>
      <c r="C1235" s="89" t="s">
        <v>357</v>
      </c>
      <c r="D1235" s="90" t="s">
        <v>358</v>
      </c>
      <c r="E1235" s="90">
        <v>380104</v>
      </c>
      <c r="F1235" s="90">
        <v>41122809</v>
      </c>
      <c r="G1235" s="90" t="s">
        <v>367</v>
      </c>
      <c r="H1235" s="59"/>
      <c r="I1235" s="90">
        <v>196</v>
      </c>
      <c r="J1235" s="90" t="s">
        <v>236</v>
      </c>
      <c r="K1235" s="90"/>
      <c r="L1235" s="91">
        <v>5.78</v>
      </c>
      <c r="M1235" s="91">
        <v>0</v>
      </c>
      <c r="N1235" s="73">
        <v>41518</v>
      </c>
    </row>
    <row r="1236" spans="1:14">
      <c r="A1236" s="21" t="s">
        <v>220</v>
      </c>
      <c r="B1236" s="55" t="s">
        <v>18</v>
      </c>
      <c r="C1236" s="89" t="s">
        <v>357</v>
      </c>
      <c r="D1236" s="90" t="s">
        <v>358</v>
      </c>
      <c r="E1236" s="90">
        <v>380404</v>
      </c>
      <c r="F1236" s="90">
        <v>47131600</v>
      </c>
      <c r="G1236" s="90" t="s">
        <v>372</v>
      </c>
      <c r="H1236" s="59"/>
      <c r="I1236" s="90">
        <v>9</v>
      </c>
      <c r="J1236" s="90" t="s">
        <v>236</v>
      </c>
      <c r="K1236" s="90">
        <v>60</v>
      </c>
      <c r="L1236" s="91">
        <v>2</v>
      </c>
      <c r="M1236" s="91">
        <v>120</v>
      </c>
      <c r="N1236" s="73">
        <v>41518</v>
      </c>
    </row>
    <row r="1237" spans="1:14">
      <c r="A1237" s="21" t="s">
        <v>220</v>
      </c>
      <c r="B1237" s="55" t="s">
        <v>18</v>
      </c>
      <c r="C1237" s="89" t="s">
        <v>357</v>
      </c>
      <c r="D1237" s="90" t="s">
        <v>358</v>
      </c>
      <c r="E1237" s="90">
        <v>380404</v>
      </c>
      <c r="F1237" s="90">
        <v>43131603</v>
      </c>
      <c r="G1237" s="90" t="s">
        <v>281</v>
      </c>
      <c r="H1237" s="59"/>
      <c r="I1237" s="90">
        <v>182</v>
      </c>
      <c r="J1237" s="90" t="s">
        <v>234</v>
      </c>
      <c r="K1237" s="90">
        <v>42</v>
      </c>
      <c r="L1237" s="91">
        <v>3.35</v>
      </c>
      <c r="M1237" s="91">
        <v>140.69999999999999</v>
      </c>
      <c r="N1237" s="73">
        <v>41518</v>
      </c>
    </row>
    <row r="1238" spans="1:14">
      <c r="A1238" s="21" t="s">
        <v>220</v>
      </c>
      <c r="B1238" s="55" t="s">
        <v>18</v>
      </c>
      <c r="C1238" s="89" t="s">
        <v>357</v>
      </c>
      <c r="D1238" s="90" t="s">
        <v>358</v>
      </c>
      <c r="E1238" s="90">
        <v>380404</v>
      </c>
      <c r="F1238" s="90">
        <v>47131830</v>
      </c>
      <c r="G1238" s="90" t="s">
        <v>370</v>
      </c>
      <c r="H1238" s="59"/>
      <c r="I1238" s="90">
        <v>166</v>
      </c>
      <c r="J1238" s="90" t="s">
        <v>226</v>
      </c>
      <c r="K1238" s="90">
        <v>10</v>
      </c>
      <c r="L1238" s="91">
        <v>29.52</v>
      </c>
      <c r="M1238" s="91">
        <v>295.2</v>
      </c>
      <c r="N1238" s="73">
        <v>41518</v>
      </c>
    </row>
    <row r="1239" spans="1:14">
      <c r="A1239" s="21" t="s">
        <v>220</v>
      </c>
      <c r="B1239" s="55" t="s">
        <v>18</v>
      </c>
      <c r="C1239" s="89" t="s">
        <v>357</v>
      </c>
      <c r="D1239" s="90" t="s">
        <v>358</v>
      </c>
      <c r="E1239" s="90">
        <v>380404</v>
      </c>
      <c r="F1239" s="90">
        <v>46181504</v>
      </c>
      <c r="G1239" s="90" t="s">
        <v>373</v>
      </c>
      <c r="H1239" s="59"/>
      <c r="I1239" s="90">
        <v>145</v>
      </c>
      <c r="J1239" s="90" t="s">
        <v>236</v>
      </c>
      <c r="K1239" s="90">
        <v>5</v>
      </c>
      <c r="L1239" s="91">
        <v>375</v>
      </c>
      <c r="M1239" s="91">
        <v>1875</v>
      </c>
      <c r="N1239" s="73">
        <v>41518</v>
      </c>
    </row>
    <row r="1240" spans="1:14">
      <c r="A1240" s="21" t="s">
        <v>220</v>
      </c>
      <c r="B1240" s="55" t="s">
        <v>18</v>
      </c>
      <c r="C1240" s="89" t="s">
        <v>357</v>
      </c>
      <c r="D1240" s="90" t="s">
        <v>358</v>
      </c>
      <c r="E1240" s="90">
        <v>380404</v>
      </c>
      <c r="F1240" s="90">
        <v>1411703</v>
      </c>
      <c r="G1240" s="90" t="s">
        <v>329</v>
      </c>
      <c r="H1240" s="59"/>
      <c r="I1240" s="90">
        <v>139</v>
      </c>
      <c r="J1240" s="90" t="s">
        <v>245</v>
      </c>
      <c r="K1240" s="90">
        <v>2000</v>
      </c>
      <c r="L1240" s="91">
        <v>2.6669999999999998</v>
      </c>
      <c r="M1240" s="91">
        <v>5334</v>
      </c>
      <c r="N1240" s="73">
        <v>41518</v>
      </c>
    </row>
    <row r="1241" spans="1:14">
      <c r="A1241" s="21" t="s">
        <v>220</v>
      </c>
      <c r="B1241" s="55" t="s">
        <v>18</v>
      </c>
      <c r="C1241" s="89" t="s">
        <v>357</v>
      </c>
      <c r="D1241" s="90" t="s">
        <v>358</v>
      </c>
      <c r="E1241" s="90">
        <v>380404</v>
      </c>
      <c r="F1241" s="90">
        <v>47131600</v>
      </c>
      <c r="G1241" s="90" t="s">
        <v>369</v>
      </c>
      <c r="H1241" s="59"/>
      <c r="I1241" s="90">
        <v>4</v>
      </c>
      <c r="J1241" s="90" t="s">
        <v>236</v>
      </c>
      <c r="K1241" s="90"/>
      <c r="L1241" s="91">
        <v>2</v>
      </c>
      <c r="M1241" s="91">
        <v>0</v>
      </c>
      <c r="N1241" s="73">
        <v>41518</v>
      </c>
    </row>
    <row r="1242" spans="1:14">
      <c r="A1242" s="21" t="s">
        <v>220</v>
      </c>
      <c r="B1242" s="55" t="s">
        <v>18</v>
      </c>
      <c r="C1242" s="89" t="s">
        <v>357</v>
      </c>
      <c r="D1242" s="90" t="s">
        <v>358</v>
      </c>
      <c r="E1242" s="90">
        <v>380404</v>
      </c>
      <c r="F1242" s="90">
        <v>47131802</v>
      </c>
      <c r="G1242" s="90" t="s">
        <v>371</v>
      </c>
      <c r="H1242" s="59"/>
      <c r="I1242" s="90">
        <v>90</v>
      </c>
      <c r="J1242" s="90" t="s">
        <v>224</v>
      </c>
      <c r="K1242" s="90"/>
      <c r="L1242" s="91">
        <v>6.99</v>
      </c>
      <c r="M1242" s="91">
        <v>0</v>
      </c>
      <c r="N1242" s="73">
        <v>41518</v>
      </c>
    </row>
    <row r="1243" spans="1:14">
      <c r="A1243" s="21" t="s">
        <v>220</v>
      </c>
      <c r="B1243" s="55" t="s">
        <v>18</v>
      </c>
      <c r="C1243" s="89" t="s">
        <v>357</v>
      </c>
      <c r="D1243" s="90" t="s">
        <v>358</v>
      </c>
      <c r="E1243" s="90">
        <v>380404</v>
      </c>
      <c r="F1243" s="90">
        <v>47131819</v>
      </c>
      <c r="G1243" s="90" t="s">
        <v>368</v>
      </c>
      <c r="H1243" s="59"/>
      <c r="I1243" s="90">
        <v>131</v>
      </c>
      <c r="J1243" s="90" t="s">
        <v>231</v>
      </c>
      <c r="K1243" s="90"/>
      <c r="L1243" s="91">
        <v>23.68</v>
      </c>
      <c r="M1243" s="91">
        <v>0</v>
      </c>
      <c r="N1243" s="73">
        <v>41518</v>
      </c>
    </row>
    <row r="1244" spans="1:14">
      <c r="A1244" s="21" t="s">
        <v>220</v>
      </c>
      <c r="B1244" s="55" t="s">
        <v>18</v>
      </c>
      <c r="C1244" s="89" t="s">
        <v>357</v>
      </c>
      <c r="D1244" s="90" t="s">
        <v>358</v>
      </c>
      <c r="E1244" s="90">
        <v>380404</v>
      </c>
      <c r="F1244" s="90">
        <v>46181501</v>
      </c>
      <c r="G1244" s="90" t="s">
        <v>374</v>
      </c>
      <c r="H1244" s="59"/>
      <c r="I1244" s="90">
        <v>178</v>
      </c>
      <c r="J1244" s="90" t="s">
        <v>263</v>
      </c>
      <c r="K1244" s="90"/>
      <c r="L1244" s="91">
        <v>22.5</v>
      </c>
      <c r="M1244" s="91">
        <v>0</v>
      </c>
      <c r="N1244" s="73">
        <v>41518</v>
      </c>
    </row>
    <row r="1245" spans="1:14">
      <c r="A1245" s="21" t="s">
        <v>220</v>
      </c>
      <c r="B1245" s="55" t="s">
        <v>18</v>
      </c>
      <c r="C1245" s="89" t="s">
        <v>357</v>
      </c>
      <c r="D1245" s="90" t="s">
        <v>375</v>
      </c>
      <c r="E1245" s="90">
        <v>380404</v>
      </c>
      <c r="F1245" s="90">
        <v>52151502</v>
      </c>
      <c r="G1245" s="90" t="s">
        <v>314</v>
      </c>
      <c r="H1245" s="59"/>
      <c r="I1245" s="90">
        <v>134</v>
      </c>
      <c r="J1245" s="90" t="s">
        <v>245</v>
      </c>
      <c r="K1245" s="90"/>
      <c r="L1245" s="91">
        <v>11.5</v>
      </c>
      <c r="M1245" s="91">
        <v>0</v>
      </c>
      <c r="N1245" s="73">
        <v>41518</v>
      </c>
    </row>
    <row r="1246" spans="1:14">
      <c r="A1246" s="21" t="s">
        <v>220</v>
      </c>
      <c r="B1246" s="55" t="s">
        <v>18</v>
      </c>
      <c r="C1246" s="90" t="s">
        <v>357</v>
      </c>
      <c r="D1246" s="90" t="s">
        <v>375</v>
      </c>
      <c r="E1246" s="90">
        <v>380404</v>
      </c>
      <c r="F1246" s="90">
        <v>46181504</v>
      </c>
      <c r="G1246" s="90" t="s">
        <v>376</v>
      </c>
      <c r="H1246" s="59"/>
      <c r="I1246" s="90">
        <v>142</v>
      </c>
      <c r="J1246" s="90" t="s">
        <v>245</v>
      </c>
      <c r="K1246" s="90"/>
      <c r="L1246" s="91">
        <v>2.68</v>
      </c>
      <c r="M1246" s="91">
        <v>0</v>
      </c>
      <c r="N1246" s="73">
        <v>41518</v>
      </c>
    </row>
    <row r="1247" spans="1:14">
      <c r="A1247" s="21" t="s">
        <v>220</v>
      </c>
      <c r="B1247" s="55" t="s">
        <v>18</v>
      </c>
      <c r="C1247" s="90" t="s">
        <v>357</v>
      </c>
      <c r="D1247" s="90" t="s">
        <v>375</v>
      </c>
      <c r="E1247" s="90">
        <v>380404</v>
      </c>
      <c r="F1247" s="90">
        <v>14111705</v>
      </c>
      <c r="G1247" s="90" t="s">
        <v>257</v>
      </c>
      <c r="H1247" s="59"/>
      <c r="I1247" s="90">
        <v>132</v>
      </c>
      <c r="J1247" s="90" t="s">
        <v>226</v>
      </c>
      <c r="K1247" s="90"/>
      <c r="L1247" s="91">
        <v>27.54</v>
      </c>
      <c r="M1247" s="91">
        <v>0</v>
      </c>
      <c r="N1247" s="73">
        <v>41518</v>
      </c>
    </row>
    <row r="1248" spans="1:14">
      <c r="A1248" s="21" t="s">
        <v>220</v>
      </c>
      <c r="B1248" s="55" t="s">
        <v>18</v>
      </c>
      <c r="C1248" s="90" t="s">
        <v>377</v>
      </c>
      <c r="D1248" s="90" t="s">
        <v>378</v>
      </c>
      <c r="E1248" s="90">
        <v>380405</v>
      </c>
      <c r="F1248" s="90"/>
      <c r="G1248" s="90"/>
      <c r="H1248" s="59"/>
      <c r="I1248" s="90"/>
      <c r="J1248" s="90"/>
      <c r="K1248" s="90"/>
      <c r="L1248" s="91"/>
      <c r="M1248" s="91">
        <v>0</v>
      </c>
      <c r="N1248" s="73">
        <v>41518</v>
      </c>
    </row>
    <row r="1249" spans="1:14">
      <c r="A1249" s="21" t="s">
        <v>220</v>
      </c>
      <c r="B1249" s="55" t="s">
        <v>18</v>
      </c>
      <c r="C1249" s="90" t="s">
        <v>377</v>
      </c>
      <c r="D1249" s="90" t="s">
        <v>379</v>
      </c>
      <c r="E1249" s="90">
        <v>400402</v>
      </c>
      <c r="F1249" s="90">
        <v>46181501</v>
      </c>
      <c r="G1249" s="90" t="s">
        <v>291</v>
      </c>
      <c r="H1249" s="59"/>
      <c r="I1249" s="90">
        <v>51</v>
      </c>
      <c r="J1249" s="90" t="s">
        <v>226</v>
      </c>
      <c r="K1249" s="90">
        <v>150</v>
      </c>
      <c r="L1249" s="91">
        <v>15.95</v>
      </c>
      <c r="M1249" s="91">
        <v>2392.5</v>
      </c>
      <c r="N1249" s="73">
        <v>41518</v>
      </c>
    </row>
    <row r="1250" spans="1:14">
      <c r="A1250" s="21" t="s">
        <v>220</v>
      </c>
      <c r="B1250" s="55" t="s">
        <v>18</v>
      </c>
      <c r="C1250" s="90" t="s">
        <v>377</v>
      </c>
      <c r="D1250" s="90" t="s">
        <v>379</v>
      </c>
      <c r="E1250" s="90">
        <v>400402</v>
      </c>
      <c r="F1250" s="90">
        <v>52151504</v>
      </c>
      <c r="G1250" s="90" t="s">
        <v>341</v>
      </c>
      <c r="H1250" s="59"/>
      <c r="I1250" s="90">
        <v>121</v>
      </c>
      <c r="J1250" s="90" t="s">
        <v>226</v>
      </c>
      <c r="K1250" s="90">
        <v>97</v>
      </c>
      <c r="L1250" s="91">
        <v>34.75</v>
      </c>
      <c r="M1250" s="91">
        <v>3370.75</v>
      </c>
      <c r="N1250" s="73">
        <v>41518</v>
      </c>
    </row>
    <row r="1251" spans="1:14">
      <c r="A1251" s="21" t="s">
        <v>220</v>
      </c>
      <c r="B1251" s="55" t="s">
        <v>18</v>
      </c>
      <c r="C1251" s="89" t="s">
        <v>380</v>
      </c>
      <c r="D1251" s="90" t="s">
        <v>381</v>
      </c>
      <c r="E1251" s="90">
        <v>400601</v>
      </c>
      <c r="F1251" s="90">
        <v>14111703</v>
      </c>
      <c r="G1251" s="90" t="s">
        <v>336</v>
      </c>
      <c r="H1251" s="59"/>
      <c r="I1251" s="90">
        <v>164</v>
      </c>
      <c r="J1251" s="90" t="s">
        <v>226</v>
      </c>
      <c r="K1251" s="90">
        <v>12</v>
      </c>
      <c r="L1251" s="95">
        <v>21.06</v>
      </c>
      <c r="M1251" s="91">
        <v>252.72</v>
      </c>
      <c r="N1251" s="73">
        <v>41518</v>
      </c>
    </row>
    <row r="1252" spans="1:14">
      <c r="A1252" s="21" t="s">
        <v>220</v>
      </c>
      <c r="B1252" s="55" t="s">
        <v>18</v>
      </c>
      <c r="C1252" s="89" t="s">
        <v>380</v>
      </c>
      <c r="D1252" s="90" t="s">
        <v>381</v>
      </c>
      <c r="E1252" s="90">
        <v>400601</v>
      </c>
      <c r="F1252" s="90">
        <v>47131817</v>
      </c>
      <c r="G1252" s="90" t="s">
        <v>359</v>
      </c>
      <c r="H1252" s="59"/>
      <c r="I1252" s="90">
        <v>19</v>
      </c>
      <c r="J1252" s="90" t="s">
        <v>226</v>
      </c>
      <c r="K1252" s="90"/>
      <c r="L1252" s="91">
        <v>13.29</v>
      </c>
      <c r="M1252" s="91">
        <v>0</v>
      </c>
      <c r="N1252" s="73">
        <v>41518</v>
      </c>
    </row>
    <row r="1253" spans="1:14">
      <c r="A1253" s="21" t="s">
        <v>220</v>
      </c>
      <c r="B1253" s="55" t="s">
        <v>18</v>
      </c>
      <c r="C1253" s="89" t="s">
        <v>380</v>
      </c>
      <c r="D1253" s="90" t="s">
        <v>381</v>
      </c>
      <c r="E1253" s="90">
        <v>400601</v>
      </c>
      <c r="F1253" s="90">
        <v>12161902</v>
      </c>
      <c r="G1253" s="90" t="s">
        <v>382</v>
      </c>
      <c r="H1253" s="59"/>
      <c r="I1253" s="90">
        <v>2</v>
      </c>
      <c r="J1253" s="90" t="s">
        <v>226</v>
      </c>
      <c r="K1253" s="90"/>
      <c r="L1253" s="91">
        <v>10.5</v>
      </c>
      <c r="M1253" s="91">
        <v>0</v>
      </c>
      <c r="N1253" s="73">
        <v>41518</v>
      </c>
    </row>
    <row r="1254" spans="1:14">
      <c r="A1254" s="21" t="s">
        <v>220</v>
      </c>
      <c r="B1254" s="55" t="s">
        <v>18</v>
      </c>
      <c r="C1254" s="89" t="s">
        <v>380</v>
      </c>
      <c r="D1254" s="90" t="s">
        <v>381</v>
      </c>
      <c r="E1254" s="90">
        <v>400601</v>
      </c>
      <c r="F1254" s="90">
        <v>12161902</v>
      </c>
      <c r="G1254" s="90" t="s">
        <v>229</v>
      </c>
      <c r="H1254" s="59"/>
      <c r="I1254" s="90">
        <v>165</v>
      </c>
      <c r="J1254" s="90" t="s">
        <v>226</v>
      </c>
      <c r="K1254" s="90"/>
      <c r="L1254" s="91">
        <v>29.38</v>
      </c>
      <c r="M1254" s="91">
        <v>0</v>
      </c>
      <c r="N1254" s="73">
        <v>41518</v>
      </c>
    </row>
    <row r="1255" spans="1:14">
      <c r="A1255" s="21" t="s">
        <v>220</v>
      </c>
      <c r="B1255" s="55" t="s">
        <v>18</v>
      </c>
      <c r="C1255" s="89" t="s">
        <v>380</v>
      </c>
      <c r="D1255" s="90" t="s">
        <v>381</v>
      </c>
      <c r="E1255" s="90">
        <v>400601</v>
      </c>
      <c r="F1255" s="90">
        <v>47131829</v>
      </c>
      <c r="G1255" s="90" t="s">
        <v>335</v>
      </c>
      <c r="H1255" s="59"/>
      <c r="I1255" s="90">
        <v>193</v>
      </c>
      <c r="J1255" s="90" t="s">
        <v>226</v>
      </c>
      <c r="K1255" s="90"/>
      <c r="L1255" s="91">
        <v>15.61</v>
      </c>
      <c r="M1255" s="91">
        <v>0</v>
      </c>
      <c r="N1255" s="73">
        <v>41518</v>
      </c>
    </row>
    <row r="1256" spans="1:14">
      <c r="A1256" s="21" t="s">
        <v>220</v>
      </c>
      <c r="B1256" s="55" t="s">
        <v>18</v>
      </c>
      <c r="C1256" s="89" t="s">
        <v>380</v>
      </c>
      <c r="D1256" s="90" t="s">
        <v>383</v>
      </c>
      <c r="E1256" s="90">
        <v>400601</v>
      </c>
      <c r="F1256" s="90">
        <v>14121600</v>
      </c>
      <c r="G1256" s="90" t="s">
        <v>385</v>
      </c>
      <c r="H1256" s="59"/>
      <c r="I1256" s="90">
        <v>164</v>
      </c>
      <c r="J1256" s="90" t="s">
        <v>226</v>
      </c>
      <c r="K1256" s="90">
        <v>40</v>
      </c>
      <c r="L1256" s="91">
        <v>21.06</v>
      </c>
      <c r="M1256" s="91">
        <v>842.4</v>
      </c>
      <c r="N1256" s="73">
        <v>41518</v>
      </c>
    </row>
    <row r="1257" spans="1:14">
      <c r="A1257" s="21" t="s">
        <v>220</v>
      </c>
      <c r="B1257" s="55" t="s">
        <v>18</v>
      </c>
      <c r="C1257" s="89" t="s">
        <v>380</v>
      </c>
      <c r="D1257" s="90" t="s">
        <v>383</v>
      </c>
      <c r="E1257" s="90">
        <v>400601</v>
      </c>
      <c r="F1257" s="90">
        <v>47131600</v>
      </c>
      <c r="G1257" s="90" t="s">
        <v>384</v>
      </c>
      <c r="H1257" s="59"/>
      <c r="I1257" s="90">
        <v>9</v>
      </c>
      <c r="J1257" s="90" t="s">
        <v>268</v>
      </c>
      <c r="K1257" s="90"/>
      <c r="L1257" s="91">
        <v>2</v>
      </c>
      <c r="M1257" s="91">
        <v>0</v>
      </c>
      <c r="N1257" s="73">
        <v>41518</v>
      </c>
    </row>
    <row r="1258" spans="1:14">
      <c r="A1258" s="21" t="s">
        <v>220</v>
      </c>
      <c r="B1258" s="55" t="s">
        <v>18</v>
      </c>
      <c r="C1258" s="89" t="s">
        <v>380</v>
      </c>
      <c r="D1258" s="90" t="s">
        <v>386</v>
      </c>
      <c r="E1258" s="90">
        <v>400601</v>
      </c>
      <c r="F1258" s="90">
        <v>47131817</v>
      </c>
      <c r="G1258" s="90" t="s">
        <v>359</v>
      </c>
      <c r="H1258" s="59"/>
      <c r="I1258" s="90">
        <v>19</v>
      </c>
      <c r="J1258" s="90" t="s">
        <v>226</v>
      </c>
      <c r="K1258" s="90"/>
      <c r="L1258" s="91">
        <v>13.29</v>
      </c>
      <c r="M1258" s="91">
        <v>0</v>
      </c>
      <c r="N1258" s="73">
        <v>41518</v>
      </c>
    </row>
    <row r="1259" spans="1:14">
      <c r="A1259" s="21" t="s">
        <v>220</v>
      </c>
      <c r="B1259" s="55" t="s">
        <v>18</v>
      </c>
      <c r="C1259" s="89" t="s">
        <v>380</v>
      </c>
      <c r="D1259" s="90" t="s">
        <v>386</v>
      </c>
      <c r="E1259" s="90">
        <v>400601</v>
      </c>
      <c r="F1259" s="90">
        <v>46181504</v>
      </c>
      <c r="G1259" s="90" t="s">
        <v>387</v>
      </c>
      <c r="H1259" s="59"/>
      <c r="I1259" s="90">
        <v>140</v>
      </c>
      <c r="J1259" s="90" t="s">
        <v>245</v>
      </c>
      <c r="K1259" s="90"/>
      <c r="L1259" s="91">
        <v>2.68</v>
      </c>
      <c r="M1259" s="91">
        <v>0</v>
      </c>
      <c r="N1259" s="73">
        <v>41518</v>
      </c>
    </row>
    <row r="1260" spans="1:14">
      <c r="A1260" s="21" t="s">
        <v>220</v>
      </c>
      <c r="B1260" s="55" t="s">
        <v>18</v>
      </c>
      <c r="C1260" s="89" t="s">
        <v>380</v>
      </c>
      <c r="D1260" s="90" t="s">
        <v>386</v>
      </c>
      <c r="E1260" s="90">
        <v>400601</v>
      </c>
      <c r="F1260" s="90">
        <v>46181504</v>
      </c>
      <c r="G1260" s="90" t="s">
        <v>388</v>
      </c>
      <c r="H1260" s="59"/>
      <c r="I1260" s="90">
        <v>139</v>
      </c>
      <c r="J1260" s="90" t="s">
        <v>245</v>
      </c>
      <c r="K1260" s="90"/>
      <c r="L1260" s="91">
        <v>2.68</v>
      </c>
      <c r="M1260" s="91">
        <v>0</v>
      </c>
      <c r="N1260" s="73">
        <v>41518</v>
      </c>
    </row>
    <row r="1261" spans="1:14">
      <c r="A1261" s="21" t="s">
        <v>220</v>
      </c>
      <c r="B1261" s="55" t="s">
        <v>18</v>
      </c>
      <c r="C1261" s="89" t="s">
        <v>380</v>
      </c>
      <c r="D1261" s="90" t="s">
        <v>386</v>
      </c>
      <c r="E1261" s="90">
        <v>400601</v>
      </c>
      <c r="F1261" s="90">
        <v>46181504</v>
      </c>
      <c r="G1261" s="90" t="s">
        <v>389</v>
      </c>
      <c r="H1261" s="59"/>
      <c r="I1261" s="90">
        <v>142</v>
      </c>
      <c r="J1261" s="90" t="s">
        <v>245</v>
      </c>
      <c r="K1261" s="90"/>
      <c r="L1261" s="91">
        <v>2.68</v>
      </c>
      <c r="M1261" s="91">
        <v>0</v>
      </c>
      <c r="N1261" s="73">
        <v>41518</v>
      </c>
    </row>
    <row r="1262" spans="1:14">
      <c r="A1262" s="21" t="s">
        <v>220</v>
      </c>
      <c r="B1262" s="55" t="s">
        <v>18</v>
      </c>
      <c r="C1262" s="89" t="s">
        <v>380</v>
      </c>
      <c r="D1262" s="90" t="s">
        <v>386</v>
      </c>
      <c r="E1262" s="90">
        <v>400601</v>
      </c>
      <c r="F1262" s="90">
        <v>12161902</v>
      </c>
      <c r="G1262" s="90" t="s">
        <v>382</v>
      </c>
      <c r="H1262" s="59"/>
      <c r="I1262" s="90">
        <v>2</v>
      </c>
      <c r="J1262" s="90" t="s">
        <v>226</v>
      </c>
      <c r="K1262" s="90"/>
      <c r="L1262" s="91">
        <v>10.5</v>
      </c>
      <c r="M1262" s="91">
        <v>0</v>
      </c>
      <c r="N1262" s="73">
        <v>41518</v>
      </c>
    </row>
    <row r="1263" spans="1:14">
      <c r="A1263" s="21" t="s">
        <v>220</v>
      </c>
      <c r="B1263" s="55" t="s">
        <v>18</v>
      </c>
      <c r="C1263" s="89" t="s">
        <v>380</v>
      </c>
      <c r="D1263" s="90" t="s">
        <v>386</v>
      </c>
      <c r="E1263" s="90">
        <v>400601</v>
      </c>
      <c r="F1263" s="90">
        <v>14121600</v>
      </c>
      <c r="G1263" s="90" t="s">
        <v>390</v>
      </c>
      <c r="H1263" s="59"/>
      <c r="I1263" s="90">
        <v>177</v>
      </c>
      <c r="J1263" s="90" t="s">
        <v>226</v>
      </c>
      <c r="K1263" s="90"/>
      <c r="L1263" s="91">
        <v>39.4</v>
      </c>
      <c r="M1263" s="91">
        <v>0</v>
      </c>
      <c r="N1263" s="73">
        <v>41518</v>
      </c>
    </row>
    <row r="1264" spans="1:14">
      <c r="A1264" s="21" t="s">
        <v>220</v>
      </c>
      <c r="B1264" s="55" t="s">
        <v>18</v>
      </c>
      <c r="C1264" s="89" t="s">
        <v>380</v>
      </c>
      <c r="D1264" s="90" t="s">
        <v>391</v>
      </c>
      <c r="E1264" s="90">
        <v>400605</v>
      </c>
      <c r="F1264" s="90">
        <v>14111703</v>
      </c>
      <c r="G1264" s="90" t="s">
        <v>336</v>
      </c>
      <c r="H1264" s="59"/>
      <c r="I1264" s="90">
        <v>164</v>
      </c>
      <c r="J1264" s="90" t="s">
        <v>226</v>
      </c>
      <c r="K1264" s="90">
        <v>10</v>
      </c>
      <c r="L1264" s="91">
        <v>21.06</v>
      </c>
      <c r="M1264" s="91">
        <v>210.6</v>
      </c>
      <c r="N1264" s="73">
        <v>41518</v>
      </c>
    </row>
    <row r="1265" spans="1:14">
      <c r="A1265" s="21" t="s">
        <v>220</v>
      </c>
      <c r="B1265" s="55" t="s">
        <v>18</v>
      </c>
      <c r="C1265" s="89" t="s">
        <v>380</v>
      </c>
      <c r="D1265" s="90" t="s">
        <v>391</v>
      </c>
      <c r="E1265" s="90">
        <v>400605</v>
      </c>
      <c r="F1265" s="90">
        <v>14121800</v>
      </c>
      <c r="G1265" s="90" t="s">
        <v>392</v>
      </c>
      <c r="H1265" s="59"/>
      <c r="I1265" s="90">
        <v>167</v>
      </c>
      <c r="J1265" s="90" t="s">
        <v>226</v>
      </c>
      <c r="K1265" s="90"/>
      <c r="L1265" s="91">
        <v>17.95</v>
      </c>
      <c r="M1265" s="91">
        <v>0</v>
      </c>
      <c r="N1265" s="73">
        <v>41518</v>
      </c>
    </row>
    <row r="1266" spans="1:14">
      <c r="A1266" s="21" t="s">
        <v>220</v>
      </c>
      <c r="B1266" s="55" t="s">
        <v>18</v>
      </c>
      <c r="C1266" s="89" t="s">
        <v>380</v>
      </c>
      <c r="D1266" s="90" t="s">
        <v>391</v>
      </c>
      <c r="E1266" s="90">
        <v>400605</v>
      </c>
      <c r="F1266" s="90">
        <v>12161902</v>
      </c>
      <c r="G1266" s="90" t="s">
        <v>233</v>
      </c>
      <c r="H1266" s="59"/>
      <c r="I1266" s="90">
        <v>173</v>
      </c>
      <c r="J1266" s="90" t="s">
        <v>226</v>
      </c>
      <c r="K1266" s="90"/>
      <c r="L1266" s="91">
        <v>22.5</v>
      </c>
      <c r="M1266" s="91">
        <v>0</v>
      </c>
      <c r="N1266" s="73">
        <v>41518</v>
      </c>
    </row>
    <row r="1267" spans="1:14">
      <c r="A1267" s="21" t="s">
        <v>220</v>
      </c>
      <c r="B1267" s="55" t="s">
        <v>18</v>
      </c>
      <c r="C1267" s="89" t="s">
        <v>380</v>
      </c>
      <c r="D1267" s="90" t="s">
        <v>391</v>
      </c>
      <c r="E1267" s="90">
        <v>400605</v>
      </c>
      <c r="F1267" s="90">
        <v>53131608</v>
      </c>
      <c r="G1267" s="90" t="s">
        <v>240</v>
      </c>
      <c r="H1267" s="59"/>
      <c r="I1267" s="90">
        <v>2</v>
      </c>
      <c r="J1267" s="90" t="s">
        <v>226</v>
      </c>
      <c r="K1267" s="90"/>
      <c r="L1267" s="91">
        <v>10.5</v>
      </c>
      <c r="M1267" s="91">
        <v>0</v>
      </c>
      <c r="N1267" s="73">
        <v>41518</v>
      </c>
    </row>
    <row r="1268" spans="1:14">
      <c r="A1268" s="21" t="s">
        <v>220</v>
      </c>
      <c r="B1268" s="55" t="s">
        <v>18</v>
      </c>
      <c r="C1268" s="89" t="s">
        <v>380</v>
      </c>
      <c r="D1268" s="90" t="s">
        <v>391</v>
      </c>
      <c r="E1268" s="90">
        <v>400605</v>
      </c>
      <c r="F1268" s="90">
        <v>14121600</v>
      </c>
      <c r="G1268" s="90" t="s">
        <v>241</v>
      </c>
      <c r="H1268" s="59"/>
      <c r="I1268" s="90">
        <v>71</v>
      </c>
      <c r="J1268" s="90" t="s">
        <v>226</v>
      </c>
      <c r="K1268" s="90"/>
      <c r="L1268" s="91">
        <v>29.04</v>
      </c>
      <c r="M1268" s="91">
        <v>0</v>
      </c>
      <c r="N1268" s="73">
        <v>41518</v>
      </c>
    </row>
    <row r="1269" spans="1:14">
      <c r="A1269" s="21" t="s">
        <v>220</v>
      </c>
      <c r="B1269" s="55" t="s">
        <v>18</v>
      </c>
      <c r="C1269" s="89" t="s">
        <v>380</v>
      </c>
      <c r="D1269" s="90" t="s">
        <v>391</v>
      </c>
      <c r="E1269" s="90">
        <v>400605</v>
      </c>
      <c r="F1269" s="90">
        <v>46181504</v>
      </c>
      <c r="G1269" s="90" t="s">
        <v>393</v>
      </c>
      <c r="H1269" s="59"/>
      <c r="I1269" s="90">
        <v>177</v>
      </c>
      <c r="J1269" s="90" t="s">
        <v>226</v>
      </c>
      <c r="K1269" s="90"/>
      <c r="L1269" s="91">
        <v>39.4</v>
      </c>
      <c r="M1269" s="91">
        <v>0</v>
      </c>
      <c r="N1269" s="73">
        <v>41518</v>
      </c>
    </row>
    <row r="1270" spans="1:14">
      <c r="A1270" s="21" t="s">
        <v>220</v>
      </c>
      <c r="B1270" s="55" t="s">
        <v>18</v>
      </c>
      <c r="C1270" s="89" t="s">
        <v>380</v>
      </c>
      <c r="D1270" s="90" t="s">
        <v>391</v>
      </c>
      <c r="E1270" s="90">
        <v>400605</v>
      </c>
      <c r="F1270" s="90">
        <v>12161902</v>
      </c>
      <c r="G1270" s="90" t="s">
        <v>229</v>
      </c>
      <c r="H1270" s="59"/>
      <c r="I1270" s="90">
        <v>165</v>
      </c>
      <c r="J1270" s="90" t="s">
        <v>226</v>
      </c>
      <c r="K1270" s="90"/>
      <c r="L1270" s="91">
        <v>29.38</v>
      </c>
      <c r="M1270" s="91">
        <v>0</v>
      </c>
      <c r="N1270" s="73">
        <v>41518</v>
      </c>
    </row>
    <row r="1271" spans="1:14">
      <c r="A1271" s="21" t="s">
        <v>220</v>
      </c>
      <c r="B1271" s="55" t="s">
        <v>18</v>
      </c>
      <c r="C1271" s="89" t="s">
        <v>380</v>
      </c>
      <c r="D1271" s="90" t="s">
        <v>391</v>
      </c>
      <c r="E1271" s="90">
        <v>400605</v>
      </c>
      <c r="F1271" s="90">
        <v>14121600</v>
      </c>
      <c r="G1271" s="90" t="s">
        <v>390</v>
      </c>
      <c r="H1271" s="59"/>
      <c r="I1271" s="90">
        <v>177</v>
      </c>
      <c r="J1271" s="90" t="s">
        <v>226</v>
      </c>
      <c r="K1271" s="90"/>
      <c r="L1271" s="91">
        <v>39.4</v>
      </c>
      <c r="M1271" s="91">
        <v>0</v>
      </c>
      <c r="N1271" s="73">
        <v>41518</v>
      </c>
    </row>
    <row r="1272" spans="1:14">
      <c r="A1272" s="21" t="s">
        <v>220</v>
      </c>
      <c r="B1272" s="55" t="s">
        <v>18</v>
      </c>
      <c r="C1272" s="89" t="s">
        <v>380</v>
      </c>
      <c r="D1272" s="90" t="s">
        <v>394</v>
      </c>
      <c r="E1272" s="90">
        <v>400605</v>
      </c>
      <c r="F1272" s="90">
        <v>14121600</v>
      </c>
      <c r="G1272" s="90" t="s">
        <v>385</v>
      </c>
      <c r="H1272" s="59"/>
      <c r="I1272" s="90">
        <v>164</v>
      </c>
      <c r="J1272" s="90" t="s">
        <v>226</v>
      </c>
      <c r="K1272" s="90"/>
      <c r="L1272" s="91">
        <v>21.06</v>
      </c>
      <c r="M1272" s="91">
        <v>0</v>
      </c>
      <c r="N1272" s="73">
        <v>41518</v>
      </c>
    </row>
    <row r="1273" spans="1:14">
      <c r="A1273" s="21" t="s">
        <v>220</v>
      </c>
      <c r="B1273" s="55" t="s">
        <v>18</v>
      </c>
      <c r="C1273" s="89" t="s">
        <v>380</v>
      </c>
      <c r="D1273" s="90" t="s">
        <v>394</v>
      </c>
      <c r="E1273" s="90">
        <v>400605</v>
      </c>
      <c r="F1273" s="90">
        <v>14121600</v>
      </c>
      <c r="G1273" s="90" t="s">
        <v>396</v>
      </c>
      <c r="H1273" s="59"/>
      <c r="I1273" s="90">
        <v>163</v>
      </c>
      <c r="J1273" s="90" t="s">
        <v>226</v>
      </c>
      <c r="K1273" s="90"/>
      <c r="L1273" s="91">
        <v>38.49</v>
      </c>
      <c r="M1273" s="91">
        <v>0</v>
      </c>
      <c r="N1273" s="73">
        <v>41518</v>
      </c>
    </row>
    <row r="1274" spans="1:14">
      <c r="A1274" s="21" t="s">
        <v>220</v>
      </c>
      <c r="B1274" s="55" t="s">
        <v>18</v>
      </c>
      <c r="C1274" s="89" t="s">
        <v>380</v>
      </c>
      <c r="D1274" s="90" t="s">
        <v>394</v>
      </c>
      <c r="E1274" s="90">
        <v>400605</v>
      </c>
      <c r="F1274" s="90">
        <v>47131819</v>
      </c>
      <c r="G1274" s="90" t="s">
        <v>395</v>
      </c>
      <c r="H1274" s="59"/>
      <c r="I1274" s="90">
        <v>71</v>
      </c>
      <c r="J1274" s="90" t="s">
        <v>226</v>
      </c>
      <c r="K1274" s="90"/>
      <c r="L1274" s="91">
        <v>29.04</v>
      </c>
      <c r="M1274" s="91">
        <v>0</v>
      </c>
      <c r="N1274" s="73">
        <v>41518</v>
      </c>
    </row>
    <row r="1275" spans="1:14">
      <c r="A1275" s="21" t="s">
        <v>220</v>
      </c>
      <c r="B1275" s="55" t="s">
        <v>18</v>
      </c>
      <c r="C1275" s="89" t="s">
        <v>397</v>
      </c>
      <c r="D1275" s="90" t="s">
        <v>398</v>
      </c>
      <c r="E1275" s="90">
        <v>450600</v>
      </c>
      <c r="F1275" s="90">
        <v>53131608</v>
      </c>
      <c r="G1275" s="90" t="s">
        <v>240</v>
      </c>
      <c r="H1275" s="59"/>
      <c r="I1275" s="90">
        <v>2</v>
      </c>
      <c r="J1275" s="90" t="s">
        <v>236</v>
      </c>
      <c r="K1275" s="90">
        <v>6</v>
      </c>
      <c r="L1275" s="91">
        <v>2</v>
      </c>
      <c r="M1275" s="91">
        <v>12</v>
      </c>
      <c r="N1275" s="73">
        <v>41518</v>
      </c>
    </row>
    <row r="1276" spans="1:14">
      <c r="A1276" s="21" t="s">
        <v>220</v>
      </c>
      <c r="B1276" s="55" t="s">
        <v>18</v>
      </c>
      <c r="C1276" s="89" t="s">
        <v>397</v>
      </c>
      <c r="D1276" s="90" t="s">
        <v>398</v>
      </c>
      <c r="E1276" s="90">
        <v>450600</v>
      </c>
      <c r="F1276" s="90">
        <v>52151504</v>
      </c>
      <c r="G1276" s="90" t="s">
        <v>291</v>
      </c>
      <c r="H1276" s="59"/>
      <c r="I1276" s="90">
        <v>51</v>
      </c>
      <c r="J1276" s="90" t="s">
        <v>226</v>
      </c>
      <c r="K1276" s="90">
        <v>6</v>
      </c>
      <c r="L1276" s="91">
        <v>15.95</v>
      </c>
      <c r="M1276" s="91">
        <v>15.95</v>
      </c>
      <c r="N1276" s="73">
        <v>41518</v>
      </c>
    </row>
    <row r="1277" spans="1:14">
      <c r="A1277" s="21" t="s">
        <v>220</v>
      </c>
      <c r="B1277" s="55" t="s">
        <v>18</v>
      </c>
      <c r="C1277" s="89" t="s">
        <v>397</v>
      </c>
      <c r="D1277" s="90" t="s">
        <v>398</v>
      </c>
      <c r="E1277" s="90">
        <v>450600</v>
      </c>
      <c r="F1277" s="90">
        <v>46181504</v>
      </c>
      <c r="G1277" s="90" t="s">
        <v>316</v>
      </c>
      <c r="H1277" s="59"/>
      <c r="I1277" s="90">
        <v>177</v>
      </c>
      <c r="J1277" s="90" t="s">
        <v>226</v>
      </c>
      <c r="K1277" s="90">
        <v>2</v>
      </c>
      <c r="L1277" s="91">
        <v>39.4</v>
      </c>
      <c r="M1277" s="91">
        <v>78.8</v>
      </c>
      <c r="N1277" s="73">
        <v>41518</v>
      </c>
    </row>
    <row r="1278" spans="1:14">
      <c r="A1278" s="21" t="s">
        <v>220</v>
      </c>
      <c r="B1278" s="55" t="s">
        <v>18</v>
      </c>
      <c r="C1278" s="89" t="s">
        <v>397</v>
      </c>
      <c r="D1278" s="90" t="s">
        <v>398</v>
      </c>
      <c r="E1278" s="90">
        <v>450600</v>
      </c>
      <c r="F1278" s="90">
        <v>47131829</v>
      </c>
      <c r="G1278" s="90" t="s">
        <v>335</v>
      </c>
      <c r="H1278" s="59"/>
      <c r="I1278" s="90">
        <v>193</v>
      </c>
      <c r="J1278" s="90" t="s">
        <v>226</v>
      </c>
      <c r="K1278" s="90">
        <v>8</v>
      </c>
      <c r="L1278" s="91">
        <v>15.61</v>
      </c>
      <c r="M1278" s="91">
        <v>124.8</v>
      </c>
      <c r="N1278" s="73">
        <v>41518</v>
      </c>
    </row>
    <row r="1279" spans="1:14">
      <c r="A1279" s="21" t="s">
        <v>220</v>
      </c>
      <c r="B1279" s="55" t="s">
        <v>18</v>
      </c>
      <c r="C1279" s="89" t="s">
        <v>397</v>
      </c>
      <c r="D1279" s="90" t="s">
        <v>398</v>
      </c>
      <c r="E1279" s="90">
        <v>450600</v>
      </c>
      <c r="F1279" s="90">
        <v>47131829</v>
      </c>
      <c r="G1279" s="90" t="s">
        <v>229</v>
      </c>
      <c r="H1279" s="59"/>
      <c r="I1279" s="90">
        <v>165</v>
      </c>
      <c r="J1279" s="90" t="s">
        <v>226</v>
      </c>
      <c r="K1279" s="90">
        <v>10</v>
      </c>
      <c r="L1279" s="91">
        <v>29.38</v>
      </c>
      <c r="M1279" s="91">
        <v>293.8</v>
      </c>
      <c r="N1279" s="73">
        <v>41518</v>
      </c>
    </row>
    <row r="1280" spans="1:14">
      <c r="A1280" s="21" t="s">
        <v>220</v>
      </c>
      <c r="B1280" s="55" t="s">
        <v>18</v>
      </c>
      <c r="C1280" s="89" t="s">
        <v>397</v>
      </c>
      <c r="D1280" s="90" t="s">
        <v>398</v>
      </c>
      <c r="E1280" s="90">
        <v>450600</v>
      </c>
      <c r="F1280" s="90">
        <v>53131608</v>
      </c>
      <c r="G1280" s="90" t="s">
        <v>271</v>
      </c>
      <c r="H1280" s="59"/>
      <c r="I1280" s="90">
        <v>134</v>
      </c>
      <c r="J1280" s="90" t="s">
        <v>226</v>
      </c>
      <c r="K1280" s="90"/>
      <c r="L1280" s="91">
        <v>20.64</v>
      </c>
      <c r="M1280" s="91">
        <v>0</v>
      </c>
      <c r="N1280" s="73">
        <v>41518</v>
      </c>
    </row>
    <row r="1281" spans="1:14">
      <c r="A1281" s="21" t="s">
        <v>220</v>
      </c>
      <c r="B1281" s="55" t="s">
        <v>18</v>
      </c>
      <c r="C1281" s="89" t="s">
        <v>397</v>
      </c>
      <c r="D1281" s="90" t="s">
        <v>398</v>
      </c>
      <c r="E1281" s="90">
        <v>450600</v>
      </c>
      <c r="F1281" s="90">
        <v>46181504</v>
      </c>
      <c r="G1281" s="90" t="s">
        <v>400</v>
      </c>
      <c r="H1281" s="59"/>
      <c r="I1281" s="90">
        <v>22</v>
      </c>
      <c r="J1281" s="90" t="s">
        <v>236</v>
      </c>
      <c r="K1281" s="90"/>
      <c r="L1281" s="91">
        <v>2</v>
      </c>
      <c r="M1281" s="91">
        <v>0</v>
      </c>
      <c r="N1281" s="73">
        <v>41518</v>
      </c>
    </row>
    <row r="1282" spans="1:14">
      <c r="A1282" s="21" t="s">
        <v>220</v>
      </c>
      <c r="B1282" s="55" t="s">
        <v>18</v>
      </c>
      <c r="C1282" s="89" t="s">
        <v>397</v>
      </c>
      <c r="D1282" s="90" t="s">
        <v>398</v>
      </c>
      <c r="E1282" s="90">
        <v>450600</v>
      </c>
      <c r="F1282" s="90">
        <v>46181504</v>
      </c>
      <c r="G1282" s="90" t="s">
        <v>401</v>
      </c>
      <c r="H1282" s="59"/>
      <c r="I1282" s="90">
        <v>141</v>
      </c>
      <c r="J1282" s="90" t="s">
        <v>245</v>
      </c>
      <c r="K1282" s="90"/>
      <c r="L1282" s="91">
        <v>2.68</v>
      </c>
      <c r="M1282" s="91">
        <v>0</v>
      </c>
      <c r="N1282" s="73">
        <v>41518</v>
      </c>
    </row>
    <row r="1283" spans="1:14">
      <c r="A1283" s="21" t="s">
        <v>220</v>
      </c>
      <c r="B1283" s="55" t="s">
        <v>18</v>
      </c>
      <c r="C1283" s="89" t="s">
        <v>397</v>
      </c>
      <c r="D1283" s="90" t="s">
        <v>398</v>
      </c>
      <c r="E1283" s="90">
        <v>450600</v>
      </c>
      <c r="F1283" s="90">
        <v>46181504</v>
      </c>
      <c r="G1283" s="90" t="s">
        <v>279</v>
      </c>
      <c r="H1283" s="59"/>
      <c r="I1283" s="90">
        <v>140</v>
      </c>
      <c r="J1283" s="90" t="s">
        <v>245</v>
      </c>
      <c r="K1283" s="90"/>
      <c r="L1283" s="91">
        <v>2.68</v>
      </c>
      <c r="M1283" s="91">
        <v>0</v>
      </c>
      <c r="N1283" s="73">
        <v>41518</v>
      </c>
    </row>
    <row r="1284" spans="1:14">
      <c r="A1284" s="21" t="s">
        <v>220</v>
      </c>
      <c r="B1284" s="55" t="s">
        <v>18</v>
      </c>
      <c r="C1284" s="89" t="s">
        <v>397</v>
      </c>
      <c r="D1284" s="90" t="s">
        <v>398</v>
      </c>
      <c r="E1284" s="90">
        <v>450600</v>
      </c>
      <c r="F1284" s="90">
        <v>46181504</v>
      </c>
      <c r="G1284" s="90" t="s">
        <v>329</v>
      </c>
      <c r="H1284" s="59"/>
      <c r="I1284" s="90">
        <v>139</v>
      </c>
      <c r="J1284" s="90" t="s">
        <v>245</v>
      </c>
      <c r="K1284" s="90"/>
      <c r="L1284" s="91">
        <v>2.68</v>
      </c>
      <c r="M1284" s="91">
        <v>0</v>
      </c>
      <c r="N1284" s="73">
        <v>41518</v>
      </c>
    </row>
    <row r="1285" spans="1:14">
      <c r="A1285" s="21" t="s">
        <v>220</v>
      </c>
      <c r="B1285" s="55" t="s">
        <v>18</v>
      </c>
      <c r="C1285" s="89" t="s">
        <v>397</v>
      </c>
      <c r="D1285" s="90" t="s">
        <v>398</v>
      </c>
      <c r="E1285" s="90">
        <v>450600</v>
      </c>
      <c r="F1285" s="90">
        <v>47131817</v>
      </c>
      <c r="G1285" s="90" t="s">
        <v>359</v>
      </c>
      <c r="H1285" s="59"/>
      <c r="I1285" s="90">
        <v>19</v>
      </c>
      <c r="J1285" s="90" t="s">
        <v>226</v>
      </c>
      <c r="K1285" s="90"/>
      <c r="L1285" s="91">
        <v>13.44</v>
      </c>
      <c r="M1285" s="91">
        <v>0</v>
      </c>
      <c r="N1285" s="73">
        <v>41518</v>
      </c>
    </row>
    <row r="1286" spans="1:14">
      <c r="A1286" s="21" t="s">
        <v>220</v>
      </c>
      <c r="B1286" s="55" t="s">
        <v>18</v>
      </c>
      <c r="C1286" s="89" t="s">
        <v>397</v>
      </c>
      <c r="D1286" s="90" t="s">
        <v>398</v>
      </c>
      <c r="E1286" s="90">
        <v>450600</v>
      </c>
      <c r="F1286" s="90">
        <v>47131819</v>
      </c>
      <c r="G1286" s="90" t="s">
        <v>399</v>
      </c>
      <c r="H1286" s="59"/>
      <c r="I1286" s="90">
        <v>131</v>
      </c>
      <c r="J1286" s="90" t="s">
        <v>231</v>
      </c>
      <c r="K1286" s="90"/>
      <c r="L1286" s="91">
        <v>22.64</v>
      </c>
      <c r="M1286" s="91">
        <v>0</v>
      </c>
      <c r="N1286" s="73">
        <v>41518</v>
      </c>
    </row>
    <row r="1287" spans="1:14">
      <c r="A1287" s="21" t="s">
        <v>220</v>
      </c>
      <c r="B1287" s="55" t="s">
        <v>18</v>
      </c>
      <c r="C1287" s="89" t="s">
        <v>397</v>
      </c>
      <c r="D1287" s="90" t="s">
        <v>398</v>
      </c>
      <c r="E1287" s="90">
        <v>450600</v>
      </c>
      <c r="F1287" s="90">
        <v>47131617</v>
      </c>
      <c r="G1287" s="90" t="s">
        <v>402</v>
      </c>
      <c r="H1287" s="59"/>
      <c r="I1287" s="90">
        <v>145</v>
      </c>
      <c r="J1287" s="90" t="s">
        <v>236</v>
      </c>
      <c r="K1287" s="90"/>
      <c r="L1287" s="91">
        <v>4.58</v>
      </c>
      <c r="M1287" s="91">
        <v>0</v>
      </c>
      <c r="N1287" s="73">
        <v>41518</v>
      </c>
    </row>
    <row r="1288" spans="1:14">
      <c r="A1288" s="21" t="s">
        <v>220</v>
      </c>
      <c r="B1288" s="55" t="s">
        <v>18</v>
      </c>
      <c r="C1288" s="89" t="s">
        <v>397</v>
      </c>
      <c r="D1288" s="90" t="s">
        <v>398</v>
      </c>
      <c r="E1288" s="90">
        <v>450600</v>
      </c>
      <c r="F1288" s="90">
        <v>14111705</v>
      </c>
      <c r="G1288" s="90" t="s">
        <v>257</v>
      </c>
      <c r="H1288" s="59"/>
      <c r="I1288" s="90">
        <v>132</v>
      </c>
      <c r="J1288" s="90" t="s">
        <v>226</v>
      </c>
      <c r="K1288" s="90"/>
      <c r="L1288" s="91">
        <v>27.54</v>
      </c>
      <c r="M1288" s="91">
        <v>0</v>
      </c>
      <c r="N1288" s="73">
        <v>41518</v>
      </c>
    </row>
    <row r="1289" spans="1:14">
      <c r="A1289" s="21" t="s">
        <v>220</v>
      </c>
      <c r="B1289" s="55" t="s">
        <v>18</v>
      </c>
      <c r="C1289" s="89" t="s">
        <v>403</v>
      </c>
      <c r="D1289" s="90" t="s">
        <v>404</v>
      </c>
      <c r="E1289" s="90">
        <v>550470</v>
      </c>
      <c r="F1289" s="90">
        <v>14121600</v>
      </c>
      <c r="G1289" s="90" t="s">
        <v>240</v>
      </c>
      <c r="H1289" s="59"/>
      <c r="I1289" s="90">
        <v>2</v>
      </c>
      <c r="J1289" s="90" t="s">
        <v>226</v>
      </c>
      <c r="K1289" s="90">
        <v>1</v>
      </c>
      <c r="L1289" s="91">
        <v>10.5</v>
      </c>
      <c r="M1289" s="91">
        <v>10.5</v>
      </c>
      <c r="N1289" s="73">
        <v>41518</v>
      </c>
    </row>
    <row r="1290" spans="1:14">
      <c r="A1290" s="21" t="s">
        <v>220</v>
      </c>
      <c r="B1290" s="55" t="s">
        <v>18</v>
      </c>
      <c r="C1290" s="89" t="s">
        <v>403</v>
      </c>
      <c r="D1290" s="90" t="s">
        <v>404</v>
      </c>
      <c r="E1290" s="90">
        <v>550470</v>
      </c>
      <c r="F1290" s="90">
        <v>14121600</v>
      </c>
      <c r="G1290" s="90" t="s">
        <v>271</v>
      </c>
      <c r="H1290" s="59"/>
      <c r="I1290" s="90">
        <v>134</v>
      </c>
      <c r="J1290" s="90" t="s">
        <v>226</v>
      </c>
      <c r="K1290" s="90">
        <v>5</v>
      </c>
      <c r="L1290" s="91">
        <v>20.64</v>
      </c>
      <c r="M1290" s="91">
        <v>103.2</v>
      </c>
      <c r="N1290" s="73">
        <v>41518</v>
      </c>
    </row>
    <row r="1291" spans="1:14">
      <c r="A1291" s="21" t="s">
        <v>220</v>
      </c>
      <c r="B1291" s="55" t="s">
        <v>18</v>
      </c>
      <c r="C1291" s="89" t="s">
        <v>403</v>
      </c>
      <c r="D1291" s="90" t="s">
        <v>404</v>
      </c>
      <c r="E1291" s="90">
        <v>550470</v>
      </c>
      <c r="F1291" s="90">
        <v>14121600</v>
      </c>
      <c r="G1291" s="90" t="s">
        <v>243</v>
      </c>
      <c r="H1291" s="59"/>
      <c r="I1291" s="90">
        <v>3</v>
      </c>
      <c r="J1291" s="90" t="s">
        <v>226</v>
      </c>
      <c r="K1291" s="90">
        <v>20</v>
      </c>
      <c r="L1291" s="91">
        <v>13.03</v>
      </c>
      <c r="M1291" s="91">
        <v>260.60000000000002</v>
      </c>
      <c r="N1291" s="73">
        <v>41518</v>
      </c>
    </row>
    <row r="1292" spans="1:14">
      <c r="A1292" s="21" t="s">
        <v>220</v>
      </c>
      <c r="B1292" s="55" t="s">
        <v>18</v>
      </c>
      <c r="C1292" s="89" t="s">
        <v>403</v>
      </c>
      <c r="D1292" s="90" t="s">
        <v>404</v>
      </c>
      <c r="E1292" s="90">
        <v>550470</v>
      </c>
      <c r="F1292" s="90">
        <v>14121600</v>
      </c>
      <c r="G1292" s="90" t="s">
        <v>335</v>
      </c>
      <c r="H1292" s="59"/>
      <c r="I1292" s="90">
        <v>193</v>
      </c>
      <c r="J1292" s="90" t="s">
        <v>226</v>
      </c>
      <c r="K1292" s="90"/>
      <c r="L1292" s="91">
        <v>23.9</v>
      </c>
      <c r="M1292" s="91">
        <v>0</v>
      </c>
      <c r="N1292" s="73">
        <v>41518</v>
      </c>
    </row>
    <row r="1293" spans="1:14">
      <c r="A1293" s="21" t="s">
        <v>220</v>
      </c>
      <c r="B1293" s="55" t="s">
        <v>18</v>
      </c>
      <c r="C1293" s="89" t="s">
        <v>403</v>
      </c>
      <c r="D1293" s="90" t="s">
        <v>404</v>
      </c>
      <c r="E1293" s="90">
        <v>550470</v>
      </c>
      <c r="F1293" s="90">
        <v>14121600</v>
      </c>
      <c r="G1293" s="90" t="s">
        <v>229</v>
      </c>
      <c r="H1293" s="59"/>
      <c r="I1293" s="90">
        <v>165</v>
      </c>
      <c r="J1293" s="90" t="s">
        <v>226</v>
      </c>
      <c r="K1293" s="90"/>
      <c r="L1293" s="91">
        <v>29.38</v>
      </c>
      <c r="M1293" s="91">
        <v>0</v>
      </c>
      <c r="N1293" s="73">
        <v>41518</v>
      </c>
    </row>
    <row r="1294" spans="1:14">
      <c r="A1294" s="21" t="s">
        <v>220</v>
      </c>
      <c r="B1294" s="55" t="s">
        <v>18</v>
      </c>
      <c r="C1294" s="89" t="s">
        <v>403</v>
      </c>
      <c r="D1294" s="90" t="s">
        <v>404</v>
      </c>
      <c r="E1294" s="90">
        <v>550470</v>
      </c>
      <c r="F1294" s="90">
        <v>14111703</v>
      </c>
      <c r="G1294" s="90" t="s">
        <v>406</v>
      </c>
      <c r="H1294" s="59"/>
      <c r="I1294" s="90">
        <v>164</v>
      </c>
      <c r="J1294" s="90" t="s">
        <v>226</v>
      </c>
      <c r="K1294" s="90"/>
      <c r="L1294" s="91">
        <v>21.06</v>
      </c>
      <c r="M1294" s="91">
        <v>0</v>
      </c>
      <c r="N1294" s="73">
        <v>41518</v>
      </c>
    </row>
    <row r="1295" spans="1:14">
      <c r="A1295" s="21" t="s">
        <v>220</v>
      </c>
      <c r="B1295" s="55" t="s">
        <v>18</v>
      </c>
      <c r="C1295" s="89" t="s">
        <v>403</v>
      </c>
      <c r="D1295" s="90" t="s">
        <v>404</v>
      </c>
      <c r="E1295" s="90">
        <v>550470</v>
      </c>
      <c r="F1295" s="90">
        <v>14111703</v>
      </c>
      <c r="G1295" s="90" t="s">
        <v>407</v>
      </c>
      <c r="H1295" s="59"/>
      <c r="I1295" s="90">
        <v>195</v>
      </c>
      <c r="J1295" s="90" t="s">
        <v>226</v>
      </c>
      <c r="K1295" s="90"/>
      <c r="L1295" s="91">
        <v>23.9</v>
      </c>
      <c r="M1295" s="91">
        <v>0</v>
      </c>
      <c r="N1295" s="73">
        <v>41518</v>
      </c>
    </row>
    <row r="1296" spans="1:14">
      <c r="A1296" s="21" t="s">
        <v>220</v>
      </c>
      <c r="B1296" s="55" t="s">
        <v>18</v>
      </c>
      <c r="C1296" s="89" t="s">
        <v>403</v>
      </c>
      <c r="D1296" s="90" t="s">
        <v>404</v>
      </c>
      <c r="E1296" s="90">
        <v>550470</v>
      </c>
      <c r="F1296" s="90">
        <v>24111503</v>
      </c>
      <c r="G1296" s="90" t="s">
        <v>405</v>
      </c>
      <c r="H1296" s="59"/>
      <c r="I1296" s="90">
        <v>5</v>
      </c>
      <c r="J1296" s="90" t="s">
        <v>226</v>
      </c>
      <c r="K1296" s="90"/>
      <c r="L1296" s="91">
        <v>23.79</v>
      </c>
      <c r="M1296" s="91">
        <v>0</v>
      </c>
      <c r="N1296" s="73">
        <v>41518</v>
      </c>
    </row>
    <row r="1297" spans="1:14">
      <c r="A1297" s="21" t="s">
        <v>220</v>
      </c>
      <c r="B1297" s="55" t="s">
        <v>18</v>
      </c>
      <c r="C1297" s="89" t="s">
        <v>403</v>
      </c>
      <c r="D1297" s="90" t="s">
        <v>404</v>
      </c>
      <c r="E1297" s="90">
        <v>550470</v>
      </c>
      <c r="F1297" s="90">
        <v>47131819</v>
      </c>
      <c r="G1297" s="90" t="s">
        <v>241</v>
      </c>
      <c r="H1297" s="59"/>
      <c r="I1297" s="90">
        <v>71</v>
      </c>
      <c r="J1297" s="90" t="s">
        <v>226</v>
      </c>
      <c r="K1297" s="90"/>
      <c r="L1297" s="91">
        <v>29.04</v>
      </c>
      <c r="M1297" s="91">
        <v>0</v>
      </c>
      <c r="N1297" s="73">
        <v>41518</v>
      </c>
    </row>
    <row r="1298" spans="1:14">
      <c r="A1298" s="21" t="s">
        <v>220</v>
      </c>
      <c r="B1298" s="55" t="s">
        <v>18</v>
      </c>
      <c r="C1298" s="89" t="s">
        <v>403</v>
      </c>
      <c r="D1298" s="90" t="s">
        <v>408</v>
      </c>
      <c r="E1298" s="90">
        <v>550470</v>
      </c>
      <c r="F1298" s="90">
        <v>14121800</v>
      </c>
      <c r="G1298" s="90" t="s">
        <v>409</v>
      </c>
      <c r="H1298" s="59"/>
      <c r="I1298" s="90">
        <v>167</v>
      </c>
      <c r="J1298" s="90" t="s">
        <v>226</v>
      </c>
      <c r="K1298" s="90"/>
      <c r="L1298" s="91">
        <v>17.95</v>
      </c>
      <c r="M1298" s="91">
        <v>0</v>
      </c>
      <c r="N1298" s="73">
        <v>41518</v>
      </c>
    </row>
    <row r="1299" spans="1:14">
      <c r="A1299" s="21" t="s">
        <v>220</v>
      </c>
      <c r="B1299" s="55" t="s">
        <v>18</v>
      </c>
      <c r="C1299" s="89" t="s">
        <v>403</v>
      </c>
      <c r="D1299" s="90" t="s">
        <v>408</v>
      </c>
      <c r="E1299" s="90">
        <v>550470</v>
      </c>
      <c r="F1299" s="90">
        <v>47131819</v>
      </c>
      <c r="G1299" s="90" t="s">
        <v>271</v>
      </c>
      <c r="H1299" s="59"/>
      <c r="I1299" s="90">
        <v>134</v>
      </c>
      <c r="J1299" s="90" t="s">
        <v>226</v>
      </c>
      <c r="K1299" s="90"/>
      <c r="L1299" s="91">
        <v>20.34</v>
      </c>
      <c r="M1299" s="91">
        <v>0</v>
      </c>
      <c r="N1299" s="73">
        <v>41518</v>
      </c>
    </row>
    <row r="1300" spans="1:14">
      <c r="A1300" s="21" t="s">
        <v>220</v>
      </c>
      <c r="B1300" s="55" t="s">
        <v>18</v>
      </c>
      <c r="C1300" s="89" t="s">
        <v>403</v>
      </c>
      <c r="D1300" s="90" t="s">
        <v>408</v>
      </c>
      <c r="E1300" s="90">
        <v>550470</v>
      </c>
      <c r="F1300" s="90">
        <v>324111503</v>
      </c>
      <c r="G1300" s="90" t="s">
        <v>238</v>
      </c>
      <c r="H1300" s="59"/>
      <c r="I1300" s="90">
        <v>24</v>
      </c>
      <c r="J1300" s="90" t="s">
        <v>226</v>
      </c>
      <c r="K1300" s="90"/>
      <c r="L1300" s="91">
        <v>18</v>
      </c>
      <c r="M1300" s="91">
        <v>0</v>
      </c>
      <c r="N1300" s="73">
        <v>41518</v>
      </c>
    </row>
    <row r="1301" spans="1:14">
      <c r="A1301" s="21" t="s">
        <v>220</v>
      </c>
      <c r="B1301" s="55" t="s">
        <v>18</v>
      </c>
      <c r="C1301" s="89" t="s">
        <v>403</v>
      </c>
      <c r="D1301" s="90" t="s">
        <v>408</v>
      </c>
      <c r="E1301" s="90">
        <v>550470</v>
      </c>
      <c r="F1301" s="90">
        <v>14111703</v>
      </c>
      <c r="G1301" s="90" t="s">
        <v>243</v>
      </c>
      <c r="H1301" s="59"/>
      <c r="I1301" s="90">
        <v>3</v>
      </c>
      <c r="J1301" s="90" t="s">
        <v>226</v>
      </c>
      <c r="K1301" s="90"/>
      <c r="L1301" s="91">
        <v>29.38</v>
      </c>
      <c r="M1301" s="91">
        <v>0</v>
      </c>
      <c r="N1301" s="73">
        <v>41518</v>
      </c>
    </row>
    <row r="1302" spans="1:14">
      <c r="A1302" s="21" t="s">
        <v>220</v>
      </c>
      <c r="B1302" s="55" t="s">
        <v>18</v>
      </c>
      <c r="C1302" s="89" t="s">
        <v>403</v>
      </c>
      <c r="D1302" s="90" t="s">
        <v>408</v>
      </c>
      <c r="E1302" s="90">
        <v>550470</v>
      </c>
      <c r="F1302" s="90">
        <v>618154</v>
      </c>
      <c r="G1302" s="90" t="s">
        <v>229</v>
      </c>
      <c r="H1302" s="59"/>
      <c r="I1302" s="90">
        <v>165</v>
      </c>
      <c r="J1302" s="90" t="s">
        <v>226</v>
      </c>
      <c r="K1302" s="90"/>
      <c r="L1302" s="91">
        <v>29.38</v>
      </c>
      <c r="M1302" s="91">
        <v>0</v>
      </c>
      <c r="N1302" s="73">
        <v>41518</v>
      </c>
    </row>
    <row r="1303" spans="1:14">
      <c r="A1303" s="21" t="s">
        <v>220</v>
      </c>
      <c r="B1303" s="55" t="s">
        <v>18</v>
      </c>
      <c r="C1303" s="89" t="s">
        <v>403</v>
      </c>
      <c r="D1303" s="90" t="s">
        <v>408</v>
      </c>
      <c r="E1303" s="90">
        <v>550470</v>
      </c>
      <c r="F1303" s="90">
        <v>52151504</v>
      </c>
      <c r="G1303" s="90" t="s">
        <v>335</v>
      </c>
      <c r="H1303" s="59"/>
      <c r="I1303" s="90">
        <v>193</v>
      </c>
      <c r="J1303" s="90" t="s">
        <v>226</v>
      </c>
      <c r="K1303" s="90"/>
      <c r="L1303" s="91">
        <v>15.25</v>
      </c>
      <c r="M1303" s="91">
        <v>0</v>
      </c>
      <c r="N1303" s="73">
        <v>41518</v>
      </c>
    </row>
    <row r="1304" spans="1:14">
      <c r="A1304" s="21" t="s">
        <v>220</v>
      </c>
      <c r="B1304" s="55" t="s">
        <v>18</v>
      </c>
      <c r="C1304" s="89" t="s">
        <v>403</v>
      </c>
      <c r="D1304" s="90" t="s">
        <v>408</v>
      </c>
      <c r="E1304" s="90">
        <v>550470</v>
      </c>
      <c r="F1304" s="90">
        <v>14111703</v>
      </c>
      <c r="G1304" s="90" t="s">
        <v>279</v>
      </c>
      <c r="H1304" s="59"/>
      <c r="I1304" s="90">
        <v>140</v>
      </c>
      <c r="J1304" s="90" t="s">
        <v>245</v>
      </c>
      <c r="K1304" s="90"/>
      <c r="L1304" s="91">
        <v>2.68</v>
      </c>
      <c r="M1304" s="91">
        <v>0</v>
      </c>
      <c r="N1304" s="73">
        <v>41518</v>
      </c>
    </row>
    <row r="1305" spans="1:14">
      <c r="A1305" s="21" t="s">
        <v>220</v>
      </c>
      <c r="B1305" s="55" t="s">
        <v>18</v>
      </c>
      <c r="C1305" s="89" t="s">
        <v>403</v>
      </c>
      <c r="D1305" s="90" t="s">
        <v>408</v>
      </c>
      <c r="E1305" s="90">
        <v>550470</v>
      </c>
      <c r="F1305" s="90">
        <v>52151504</v>
      </c>
      <c r="G1305" s="90" t="s">
        <v>291</v>
      </c>
      <c r="H1305" s="59"/>
      <c r="I1305" s="90">
        <v>51</v>
      </c>
      <c r="J1305" s="90" t="s">
        <v>226</v>
      </c>
      <c r="K1305" s="90"/>
      <c r="L1305" s="91">
        <v>15.95</v>
      </c>
      <c r="M1305" s="91">
        <v>0</v>
      </c>
      <c r="N1305" s="73">
        <v>41518</v>
      </c>
    </row>
    <row r="1306" spans="1:14">
      <c r="A1306" s="21" t="s">
        <v>220</v>
      </c>
      <c r="B1306" s="55" t="s">
        <v>18</v>
      </c>
      <c r="C1306" s="89" t="s">
        <v>403</v>
      </c>
      <c r="D1306" s="90" t="s">
        <v>408</v>
      </c>
      <c r="E1306" s="90">
        <v>550470</v>
      </c>
      <c r="F1306" s="90">
        <v>52151504</v>
      </c>
      <c r="G1306" s="90" t="s">
        <v>410</v>
      </c>
      <c r="H1306" s="59"/>
      <c r="I1306" s="90">
        <v>56</v>
      </c>
      <c r="J1306" s="90" t="s">
        <v>226</v>
      </c>
      <c r="K1306" s="90"/>
      <c r="L1306" s="91">
        <v>34.18</v>
      </c>
      <c r="M1306" s="91">
        <v>0</v>
      </c>
      <c r="N1306" s="73">
        <v>41518</v>
      </c>
    </row>
    <row r="1307" spans="1:14">
      <c r="A1307" s="21" t="s">
        <v>220</v>
      </c>
      <c r="B1307" s="55" t="s">
        <v>18</v>
      </c>
      <c r="C1307" s="89" t="s">
        <v>403</v>
      </c>
      <c r="D1307" s="90" t="s">
        <v>408</v>
      </c>
      <c r="E1307" s="90">
        <v>550470</v>
      </c>
      <c r="F1307" s="90">
        <v>5313608</v>
      </c>
      <c r="G1307" s="90" t="s">
        <v>240</v>
      </c>
      <c r="H1307" s="59"/>
      <c r="I1307" s="90">
        <v>2</v>
      </c>
      <c r="J1307" s="90" t="s">
        <v>226</v>
      </c>
      <c r="K1307" s="90"/>
      <c r="L1307" s="91">
        <v>10.5</v>
      </c>
      <c r="M1307" s="91">
        <v>0</v>
      </c>
      <c r="N1307" s="73">
        <v>41518</v>
      </c>
    </row>
    <row r="1308" spans="1:14">
      <c r="A1308" s="21" t="s">
        <v>220</v>
      </c>
      <c r="B1308" s="55" t="s">
        <v>18</v>
      </c>
      <c r="C1308" s="89" t="s">
        <v>403</v>
      </c>
      <c r="D1308" s="90" t="s">
        <v>408</v>
      </c>
      <c r="E1308" s="90">
        <v>550470</v>
      </c>
      <c r="F1308" s="90">
        <v>14111703</v>
      </c>
      <c r="G1308" s="90" t="s">
        <v>411</v>
      </c>
      <c r="H1308" s="59"/>
      <c r="I1308" s="90">
        <v>164</v>
      </c>
      <c r="J1308" s="90" t="s">
        <v>289</v>
      </c>
      <c r="K1308" s="90"/>
      <c r="L1308" s="91">
        <v>21.06</v>
      </c>
      <c r="M1308" s="91">
        <v>0</v>
      </c>
      <c r="N1308" s="73">
        <v>41518</v>
      </c>
    </row>
    <row r="1309" spans="1:14">
      <c r="A1309" s="21" t="s">
        <v>220</v>
      </c>
      <c r="B1309" s="55" t="s">
        <v>18</v>
      </c>
      <c r="C1309" s="89" t="s">
        <v>403</v>
      </c>
      <c r="D1309" s="90" t="s">
        <v>408</v>
      </c>
      <c r="E1309" s="90">
        <v>550470</v>
      </c>
      <c r="F1309" s="90"/>
      <c r="G1309" s="90"/>
      <c r="H1309" s="59"/>
      <c r="I1309" s="90"/>
      <c r="J1309" s="90"/>
      <c r="K1309" s="90"/>
      <c r="L1309" s="91"/>
      <c r="M1309" s="91">
        <v>0</v>
      </c>
      <c r="N1309" s="73">
        <v>41518</v>
      </c>
    </row>
    <row r="1310" spans="1:14">
      <c r="A1310" s="21" t="s">
        <v>220</v>
      </c>
      <c r="B1310" s="55" t="s">
        <v>18</v>
      </c>
      <c r="C1310" s="89" t="s">
        <v>403</v>
      </c>
      <c r="D1310" s="90" t="s">
        <v>412</v>
      </c>
      <c r="E1310" s="90">
        <v>550470</v>
      </c>
      <c r="F1310" s="90">
        <v>14111703</v>
      </c>
      <c r="G1310" s="90" t="s">
        <v>240</v>
      </c>
      <c r="H1310" s="59"/>
      <c r="I1310" s="90">
        <v>2</v>
      </c>
      <c r="J1310" s="90" t="s">
        <v>413</v>
      </c>
      <c r="K1310" s="90">
        <v>12</v>
      </c>
      <c r="L1310" s="91">
        <v>2</v>
      </c>
      <c r="M1310" s="91">
        <v>24</v>
      </c>
      <c r="N1310" s="73">
        <v>41518</v>
      </c>
    </row>
    <row r="1311" spans="1:14">
      <c r="A1311" s="21" t="s">
        <v>220</v>
      </c>
      <c r="B1311" s="55" t="s">
        <v>18</v>
      </c>
      <c r="C1311" s="89" t="s">
        <v>403</v>
      </c>
      <c r="D1311" s="90" t="s">
        <v>412</v>
      </c>
      <c r="E1311" s="90">
        <v>550470</v>
      </c>
      <c r="F1311" s="90">
        <v>14121600</v>
      </c>
      <c r="G1311" s="90" t="s">
        <v>271</v>
      </c>
      <c r="H1311" s="59"/>
      <c r="I1311" s="90">
        <v>134</v>
      </c>
      <c r="J1311" s="90" t="s">
        <v>226</v>
      </c>
      <c r="K1311" s="90">
        <v>24</v>
      </c>
      <c r="L1311" s="91">
        <v>20.64</v>
      </c>
      <c r="M1311" s="91">
        <v>41.28</v>
      </c>
      <c r="N1311" s="73">
        <v>41518</v>
      </c>
    </row>
    <row r="1312" spans="1:14">
      <c r="A1312" s="21" t="s">
        <v>220</v>
      </c>
      <c r="B1312" s="55" t="s">
        <v>18</v>
      </c>
      <c r="C1312" s="89" t="s">
        <v>403</v>
      </c>
      <c r="D1312" s="90" t="s">
        <v>412</v>
      </c>
      <c r="E1312" s="90">
        <v>550470</v>
      </c>
      <c r="F1312" s="90">
        <v>14121600</v>
      </c>
      <c r="G1312" s="90" t="s">
        <v>400</v>
      </c>
      <c r="H1312" s="59"/>
      <c r="I1312" s="90">
        <v>22</v>
      </c>
      <c r="J1312" s="90" t="s">
        <v>226</v>
      </c>
      <c r="K1312" s="90"/>
      <c r="L1312" s="91">
        <v>18</v>
      </c>
      <c r="M1312" s="91">
        <v>0</v>
      </c>
      <c r="N1312" s="73">
        <v>41518</v>
      </c>
    </row>
    <row r="1313" spans="1:14">
      <c r="A1313" s="21" t="s">
        <v>220</v>
      </c>
      <c r="B1313" s="55" t="s">
        <v>18</v>
      </c>
      <c r="C1313" s="89" t="s">
        <v>403</v>
      </c>
      <c r="D1313" s="90" t="s">
        <v>412</v>
      </c>
      <c r="E1313" s="90">
        <v>550470</v>
      </c>
      <c r="F1313" s="90">
        <v>53131608</v>
      </c>
      <c r="G1313" s="90" t="s">
        <v>335</v>
      </c>
      <c r="H1313" s="59"/>
      <c r="I1313" s="90">
        <v>193</v>
      </c>
      <c r="J1313" s="90" t="s">
        <v>226</v>
      </c>
      <c r="K1313" s="90"/>
      <c r="L1313" s="91">
        <v>15.61</v>
      </c>
      <c r="M1313" s="91">
        <v>0</v>
      </c>
      <c r="N1313" s="73">
        <v>41518</v>
      </c>
    </row>
    <row r="1314" spans="1:14">
      <c r="A1314" s="21" t="s">
        <v>220</v>
      </c>
      <c r="B1314" s="55" t="s">
        <v>18</v>
      </c>
      <c r="C1314" s="89" t="s">
        <v>403</v>
      </c>
      <c r="D1314" s="90" t="s">
        <v>412</v>
      </c>
      <c r="E1314" s="90">
        <v>550470</v>
      </c>
      <c r="F1314" s="90">
        <v>46181504</v>
      </c>
      <c r="G1314" s="90" t="s">
        <v>229</v>
      </c>
      <c r="H1314" s="59"/>
      <c r="I1314" s="90">
        <v>165</v>
      </c>
      <c r="J1314" s="90" t="s">
        <v>226</v>
      </c>
      <c r="K1314" s="90"/>
      <c r="L1314" s="91">
        <v>29.38</v>
      </c>
      <c r="M1314" s="91">
        <v>0</v>
      </c>
      <c r="N1314" s="73">
        <v>41518</v>
      </c>
    </row>
    <row r="1315" spans="1:14">
      <c r="A1315" s="21" t="s">
        <v>220</v>
      </c>
      <c r="B1315" s="55" t="s">
        <v>18</v>
      </c>
      <c r="C1315" s="89" t="s">
        <v>403</v>
      </c>
      <c r="D1315" s="90" t="s">
        <v>412</v>
      </c>
      <c r="E1315" s="90">
        <v>550470</v>
      </c>
      <c r="F1315" s="90">
        <v>14121600</v>
      </c>
      <c r="G1315" s="90" t="s">
        <v>411</v>
      </c>
      <c r="H1315" s="59"/>
      <c r="I1315" s="90">
        <v>164</v>
      </c>
      <c r="J1315" s="90" t="s">
        <v>289</v>
      </c>
      <c r="K1315" s="90"/>
      <c r="L1315" s="91">
        <v>21.06</v>
      </c>
      <c r="M1315" s="91">
        <v>0</v>
      </c>
      <c r="N1315" s="73">
        <v>41518</v>
      </c>
    </row>
    <row r="1316" spans="1:14">
      <c r="A1316" s="21" t="s">
        <v>220</v>
      </c>
      <c r="B1316" s="55" t="s">
        <v>18</v>
      </c>
      <c r="C1316" s="89" t="s">
        <v>403</v>
      </c>
      <c r="D1316" s="90" t="s">
        <v>414</v>
      </c>
      <c r="E1316" s="90">
        <v>550470</v>
      </c>
      <c r="F1316" s="90">
        <v>14183424</v>
      </c>
      <c r="G1316" s="90" t="s">
        <v>417</v>
      </c>
      <c r="H1316" s="59"/>
      <c r="I1316" s="90">
        <v>22</v>
      </c>
      <c r="J1316" s="90" t="s">
        <v>418</v>
      </c>
      <c r="K1316" s="90">
        <v>24</v>
      </c>
      <c r="L1316" s="91">
        <v>1.5</v>
      </c>
      <c r="M1316" s="91">
        <v>54</v>
      </c>
      <c r="N1316" s="73">
        <v>41518</v>
      </c>
    </row>
    <row r="1317" spans="1:14">
      <c r="A1317" s="21" t="s">
        <v>220</v>
      </c>
      <c r="B1317" s="55" t="s">
        <v>18</v>
      </c>
      <c r="C1317" s="89" t="s">
        <v>403</v>
      </c>
      <c r="D1317" s="90" t="s">
        <v>414</v>
      </c>
      <c r="E1317" s="90">
        <v>550470</v>
      </c>
      <c r="F1317" s="90">
        <v>14121600</v>
      </c>
      <c r="G1317" s="90" t="s">
        <v>393</v>
      </c>
      <c r="H1317" s="59"/>
      <c r="I1317" s="90">
        <v>177</v>
      </c>
      <c r="J1317" s="90" t="s">
        <v>226</v>
      </c>
      <c r="K1317" s="90">
        <v>8</v>
      </c>
      <c r="L1317" s="91">
        <v>39.4</v>
      </c>
      <c r="M1317" s="91">
        <v>315.2</v>
      </c>
      <c r="N1317" s="73">
        <v>41518</v>
      </c>
    </row>
    <row r="1318" spans="1:14">
      <c r="A1318" s="21" t="s">
        <v>220</v>
      </c>
      <c r="B1318" s="55" t="s">
        <v>18</v>
      </c>
      <c r="C1318" s="89" t="s">
        <v>403</v>
      </c>
      <c r="D1318" s="90" t="s">
        <v>414</v>
      </c>
      <c r="E1318" s="90">
        <v>550470</v>
      </c>
      <c r="F1318" s="90">
        <v>14121600</v>
      </c>
      <c r="G1318" s="90" t="s">
        <v>415</v>
      </c>
      <c r="H1318" s="59"/>
      <c r="I1318" s="90">
        <v>164</v>
      </c>
      <c r="J1318" s="90" t="s">
        <v>226</v>
      </c>
      <c r="K1318" s="90">
        <v>30</v>
      </c>
      <c r="L1318" s="91">
        <v>21.06</v>
      </c>
      <c r="M1318" s="91">
        <v>631.79999999999995</v>
      </c>
      <c r="N1318" s="73">
        <v>41518</v>
      </c>
    </row>
    <row r="1319" spans="1:14">
      <c r="A1319" s="21" t="s">
        <v>220</v>
      </c>
      <c r="B1319" s="55" t="s">
        <v>18</v>
      </c>
      <c r="C1319" s="89" t="s">
        <v>403</v>
      </c>
      <c r="D1319" s="90" t="s">
        <v>414</v>
      </c>
      <c r="E1319" s="90">
        <v>550470</v>
      </c>
      <c r="F1319" s="90">
        <v>12161902</v>
      </c>
      <c r="G1319" s="90" t="s">
        <v>329</v>
      </c>
      <c r="H1319" s="59"/>
      <c r="I1319" s="90">
        <v>139</v>
      </c>
      <c r="J1319" s="90" t="s">
        <v>245</v>
      </c>
      <c r="K1319" s="90"/>
      <c r="L1319" s="91">
        <v>2.68</v>
      </c>
      <c r="M1319" s="91">
        <v>0</v>
      </c>
      <c r="N1319" s="73">
        <v>41518</v>
      </c>
    </row>
    <row r="1320" spans="1:14">
      <c r="A1320" s="21" t="s">
        <v>220</v>
      </c>
      <c r="B1320" s="55" t="s">
        <v>18</v>
      </c>
      <c r="C1320" s="89" t="s">
        <v>403</v>
      </c>
      <c r="D1320" s="90" t="s">
        <v>414</v>
      </c>
      <c r="E1320" s="90">
        <v>550470</v>
      </c>
      <c r="F1320" s="90">
        <v>14111703</v>
      </c>
      <c r="G1320" s="90" t="s">
        <v>240</v>
      </c>
      <c r="H1320" s="59"/>
      <c r="I1320" s="90">
        <v>2</v>
      </c>
      <c r="J1320" s="90" t="s">
        <v>226</v>
      </c>
      <c r="K1320" s="90"/>
      <c r="L1320" s="91">
        <v>10.5</v>
      </c>
      <c r="M1320" s="91">
        <v>0</v>
      </c>
      <c r="N1320" s="73">
        <v>41518</v>
      </c>
    </row>
    <row r="1321" spans="1:14">
      <c r="A1321" s="21" t="s">
        <v>220</v>
      </c>
      <c r="B1321" s="55" t="s">
        <v>18</v>
      </c>
      <c r="C1321" s="89" t="s">
        <v>403</v>
      </c>
      <c r="D1321" s="90" t="s">
        <v>414</v>
      </c>
      <c r="E1321" s="90">
        <v>550470</v>
      </c>
      <c r="F1321" s="90">
        <v>47131600</v>
      </c>
      <c r="G1321" s="90" t="s">
        <v>416</v>
      </c>
      <c r="H1321" s="59"/>
      <c r="I1321" s="90">
        <v>9</v>
      </c>
      <c r="J1321" s="90" t="s">
        <v>268</v>
      </c>
      <c r="K1321" s="90"/>
      <c r="L1321" s="91">
        <v>3</v>
      </c>
      <c r="M1321" s="91">
        <v>0</v>
      </c>
      <c r="N1321" s="73">
        <v>41518</v>
      </c>
    </row>
    <row r="1322" spans="1:14">
      <c r="A1322" s="21" t="s">
        <v>220</v>
      </c>
      <c r="B1322" s="55" t="s">
        <v>18</v>
      </c>
      <c r="C1322" s="89" t="s">
        <v>403</v>
      </c>
      <c r="D1322" s="90" t="s">
        <v>419</v>
      </c>
      <c r="E1322" s="90">
        <v>550601</v>
      </c>
      <c r="F1322" s="90">
        <v>14121600</v>
      </c>
      <c r="G1322" s="90" t="s">
        <v>271</v>
      </c>
      <c r="H1322" s="59"/>
      <c r="I1322" s="90">
        <v>134</v>
      </c>
      <c r="J1322" s="90" t="s">
        <v>226</v>
      </c>
      <c r="K1322" s="90">
        <v>3</v>
      </c>
      <c r="L1322" s="91">
        <v>20.64</v>
      </c>
      <c r="M1322" s="91">
        <v>61.92</v>
      </c>
      <c r="N1322" s="73">
        <v>41518</v>
      </c>
    </row>
    <row r="1323" spans="1:14">
      <c r="A1323" s="21" t="s">
        <v>220</v>
      </c>
      <c r="B1323" s="55" t="s">
        <v>18</v>
      </c>
      <c r="C1323" s="89" t="s">
        <v>403</v>
      </c>
      <c r="D1323" s="90" t="s">
        <v>419</v>
      </c>
      <c r="E1323" s="90">
        <v>550601</v>
      </c>
      <c r="F1323" s="90">
        <v>46181504</v>
      </c>
      <c r="G1323" s="90" t="s">
        <v>406</v>
      </c>
      <c r="H1323" s="59"/>
      <c r="I1323" s="90">
        <v>164</v>
      </c>
      <c r="J1323" s="90" t="s">
        <v>226</v>
      </c>
      <c r="K1323" s="90">
        <v>10</v>
      </c>
      <c r="L1323" s="91">
        <v>21.06</v>
      </c>
      <c r="M1323" s="91">
        <v>210.6</v>
      </c>
      <c r="N1323" s="73">
        <v>41518</v>
      </c>
    </row>
    <row r="1324" spans="1:14">
      <c r="A1324" s="21" t="s">
        <v>220</v>
      </c>
      <c r="B1324" s="55" t="s">
        <v>18</v>
      </c>
      <c r="C1324" s="89" t="s">
        <v>403</v>
      </c>
      <c r="D1324" s="90" t="s">
        <v>419</v>
      </c>
      <c r="E1324" s="90">
        <v>550601</v>
      </c>
      <c r="F1324" s="90">
        <v>31191505</v>
      </c>
      <c r="G1324" s="90" t="s">
        <v>420</v>
      </c>
      <c r="H1324" s="59"/>
      <c r="I1324" s="90">
        <v>177</v>
      </c>
      <c r="J1324" s="90" t="s">
        <v>22</v>
      </c>
      <c r="K1324" s="90">
        <v>3</v>
      </c>
      <c r="L1324" s="91">
        <v>39.4</v>
      </c>
      <c r="M1324" s="91">
        <v>312.32</v>
      </c>
      <c r="N1324" s="73">
        <v>41518</v>
      </c>
    </row>
    <row r="1325" spans="1:14">
      <c r="A1325" s="21" t="s">
        <v>220</v>
      </c>
      <c r="B1325" s="55" t="s">
        <v>18</v>
      </c>
      <c r="C1325" s="89" t="s">
        <v>403</v>
      </c>
      <c r="D1325" s="90" t="s">
        <v>419</v>
      </c>
      <c r="E1325" s="90">
        <v>550601</v>
      </c>
      <c r="F1325" s="90"/>
      <c r="G1325" s="90"/>
      <c r="H1325" s="59"/>
      <c r="I1325" s="90"/>
      <c r="J1325" s="90"/>
      <c r="K1325" s="90"/>
      <c r="L1325" s="91"/>
      <c r="M1325" s="91">
        <v>0</v>
      </c>
      <c r="N1325" s="73">
        <v>41518</v>
      </c>
    </row>
    <row r="1326" spans="1:14">
      <c r="A1326" s="21" t="s">
        <v>220</v>
      </c>
      <c r="B1326" s="55" t="s">
        <v>18</v>
      </c>
      <c r="C1326" s="89" t="s">
        <v>403</v>
      </c>
      <c r="D1326" s="90" t="s">
        <v>419</v>
      </c>
      <c r="E1326" s="90">
        <v>550601</v>
      </c>
      <c r="F1326" s="90">
        <v>47131819</v>
      </c>
      <c r="G1326" s="90" t="s">
        <v>241</v>
      </c>
      <c r="H1326" s="59"/>
      <c r="I1326" s="90">
        <v>71</v>
      </c>
      <c r="J1326" s="90" t="s">
        <v>226</v>
      </c>
      <c r="K1326" s="90"/>
      <c r="L1326" s="91">
        <v>29.04</v>
      </c>
      <c r="M1326" s="91">
        <v>0</v>
      </c>
      <c r="N1326" s="73">
        <v>41518</v>
      </c>
    </row>
    <row r="1327" spans="1:14">
      <c r="A1327" s="21" t="s">
        <v>220</v>
      </c>
      <c r="B1327" s="55" t="s">
        <v>18</v>
      </c>
      <c r="C1327" s="89" t="s">
        <v>403</v>
      </c>
      <c r="D1327" s="90" t="s">
        <v>419</v>
      </c>
      <c r="E1327" s="90">
        <v>550601</v>
      </c>
      <c r="F1327" s="90">
        <v>14111703</v>
      </c>
      <c r="G1327" s="90" t="s">
        <v>240</v>
      </c>
      <c r="H1327" s="59"/>
      <c r="I1327" s="90">
        <v>2</v>
      </c>
      <c r="J1327" s="90" t="s">
        <v>236</v>
      </c>
      <c r="K1327" s="90"/>
      <c r="L1327" s="96">
        <v>2</v>
      </c>
      <c r="M1327" s="91">
        <v>0</v>
      </c>
      <c r="N1327" s="73">
        <v>41518</v>
      </c>
    </row>
    <row r="1328" spans="1:14">
      <c r="A1328" s="21" t="s">
        <v>220</v>
      </c>
      <c r="B1328" s="55" t="s">
        <v>18</v>
      </c>
      <c r="C1328" s="89" t="s">
        <v>403</v>
      </c>
      <c r="D1328" s="90" t="s">
        <v>419</v>
      </c>
      <c r="E1328" s="90">
        <v>550601</v>
      </c>
      <c r="F1328" s="90">
        <v>53131608</v>
      </c>
      <c r="G1328" s="90" t="s">
        <v>329</v>
      </c>
      <c r="H1328" s="59"/>
      <c r="I1328" s="90">
        <v>139</v>
      </c>
      <c r="J1328" s="90" t="s">
        <v>245</v>
      </c>
      <c r="K1328" s="90"/>
      <c r="L1328" s="91">
        <v>2.68</v>
      </c>
      <c r="M1328" s="91">
        <v>0</v>
      </c>
      <c r="N1328" s="73">
        <v>41518</v>
      </c>
    </row>
    <row r="1329" spans="1:14">
      <c r="A1329" s="21" t="s">
        <v>220</v>
      </c>
      <c r="B1329" s="55" t="s">
        <v>18</v>
      </c>
      <c r="C1329" s="89" t="s">
        <v>403</v>
      </c>
      <c r="D1329" s="90" t="s">
        <v>419</v>
      </c>
      <c r="E1329" s="90">
        <v>550601</v>
      </c>
      <c r="F1329" s="90">
        <v>14110000</v>
      </c>
      <c r="G1329" s="90" t="s">
        <v>421</v>
      </c>
      <c r="H1329" s="59"/>
      <c r="I1329" s="90">
        <v>178</v>
      </c>
      <c r="J1329" s="90" t="s">
        <v>22</v>
      </c>
      <c r="K1329" s="90"/>
      <c r="L1329" s="96">
        <v>22.5</v>
      </c>
      <c r="M1329" s="91">
        <v>0</v>
      </c>
      <c r="N1329" s="73">
        <v>41518</v>
      </c>
    </row>
    <row r="1330" spans="1:14">
      <c r="A1330" s="21" t="s">
        <v>220</v>
      </c>
      <c r="B1330" s="55" t="s">
        <v>18</v>
      </c>
      <c r="C1330" s="89" t="s">
        <v>422</v>
      </c>
      <c r="D1330" s="90" t="s">
        <v>423</v>
      </c>
      <c r="E1330" s="90">
        <v>760100</v>
      </c>
      <c r="F1330" s="90">
        <v>618154</v>
      </c>
      <c r="G1330" s="90" t="s">
        <v>241</v>
      </c>
      <c r="H1330" s="59"/>
      <c r="I1330" s="90">
        <v>71</v>
      </c>
      <c r="J1330" s="90" t="s">
        <v>226</v>
      </c>
      <c r="K1330" s="90">
        <v>3</v>
      </c>
      <c r="L1330" s="91">
        <v>29.04</v>
      </c>
      <c r="M1330" s="91">
        <v>87.13</v>
      </c>
      <c r="N1330" s="73">
        <v>41518</v>
      </c>
    </row>
    <row r="1331" spans="1:14">
      <c r="A1331" s="21" t="s">
        <v>220</v>
      </c>
      <c r="B1331" s="55" t="s">
        <v>18</v>
      </c>
      <c r="C1331" s="89" t="s">
        <v>422</v>
      </c>
      <c r="D1331" s="90" t="s">
        <v>423</v>
      </c>
      <c r="E1331" s="90">
        <v>760100</v>
      </c>
      <c r="F1331" s="90">
        <v>14121600</v>
      </c>
      <c r="G1331" s="90" t="s">
        <v>424</v>
      </c>
      <c r="H1331" s="59"/>
      <c r="I1331" s="90">
        <v>163</v>
      </c>
      <c r="J1331" s="90" t="s">
        <v>226</v>
      </c>
      <c r="K1331" s="90">
        <v>4</v>
      </c>
      <c r="L1331" s="96">
        <v>29.38</v>
      </c>
      <c r="M1331" s="91">
        <v>117.52</v>
      </c>
      <c r="N1331" s="73">
        <v>41518</v>
      </c>
    </row>
    <row r="1332" spans="1:14">
      <c r="A1332" s="21" t="s">
        <v>220</v>
      </c>
      <c r="B1332" s="55" t="s">
        <v>18</v>
      </c>
      <c r="C1332" s="89" t="s">
        <v>422</v>
      </c>
      <c r="D1332" s="90" t="s">
        <v>423</v>
      </c>
      <c r="E1332" s="90">
        <v>760100</v>
      </c>
      <c r="F1332" s="90">
        <v>5313608</v>
      </c>
      <c r="G1332" s="90" t="s">
        <v>425</v>
      </c>
      <c r="H1332" s="59"/>
      <c r="I1332" s="90">
        <v>178</v>
      </c>
      <c r="J1332" s="90" t="s">
        <v>226</v>
      </c>
      <c r="K1332" s="90"/>
      <c r="L1332" s="96">
        <v>22.5</v>
      </c>
      <c r="M1332" s="91">
        <v>0</v>
      </c>
      <c r="N1332" s="73">
        <v>41518</v>
      </c>
    </row>
    <row r="1333" spans="1:14">
      <c r="A1333" s="21" t="s">
        <v>220</v>
      </c>
      <c r="B1333" s="55" t="s">
        <v>18</v>
      </c>
      <c r="C1333" s="89" t="s">
        <v>422</v>
      </c>
      <c r="D1333" s="90" t="s">
        <v>423</v>
      </c>
      <c r="E1333" s="90">
        <v>760100</v>
      </c>
      <c r="F1333" s="90">
        <v>14111703</v>
      </c>
      <c r="G1333" s="90" t="s">
        <v>426</v>
      </c>
      <c r="H1333" s="59"/>
      <c r="I1333" s="90">
        <v>2</v>
      </c>
      <c r="J1333" s="90" t="s">
        <v>226</v>
      </c>
      <c r="K1333" s="90"/>
      <c r="L1333" s="96">
        <v>10.5</v>
      </c>
      <c r="M1333" s="91">
        <v>0</v>
      </c>
      <c r="N1333" s="73">
        <v>41518</v>
      </c>
    </row>
    <row r="1334" spans="1:14">
      <c r="A1334" s="21" t="s">
        <v>220</v>
      </c>
      <c r="B1334" s="55" t="s">
        <v>18</v>
      </c>
      <c r="C1334" s="89" t="s">
        <v>422</v>
      </c>
      <c r="D1334" s="90" t="s">
        <v>423</v>
      </c>
      <c r="E1334" s="90">
        <v>760100</v>
      </c>
      <c r="F1334" s="90">
        <v>24111703</v>
      </c>
      <c r="G1334" s="90" t="s">
        <v>427</v>
      </c>
      <c r="H1334" s="59"/>
      <c r="I1334" s="90">
        <v>4</v>
      </c>
      <c r="J1334" s="90" t="s">
        <v>226</v>
      </c>
      <c r="K1334" s="90"/>
      <c r="L1334" s="96">
        <v>20.350000000000001</v>
      </c>
      <c r="M1334" s="91">
        <v>0</v>
      </c>
      <c r="N1334" s="73">
        <v>41518</v>
      </c>
    </row>
    <row r="1335" spans="1:14">
      <c r="A1335" s="21" t="s">
        <v>220</v>
      </c>
      <c r="B1335" s="55" t="s">
        <v>18</v>
      </c>
      <c r="C1335" s="89" t="s">
        <v>428</v>
      </c>
      <c r="D1335" s="90" t="s">
        <v>429</v>
      </c>
      <c r="E1335" s="90">
        <v>900405</v>
      </c>
      <c r="F1335" s="90">
        <v>1411703</v>
      </c>
      <c r="G1335" s="90" t="s">
        <v>430</v>
      </c>
      <c r="H1335" s="59"/>
      <c r="I1335" s="90">
        <v>195</v>
      </c>
      <c r="J1335" s="90" t="s">
        <v>226</v>
      </c>
      <c r="K1335" s="90"/>
      <c r="L1335" s="96">
        <v>23.9</v>
      </c>
      <c r="M1335" s="91">
        <v>0</v>
      </c>
      <c r="N1335" s="73">
        <v>41518</v>
      </c>
    </row>
    <row r="1336" spans="1:14">
      <c r="A1336" s="21" t="s">
        <v>220</v>
      </c>
      <c r="B1336" s="55" t="s">
        <v>18</v>
      </c>
      <c r="C1336" s="89" t="s">
        <v>428</v>
      </c>
      <c r="D1336" s="90" t="s">
        <v>429</v>
      </c>
      <c r="E1336" s="90">
        <v>900405</v>
      </c>
      <c r="F1336" s="90">
        <v>14121600</v>
      </c>
      <c r="G1336" s="90" t="s">
        <v>233</v>
      </c>
      <c r="H1336" s="59"/>
      <c r="I1336" s="90">
        <v>173</v>
      </c>
      <c r="J1336" s="90" t="s">
        <v>226</v>
      </c>
      <c r="K1336" s="90"/>
      <c r="L1336" s="91">
        <v>28.2</v>
      </c>
      <c r="M1336" s="91">
        <v>0</v>
      </c>
      <c r="N1336" s="73">
        <v>41518</v>
      </c>
    </row>
    <row r="1337" spans="1:14">
      <c r="A1337" s="21" t="s">
        <v>220</v>
      </c>
      <c r="B1337" s="55" t="s">
        <v>18</v>
      </c>
      <c r="C1337" s="89" t="s">
        <v>428</v>
      </c>
      <c r="D1337" s="90" t="s">
        <v>429</v>
      </c>
      <c r="E1337" s="90">
        <v>900405</v>
      </c>
      <c r="F1337" s="90">
        <v>14121600</v>
      </c>
      <c r="G1337" s="90" t="s">
        <v>406</v>
      </c>
      <c r="H1337" s="59"/>
      <c r="I1337" s="90">
        <v>164</v>
      </c>
      <c r="J1337" s="90" t="s">
        <v>226</v>
      </c>
      <c r="K1337" s="90"/>
      <c r="L1337" s="96">
        <v>29.38</v>
      </c>
      <c r="M1337" s="91">
        <v>0</v>
      </c>
      <c r="N1337" s="73">
        <v>41518</v>
      </c>
    </row>
    <row r="1338" spans="1:14">
      <c r="A1338" s="21" t="s">
        <v>220</v>
      </c>
      <c r="B1338" s="55" t="s">
        <v>18</v>
      </c>
      <c r="C1338" s="89" t="s">
        <v>431</v>
      </c>
      <c r="D1338" s="90" t="s">
        <v>432</v>
      </c>
      <c r="E1338" s="90">
        <v>953800</v>
      </c>
      <c r="F1338" s="90">
        <v>47131819</v>
      </c>
      <c r="G1338" s="90" t="s">
        <v>335</v>
      </c>
      <c r="H1338" s="59"/>
      <c r="I1338" s="90">
        <v>193</v>
      </c>
      <c r="J1338" s="90" t="s">
        <v>226</v>
      </c>
      <c r="K1338" s="90"/>
      <c r="L1338" s="91">
        <v>15.61</v>
      </c>
      <c r="M1338" s="91">
        <v>0</v>
      </c>
      <c r="N1338" s="73">
        <v>41518</v>
      </c>
    </row>
    <row r="1339" spans="1:14">
      <c r="A1339" s="21" t="s">
        <v>220</v>
      </c>
      <c r="B1339" s="55" t="s">
        <v>18</v>
      </c>
      <c r="C1339" s="89" t="s">
        <v>431</v>
      </c>
      <c r="D1339" s="90" t="s">
        <v>432</v>
      </c>
      <c r="E1339" s="90">
        <v>953800</v>
      </c>
      <c r="F1339" s="90">
        <v>14111703</v>
      </c>
      <c r="G1339" s="90" t="s">
        <v>240</v>
      </c>
      <c r="H1339" s="59"/>
      <c r="I1339" s="90">
        <v>2</v>
      </c>
      <c r="J1339" s="90" t="s">
        <v>226</v>
      </c>
      <c r="K1339" s="90"/>
      <c r="L1339" s="91">
        <v>10.5</v>
      </c>
      <c r="M1339" s="91">
        <v>0</v>
      </c>
      <c r="N1339" s="73">
        <v>41518</v>
      </c>
    </row>
    <row r="1340" spans="1:14">
      <c r="A1340" s="21" t="s">
        <v>220</v>
      </c>
      <c r="B1340" s="55" t="s">
        <v>18</v>
      </c>
      <c r="C1340" s="89" t="s">
        <v>431</v>
      </c>
      <c r="D1340" s="90" t="s">
        <v>432</v>
      </c>
      <c r="E1340" s="90">
        <v>953800</v>
      </c>
      <c r="F1340" s="90">
        <v>14121600</v>
      </c>
      <c r="G1340" s="90" t="s">
        <v>433</v>
      </c>
      <c r="H1340" s="59"/>
      <c r="I1340" s="90">
        <v>164</v>
      </c>
      <c r="J1340" s="90" t="s">
        <v>226</v>
      </c>
      <c r="K1340" s="90"/>
      <c r="L1340" s="91">
        <v>21.06</v>
      </c>
      <c r="M1340" s="91">
        <v>0</v>
      </c>
      <c r="N1340" s="73">
        <v>41518</v>
      </c>
    </row>
    <row r="1341" spans="1:14">
      <c r="A1341" s="21" t="s">
        <v>220</v>
      </c>
      <c r="B1341" s="55" t="s">
        <v>18</v>
      </c>
      <c r="C1341" s="89" t="s">
        <v>431</v>
      </c>
      <c r="D1341" s="90" t="s">
        <v>434</v>
      </c>
      <c r="E1341" s="90">
        <v>957200</v>
      </c>
      <c r="F1341" s="90">
        <v>52151504</v>
      </c>
      <c r="G1341" s="90" t="s">
        <v>435</v>
      </c>
      <c r="H1341" s="59"/>
      <c r="I1341" s="90">
        <v>61</v>
      </c>
      <c r="J1341" s="90" t="s">
        <v>226</v>
      </c>
      <c r="K1341" s="90">
        <v>1</v>
      </c>
      <c r="L1341" s="91">
        <v>34.18</v>
      </c>
      <c r="M1341" s="91">
        <v>34.18</v>
      </c>
      <c r="N1341" s="73">
        <v>41518</v>
      </c>
    </row>
    <row r="1342" spans="1:14">
      <c r="A1342" s="21" t="s">
        <v>220</v>
      </c>
      <c r="B1342" s="55" t="s">
        <v>18</v>
      </c>
      <c r="C1342" s="89" t="s">
        <v>431</v>
      </c>
      <c r="D1342" s="90" t="s">
        <v>434</v>
      </c>
      <c r="E1342" s="90">
        <v>957200</v>
      </c>
      <c r="F1342" s="90">
        <v>618154</v>
      </c>
      <c r="G1342" s="90" t="s">
        <v>241</v>
      </c>
      <c r="H1342" s="59"/>
      <c r="I1342" s="90">
        <v>71</v>
      </c>
      <c r="J1342" s="90" t="s">
        <v>226</v>
      </c>
      <c r="K1342" s="90"/>
      <c r="L1342" s="91">
        <v>29.04</v>
      </c>
      <c r="M1342" s="91">
        <v>0</v>
      </c>
      <c r="N1342" s="73">
        <v>41518</v>
      </c>
    </row>
    <row r="1343" spans="1:14">
      <c r="A1343" s="21" t="s">
        <v>220</v>
      </c>
      <c r="B1343" s="55" t="s">
        <v>18</v>
      </c>
      <c r="C1343" s="89" t="s">
        <v>431</v>
      </c>
      <c r="D1343" s="90" t="s">
        <v>434</v>
      </c>
      <c r="E1343" s="90">
        <v>957200</v>
      </c>
      <c r="F1343" s="90">
        <v>46181504</v>
      </c>
      <c r="G1343" s="90" t="s">
        <v>279</v>
      </c>
      <c r="H1343" s="59"/>
      <c r="I1343" s="90">
        <v>140</v>
      </c>
      <c r="J1343" s="90" t="s">
        <v>245</v>
      </c>
      <c r="K1343" s="90"/>
      <c r="L1343" s="91">
        <v>2.68</v>
      </c>
      <c r="M1343" s="91">
        <v>0</v>
      </c>
      <c r="N1343" s="73">
        <v>41518</v>
      </c>
    </row>
    <row r="1344" spans="1:14">
      <c r="A1344" s="21" t="s">
        <v>220</v>
      </c>
      <c r="B1344" s="55" t="s">
        <v>18</v>
      </c>
      <c r="C1344" s="89" t="s">
        <v>431</v>
      </c>
      <c r="D1344" s="90" t="s">
        <v>434</v>
      </c>
      <c r="E1344" s="90">
        <v>957200</v>
      </c>
      <c r="F1344" s="90">
        <v>53131608</v>
      </c>
      <c r="G1344" s="90" t="s">
        <v>329</v>
      </c>
      <c r="H1344" s="59"/>
      <c r="I1344" s="90">
        <v>139</v>
      </c>
      <c r="J1344" s="90" t="s">
        <v>245</v>
      </c>
      <c r="K1344" s="90"/>
      <c r="L1344" s="91">
        <v>2.68</v>
      </c>
      <c r="M1344" s="91">
        <v>0</v>
      </c>
      <c r="N1344" s="73">
        <v>41518</v>
      </c>
    </row>
    <row r="1345" spans="1:14">
      <c r="A1345" s="21" t="s">
        <v>220</v>
      </c>
      <c r="B1345" s="55" t="s">
        <v>18</v>
      </c>
      <c r="C1345" s="89" t="s">
        <v>431</v>
      </c>
      <c r="D1345" s="90" t="s">
        <v>434</v>
      </c>
      <c r="E1345" s="90">
        <v>957200</v>
      </c>
      <c r="F1345" s="90">
        <v>14121600</v>
      </c>
      <c r="G1345" s="90" t="s">
        <v>271</v>
      </c>
      <c r="H1345" s="59"/>
      <c r="I1345" s="90">
        <v>134</v>
      </c>
      <c r="J1345" s="90" t="s">
        <v>226</v>
      </c>
      <c r="K1345" s="90"/>
      <c r="L1345" s="91">
        <v>20.64</v>
      </c>
      <c r="M1345" s="91">
        <v>0</v>
      </c>
      <c r="N1345" s="73">
        <v>41518</v>
      </c>
    </row>
    <row r="1346" spans="1:14">
      <c r="A1346" s="21" t="s">
        <v>220</v>
      </c>
      <c r="B1346" s="55" t="s">
        <v>18</v>
      </c>
      <c r="C1346" s="89" t="s">
        <v>431</v>
      </c>
      <c r="D1346" s="90" t="s">
        <v>434</v>
      </c>
      <c r="E1346" s="90">
        <v>957200</v>
      </c>
      <c r="F1346" s="90">
        <v>5313608</v>
      </c>
      <c r="G1346" s="90" t="s">
        <v>240</v>
      </c>
      <c r="H1346" s="59"/>
      <c r="I1346" s="90">
        <v>2</v>
      </c>
      <c r="J1346" s="90" t="s">
        <v>226</v>
      </c>
      <c r="K1346" s="90"/>
      <c r="L1346" s="91">
        <v>2</v>
      </c>
      <c r="M1346" s="91">
        <v>0</v>
      </c>
      <c r="N1346" s="73">
        <v>41518</v>
      </c>
    </row>
    <row r="1347" spans="1:14">
      <c r="A1347" s="21" t="s">
        <v>220</v>
      </c>
      <c r="B1347" s="55" t="s">
        <v>18</v>
      </c>
      <c r="C1347" s="89" t="s">
        <v>431</v>
      </c>
      <c r="D1347" s="90" t="s">
        <v>434</v>
      </c>
      <c r="E1347" s="90">
        <v>957200</v>
      </c>
      <c r="F1347" s="90">
        <v>47131819</v>
      </c>
      <c r="G1347" s="90" t="s">
        <v>246</v>
      </c>
      <c r="H1347" s="59"/>
      <c r="I1347" s="90">
        <v>178</v>
      </c>
      <c r="J1347" s="90" t="s">
        <v>226</v>
      </c>
      <c r="K1347" s="90"/>
      <c r="L1347" s="91">
        <v>22.5</v>
      </c>
      <c r="M1347" s="91">
        <v>0</v>
      </c>
      <c r="N1347" s="73">
        <v>41518</v>
      </c>
    </row>
    <row r="1348" spans="1:14">
      <c r="A1348" s="21" t="s">
        <v>220</v>
      </c>
      <c r="B1348" s="55" t="s">
        <v>18</v>
      </c>
      <c r="C1348" s="89" t="s">
        <v>431</v>
      </c>
      <c r="D1348" s="90" t="s">
        <v>436</v>
      </c>
      <c r="E1348" s="90">
        <v>957900</v>
      </c>
      <c r="F1348" s="90">
        <v>14121600</v>
      </c>
      <c r="G1348" s="90" t="s">
        <v>406</v>
      </c>
      <c r="H1348" s="59"/>
      <c r="I1348" s="90">
        <v>164</v>
      </c>
      <c r="J1348" s="90" t="s">
        <v>226</v>
      </c>
      <c r="K1348" s="90">
        <v>2</v>
      </c>
      <c r="L1348" s="91">
        <v>21.06</v>
      </c>
      <c r="M1348" s="91">
        <v>42.12</v>
      </c>
      <c r="N1348" s="73">
        <v>41518</v>
      </c>
    </row>
    <row r="1349" spans="1:14">
      <c r="A1349" s="21" t="s">
        <v>220</v>
      </c>
      <c r="B1349" s="55" t="s">
        <v>18</v>
      </c>
      <c r="C1349" s="89" t="s">
        <v>431</v>
      </c>
      <c r="D1349" s="90" t="s">
        <v>436</v>
      </c>
      <c r="E1349" s="90">
        <v>957900</v>
      </c>
      <c r="F1349" s="90">
        <v>14121600</v>
      </c>
      <c r="G1349" s="90" t="s">
        <v>240</v>
      </c>
      <c r="H1349" s="59"/>
      <c r="I1349" s="90">
        <v>2</v>
      </c>
      <c r="J1349" s="90" t="s">
        <v>226</v>
      </c>
      <c r="K1349" s="90"/>
      <c r="L1349" s="91">
        <v>10.5</v>
      </c>
      <c r="M1349" s="91">
        <v>0</v>
      </c>
      <c r="N1349" s="73">
        <v>41518</v>
      </c>
    </row>
    <row r="1350" spans="1:14">
      <c r="A1350" s="21" t="s">
        <v>220</v>
      </c>
      <c r="B1350" s="55" t="s">
        <v>18</v>
      </c>
      <c r="C1350" s="89" t="s">
        <v>431</v>
      </c>
      <c r="D1350" s="90" t="s">
        <v>436</v>
      </c>
      <c r="E1350" s="90">
        <v>957900</v>
      </c>
      <c r="F1350" s="90">
        <v>14121600</v>
      </c>
      <c r="G1350" s="90" t="s">
        <v>315</v>
      </c>
      <c r="H1350" s="59"/>
      <c r="I1350" s="90">
        <v>163</v>
      </c>
      <c r="J1350" s="90" t="s">
        <v>226</v>
      </c>
      <c r="K1350" s="90"/>
      <c r="L1350" s="91">
        <v>38.49</v>
      </c>
      <c r="M1350" s="91">
        <v>0</v>
      </c>
      <c r="N1350" s="73">
        <v>41518</v>
      </c>
    </row>
    <row r="1351" spans="1:14">
      <c r="A1351" s="21" t="s">
        <v>220</v>
      </c>
      <c r="B1351" s="55" t="s">
        <v>18</v>
      </c>
      <c r="C1351" s="89" t="s">
        <v>431</v>
      </c>
      <c r="D1351" s="90" t="s">
        <v>436</v>
      </c>
      <c r="E1351" s="90">
        <v>957900</v>
      </c>
      <c r="F1351" s="90">
        <v>46181504</v>
      </c>
      <c r="G1351" s="90" t="s">
        <v>229</v>
      </c>
      <c r="H1351" s="59"/>
      <c r="I1351" s="90">
        <v>165</v>
      </c>
      <c r="J1351" s="90" t="s">
        <v>226</v>
      </c>
      <c r="K1351" s="90"/>
      <c r="L1351" s="91">
        <v>29.38</v>
      </c>
      <c r="M1351" s="91">
        <v>0</v>
      </c>
      <c r="N1351" s="73">
        <v>41518</v>
      </c>
    </row>
    <row r="1352" spans="1:14">
      <c r="A1352" s="21" t="s">
        <v>220</v>
      </c>
      <c r="B1352" s="55" t="s">
        <v>18</v>
      </c>
      <c r="C1352" s="89" t="s">
        <v>431</v>
      </c>
      <c r="D1352" s="90" t="s">
        <v>436</v>
      </c>
      <c r="E1352" s="90">
        <v>957900</v>
      </c>
      <c r="F1352" s="90">
        <v>24111503</v>
      </c>
      <c r="G1352" s="90" t="s">
        <v>342</v>
      </c>
      <c r="H1352" s="59"/>
      <c r="I1352" s="90">
        <v>142</v>
      </c>
      <c r="J1352" s="90" t="s">
        <v>245</v>
      </c>
      <c r="K1352" s="90"/>
      <c r="L1352" s="91">
        <v>2.68</v>
      </c>
      <c r="M1352" s="91">
        <v>0</v>
      </c>
      <c r="N1352" s="73">
        <v>41518</v>
      </c>
    </row>
    <row r="1353" spans="1:14">
      <c r="A1353" s="21" t="s">
        <v>220</v>
      </c>
      <c r="B1353" s="55" t="s">
        <v>18</v>
      </c>
      <c r="C1353" s="89" t="s">
        <v>431</v>
      </c>
      <c r="D1353" s="90" t="s">
        <v>436</v>
      </c>
      <c r="E1353" s="90">
        <v>957900</v>
      </c>
      <c r="F1353" s="90">
        <v>14111703</v>
      </c>
      <c r="G1353" s="90" t="s">
        <v>437</v>
      </c>
      <c r="H1353" s="59"/>
      <c r="I1353" s="90">
        <v>193</v>
      </c>
      <c r="J1353" s="90" t="s">
        <v>226</v>
      </c>
      <c r="K1353" s="90"/>
      <c r="L1353" s="91">
        <v>15.61</v>
      </c>
      <c r="M1353" s="91">
        <v>0</v>
      </c>
      <c r="N1353" s="73">
        <v>41518</v>
      </c>
    </row>
    <row r="1354" spans="1:14">
      <c r="A1354" s="21" t="s">
        <v>220</v>
      </c>
      <c r="B1354" s="55" t="s">
        <v>18</v>
      </c>
      <c r="C1354" s="89" t="s">
        <v>431</v>
      </c>
      <c r="D1354" s="90" t="s">
        <v>436</v>
      </c>
      <c r="E1354" s="90">
        <v>957900</v>
      </c>
      <c r="F1354" s="90">
        <v>47121804</v>
      </c>
      <c r="G1354" s="90" t="s">
        <v>438</v>
      </c>
      <c r="H1354" s="59"/>
      <c r="I1354" s="90">
        <v>160</v>
      </c>
      <c r="J1354" s="90" t="s">
        <v>268</v>
      </c>
      <c r="K1354" s="90"/>
      <c r="L1354" s="91">
        <v>41.69</v>
      </c>
      <c r="M1354" s="91">
        <v>0</v>
      </c>
      <c r="N1354" s="73">
        <v>41518</v>
      </c>
    </row>
    <row r="1355" spans="1:14">
      <c r="A1355" s="21" t="s">
        <v>220</v>
      </c>
      <c r="B1355" s="55" t="s">
        <v>18</v>
      </c>
      <c r="C1355" s="89" t="s">
        <v>431</v>
      </c>
      <c r="D1355" s="90" t="s">
        <v>436</v>
      </c>
      <c r="E1355" s="90">
        <v>957900</v>
      </c>
      <c r="F1355" s="90">
        <v>47131600</v>
      </c>
      <c r="G1355" s="90" t="s">
        <v>439</v>
      </c>
      <c r="H1355" s="59"/>
      <c r="I1355" s="90">
        <v>4</v>
      </c>
      <c r="J1355" s="90" t="s">
        <v>268</v>
      </c>
      <c r="K1355" s="90"/>
      <c r="L1355" s="91">
        <v>3</v>
      </c>
      <c r="M1355" s="91">
        <v>0</v>
      </c>
      <c r="N1355" s="73">
        <v>41518</v>
      </c>
    </row>
    <row r="1356" spans="1:14">
      <c r="A1356" s="21" t="s">
        <v>220</v>
      </c>
      <c r="B1356" s="55" t="s">
        <v>18</v>
      </c>
      <c r="C1356" s="89" t="s">
        <v>431</v>
      </c>
      <c r="D1356" s="90" t="s">
        <v>440</v>
      </c>
      <c r="E1356" s="90">
        <v>958800</v>
      </c>
      <c r="F1356" s="90"/>
      <c r="G1356" s="90"/>
      <c r="H1356" s="59"/>
      <c r="I1356" s="90"/>
      <c r="J1356" s="90"/>
      <c r="K1356" s="90"/>
      <c r="L1356" s="91"/>
      <c r="M1356" s="91">
        <v>0</v>
      </c>
      <c r="N1356" s="73">
        <v>41518</v>
      </c>
    </row>
    <row r="1357" spans="1:14">
      <c r="A1357" s="21" t="s">
        <v>220</v>
      </c>
      <c r="B1357" s="55" t="s">
        <v>18</v>
      </c>
      <c r="C1357" s="89" t="s">
        <v>431</v>
      </c>
      <c r="D1357" s="90" t="s">
        <v>440</v>
      </c>
      <c r="E1357" s="90">
        <v>958800</v>
      </c>
      <c r="F1357" s="90">
        <v>14111703</v>
      </c>
      <c r="G1357" s="90" t="s">
        <v>317</v>
      </c>
      <c r="H1357" s="59"/>
      <c r="I1357" s="90">
        <v>1</v>
      </c>
      <c r="J1357" s="90" t="s">
        <v>226</v>
      </c>
      <c r="K1357" s="90"/>
      <c r="L1357" s="91">
        <v>15.71</v>
      </c>
      <c r="M1357" s="91">
        <v>0</v>
      </c>
      <c r="N1357" s="73">
        <v>41518</v>
      </c>
    </row>
    <row r="1358" spans="1:14">
      <c r="A1358" s="21" t="s">
        <v>220</v>
      </c>
      <c r="B1358" s="55" t="s">
        <v>18</v>
      </c>
      <c r="C1358" s="89" t="s">
        <v>431</v>
      </c>
      <c r="D1358" s="90" t="s">
        <v>440</v>
      </c>
      <c r="E1358" s="90">
        <v>958800</v>
      </c>
      <c r="F1358" s="90">
        <v>14121600</v>
      </c>
      <c r="G1358" s="90" t="s">
        <v>393</v>
      </c>
      <c r="H1358" s="59"/>
      <c r="I1358" s="90">
        <v>177</v>
      </c>
      <c r="J1358" s="90" t="s">
        <v>226</v>
      </c>
      <c r="K1358" s="90"/>
      <c r="L1358" s="91">
        <v>39.4</v>
      </c>
      <c r="M1358" s="91">
        <v>0</v>
      </c>
      <c r="N1358" s="73">
        <v>41518</v>
      </c>
    </row>
    <row r="1359" spans="1:14">
      <c r="A1359" s="21" t="s">
        <v>220</v>
      </c>
      <c r="B1359" s="55" t="s">
        <v>18</v>
      </c>
      <c r="C1359" s="89" t="s">
        <v>431</v>
      </c>
      <c r="D1359" s="90" t="s">
        <v>440</v>
      </c>
      <c r="E1359" s="90">
        <v>958800</v>
      </c>
      <c r="F1359" s="90">
        <v>24111503</v>
      </c>
      <c r="G1359" s="90" t="s">
        <v>299</v>
      </c>
      <c r="H1359" s="59"/>
      <c r="I1359" s="90">
        <v>191</v>
      </c>
      <c r="J1359" s="90" t="s">
        <v>226</v>
      </c>
      <c r="K1359" s="90"/>
      <c r="L1359" s="91">
        <v>15.24</v>
      </c>
      <c r="M1359" s="91">
        <v>0</v>
      </c>
      <c r="N1359" s="73">
        <v>41518</v>
      </c>
    </row>
    <row r="1360" spans="1:14">
      <c r="A1360" s="21" t="s">
        <v>220</v>
      </c>
      <c r="B1360" s="55" t="s">
        <v>18</v>
      </c>
      <c r="C1360" s="89" t="s">
        <v>431</v>
      </c>
      <c r="D1360" s="90" t="s">
        <v>440</v>
      </c>
      <c r="E1360" s="90">
        <v>958800</v>
      </c>
      <c r="F1360" s="90">
        <v>14121600</v>
      </c>
      <c r="G1360" s="90" t="s">
        <v>406</v>
      </c>
      <c r="H1360" s="59"/>
      <c r="I1360" s="90">
        <v>164</v>
      </c>
      <c r="J1360" s="90" t="s">
        <v>226</v>
      </c>
      <c r="K1360" s="90"/>
      <c r="L1360" s="96">
        <v>21.06</v>
      </c>
      <c r="M1360" s="91">
        <v>0</v>
      </c>
      <c r="N1360" s="73">
        <v>41518</v>
      </c>
    </row>
    <row r="1361" spans="1:14">
      <c r="A1361" s="21" t="s">
        <v>17</v>
      </c>
      <c r="B1361" s="22" t="s">
        <v>18</v>
      </c>
      <c r="C1361" s="97" t="s">
        <v>19</v>
      </c>
      <c r="D1361" s="98" t="s">
        <v>20</v>
      </c>
      <c r="E1361" s="98">
        <v>350540</v>
      </c>
      <c r="F1361" s="99"/>
      <c r="G1361" s="98" t="s">
        <v>21</v>
      </c>
      <c r="H1361" s="100"/>
      <c r="I1361" s="100"/>
      <c r="J1361" s="98" t="s">
        <v>22</v>
      </c>
      <c r="K1361" s="98">
        <v>2</v>
      </c>
      <c r="L1361" s="101">
        <v>63.9</v>
      </c>
      <c r="M1361" s="101">
        <v>127.8</v>
      </c>
      <c r="N1361" s="102">
        <v>41548</v>
      </c>
    </row>
    <row r="1362" spans="1:14">
      <c r="A1362" s="21" t="s">
        <v>17</v>
      </c>
      <c r="B1362" s="22" t="s">
        <v>18</v>
      </c>
      <c r="C1362" s="97" t="s">
        <v>19</v>
      </c>
      <c r="D1362" s="98" t="s">
        <v>20</v>
      </c>
      <c r="E1362" s="98">
        <v>350540</v>
      </c>
      <c r="F1362" s="98"/>
      <c r="G1362" s="98" t="s">
        <v>23</v>
      </c>
      <c r="H1362" s="100"/>
      <c r="I1362" s="100"/>
      <c r="J1362" s="98" t="s">
        <v>22</v>
      </c>
      <c r="K1362" s="98">
        <v>2</v>
      </c>
      <c r="L1362" s="101">
        <v>81.900000000000006</v>
      </c>
      <c r="M1362" s="101">
        <v>163.80000000000001</v>
      </c>
      <c r="N1362" s="102">
        <v>41548</v>
      </c>
    </row>
    <row r="1363" spans="1:14">
      <c r="A1363" s="21" t="s">
        <v>17</v>
      </c>
      <c r="B1363" s="22" t="s">
        <v>18</v>
      </c>
      <c r="C1363" s="97" t="s">
        <v>19</v>
      </c>
      <c r="D1363" s="98" t="s">
        <v>20</v>
      </c>
      <c r="E1363" s="98">
        <v>350540</v>
      </c>
      <c r="F1363" s="98"/>
      <c r="G1363" s="98" t="s">
        <v>584</v>
      </c>
      <c r="H1363" s="100"/>
      <c r="I1363" s="100"/>
      <c r="J1363" s="98" t="s">
        <v>22</v>
      </c>
      <c r="K1363" s="98">
        <v>30</v>
      </c>
      <c r="L1363" s="101">
        <v>16.399999999999999</v>
      </c>
      <c r="M1363" s="101">
        <v>491.99999999999994</v>
      </c>
      <c r="N1363" s="102">
        <v>41548</v>
      </c>
    </row>
    <row r="1364" spans="1:14">
      <c r="A1364" s="21" t="s">
        <v>17</v>
      </c>
      <c r="B1364" s="22" t="s">
        <v>18</v>
      </c>
      <c r="C1364" s="97" t="s">
        <v>19</v>
      </c>
      <c r="D1364" s="98" t="s">
        <v>20</v>
      </c>
      <c r="E1364" s="98">
        <v>350540</v>
      </c>
      <c r="F1364" s="98"/>
      <c r="G1364" s="98" t="s">
        <v>585</v>
      </c>
      <c r="H1364" s="100"/>
      <c r="I1364" s="100"/>
      <c r="J1364" s="98" t="s">
        <v>22</v>
      </c>
      <c r="K1364" s="98">
        <v>2</v>
      </c>
      <c r="L1364" s="101">
        <v>50</v>
      </c>
      <c r="M1364" s="101">
        <v>100</v>
      </c>
      <c r="N1364" s="102">
        <v>41548</v>
      </c>
    </row>
    <row r="1365" spans="1:14">
      <c r="A1365" s="21" t="s">
        <v>31</v>
      </c>
      <c r="B1365" s="22" t="s">
        <v>18</v>
      </c>
      <c r="C1365" s="21" t="s">
        <v>586</v>
      </c>
      <c r="D1365" s="21"/>
      <c r="E1365" s="21" t="s">
        <v>216</v>
      </c>
      <c r="F1365" s="21"/>
      <c r="G1365" s="21" t="s">
        <v>53</v>
      </c>
      <c r="H1365" s="59"/>
      <c r="I1365" s="21">
        <v>9910403</v>
      </c>
      <c r="J1365" s="21" t="s">
        <v>22</v>
      </c>
      <c r="K1365" s="21">
        <v>12</v>
      </c>
      <c r="L1365" s="39">
        <v>30.45</v>
      </c>
      <c r="M1365" s="39">
        <v>365.4</v>
      </c>
      <c r="N1365" s="102">
        <v>41548</v>
      </c>
    </row>
    <row r="1366" spans="1:14">
      <c r="A1366" s="21" t="s">
        <v>31</v>
      </c>
      <c r="B1366" s="22" t="s">
        <v>18</v>
      </c>
      <c r="C1366" s="21" t="s">
        <v>135</v>
      </c>
      <c r="D1366" s="21"/>
      <c r="E1366" s="21"/>
      <c r="F1366" s="21"/>
      <c r="G1366" s="21" t="s">
        <v>53</v>
      </c>
      <c r="H1366" s="59"/>
      <c r="I1366" s="21">
        <v>9910403</v>
      </c>
      <c r="J1366" s="21" t="s">
        <v>22</v>
      </c>
      <c r="K1366" s="21">
        <v>25</v>
      </c>
      <c r="L1366" s="103">
        <v>30.45</v>
      </c>
      <c r="M1366" s="39">
        <v>761.25</v>
      </c>
      <c r="N1366" s="102">
        <v>41548</v>
      </c>
    </row>
    <row r="1367" spans="1:14">
      <c r="A1367" s="21" t="s">
        <v>31</v>
      </c>
      <c r="B1367" s="22" t="s">
        <v>18</v>
      </c>
      <c r="C1367" s="21" t="s">
        <v>86</v>
      </c>
      <c r="D1367" s="21"/>
      <c r="E1367" s="21"/>
      <c r="F1367" s="21"/>
      <c r="G1367" s="21" t="s">
        <v>112</v>
      </c>
      <c r="H1367" s="59"/>
      <c r="I1367" s="21">
        <v>3000011</v>
      </c>
      <c r="J1367" s="21" t="s">
        <v>27</v>
      </c>
      <c r="K1367" s="21">
        <v>60</v>
      </c>
      <c r="L1367" s="103">
        <v>2.54</v>
      </c>
      <c r="M1367" s="39">
        <v>152.4</v>
      </c>
      <c r="N1367" s="102">
        <v>41548</v>
      </c>
    </row>
    <row r="1368" spans="1:14">
      <c r="A1368" s="21" t="s">
        <v>31</v>
      </c>
      <c r="B1368" s="22" t="s">
        <v>18</v>
      </c>
      <c r="C1368" s="21" t="s">
        <v>86</v>
      </c>
      <c r="D1368" s="21"/>
      <c r="E1368" s="21"/>
      <c r="F1368" s="21"/>
      <c r="G1368" s="21" t="s">
        <v>124</v>
      </c>
      <c r="H1368" s="59"/>
      <c r="I1368" s="21" t="s">
        <v>125</v>
      </c>
      <c r="J1368" s="21" t="s">
        <v>27</v>
      </c>
      <c r="K1368" s="21">
        <v>24</v>
      </c>
      <c r="L1368" s="103">
        <v>23.04</v>
      </c>
      <c r="M1368" s="39">
        <v>552.96</v>
      </c>
      <c r="N1368" s="102">
        <v>41548</v>
      </c>
    </row>
    <row r="1369" spans="1:14">
      <c r="A1369" s="21" t="s">
        <v>31</v>
      </c>
      <c r="B1369" s="22" t="s">
        <v>18</v>
      </c>
      <c r="C1369" s="21" t="s">
        <v>86</v>
      </c>
      <c r="D1369" s="21"/>
      <c r="E1369" s="21"/>
      <c r="F1369" s="21"/>
      <c r="G1369" s="21" t="s">
        <v>517</v>
      </c>
      <c r="H1369" s="59"/>
      <c r="I1369" s="21" t="s">
        <v>518</v>
      </c>
      <c r="J1369" s="21" t="s">
        <v>27</v>
      </c>
      <c r="K1369" s="21">
        <v>12</v>
      </c>
      <c r="L1369" s="103">
        <v>5.88</v>
      </c>
      <c r="M1369" s="39">
        <v>70.56</v>
      </c>
      <c r="N1369" s="102">
        <v>41548</v>
      </c>
    </row>
    <row r="1370" spans="1:14">
      <c r="A1370" s="21" t="s">
        <v>31</v>
      </c>
      <c r="B1370" s="22" t="s">
        <v>18</v>
      </c>
      <c r="C1370" s="21" t="s">
        <v>86</v>
      </c>
      <c r="D1370" s="21"/>
      <c r="E1370" s="21"/>
      <c r="F1370" s="21"/>
      <c r="G1370" s="21" t="s">
        <v>126</v>
      </c>
      <c r="H1370" s="59"/>
      <c r="I1370" s="21" t="s">
        <v>127</v>
      </c>
      <c r="J1370" s="21" t="s">
        <v>22</v>
      </c>
      <c r="K1370" s="21">
        <v>14</v>
      </c>
      <c r="L1370" s="103">
        <v>16.78</v>
      </c>
      <c r="M1370" s="39">
        <v>234.92</v>
      </c>
      <c r="N1370" s="102">
        <v>41548</v>
      </c>
    </row>
    <row r="1371" spans="1:14">
      <c r="A1371" s="21" t="s">
        <v>31</v>
      </c>
      <c r="B1371" s="22" t="s">
        <v>18</v>
      </c>
      <c r="C1371" s="21" t="s">
        <v>86</v>
      </c>
      <c r="D1371" s="21"/>
      <c r="E1371" s="21"/>
      <c r="F1371" s="21"/>
      <c r="G1371" s="21" t="s">
        <v>126</v>
      </c>
      <c r="H1371" s="59"/>
      <c r="I1371" s="21" t="s">
        <v>127</v>
      </c>
      <c r="J1371" s="21" t="s">
        <v>22</v>
      </c>
      <c r="K1371" s="21">
        <v>86</v>
      </c>
      <c r="L1371" s="103">
        <v>16.78</v>
      </c>
      <c r="M1371" s="39">
        <v>1443.08</v>
      </c>
      <c r="N1371" s="102">
        <v>41548</v>
      </c>
    </row>
    <row r="1372" spans="1:14">
      <c r="A1372" s="21" t="s">
        <v>31</v>
      </c>
      <c r="B1372" s="22" t="s">
        <v>18</v>
      </c>
      <c r="C1372" s="21" t="s">
        <v>86</v>
      </c>
      <c r="D1372" s="21"/>
      <c r="E1372" s="21"/>
      <c r="F1372" s="21"/>
      <c r="G1372" s="21" t="s">
        <v>39</v>
      </c>
      <c r="H1372" s="59"/>
      <c r="I1372" s="21">
        <v>45360</v>
      </c>
      <c r="J1372" s="21" t="s">
        <v>22</v>
      </c>
      <c r="K1372" s="21">
        <v>100</v>
      </c>
      <c r="L1372" s="103">
        <v>9.48</v>
      </c>
      <c r="M1372" s="39">
        <v>948</v>
      </c>
      <c r="N1372" s="102">
        <v>41548</v>
      </c>
    </row>
    <row r="1373" spans="1:14">
      <c r="A1373" s="21" t="s">
        <v>31</v>
      </c>
      <c r="B1373" s="22" t="s">
        <v>18</v>
      </c>
      <c r="C1373" s="21" t="s">
        <v>86</v>
      </c>
      <c r="D1373" s="21"/>
      <c r="E1373" s="21"/>
      <c r="F1373" s="21"/>
      <c r="G1373" s="21" t="s">
        <v>39</v>
      </c>
      <c r="H1373" s="59"/>
      <c r="I1373" s="21">
        <v>45360</v>
      </c>
      <c r="J1373" s="21" t="s">
        <v>22</v>
      </c>
      <c r="K1373" s="21">
        <v>100</v>
      </c>
      <c r="L1373" s="103">
        <v>9.48</v>
      </c>
      <c r="M1373" s="39">
        <v>948</v>
      </c>
      <c r="N1373" s="102">
        <v>41548</v>
      </c>
    </row>
    <row r="1374" spans="1:14">
      <c r="A1374" s="21" t="s">
        <v>31</v>
      </c>
      <c r="B1374" s="22" t="s">
        <v>18</v>
      </c>
      <c r="C1374" s="21" t="s">
        <v>86</v>
      </c>
      <c r="D1374" s="21"/>
      <c r="E1374" s="21"/>
      <c r="F1374" s="21"/>
      <c r="G1374" s="21" t="s">
        <v>519</v>
      </c>
      <c r="H1374" s="59"/>
      <c r="I1374" s="21" t="s">
        <v>520</v>
      </c>
      <c r="J1374" s="21" t="s">
        <v>27</v>
      </c>
      <c r="K1374" s="21">
        <v>-66</v>
      </c>
      <c r="L1374" s="103">
        <v>2.89</v>
      </c>
      <c r="M1374" s="39">
        <v>-190.74</v>
      </c>
      <c r="N1374" s="102">
        <v>41548</v>
      </c>
    </row>
    <row r="1375" spans="1:14">
      <c r="A1375" s="21" t="s">
        <v>31</v>
      </c>
      <c r="B1375" s="22" t="s">
        <v>18</v>
      </c>
      <c r="C1375" s="74" t="s">
        <v>86</v>
      </c>
      <c r="D1375" s="21"/>
      <c r="E1375" s="21"/>
      <c r="F1375" s="21"/>
      <c r="G1375" s="21" t="s">
        <v>519</v>
      </c>
      <c r="H1375" s="59"/>
      <c r="I1375" s="21" t="s">
        <v>520</v>
      </c>
      <c r="J1375" s="21" t="s">
        <v>27</v>
      </c>
      <c r="K1375" s="21">
        <v>4</v>
      </c>
      <c r="L1375" s="103">
        <v>2.89</v>
      </c>
      <c r="M1375" s="39">
        <v>11.56</v>
      </c>
      <c r="N1375" s="102">
        <v>41548</v>
      </c>
    </row>
    <row r="1376" spans="1:14">
      <c r="A1376" s="21" t="s">
        <v>31</v>
      </c>
      <c r="B1376" s="22" t="s">
        <v>18</v>
      </c>
      <c r="C1376" s="21" t="s">
        <v>86</v>
      </c>
      <c r="D1376" s="21"/>
      <c r="E1376" s="21"/>
      <c r="F1376" s="21"/>
      <c r="G1376" s="21" t="s">
        <v>128</v>
      </c>
      <c r="H1376" s="59"/>
      <c r="I1376" s="21" t="s">
        <v>129</v>
      </c>
      <c r="J1376" s="21" t="s">
        <v>22</v>
      </c>
      <c r="K1376" s="21">
        <v>1</v>
      </c>
      <c r="L1376" s="103">
        <v>81.12</v>
      </c>
      <c r="M1376" s="39">
        <v>81.12</v>
      </c>
      <c r="N1376" s="102">
        <v>41548</v>
      </c>
    </row>
    <row r="1377" spans="1:14">
      <c r="A1377" s="21" t="s">
        <v>31</v>
      </c>
      <c r="B1377" s="22" t="s">
        <v>18</v>
      </c>
      <c r="C1377" s="21" t="s">
        <v>86</v>
      </c>
      <c r="D1377" s="21"/>
      <c r="E1377" s="21"/>
      <c r="F1377" s="21"/>
      <c r="G1377" s="21" t="s">
        <v>128</v>
      </c>
      <c r="H1377" s="59"/>
      <c r="I1377" s="21" t="s">
        <v>129</v>
      </c>
      <c r="J1377" s="21" t="s">
        <v>22</v>
      </c>
      <c r="K1377" s="21">
        <v>10</v>
      </c>
      <c r="L1377" s="103">
        <v>81.12</v>
      </c>
      <c r="M1377" s="39">
        <v>811.2</v>
      </c>
      <c r="N1377" s="102">
        <v>41548</v>
      </c>
    </row>
    <row r="1378" spans="1:14">
      <c r="A1378" s="21" t="s">
        <v>31</v>
      </c>
      <c r="B1378" s="22" t="s">
        <v>18</v>
      </c>
      <c r="C1378" s="74" t="s">
        <v>86</v>
      </c>
      <c r="D1378" s="21"/>
      <c r="E1378" s="21"/>
      <c r="F1378" s="21"/>
      <c r="G1378" s="21" t="s">
        <v>110</v>
      </c>
      <c r="H1378" s="59"/>
      <c r="I1378" s="21" t="s">
        <v>111</v>
      </c>
      <c r="J1378" s="21" t="s">
        <v>27</v>
      </c>
      <c r="K1378" s="21">
        <v>72</v>
      </c>
      <c r="L1378" s="103">
        <v>1.9</v>
      </c>
      <c r="M1378" s="39">
        <v>136.80000000000001</v>
      </c>
      <c r="N1378" s="102">
        <v>41548</v>
      </c>
    </row>
    <row r="1379" spans="1:14">
      <c r="A1379" s="21" t="s">
        <v>31</v>
      </c>
      <c r="B1379" s="22" t="s">
        <v>18</v>
      </c>
      <c r="C1379" s="21" t="s">
        <v>86</v>
      </c>
      <c r="D1379" s="21"/>
      <c r="E1379" s="21"/>
      <c r="F1379" s="21"/>
      <c r="G1379" s="21" t="s">
        <v>113</v>
      </c>
      <c r="H1379" s="59"/>
      <c r="I1379" s="21" t="s">
        <v>114</v>
      </c>
      <c r="J1379" s="21" t="s">
        <v>22</v>
      </c>
      <c r="K1379" s="21">
        <v>2</v>
      </c>
      <c r="L1379" s="103">
        <v>82.94</v>
      </c>
      <c r="M1379" s="39">
        <v>165.88</v>
      </c>
      <c r="N1379" s="102">
        <v>41548</v>
      </c>
    </row>
    <row r="1380" spans="1:14">
      <c r="A1380" s="21" t="s">
        <v>31</v>
      </c>
      <c r="B1380" s="22" t="s">
        <v>18</v>
      </c>
      <c r="C1380" s="21" t="s">
        <v>86</v>
      </c>
      <c r="D1380" s="21"/>
      <c r="E1380" s="21"/>
      <c r="F1380" s="21"/>
      <c r="G1380" s="21" t="s">
        <v>113</v>
      </c>
      <c r="H1380" s="59"/>
      <c r="I1380" s="21" t="s">
        <v>114</v>
      </c>
      <c r="J1380" s="21" t="s">
        <v>22</v>
      </c>
      <c r="K1380" s="21">
        <v>3</v>
      </c>
      <c r="L1380" s="39">
        <v>82.94</v>
      </c>
      <c r="M1380" s="39">
        <v>248.82</v>
      </c>
      <c r="N1380" s="102">
        <v>41548</v>
      </c>
    </row>
    <row r="1381" spans="1:14">
      <c r="A1381" s="21" t="s">
        <v>31</v>
      </c>
      <c r="B1381" s="22" t="s">
        <v>18</v>
      </c>
      <c r="C1381" s="21" t="s">
        <v>86</v>
      </c>
      <c r="D1381" s="21"/>
      <c r="E1381" s="21"/>
      <c r="F1381" s="21"/>
      <c r="G1381" s="21" t="s">
        <v>523</v>
      </c>
      <c r="H1381" s="59"/>
      <c r="I1381" s="21" t="s">
        <v>524</v>
      </c>
      <c r="J1381" s="21" t="s">
        <v>27</v>
      </c>
      <c r="K1381" s="21">
        <v>1</v>
      </c>
      <c r="L1381" s="103">
        <v>103.1</v>
      </c>
      <c r="M1381" s="39">
        <v>103.1</v>
      </c>
      <c r="N1381" s="102">
        <v>41548</v>
      </c>
    </row>
    <row r="1382" spans="1:14">
      <c r="A1382" s="21" t="s">
        <v>31</v>
      </c>
      <c r="B1382" s="22" t="s">
        <v>18</v>
      </c>
      <c r="C1382" s="74" t="s">
        <v>86</v>
      </c>
      <c r="D1382" s="21"/>
      <c r="E1382" s="21"/>
      <c r="F1382" s="21"/>
      <c r="G1382" s="21" t="s">
        <v>587</v>
      </c>
      <c r="H1382" s="59"/>
      <c r="I1382" s="21">
        <v>3110612</v>
      </c>
      <c r="J1382" s="21" t="s">
        <v>27</v>
      </c>
      <c r="K1382" s="21">
        <v>2</v>
      </c>
      <c r="L1382" s="103">
        <v>17.54</v>
      </c>
      <c r="M1382" s="39">
        <v>35.08</v>
      </c>
      <c r="N1382" s="102">
        <v>41548</v>
      </c>
    </row>
    <row r="1383" spans="1:14">
      <c r="A1383" s="21" t="s">
        <v>31</v>
      </c>
      <c r="B1383" s="22" t="s">
        <v>18</v>
      </c>
      <c r="C1383" s="21" t="s">
        <v>86</v>
      </c>
      <c r="D1383" s="21"/>
      <c r="E1383" s="21"/>
      <c r="F1383" s="21"/>
      <c r="G1383" s="21" t="s">
        <v>525</v>
      </c>
      <c r="H1383" s="59"/>
      <c r="I1383" s="21" t="s">
        <v>526</v>
      </c>
      <c r="J1383" s="21" t="s">
        <v>27</v>
      </c>
      <c r="K1383" s="21">
        <v>5</v>
      </c>
      <c r="L1383" s="103">
        <v>17.5</v>
      </c>
      <c r="M1383" s="39">
        <v>87.5</v>
      </c>
      <c r="N1383" s="102">
        <v>41548</v>
      </c>
    </row>
    <row r="1384" spans="1:14">
      <c r="A1384" s="21" t="s">
        <v>31</v>
      </c>
      <c r="B1384" s="22" t="s">
        <v>18</v>
      </c>
      <c r="C1384" s="81" t="s">
        <v>86</v>
      </c>
      <c r="D1384" s="21"/>
      <c r="E1384" s="21"/>
      <c r="F1384" s="21"/>
      <c r="G1384" s="21" t="s">
        <v>588</v>
      </c>
      <c r="H1384" s="59"/>
      <c r="I1384" s="21" t="s">
        <v>589</v>
      </c>
      <c r="J1384" s="21" t="s">
        <v>27</v>
      </c>
      <c r="K1384" s="21">
        <v>2</v>
      </c>
      <c r="L1384" s="103">
        <v>11.19</v>
      </c>
      <c r="M1384" s="39">
        <v>22.38</v>
      </c>
      <c r="N1384" s="102">
        <v>41548</v>
      </c>
    </row>
    <row r="1385" spans="1:14">
      <c r="A1385" s="21" t="s">
        <v>31</v>
      </c>
      <c r="B1385" s="22" t="s">
        <v>18</v>
      </c>
      <c r="C1385" s="81" t="s">
        <v>86</v>
      </c>
      <c r="D1385" s="21"/>
      <c r="E1385" s="21"/>
      <c r="F1385" s="21"/>
      <c r="G1385" s="21" t="s">
        <v>588</v>
      </c>
      <c r="H1385" s="59"/>
      <c r="I1385" s="21" t="s">
        <v>589</v>
      </c>
      <c r="J1385" s="21" t="s">
        <v>27</v>
      </c>
      <c r="K1385" s="21">
        <v>40</v>
      </c>
      <c r="L1385" s="103">
        <v>11.19</v>
      </c>
      <c r="M1385" s="39">
        <v>447.6</v>
      </c>
      <c r="N1385" s="102">
        <v>41548</v>
      </c>
    </row>
    <row r="1386" spans="1:14">
      <c r="A1386" s="21" t="s">
        <v>31</v>
      </c>
      <c r="B1386" s="22" t="s">
        <v>18</v>
      </c>
      <c r="C1386" s="21" t="s">
        <v>86</v>
      </c>
      <c r="D1386" s="21"/>
      <c r="E1386" s="21"/>
      <c r="F1386" s="21"/>
      <c r="G1386" s="21" t="s">
        <v>590</v>
      </c>
      <c r="H1386" s="59"/>
      <c r="I1386" s="21" t="s">
        <v>591</v>
      </c>
      <c r="J1386" s="21" t="s">
        <v>27</v>
      </c>
      <c r="K1386" s="21">
        <v>3</v>
      </c>
      <c r="L1386" s="103">
        <v>5.24</v>
      </c>
      <c r="M1386" s="39">
        <v>15.72</v>
      </c>
      <c r="N1386" s="102">
        <v>41548</v>
      </c>
    </row>
    <row r="1387" spans="1:14">
      <c r="A1387" s="21" t="s">
        <v>31</v>
      </c>
      <c r="B1387" s="22" t="s">
        <v>18</v>
      </c>
      <c r="C1387" s="81" t="s">
        <v>86</v>
      </c>
      <c r="D1387" s="21"/>
      <c r="E1387" s="21"/>
      <c r="F1387" s="21"/>
      <c r="G1387" s="21" t="s">
        <v>535</v>
      </c>
      <c r="H1387" s="59"/>
      <c r="I1387" s="21" t="s">
        <v>536</v>
      </c>
      <c r="J1387" s="21" t="s">
        <v>27</v>
      </c>
      <c r="K1387" s="21">
        <v>5</v>
      </c>
      <c r="L1387" s="103">
        <v>17.170000000000002</v>
      </c>
      <c r="M1387" s="39">
        <v>85.85</v>
      </c>
      <c r="N1387" s="102">
        <v>41548</v>
      </c>
    </row>
    <row r="1388" spans="1:14">
      <c r="A1388" s="21" t="s">
        <v>31</v>
      </c>
      <c r="B1388" s="22" t="s">
        <v>18</v>
      </c>
      <c r="C1388" s="81" t="s">
        <v>86</v>
      </c>
      <c r="D1388" s="21"/>
      <c r="E1388" s="21"/>
      <c r="F1388" s="21"/>
      <c r="G1388" s="21" t="s">
        <v>592</v>
      </c>
      <c r="H1388" s="59"/>
      <c r="I1388" s="21" t="s">
        <v>593</v>
      </c>
      <c r="J1388" s="21" t="s">
        <v>27</v>
      </c>
      <c r="K1388" s="21">
        <v>6</v>
      </c>
      <c r="L1388" s="103">
        <v>20.98</v>
      </c>
      <c r="M1388" s="39">
        <v>125.88</v>
      </c>
      <c r="N1388" s="102">
        <v>41548</v>
      </c>
    </row>
    <row r="1389" spans="1:14">
      <c r="A1389" s="21" t="s">
        <v>31</v>
      </c>
      <c r="B1389" s="22" t="s">
        <v>18</v>
      </c>
      <c r="C1389" s="21" t="s">
        <v>86</v>
      </c>
      <c r="D1389" s="21"/>
      <c r="E1389" s="21"/>
      <c r="F1389" s="21"/>
      <c r="G1389" s="21" t="s">
        <v>537</v>
      </c>
      <c r="H1389" s="59"/>
      <c r="I1389" s="21">
        <v>3447139</v>
      </c>
      <c r="J1389" s="21" t="s">
        <v>27</v>
      </c>
      <c r="K1389" s="21">
        <v>2</v>
      </c>
      <c r="L1389" s="39">
        <v>7.28</v>
      </c>
      <c r="M1389" s="39">
        <v>14.56</v>
      </c>
      <c r="N1389" s="102">
        <v>41548</v>
      </c>
    </row>
    <row r="1390" spans="1:14">
      <c r="A1390" s="21" t="s">
        <v>31</v>
      </c>
      <c r="B1390" s="22" t="s">
        <v>18</v>
      </c>
      <c r="C1390" s="21" t="s">
        <v>86</v>
      </c>
      <c r="D1390" s="21"/>
      <c r="E1390" s="21"/>
      <c r="F1390" s="21"/>
      <c r="G1390" s="21" t="s">
        <v>537</v>
      </c>
      <c r="H1390" s="59"/>
      <c r="I1390" s="21">
        <v>3447139</v>
      </c>
      <c r="J1390" s="21" t="s">
        <v>27</v>
      </c>
      <c r="K1390" s="21">
        <v>4</v>
      </c>
      <c r="L1390" s="39">
        <v>7.28</v>
      </c>
      <c r="M1390" s="39">
        <v>29.12</v>
      </c>
      <c r="N1390" s="102">
        <v>41548</v>
      </c>
    </row>
    <row r="1391" spans="1:14">
      <c r="A1391" s="21" t="s">
        <v>31</v>
      </c>
      <c r="B1391" s="22" t="s">
        <v>18</v>
      </c>
      <c r="C1391" s="21" t="s">
        <v>86</v>
      </c>
      <c r="D1391" s="21"/>
      <c r="E1391" s="21"/>
      <c r="F1391" s="21"/>
      <c r="G1391" s="21" t="s">
        <v>537</v>
      </c>
      <c r="H1391" s="59"/>
      <c r="I1391" s="21">
        <v>3447139</v>
      </c>
      <c r="J1391" s="21" t="s">
        <v>27</v>
      </c>
      <c r="K1391" s="21">
        <v>10</v>
      </c>
      <c r="L1391" s="103">
        <v>7.28</v>
      </c>
      <c r="M1391" s="39">
        <v>72.8</v>
      </c>
      <c r="N1391" s="102">
        <v>41548</v>
      </c>
    </row>
    <row r="1392" spans="1:14">
      <c r="A1392" s="21" t="s">
        <v>31</v>
      </c>
      <c r="B1392" s="22" t="s">
        <v>18</v>
      </c>
      <c r="C1392" s="21" t="s">
        <v>86</v>
      </c>
      <c r="D1392" s="21"/>
      <c r="E1392" s="21"/>
      <c r="F1392" s="21"/>
      <c r="G1392" s="21" t="s">
        <v>538</v>
      </c>
      <c r="H1392" s="59"/>
      <c r="I1392" s="21">
        <v>3447140</v>
      </c>
      <c r="J1392" s="21" t="s">
        <v>27</v>
      </c>
      <c r="K1392" s="21">
        <v>4</v>
      </c>
      <c r="L1392" s="39">
        <v>7.28</v>
      </c>
      <c r="M1392" s="39">
        <v>29.12</v>
      </c>
      <c r="N1392" s="102">
        <v>41548</v>
      </c>
    </row>
    <row r="1393" spans="1:14">
      <c r="A1393" s="21" t="s">
        <v>31</v>
      </c>
      <c r="B1393" s="22" t="s">
        <v>18</v>
      </c>
      <c r="C1393" s="104" t="s">
        <v>86</v>
      </c>
      <c r="D1393" s="21"/>
      <c r="E1393" s="21"/>
      <c r="F1393" s="21"/>
      <c r="G1393" s="21" t="s">
        <v>594</v>
      </c>
      <c r="H1393" s="59"/>
      <c r="I1393" s="21" t="s">
        <v>595</v>
      </c>
      <c r="J1393" s="21" t="s">
        <v>27</v>
      </c>
      <c r="K1393" s="21">
        <v>4</v>
      </c>
      <c r="L1393" s="103">
        <v>22.14</v>
      </c>
      <c r="M1393" s="39">
        <v>88.56</v>
      </c>
      <c r="N1393" s="102">
        <v>41548</v>
      </c>
    </row>
    <row r="1394" spans="1:14">
      <c r="A1394" s="21" t="s">
        <v>31</v>
      </c>
      <c r="B1394" s="22" t="s">
        <v>18</v>
      </c>
      <c r="C1394" s="21" t="s">
        <v>86</v>
      </c>
      <c r="D1394" s="21"/>
      <c r="E1394" s="21"/>
      <c r="F1394" s="21"/>
      <c r="G1394" s="21" t="s">
        <v>596</v>
      </c>
      <c r="H1394" s="59"/>
      <c r="I1394" s="21">
        <v>51724547</v>
      </c>
      <c r="J1394" s="21" t="s">
        <v>27</v>
      </c>
      <c r="K1394" s="21">
        <v>1</v>
      </c>
      <c r="L1394" s="39">
        <v>43.82</v>
      </c>
      <c r="M1394" s="39">
        <v>43.82</v>
      </c>
      <c r="N1394" s="102">
        <v>41548</v>
      </c>
    </row>
    <row r="1395" spans="1:14">
      <c r="A1395" s="21" t="s">
        <v>31</v>
      </c>
      <c r="B1395" s="22" t="s">
        <v>18</v>
      </c>
      <c r="C1395" s="21" t="s">
        <v>86</v>
      </c>
      <c r="D1395" s="21"/>
      <c r="E1395" s="21"/>
      <c r="F1395" s="21"/>
      <c r="G1395" s="21" t="s">
        <v>539</v>
      </c>
      <c r="H1395" s="59"/>
      <c r="I1395" s="21" t="s">
        <v>540</v>
      </c>
      <c r="J1395" s="21" t="s">
        <v>42</v>
      </c>
      <c r="K1395" s="21">
        <v>216</v>
      </c>
      <c r="L1395" s="39">
        <v>1.03</v>
      </c>
      <c r="M1395" s="39">
        <v>222.48</v>
      </c>
      <c r="N1395" s="102">
        <v>41548</v>
      </c>
    </row>
    <row r="1396" spans="1:14">
      <c r="A1396" s="21" t="s">
        <v>31</v>
      </c>
      <c r="B1396" s="22" t="s">
        <v>18</v>
      </c>
      <c r="C1396" s="104" t="s">
        <v>86</v>
      </c>
      <c r="D1396" s="21"/>
      <c r="E1396" s="21"/>
      <c r="F1396" s="21"/>
      <c r="G1396" s="21" t="s">
        <v>597</v>
      </c>
      <c r="H1396" s="59"/>
      <c r="I1396" s="21" t="s">
        <v>598</v>
      </c>
      <c r="J1396" s="21" t="s">
        <v>27</v>
      </c>
      <c r="K1396" s="21">
        <v>2</v>
      </c>
      <c r="L1396" s="39">
        <v>66.11</v>
      </c>
      <c r="M1396" s="39">
        <v>132.22</v>
      </c>
      <c r="N1396" s="102">
        <v>41548</v>
      </c>
    </row>
    <row r="1397" spans="1:14">
      <c r="A1397" s="21" t="s">
        <v>31</v>
      </c>
      <c r="B1397" s="22" t="s">
        <v>18</v>
      </c>
      <c r="C1397" s="104" t="s">
        <v>86</v>
      </c>
      <c r="D1397" s="21"/>
      <c r="E1397" s="21"/>
      <c r="F1397" s="21"/>
      <c r="G1397" s="21" t="s">
        <v>599</v>
      </c>
      <c r="H1397" s="59"/>
      <c r="I1397" s="21" t="s">
        <v>600</v>
      </c>
      <c r="J1397" s="21" t="s">
        <v>27</v>
      </c>
      <c r="K1397" s="21">
        <v>4</v>
      </c>
      <c r="L1397" s="39">
        <v>176.76</v>
      </c>
      <c r="M1397" s="39">
        <v>707.04</v>
      </c>
      <c r="N1397" s="102">
        <v>41548</v>
      </c>
    </row>
    <row r="1398" spans="1:14">
      <c r="A1398" s="21" t="s">
        <v>31</v>
      </c>
      <c r="B1398" s="22" t="s">
        <v>18</v>
      </c>
      <c r="C1398" s="21" t="s">
        <v>86</v>
      </c>
      <c r="D1398" s="21"/>
      <c r="E1398" s="21"/>
      <c r="F1398" s="21"/>
      <c r="G1398" s="21" t="s">
        <v>601</v>
      </c>
      <c r="H1398" s="59"/>
      <c r="I1398" s="21" t="s">
        <v>602</v>
      </c>
      <c r="J1398" s="21" t="s">
        <v>27</v>
      </c>
      <c r="K1398" s="21">
        <v>4</v>
      </c>
      <c r="L1398" s="103">
        <v>114.73</v>
      </c>
      <c r="M1398" s="39">
        <v>458.92</v>
      </c>
      <c r="N1398" s="102">
        <v>41548</v>
      </c>
    </row>
    <row r="1399" spans="1:14">
      <c r="A1399" s="21" t="s">
        <v>31</v>
      </c>
      <c r="B1399" s="22" t="s">
        <v>18</v>
      </c>
      <c r="C1399" s="21" t="s">
        <v>86</v>
      </c>
      <c r="D1399" s="21"/>
      <c r="E1399" s="21"/>
      <c r="F1399" s="21"/>
      <c r="G1399" s="21" t="s">
        <v>94</v>
      </c>
      <c r="H1399" s="59"/>
      <c r="I1399" s="21" t="s">
        <v>95</v>
      </c>
      <c r="J1399" s="21" t="s">
        <v>42</v>
      </c>
      <c r="K1399" s="21">
        <v>4</v>
      </c>
      <c r="L1399" s="39">
        <v>45.36</v>
      </c>
      <c r="M1399" s="39">
        <v>181.44</v>
      </c>
      <c r="N1399" s="102">
        <v>41548</v>
      </c>
    </row>
    <row r="1400" spans="1:14">
      <c r="A1400" s="21" t="s">
        <v>31</v>
      </c>
      <c r="B1400" s="22" t="s">
        <v>18</v>
      </c>
      <c r="C1400" s="104" t="s">
        <v>86</v>
      </c>
      <c r="D1400" s="21"/>
      <c r="E1400" s="21"/>
      <c r="F1400" s="21"/>
      <c r="G1400" s="21" t="s">
        <v>96</v>
      </c>
      <c r="H1400" s="59"/>
      <c r="I1400" s="21" t="s">
        <v>97</v>
      </c>
      <c r="J1400" s="21" t="s">
        <v>42</v>
      </c>
      <c r="K1400" s="21">
        <v>1</v>
      </c>
      <c r="L1400" s="39">
        <v>45.36</v>
      </c>
      <c r="M1400" s="39">
        <v>45.36</v>
      </c>
      <c r="N1400" s="102">
        <v>41548</v>
      </c>
    </row>
    <row r="1401" spans="1:14">
      <c r="A1401" s="21" t="s">
        <v>31</v>
      </c>
      <c r="B1401" s="22" t="s">
        <v>18</v>
      </c>
      <c r="C1401" s="21" t="s">
        <v>86</v>
      </c>
      <c r="D1401" s="21"/>
      <c r="E1401" s="21"/>
      <c r="F1401" s="21"/>
      <c r="G1401" s="21" t="s">
        <v>102</v>
      </c>
      <c r="H1401" s="59"/>
      <c r="I1401" s="21" t="s">
        <v>103</v>
      </c>
      <c r="J1401" s="21" t="s">
        <v>42</v>
      </c>
      <c r="K1401" s="21">
        <v>4</v>
      </c>
      <c r="L1401" s="39">
        <v>48.6</v>
      </c>
      <c r="M1401" s="39">
        <v>194.4</v>
      </c>
      <c r="N1401" s="102">
        <v>41548</v>
      </c>
    </row>
    <row r="1402" spans="1:14">
      <c r="A1402" s="21" t="s">
        <v>31</v>
      </c>
      <c r="B1402" s="22" t="s">
        <v>18</v>
      </c>
      <c r="C1402" s="21" t="s">
        <v>86</v>
      </c>
      <c r="D1402" s="21"/>
      <c r="E1402" s="21"/>
      <c r="F1402" s="21"/>
      <c r="G1402" s="21" t="s">
        <v>541</v>
      </c>
      <c r="H1402" s="59"/>
      <c r="I1402" s="21" t="s">
        <v>542</v>
      </c>
      <c r="J1402" s="21" t="s">
        <v>27</v>
      </c>
      <c r="K1402" s="21">
        <v>6</v>
      </c>
      <c r="L1402" s="103">
        <v>6.8</v>
      </c>
      <c r="M1402" s="39">
        <v>40.799999999999997</v>
      </c>
      <c r="N1402" s="102">
        <v>41548</v>
      </c>
    </row>
    <row r="1403" spans="1:14">
      <c r="A1403" s="21" t="s">
        <v>31</v>
      </c>
      <c r="B1403" s="22" t="s">
        <v>18</v>
      </c>
      <c r="C1403" s="104" t="s">
        <v>86</v>
      </c>
      <c r="D1403" s="21"/>
      <c r="E1403" s="21"/>
      <c r="F1403" s="21"/>
      <c r="G1403" s="21" t="s">
        <v>603</v>
      </c>
      <c r="H1403" s="59"/>
      <c r="I1403" s="21" t="s">
        <v>604</v>
      </c>
      <c r="J1403" s="21" t="s">
        <v>27</v>
      </c>
      <c r="K1403" s="21">
        <v>6</v>
      </c>
      <c r="L1403" s="39">
        <v>2.68</v>
      </c>
      <c r="M1403" s="39">
        <v>16.079999999999998</v>
      </c>
      <c r="N1403" s="102">
        <v>41548</v>
      </c>
    </row>
    <row r="1404" spans="1:14">
      <c r="A1404" s="21" t="s">
        <v>31</v>
      </c>
      <c r="B1404" s="22" t="s">
        <v>18</v>
      </c>
      <c r="C1404" s="104" t="s">
        <v>86</v>
      </c>
      <c r="D1404" s="21"/>
      <c r="E1404" s="21"/>
      <c r="F1404" s="21"/>
      <c r="G1404" s="21" t="s">
        <v>605</v>
      </c>
      <c r="H1404" s="59"/>
      <c r="I1404" s="21" t="s">
        <v>606</v>
      </c>
      <c r="J1404" s="21" t="s">
        <v>27</v>
      </c>
      <c r="K1404" s="21">
        <v>6</v>
      </c>
      <c r="L1404" s="39">
        <v>3.37</v>
      </c>
      <c r="M1404" s="39">
        <v>20.22</v>
      </c>
      <c r="N1404" s="102">
        <v>41548</v>
      </c>
    </row>
    <row r="1405" spans="1:14">
      <c r="A1405" s="21" t="s">
        <v>31</v>
      </c>
      <c r="B1405" s="22" t="s">
        <v>18</v>
      </c>
      <c r="C1405" s="104" t="s">
        <v>86</v>
      </c>
      <c r="D1405" s="21"/>
      <c r="E1405" s="21"/>
      <c r="F1405" s="21"/>
      <c r="G1405" s="21" t="s">
        <v>607</v>
      </c>
      <c r="H1405" s="59"/>
      <c r="I1405" s="21">
        <v>722801216</v>
      </c>
      <c r="J1405" s="21" t="s">
        <v>27</v>
      </c>
      <c r="K1405" s="21">
        <v>2</v>
      </c>
      <c r="L1405" s="103">
        <v>13.64</v>
      </c>
      <c r="M1405" s="39">
        <v>27.28</v>
      </c>
      <c r="N1405" s="102">
        <v>41548</v>
      </c>
    </row>
    <row r="1406" spans="1:14">
      <c r="A1406" s="21" t="s">
        <v>31</v>
      </c>
      <c r="B1406" s="22" t="s">
        <v>18</v>
      </c>
      <c r="C1406" s="104" t="s">
        <v>86</v>
      </c>
      <c r="D1406" s="21"/>
      <c r="E1406" s="21"/>
      <c r="F1406" s="21"/>
      <c r="G1406" s="21" t="s">
        <v>608</v>
      </c>
      <c r="H1406" s="59"/>
      <c r="I1406" s="21">
        <v>72511135</v>
      </c>
      <c r="J1406" s="21" t="s">
        <v>27</v>
      </c>
      <c r="K1406" s="21">
        <v>2</v>
      </c>
      <c r="L1406" s="39">
        <v>11.72</v>
      </c>
      <c r="M1406" s="39">
        <v>23.44</v>
      </c>
      <c r="N1406" s="102">
        <v>41548</v>
      </c>
    </row>
    <row r="1407" spans="1:14">
      <c r="A1407" s="21" t="s">
        <v>31</v>
      </c>
      <c r="B1407" s="22" t="s">
        <v>18</v>
      </c>
      <c r="C1407" s="21" t="s">
        <v>86</v>
      </c>
      <c r="D1407" s="21"/>
      <c r="E1407" s="21"/>
      <c r="F1407" s="21"/>
      <c r="G1407" s="21" t="s">
        <v>43</v>
      </c>
      <c r="H1407" s="59"/>
      <c r="I1407" s="21">
        <v>9930197</v>
      </c>
      <c r="J1407" s="21" t="s">
        <v>22</v>
      </c>
      <c r="K1407" s="21">
        <v>10</v>
      </c>
      <c r="L1407" s="39">
        <v>10.1</v>
      </c>
      <c r="M1407" s="39">
        <v>101</v>
      </c>
      <c r="N1407" s="102">
        <v>41548</v>
      </c>
    </row>
    <row r="1408" spans="1:14">
      <c r="A1408" s="21" t="s">
        <v>31</v>
      </c>
      <c r="B1408" s="22" t="s">
        <v>18</v>
      </c>
      <c r="C1408" s="42" t="s">
        <v>86</v>
      </c>
      <c r="D1408" s="21"/>
      <c r="E1408" s="21"/>
      <c r="F1408" s="21"/>
      <c r="G1408" s="21" t="s">
        <v>49</v>
      </c>
      <c r="H1408" s="59"/>
      <c r="I1408" s="21" t="s">
        <v>50</v>
      </c>
      <c r="J1408" s="21" t="s">
        <v>48</v>
      </c>
      <c r="K1408" s="21">
        <v>224</v>
      </c>
      <c r="L1408" s="39">
        <v>12.2</v>
      </c>
      <c r="M1408" s="39">
        <v>2732.8</v>
      </c>
      <c r="N1408" s="102">
        <v>41548</v>
      </c>
    </row>
    <row r="1409" spans="1:14">
      <c r="A1409" s="21" t="s">
        <v>31</v>
      </c>
      <c r="B1409" s="22" t="s">
        <v>18</v>
      </c>
      <c r="C1409" s="42" t="s">
        <v>86</v>
      </c>
      <c r="D1409" s="21"/>
      <c r="E1409" s="21"/>
      <c r="F1409" s="21"/>
      <c r="G1409" s="21" t="s">
        <v>49</v>
      </c>
      <c r="H1409" s="59"/>
      <c r="I1409" s="21" t="s">
        <v>50</v>
      </c>
      <c r="J1409" s="21" t="s">
        <v>48</v>
      </c>
      <c r="K1409" s="21">
        <v>112</v>
      </c>
      <c r="L1409" s="39">
        <v>12.2</v>
      </c>
      <c r="M1409" s="39">
        <v>1366.4</v>
      </c>
      <c r="N1409" s="102">
        <v>41548</v>
      </c>
    </row>
    <row r="1410" spans="1:14">
      <c r="A1410" s="21" t="s">
        <v>31</v>
      </c>
      <c r="B1410" s="22" t="s">
        <v>18</v>
      </c>
      <c r="C1410" s="42" t="s">
        <v>86</v>
      </c>
      <c r="D1410" s="21"/>
      <c r="E1410" s="21"/>
      <c r="F1410" s="21"/>
      <c r="G1410" s="21" t="s">
        <v>119</v>
      </c>
      <c r="H1410" s="59"/>
      <c r="I1410" s="21">
        <v>232019</v>
      </c>
      <c r="J1410" s="21" t="s">
        <v>22</v>
      </c>
      <c r="K1410" s="21">
        <v>25</v>
      </c>
      <c r="L1410" s="39">
        <v>17.399999999999999</v>
      </c>
      <c r="M1410" s="39">
        <v>435</v>
      </c>
      <c r="N1410" s="102">
        <v>41548</v>
      </c>
    </row>
    <row r="1411" spans="1:14">
      <c r="A1411" s="21" t="s">
        <v>31</v>
      </c>
      <c r="B1411" s="22" t="s">
        <v>18</v>
      </c>
      <c r="C1411" s="21" t="s">
        <v>86</v>
      </c>
      <c r="D1411" s="21"/>
      <c r="E1411" s="21"/>
      <c r="F1411" s="21"/>
      <c r="G1411" s="21" t="s">
        <v>119</v>
      </c>
      <c r="H1411" s="59"/>
      <c r="I1411" s="21">
        <v>232019</v>
      </c>
      <c r="J1411" s="21" t="s">
        <v>22</v>
      </c>
      <c r="K1411" s="21">
        <v>15</v>
      </c>
      <c r="L1411" s="39">
        <v>17.399999999999999</v>
      </c>
      <c r="M1411" s="39">
        <v>261</v>
      </c>
      <c r="N1411" s="102">
        <v>41548</v>
      </c>
    </row>
    <row r="1412" spans="1:14">
      <c r="A1412" s="21" t="s">
        <v>31</v>
      </c>
      <c r="B1412" s="22" t="s">
        <v>18</v>
      </c>
      <c r="C1412" s="42" t="s">
        <v>86</v>
      </c>
      <c r="D1412" s="21"/>
      <c r="E1412" s="21"/>
      <c r="F1412" s="21"/>
      <c r="G1412" s="21" t="s">
        <v>120</v>
      </c>
      <c r="H1412" s="59"/>
      <c r="I1412" s="21" t="s">
        <v>121</v>
      </c>
      <c r="J1412" s="21" t="s">
        <v>22</v>
      </c>
      <c r="K1412" s="21">
        <v>25</v>
      </c>
      <c r="L1412" s="39">
        <v>19.399999999999999</v>
      </c>
      <c r="M1412" s="39">
        <v>485</v>
      </c>
      <c r="N1412" s="102">
        <v>41548</v>
      </c>
    </row>
    <row r="1413" spans="1:14">
      <c r="A1413" s="21" t="s">
        <v>31</v>
      </c>
      <c r="B1413" s="22" t="s">
        <v>18</v>
      </c>
      <c r="C1413" s="42" t="s">
        <v>86</v>
      </c>
      <c r="D1413" s="21"/>
      <c r="E1413" s="21"/>
      <c r="F1413" s="21"/>
      <c r="G1413" s="21" t="s">
        <v>120</v>
      </c>
      <c r="H1413" s="59"/>
      <c r="I1413" s="21" t="s">
        <v>121</v>
      </c>
      <c r="J1413" s="21" t="s">
        <v>22</v>
      </c>
      <c r="K1413" s="21">
        <v>15</v>
      </c>
      <c r="L1413" s="103">
        <v>19.399999999999999</v>
      </c>
      <c r="M1413" s="39">
        <v>291</v>
      </c>
      <c r="N1413" s="102">
        <v>41548</v>
      </c>
    </row>
    <row r="1414" spans="1:14">
      <c r="A1414" s="21" t="s">
        <v>31</v>
      </c>
      <c r="B1414" s="22" t="s">
        <v>18</v>
      </c>
      <c r="C1414" s="42" t="s">
        <v>86</v>
      </c>
      <c r="D1414" s="21"/>
      <c r="E1414" s="21"/>
      <c r="F1414" s="21"/>
      <c r="G1414" s="21" t="s">
        <v>130</v>
      </c>
      <c r="H1414" s="59"/>
      <c r="I1414" s="21" t="s">
        <v>131</v>
      </c>
      <c r="J1414" s="21" t="s">
        <v>22</v>
      </c>
      <c r="K1414" s="21">
        <v>400</v>
      </c>
      <c r="L1414" s="103">
        <v>6.74</v>
      </c>
      <c r="M1414" s="39">
        <v>2696</v>
      </c>
      <c r="N1414" s="102">
        <v>41548</v>
      </c>
    </row>
    <row r="1415" spans="1:14">
      <c r="A1415" s="21" t="s">
        <v>31</v>
      </c>
      <c r="B1415" s="22" t="s">
        <v>18</v>
      </c>
      <c r="C1415" s="42" t="s">
        <v>86</v>
      </c>
      <c r="D1415" s="21"/>
      <c r="E1415" s="21"/>
      <c r="F1415" s="21"/>
      <c r="G1415" s="21" t="s">
        <v>450</v>
      </c>
      <c r="H1415" s="59"/>
      <c r="I1415" s="21">
        <v>9910179</v>
      </c>
      <c r="J1415" s="21" t="s">
        <v>22</v>
      </c>
      <c r="K1415" s="21">
        <v>30</v>
      </c>
      <c r="L1415" s="39">
        <v>25.69</v>
      </c>
      <c r="M1415" s="39">
        <v>770.7</v>
      </c>
      <c r="N1415" s="102">
        <v>41548</v>
      </c>
    </row>
    <row r="1416" spans="1:14">
      <c r="A1416" s="21" t="s">
        <v>31</v>
      </c>
      <c r="B1416" s="22" t="s">
        <v>18</v>
      </c>
      <c r="C1416" s="21" t="s">
        <v>86</v>
      </c>
      <c r="D1416" s="21"/>
      <c r="E1416" s="21"/>
      <c r="F1416" s="21"/>
      <c r="G1416" s="21" t="s">
        <v>133</v>
      </c>
      <c r="H1416" s="59"/>
      <c r="I1416" s="21">
        <v>9930107</v>
      </c>
      <c r="J1416" s="21" t="s">
        <v>22</v>
      </c>
      <c r="K1416" s="21">
        <v>50</v>
      </c>
      <c r="L1416" s="39">
        <v>17.37</v>
      </c>
      <c r="M1416" s="39">
        <v>868.5</v>
      </c>
      <c r="N1416" s="102">
        <v>41548</v>
      </c>
    </row>
    <row r="1417" spans="1:14">
      <c r="A1417" s="21" t="s">
        <v>31</v>
      </c>
      <c r="B1417" s="22" t="s">
        <v>18</v>
      </c>
      <c r="C1417" s="21" t="s">
        <v>86</v>
      </c>
      <c r="D1417" s="21"/>
      <c r="E1417" s="21"/>
      <c r="F1417" s="21"/>
      <c r="G1417" s="21" t="s">
        <v>133</v>
      </c>
      <c r="H1417" s="59"/>
      <c r="I1417" s="21">
        <v>9930107</v>
      </c>
      <c r="J1417" s="21" t="s">
        <v>22</v>
      </c>
      <c r="K1417" s="21">
        <v>70</v>
      </c>
      <c r="L1417" s="39">
        <v>17.37</v>
      </c>
      <c r="M1417" s="39">
        <v>1215.9000000000001</v>
      </c>
      <c r="N1417" s="102">
        <v>41548</v>
      </c>
    </row>
    <row r="1418" spans="1:14">
      <c r="A1418" s="21" t="s">
        <v>31</v>
      </c>
      <c r="B1418" s="22" t="s">
        <v>18</v>
      </c>
      <c r="C1418" s="21" t="s">
        <v>86</v>
      </c>
      <c r="D1418" s="21"/>
      <c r="E1418" s="21"/>
      <c r="F1418" s="21"/>
      <c r="G1418" s="21" t="s">
        <v>132</v>
      </c>
      <c r="H1418" s="59"/>
      <c r="I1418" s="21">
        <v>9970022</v>
      </c>
      <c r="J1418" s="21" t="s">
        <v>22</v>
      </c>
      <c r="K1418" s="21">
        <v>70</v>
      </c>
      <c r="L1418" s="103">
        <v>22.06</v>
      </c>
      <c r="M1418" s="39">
        <v>1544.2</v>
      </c>
      <c r="N1418" s="102">
        <v>41548</v>
      </c>
    </row>
    <row r="1419" spans="1:14">
      <c r="A1419" s="21" t="s">
        <v>31</v>
      </c>
      <c r="B1419" s="22" t="s">
        <v>18</v>
      </c>
      <c r="C1419" s="21" t="s">
        <v>86</v>
      </c>
      <c r="D1419" s="21"/>
      <c r="E1419" s="21"/>
      <c r="F1419" s="21"/>
      <c r="G1419" s="21" t="s">
        <v>132</v>
      </c>
      <c r="H1419" s="59"/>
      <c r="I1419" s="21">
        <v>9970022</v>
      </c>
      <c r="J1419" s="21" t="s">
        <v>22</v>
      </c>
      <c r="K1419" s="21">
        <v>70</v>
      </c>
      <c r="L1419" s="39">
        <v>22.06</v>
      </c>
      <c r="M1419" s="39">
        <v>1544.2</v>
      </c>
      <c r="N1419" s="102">
        <v>41548</v>
      </c>
    </row>
    <row r="1420" spans="1:14">
      <c r="A1420" s="21" t="s">
        <v>31</v>
      </c>
      <c r="B1420" s="22" t="s">
        <v>18</v>
      </c>
      <c r="C1420" s="21" t="s">
        <v>446</v>
      </c>
      <c r="D1420" s="21"/>
      <c r="E1420" s="21"/>
      <c r="F1420" s="21"/>
      <c r="G1420" s="21" t="s">
        <v>453</v>
      </c>
      <c r="H1420" s="59"/>
      <c r="I1420" s="21">
        <v>9970115</v>
      </c>
      <c r="J1420" s="21" t="s">
        <v>22</v>
      </c>
      <c r="K1420" s="21">
        <v>5</v>
      </c>
      <c r="L1420" s="39">
        <v>5.0199999999999996</v>
      </c>
      <c r="M1420" s="39">
        <v>25.1</v>
      </c>
      <c r="N1420" s="102">
        <v>41548</v>
      </c>
    </row>
    <row r="1421" spans="1:14">
      <c r="A1421" s="21" t="s">
        <v>31</v>
      </c>
      <c r="B1421" s="22" t="s">
        <v>18</v>
      </c>
      <c r="C1421" s="42" t="s">
        <v>33</v>
      </c>
      <c r="D1421" s="21"/>
      <c r="E1421" s="21"/>
      <c r="F1421" s="21"/>
      <c r="G1421" s="21" t="s">
        <v>609</v>
      </c>
      <c r="H1421" s="59"/>
      <c r="I1421" s="21" t="s">
        <v>610</v>
      </c>
      <c r="J1421" s="21" t="s">
        <v>42</v>
      </c>
      <c r="K1421" s="21">
        <v>8</v>
      </c>
      <c r="L1421" s="39">
        <v>13.45</v>
      </c>
      <c r="M1421" s="39">
        <v>107.6</v>
      </c>
      <c r="N1421" s="102">
        <v>41548</v>
      </c>
    </row>
    <row r="1422" spans="1:14">
      <c r="A1422" s="21" t="s">
        <v>31</v>
      </c>
      <c r="B1422" s="22" t="s">
        <v>18</v>
      </c>
      <c r="C1422" s="21" t="s">
        <v>33</v>
      </c>
      <c r="D1422" s="21"/>
      <c r="E1422" s="21"/>
      <c r="F1422" s="21"/>
      <c r="G1422" s="21" t="s">
        <v>512</v>
      </c>
      <c r="H1422" s="59"/>
      <c r="I1422" s="21" t="s">
        <v>513</v>
      </c>
      <c r="J1422" s="21" t="s">
        <v>42</v>
      </c>
      <c r="K1422" s="21">
        <v>1</v>
      </c>
      <c r="L1422" s="39">
        <v>17.41</v>
      </c>
      <c r="M1422" s="39">
        <v>17.41</v>
      </c>
      <c r="N1422" s="102">
        <v>41548</v>
      </c>
    </row>
    <row r="1423" spans="1:14">
      <c r="A1423" s="21" t="s">
        <v>31</v>
      </c>
      <c r="B1423" s="22" t="s">
        <v>18</v>
      </c>
      <c r="C1423" s="21" t="s">
        <v>33</v>
      </c>
      <c r="D1423" s="21"/>
      <c r="E1423" s="21"/>
      <c r="F1423" s="21"/>
      <c r="G1423" s="21" t="s">
        <v>509</v>
      </c>
      <c r="H1423" s="59"/>
      <c r="I1423" s="21">
        <v>9911492</v>
      </c>
      <c r="J1423" s="21" t="s">
        <v>22</v>
      </c>
      <c r="K1423" s="21">
        <v>2</v>
      </c>
      <c r="L1423" s="39">
        <v>4.1500000000000004</v>
      </c>
      <c r="M1423" s="39">
        <v>8.3000000000000007</v>
      </c>
      <c r="N1423" s="102">
        <v>41548</v>
      </c>
    </row>
    <row r="1424" spans="1:14">
      <c r="A1424" s="21" t="s">
        <v>31</v>
      </c>
      <c r="B1424" s="22" t="s">
        <v>18</v>
      </c>
      <c r="C1424" s="21" t="s">
        <v>33</v>
      </c>
      <c r="D1424" s="21"/>
      <c r="E1424" s="21"/>
      <c r="F1424" s="21"/>
      <c r="G1424" s="21" t="s">
        <v>453</v>
      </c>
      <c r="H1424" s="59"/>
      <c r="I1424" s="21">
        <v>9970115</v>
      </c>
      <c r="J1424" s="21" t="s">
        <v>22</v>
      </c>
      <c r="K1424" s="21">
        <v>3</v>
      </c>
      <c r="L1424" s="39">
        <v>5.0199999999999996</v>
      </c>
      <c r="M1424" s="39">
        <v>15.06</v>
      </c>
      <c r="N1424" s="102">
        <v>41548</v>
      </c>
    </row>
    <row r="1425" spans="1:14">
      <c r="A1425" s="21" t="s">
        <v>31</v>
      </c>
      <c r="B1425" s="22" t="s">
        <v>18</v>
      </c>
      <c r="C1425" s="21" t="s">
        <v>611</v>
      </c>
      <c r="D1425" s="21"/>
      <c r="E1425" s="21"/>
      <c r="F1425" s="21"/>
      <c r="G1425" s="21" t="s">
        <v>612</v>
      </c>
      <c r="H1425" s="59"/>
      <c r="I1425" s="21" t="s">
        <v>613</v>
      </c>
      <c r="J1425" s="21" t="s">
        <v>42</v>
      </c>
      <c r="K1425" s="21">
        <v>1</v>
      </c>
      <c r="L1425" s="39">
        <v>37.25</v>
      </c>
      <c r="M1425" s="39">
        <v>37.25</v>
      </c>
      <c r="N1425" s="102">
        <v>41548</v>
      </c>
    </row>
    <row r="1426" spans="1:14">
      <c r="A1426" s="21" t="s">
        <v>31</v>
      </c>
      <c r="B1426" s="22" t="s">
        <v>18</v>
      </c>
      <c r="C1426" s="41" t="s">
        <v>54</v>
      </c>
      <c r="D1426" s="21"/>
      <c r="E1426" s="21"/>
      <c r="F1426" s="21"/>
      <c r="G1426" s="21" t="s">
        <v>441</v>
      </c>
      <c r="H1426" s="59"/>
      <c r="I1426" s="21" t="s">
        <v>475</v>
      </c>
      <c r="J1426" s="21" t="s">
        <v>22</v>
      </c>
      <c r="K1426" s="21">
        <v>2</v>
      </c>
      <c r="L1426" s="39">
        <v>17.05</v>
      </c>
      <c r="M1426" s="39">
        <v>34.1</v>
      </c>
      <c r="N1426" s="102">
        <v>41548</v>
      </c>
    </row>
    <row r="1427" spans="1:14">
      <c r="A1427" s="21" t="s">
        <v>31</v>
      </c>
      <c r="B1427" s="22" t="s">
        <v>18</v>
      </c>
      <c r="C1427" s="41" t="s">
        <v>54</v>
      </c>
      <c r="D1427" s="21"/>
      <c r="E1427" s="21"/>
      <c r="F1427" s="21"/>
      <c r="G1427" s="21" t="s">
        <v>63</v>
      </c>
      <c r="H1427" s="59"/>
      <c r="I1427" s="21" t="s">
        <v>64</v>
      </c>
      <c r="J1427" s="21" t="s">
        <v>22</v>
      </c>
      <c r="K1427" s="21">
        <v>1</v>
      </c>
      <c r="L1427" s="39">
        <v>17.739999999999998</v>
      </c>
      <c r="M1427" s="39">
        <v>17.739999999999998</v>
      </c>
      <c r="N1427" s="102">
        <v>41548</v>
      </c>
    </row>
    <row r="1428" spans="1:14">
      <c r="A1428" s="21" t="s">
        <v>31</v>
      </c>
      <c r="B1428" s="22" t="s">
        <v>18</v>
      </c>
      <c r="C1428" s="21" t="s">
        <v>54</v>
      </c>
      <c r="D1428" s="21"/>
      <c r="E1428" s="21"/>
      <c r="F1428" s="21"/>
      <c r="G1428" s="21" t="s">
        <v>59</v>
      </c>
      <c r="H1428" s="59"/>
      <c r="I1428" s="21" t="s">
        <v>60</v>
      </c>
      <c r="J1428" s="21" t="s">
        <v>22</v>
      </c>
      <c r="K1428" s="21">
        <v>10</v>
      </c>
      <c r="L1428" s="39">
        <v>15.08</v>
      </c>
      <c r="M1428" s="39">
        <v>150.80000000000001</v>
      </c>
      <c r="N1428" s="102">
        <v>41548</v>
      </c>
    </row>
    <row r="1429" spans="1:14">
      <c r="A1429" s="21" t="s">
        <v>31</v>
      </c>
      <c r="B1429" s="22" t="s">
        <v>18</v>
      </c>
      <c r="C1429" s="21" t="s">
        <v>54</v>
      </c>
      <c r="D1429" s="21"/>
      <c r="E1429" s="21"/>
      <c r="F1429" s="21"/>
      <c r="G1429" s="21" t="s">
        <v>63</v>
      </c>
      <c r="H1429" s="59"/>
      <c r="I1429" s="21" t="s">
        <v>64</v>
      </c>
      <c r="J1429" s="21" t="s">
        <v>22</v>
      </c>
      <c r="K1429" s="21">
        <v>1</v>
      </c>
      <c r="L1429" s="39">
        <v>17.739999999999998</v>
      </c>
      <c r="M1429" s="39">
        <v>17.739999999999998</v>
      </c>
      <c r="N1429" s="102">
        <v>41548</v>
      </c>
    </row>
    <row r="1430" spans="1:14">
      <c r="A1430" s="21" t="s">
        <v>31</v>
      </c>
      <c r="B1430" s="22" t="s">
        <v>18</v>
      </c>
      <c r="C1430" s="41" t="s">
        <v>54</v>
      </c>
      <c r="D1430" s="21"/>
      <c r="E1430" s="21"/>
      <c r="F1430" s="21"/>
      <c r="G1430" s="21" t="s">
        <v>65</v>
      </c>
      <c r="H1430" s="59"/>
      <c r="I1430" s="21">
        <v>9930308</v>
      </c>
      <c r="J1430" s="28" t="s">
        <v>22</v>
      </c>
      <c r="K1430" s="21">
        <v>5</v>
      </c>
      <c r="L1430" s="39">
        <v>13.43</v>
      </c>
      <c r="M1430" s="39">
        <v>67.150000000000006</v>
      </c>
      <c r="N1430" s="102">
        <v>41548</v>
      </c>
    </row>
    <row r="1431" spans="1:14">
      <c r="A1431" s="21" t="s">
        <v>31</v>
      </c>
      <c r="B1431" s="22" t="s">
        <v>18</v>
      </c>
      <c r="C1431" s="42" t="s">
        <v>54</v>
      </c>
      <c r="D1431" s="28"/>
      <c r="E1431" s="28"/>
      <c r="F1431" s="28"/>
      <c r="G1431" s="28" t="s">
        <v>65</v>
      </c>
      <c r="H1431" s="59"/>
      <c r="I1431" s="28">
        <v>9930308</v>
      </c>
      <c r="J1431" s="28" t="s">
        <v>22</v>
      </c>
      <c r="K1431" s="28">
        <v>6</v>
      </c>
      <c r="L1431" s="64">
        <v>13.43</v>
      </c>
      <c r="M1431" s="43">
        <v>80.58</v>
      </c>
      <c r="N1431" s="102">
        <v>41548</v>
      </c>
    </row>
    <row r="1432" spans="1:14">
      <c r="A1432" s="21" t="s">
        <v>31</v>
      </c>
      <c r="B1432" s="22" t="s">
        <v>18</v>
      </c>
      <c r="C1432" s="42" t="s">
        <v>183</v>
      </c>
      <c r="D1432" s="28"/>
      <c r="E1432" s="28"/>
      <c r="F1432" s="28"/>
      <c r="G1432" s="28" t="s">
        <v>49</v>
      </c>
      <c r="H1432" s="59"/>
      <c r="I1432" s="28" t="s">
        <v>50</v>
      </c>
      <c r="J1432" s="28" t="s">
        <v>48</v>
      </c>
      <c r="K1432" s="28">
        <v>24</v>
      </c>
      <c r="L1432" s="64">
        <v>12.2</v>
      </c>
      <c r="M1432" s="43">
        <v>292.8</v>
      </c>
      <c r="N1432" s="102">
        <v>41548</v>
      </c>
    </row>
    <row r="1433" spans="1:14">
      <c r="A1433" s="21" t="s">
        <v>31</v>
      </c>
      <c r="B1433" s="22" t="s">
        <v>18</v>
      </c>
      <c r="C1433" s="42" t="s">
        <v>187</v>
      </c>
      <c r="D1433" s="28"/>
      <c r="E1433" s="28"/>
      <c r="F1433" s="28"/>
      <c r="G1433" s="28" t="s">
        <v>40</v>
      </c>
      <c r="H1433" s="59"/>
      <c r="I1433" s="28" t="s">
        <v>41</v>
      </c>
      <c r="J1433" s="28" t="s">
        <v>42</v>
      </c>
      <c r="K1433" s="28">
        <v>6</v>
      </c>
      <c r="L1433" s="64">
        <v>2.54</v>
      </c>
      <c r="M1433" s="43">
        <v>15.24</v>
      </c>
      <c r="N1433" s="102">
        <v>41548</v>
      </c>
    </row>
    <row r="1434" spans="1:14">
      <c r="A1434" s="21" t="s">
        <v>31</v>
      </c>
      <c r="B1434" s="22" t="s">
        <v>18</v>
      </c>
      <c r="C1434" s="42" t="s">
        <v>187</v>
      </c>
      <c r="D1434" s="28"/>
      <c r="E1434" s="28"/>
      <c r="F1434" s="28"/>
      <c r="G1434" s="28" t="s">
        <v>40</v>
      </c>
      <c r="H1434" s="59"/>
      <c r="I1434" s="28" t="s">
        <v>41</v>
      </c>
      <c r="J1434" s="28" t="s">
        <v>42</v>
      </c>
      <c r="K1434" s="28">
        <v>14</v>
      </c>
      <c r="L1434" s="64">
        <v>2.54</v>
      </c>
      <c r="M1434" s="43">
        <v>35.56</v>
      </c>
      <c r="N1434" s="102">
        <v>41548</v>
      </c>
    </row>
    <row r="1435" spans="1:14">
      <c r="A1435" s="21" t="s">
        <v>31</v>
      </c>
      <c r="B1435" s="22" t="s">
        <v>18</v>
      </c>
      <c r="C1435" s="42" t="s">
        <v>187</v>
      </c>
      <c r="D1435" s="28"/>
      <c r="E1435" s="28"/>
      <c r="F1435" s="28"/>
      <c r="G1435" s="28" t="s">
        <v>44</v>
      </c>
      <c r="H1435" s="59"/>
      <c r="I1435" s="28" t="s">
        <v>45</v>
      </c>
      <c r="J1435" s="28" t="s">
        <v>42</v>
      </c>
      <c r="K1435" s="28">
        <v>6</v>
      </c>
      <c r="L1435" s="64">
        <v>3.54</v>
      </c>
      <c r="M1435" s="43">
        <v>21.24</v>
      </c>
      <c r="N1435" s="102">
        <v>41548</v>
      </c>
    </row>
    <row r="1436" spans="1:14">
      <c r="A1436" s="21" t="s">
        <v>31</v>
      </c>
      <c r="B1436" s="22" t="s">
        <v>18</v>
      </c>
      <c r="C1436" s="42" t="s">
        <v>187</v>
      </c>
      <c r="D1436" s="28"/>
      <c r="E1436" s="28"/>
      <c r="F1436" s="28"/>
      <c r="G1436" s="28" t="s">
        <v>44</v>
      </c>
      <c r="H1436" s="59"/>
      <c r="I1436" s="28" t="s">
        <v>45</v>
      </c>
      <c r="J1436" s="28" t="s">
        <v>42</v>
      </c>
      <c r="K1436" s="28">
        <v>14</v>
      </c>
      <c r="L1436" s="64">
        <v>3.54</v>
      </c>
      <c r="M1436" s="43">
        <v>49.56</v>
      </c>
      <c r="N1436" s="102">
        <v>41548</v>
      </c>
    </row>
    <row r="1437" spans="1:14">
      <c r="A1437" s="21" t="s">
        <v>31</v>
      </c>
      <c r="B1437" s="22" t="s">
        <v>18</v>
      </c>
      <c r="C1437" s="42" t="s">
        <v>187</v>
      </c>
      <c r="D1437" s="28"/>
      <c r="E1437" s="28"/>
      <c r="F1437" s="28"/>
      <c r="G1437" s="28" t="s">
        <v>72</v>
      </c>
      <c r="H1437" s="59"/>
      <c r="I1437" s="28" t="s">
        <v>73</v>
      </c>
      <c r="J1437" s="28" t="s">
        <v>42</v>
      </c>
      <c r="K1437" s="28">
        <v>6</v>
      </c>
      <c r="L1437" s="64">
        <v>4.24</v>
      </c>
      <c r="M1437" s="43">
        <v>25.44</v>
      </c>
      <c r="N1437" s="102">
        <v>41548</v>
      </c>
    </row>
    <row r="1438" spans="1:14">
      <c r="A1438" s="21" t="s">
        <v>31</v>
      </c>
      <c r="B1438" s="22" t="s">
        <v>18</v>
      </c>
      <c r="C1438" s="42" t="s">
        <v>187</v>
      </c>
      <c r="D1438" s="28"/>
      <c r="E1438" s="28"/>
      <c r="F1438" s="28"/>
      <c r="G1438" s="28" t="s">
        <v>72</v>
      </c>
      <c r="H1438" s="59"/>
      <c r="I1438" s="28" t="s">
        <v>73</v>
      </c>
      <c r="J1438" s="28" t="s">
        <v>42</v>
      </c>
      <c r="K1438" s="28">
        <v>14</v>
      </c>
      <c r="L1438" s="64">
        <v>4.24</v>
      </c>
      <c r="M1438" s="43">
        <v>59.36</v>
      </c>
      <c r="N1438" s="102">
        <v>41548</v>
      </c>
    </row>
    <row r="1439" spans="1:14">
      <c r="A1439" s="21" t="s">
        <v>31</v>
      </c>
      <c r="B1439" s="22" t="s">
        <v>18</v>
      </c>
      <c r="C1439" s="42" t="s">
        <v>614</v>
      </c>
      <c r="D1439" s="28"/>
      <c r="E1439" s="28"/>
      <c r="F1439" s="28"/>
      <c r="G1439" s="28" t="s">
        <v>453</v>
      </c>
      <c r="H1439" s="59"/>
      <c r="I1439" s="28">
        <v>9970115</v>
      </c>
      <c r="J1439" s="21" t="s">
        <v>22</v>
      </c>
      <c r="K1439" s="28">
        <v>1</v>
      </c>
      <c r="L1439" s="64">
        <v>5.0199999999999996</v>
      </c>
      <c r="M1439" s="43">
        <v>5.0199999999999996</v>
      </c>
      <c r="N1439" s="102">
        <v>41548</v>
      </c>
    </row>
    <row r="1440" spans="1:14">
      <c r="A1440" s="21" t="s">
        <v>31</v>
      </c>
      <c r="B1440" s="22" t="s">
        <v>18</v>
      </c>
      <c r="C1440" s="21" t="s">
        <v>162</v>
      </c>
      <c r="D1440" s="21"/>
      <c r="E1440" s="21"/>
      <c r="F1440" s="21"/>
      <c r="G1440" s="21" t="s">
        <v>450</v>
      </c>
      <c r="H1440" s="59"/>
      <c r="I1440" s="21">
        <v>9910179</v>
      </c>
      <c r="J1440" s="21" t="s">
        <v>22</v>
      </c>
      <c r="K1440" s="21">
        <v>3</v>
      </c>
      <c r="L1440" s="39">
        <v>25.69</v>
      </c>
      <c r="M1440" s="39">
        <v>77.069999999999993</v>
      </c>
      <c r="N1440" s="102">
        <v>41548</v>
      </c>
    </row>
    <row r="1441" spans="1:14">
      <c r="A1441" s="21" t="s">
        <v>31</v>
      </c>
      <c r="B1441" s="22" t="s">
        <v>18</v>
      </c>
      <c r="C1441" s="74" t="s">
        <v>162</v>
      </c>
      <c r="D1441" s="21"/>
      <c r="E1441" s="21"/>
      <c r="F1441" s="21"/>
      <c r="G1441" s="21" t="s">
        <v>447</v>
      </c>
      <c r="H1441" s="59"/>
      <c r="I1441" s="21">
        <v>9970116</v>
      </c>
      <c r="J1441" s="21" t="s">
        <v>22</v>
      </c>
      <c r="K1441" s="21">
        <v>3</v>
      </c>
      <c r="L1441" s="39">
        <v>6.2</v>
      </c>
      <c r="M1441" s="39">
        <v>18.600000000000001</v>
      </c>
      <c r="N1441" s="102">
        <v>41548</v>
      </c>
    </row>
    <row r="1442" spans="1:14">
      <c r="A1442" s="21" t="s">
        <v>31</v>
      </c>
      <c r="B1442" s="22" t="s">
        <v>18</v>
      </c>
      <c r="C1442" s="74" t="s">
        <v>194</v>
      </c>
      <c r="D1442" s="21"/>
      <c r="E1442" s="21"/>
      <c r="F1442" s="21"/>
      <c r="G1442" s="21" t="s">
        <v>447</v>
      </c>
      <c r="H1442" s="59"/>
      <c r="I1442" s="21">
        <v>9970116</v>
      </c>
      <c r="J1442" s="28" t="s">
        <v>22</v>
      </c>
      <c r="K1442" s="21">
        <v>2</v>
      </c>
      <c r="L1442" s="39">
        <v>6.2</v>
      </c>
      <c r="M1442" s="39">
        <v>12.4</v>
      </c>
      <c r="N1442" s="102">
        <v>41548</v>
      </c>
    </row>
    <row r="1443" spans="1:14">
      <c r="A1443" s="21" t="s">
        <v>31</v>
      </c>
      <c r="B1443" s="22" t="s">
        <v>18</v>
      </c>
      <c r="C1443" s="42" t="s">
        <v>67</v>
      </c>
      <c r="D1443" s="28"/>
      <c r="E1443" s="28"/>
      <c r="F1443" s="28"/>
      <c r="G1443" s="28" t="s">
        <v>40</v>
      </c>
      <c r="H1443" s="59"/>
      <c r="I1443" s="28" t="s">
        <v>41</v>
      </c>
      <c r="J1443" s="28" t="s">
        <v>42</v>
      </c>
      <c r="K1443" s="28">
        <v>10</v>
      </c>
      <c r="L1443" s="64">
        <v>2.54</v>
      </c>
      <c r="M1443" s="43">
        <v>25.4</v>
      </c>
      <c r="N1443" s="102">
        <v>41548</v>
      </c>
    </row>
    <row r="1444" spans="1:14">
      <c r="A1444" s="21" t="s">
        <v>31</v>
      </c>
      <c r="B1444" s="22" t="s">
        <v>18</v>
      </c>
      <c r="C1444" s="74" t="s">
        <v>67</v>
      </c>
      <c r="D1444" s="28"/>
      <c r="E1444" s="28"/>
      <c r="F1444" s="28"/>
      <c r="G1444" s="28" t="s">
        <v>46</v>
      </c>
      <c r="H1444" s="59"/>
      <c r="I1444" s="28" t="s">
        <v>47</v>
      </c>
      <c r="J1444" s="28" t="s">
        <v>48</v>
      </c>
      <c r="K1444" s="28">
        <v>6</v>
      </c>
      <c r="L1444" s="64">
        <v>9.2799999999999994</v>
      </c>
      <c r="M1444" s="43">
        <v>55.68</v>
      </c>
      <c r="N1444" s="102">
        <v>41548</v>
      </c>
    </row>
    <row r="1445" spans="1:14">
      <c r="A1445" s="21" t="s">
        <v>31</v>
      </c>
      <c r="B1445" s="22" t="s">
        <v>18</v>
      </c>
      <c r="C1445" s="42" t="s">
        <v>67</v>
      </c>
      <c r="D1445" s="28"/>
      <c r="E1445" s="28"/>
      <c r="F1445" s="28"/>
      <c r="G1445" s="28" t="s">
        <v>49</v>
      </c>
      <c r="H1445" s="59"/>
      <c r="I1445" s="28" t="s">
        <v>50</v>
      </c>
      <c r="J1445" s="28" t="s">
        <v>48</v>
      </c>
      <c r="K1445" s="28">
        <v>3</v>
      </c>
      <c r="L1445" s="64">
        <v>12.2</v>
      </c>
      <c r="M1445" s="43">
        <v>36.6</v>
      </c>
      <c r="N1445" s="102">
        <v>41548</v>
      </c>
    </row>
    <row r="1446" spans="1:14">
      <c r="A1446" s="21" t="s">
        <v>31</v>
      </c>
      <c r="B1446" s="22" t="s">
        <v>18</v>
      </c>
      <c r="C1446" s="74" t="s">
        <v>74</v>
      </c>
      <c r="D1446" s="28"/>
      <c r="E1446" s="28"/>
      <c r="F1446" s="28"/>
      <c r="G1446" s="28" t="s">
        <v>39</v>
      </c>
      <c r="H1446" s="59"/>
      <c r="I1446" s="28">
        <v>45360</v>
      </c>
      <c r="J1446" s="28" t="s">
        <v>22</v>
      </c>
      <c r="K1446" s="28">
        <v>5</v>
      </c>
      <c r="L1446" s="64">
        <v>9.48</v>
      </c>
      <c r="M1446" s="43">
        <v>47.4</v>
      </c>
      <c r="N1446" s="102">
        <v>41548</v>
      </c>
    </row>
    <row r="1447" spans="1:14">
      <c r="A1447" s="21" t="s">
        <v>31</v>
      </c>
      <c r="B1447" s="22" t="s">
        <v>18</v>
      </c>
      <c r="C1447" s="42" t="s">
        <v>74</v>
      </c>
      <c r="D1447" s="28"/>
      <c r="E1447" s="28"/>
      <c r="F1447" s="28"/>
      <c r="G1447" s="28" t="s">
        <v>80</v>
      </c>
      <c r="H1447" s="59"/>
      <c r="I1447" s="28" t="s">
        <v>81</v>
      </c>
      <c r="J1447" s="28" t="s">
        <v>22</v>
      </c>
      <c r="K1447" s="28">
        <v>2</v>
      </c>
      <c r="L1447" s="64">
        <v>35.94</v>
      </c>
      <c r="M1447" s="43">
        <v>71.88</v>
      </c>
      <c r="N1447" s="102">
        <v>41548</v>
      </c>
    </row>
    <row r="1448" spans="1:14">
      <c r="A1448" s="21" t="s">
        <v>31</v>
      </c>
      <c r="B1448" s="22" t="s">
        <v>18</v>
      </c>
      <c r="C1448" s="81" t="s">
        <v>74</v>
      </c>
      <c r="D1448" s="28"/>
      <c r="E1448" s="28"/>
      <c r="F1448" s="28"/>
      <c r="G1448" s="28" t="s">
        <v>82</v>
      </c>
      <c r="H1448" s="59"/>
      <c r="I1448" s="28">
        <v>9930188</v>
      </c>
      <c r="J1448" s="28" t="s">
        <v>22</v>
      </c>
      <c r="K1448" s="28">
        <v>3</v>
      </c>
      <c r="L1448" s="64">
        <v>18.510000000000002</v>
      </c>
      <c r="M1448" s="43">
        <v>55.53</v>
      </c>
      <c r="N1448" s="102">
        <v>41548</v>
      </c>
    </row>
    <row r="1449" spans="1:14">
      <c r="A1449" s="21" t="s">
        <v>31</v>
      </c>
      <c r="B1449" s="22" t="s">
        <v>18</v>
      </c>
      <c r="C1449" s="42" t="s">
        <v>615</v>
      </c>
      <c r="D1449" s="28"/>
      <c r="E1449" s="28"/>
      <c r="F1449" s="28"/>
      <c r="G1449" s="28" t="s">
        <v>616</v>
      </c>
      <c r="H1449" s="59"/>
      <c r="I1449" s="28" t="s">
        <v>617</v>
      </c>
      <c r="J1449" s="28" t="s">
        <v>22</v>
      </c>
      <c r="K1449" s="28">
        <v>100</v>
      </c>
      <c r="L1449" s="64">
        <v>4</v>
      </c>
      <c r="M1449" s="43">
        <v>400</v>
      </c>
      <c r="N1449" s="102">
        <v>41548</v>
      </c>
    </row>
    <row r="1450" spans="1:14">
      <c r="A1450" s="21" t="s">
        <v>142</v>
      </c>
      <c r="B1450" s="22" t="s">
        <v>18</v>
      </c>
      <c r="C1450" s="42" t="s">
        <v>143</v>
      </c>
      <c r="D1450" s="28" t="s">
        <v>454</v>
      </c>
      <c r="E1450" s="28">
        <v>900401</v>
      </c>
      <c r="F1450" s="28">
        <v>47130000</v>
      </c>
      <c r="G1450" s="28" t="s">
        <v>618</v>
      </c>
      <c r="H1450" s="28" t="s">
        <v>442</v>
      </c>
      <c r="I1450" s="28">
        <v>49</v>
      </c>
      <c r="J1450" s="28" t="s">
        <v>22</v>
      </c>
      <c r="K1450" s="28">
        <v>2</v>
      </c>
      <c r="L1450" s="43">
        <v>117.18</v>
      </c>
      <c r="M1450" s="43">
        <v>234.36</v>
      </c>
      <c r="N1450" s="102">
        <v>41548</v>
      </c>
    </row>
    <row r="1451" spans="1:14">
      <c r="A1451" s="21" t="s">
        <v>142</v>
      </c>
      <c r="B1451" s="22" t="s">
        <v>18</v>
      </c>
      <c r="C1451" s="42" t="s">
        <v>143</v>
      </c>
      <c r="D1451" s="28" t="s">
        <v>454</v>
      </c>
      <c r="E1451" s="28">
        <v>900401</v>
      </c>
      <c r="F1451" s="28">
        <v>47130000</v>
      </c>
      <c r="G1451" s="28" t="s">
        <v>145</v>
      </c>
      <c r="H1451" s="28" t="s">
        <v>451</v>
      </c>
      <c r="I1451" s="28">
        <v>14</v>
      </c>
      <c r="J1451" s="28" t="s">
        <v>22</v>
      </c>
      <c r="K1451" s="28">
        <v>2</v>
      </c>
      <c r="L1451" s="43">
        <v>96.6</v>
      </c>
      <c r="M1451" s="43">
        <v>193.2</v>
      </c>
      <c r="N1451" s="102">
        <v>41548</v>
      </c>
    </row>
    <row r="1452" spans="1:14">
      <c r="A1452" s="21" t="s">
        <v>142</v>
      </c>
      <c r="B1452" s="22" t="s">
        <v>18</v>
      </c>
      <c r="C1452" s="42" t="s">
        <v>143</v>
      </c>
      <c r="D1452" s="28" t="s">
        <v>454</v>
      </c>
      <c r="E1452" s="28">
        <v>900401</v>
      </c>
      <c r="F1452" s="28">
        <v>47130000</v>
      </c>
      <c r="G1452" s="28" t="s">
        <v>496</v>
      </c>
      <c r="H1452" s="28" t="s">
        <v>442</v>
      </c>
      <c r="I1452" s="28">
        <v>71</v>
      </c>
      <c r="J1452" s="28" t="s">
        <v>27</v>
      </c>
      <c r="K1452" s="28">
        <v>12</v>
      </c>
      <c r="L1452" s="43">
        <v>3.89</v>
      </c>
      <c r="M1452" s="43">
        <v>46.68</v>
      </c>
      <c r="N1452" s="102">
        <v>41548</v>
      </c>
    </row>
    <row r="1453" spans="1:14">
      <c r="A1453" s="21" t="s">
        <v>142</v>
      </c>
      <c r="B1453" s="22" t="s">
        <v>18</v>
      </c>
      <c r="C1453" s="42" t="s">
        <v>143</v>
      </c>
      <c r="D1453" s="28" t="s">
        <v>454</v>
      </c>
      <c r="E1453" s="28">
        <v>900401</v>
      </c>
      <c r="F1453" s="28">
        <v>47130000</v>
      </c>
      <c r="G1453" s="28" t="s">
        <v>457</v>
      </c>
      <c r="H1453" s="28" t="s">
        <v>442</v>
      </c>
      <c r="I1453" s="28">
        <v>176</v>
      </c>
      <c r="J1453" s="28" t="s">
        <v>22</v>
      </c>
      <c r="K1453" s="28">
        <v>20</v>
      </c>
      <c r="L1453" s="43">
        <v>45.38</v>
      </c>
      <c r="M1453" s="43">
        <v>907.6</v>
      </c>
      <c r="N1453" s="102">
        <v>41548</v>
      </c>
    </row>
    <row r="1454" spans="1:14">
      <c r="A1454" s="21" t="s">
        <v>142</v>
      </c>
      <c r="B1454" s="22" t="s">
        <v>18</v>
      </c>
      <c r="C1454" s="42" t="s">
        <v>143</v>
      </c>
      <c r="D1454" s="28" t="s">
        <v>454</v>
      </c>
      <c r="E1454" s="28">
        <v>900401</v>
      </c>
      <c r="F1454" s="28">
        <v>47130000</v>
      </c>
      <c r="G1454" s="28" t="s">
        <v>619</v>
      </c>
      <c r="H1454" s="28" t="s">
        <v>442</v>
      </c>
      <c r="I1454" s="28">
        <v>15</v>
      </c>
      <c r="J1454" s="28" t="s">
        <v>22</v>
      </c>
      <c r="K1454" s="28">
        <v>3</v>
      </c>
      <c r="L1454" s="43">
        <v>106.08</v>
      </c>
      <c r="M1454" s="43">
        <v>318.24</v>
      </c>
      <c r="N1454" s="102">
        <v>41548</v>
      </c>
    </row>
    <row r="1455" spans="1:14">
      <c r="A1455" s="21" t="s">
        <v>142</v>
      </c>
      <c r="B1455" s="22" t="s">
        <v>18</v>
      </c>
      <c r="C1455" s="42" t="s">
        <v>143</v>
      </c>
      <c r="D1455" s="28" t="s">
        <v>458</v>
      </c>
      <c r="E1455" s="28">
        <v>900401</v>
      </c>
      <c r="F1455" s="28">
        <v>47130000</v>
      </c>
      <c r="G1455" s="28" t="s">
        <v>146</v>
      </c>
      <c r="H1455" s="28" t="s">
        <v>442</v>
      </c>
      <c r="I1455" s="28">
        <v>67</v>
      </c>
      <c r="J1455" s="28" t="s">
        <v>22</v>
      </c>
      <c r="K1455" s="28">
        <v>4</v>
      </c>
      <c r="L1455" s="43">
        <v>65.22</v>
      </c>
      <c r="M1455" s="43">
        <v>260.88</v>
      </c>
      <c r="N1455" s="102">
        <v>41548</v>
      </c>
    </row>
    <row r="1456" spans="1:14">
      <c r="A1456" s="21" t="s">
        <v>142</v>
      </c>
      <c r="B1456" s="22" t="s">
        <v>18</v>
      </c>
      <c r="C1456" s="42" t="s">
        <v>143</v>
      </c>
      <c r="D1456" s="28" t="s">
        <v>466</v>
      </c>
      <c r="E1456" s="28">
        <v>951300</v>
      </c>
      <c r="F1456" s="28">
        <v>47130000</v>
      </c>
      <c r="G1456" s="28" t="s">
        <v>483</v>
      </c>
      <c r="H1456" s="28" t="s">
        <v>451</v>
      </c>
      <c r="I1456" s="28">
        <v>16</v>
      </c>
      <c r="J1456" s="28" t="s">
        <v>22</v>
      </c>
      <c r="K1456" s="28">
        <v>1</v>
      </c>
      <c r="L1456" s="43">
        <v>105.18</v>
      </c>
      <c r="M1456" s="43">
        <v>105.18</v>
      </c>
      <c r="N1456" s="102">
        <v>41548</v>
      </c>
    </row>
    <row r="1457" spans="1:14">
      <c r="A1457" s="21" t="s">
        <v>142</v>
      </c>
      <c r="B1457" s="22" t="s">
        <v>18</v>
      </c>
      <c r="C1457" s="42" t="s">
        <v>143</v>
      </c>
      <c r="D1457" s="28" t="s">
        <v>466</v>
      </c>
      <c r="E1457" s="28">
        <v>951300</v>
      </c>
      <c r="F1457" s="28">
        <v>47130000</v>
      </c>
      <c r="G1457" s="28" t="s">
        <v>146</v>
      </c>
      <c r="H1457" s="28" t="s">
        <v>442</v>
      </c>
      <c r="I1457" s="28">
        <v>67</v>
      </c>
      <c r="J1457" s="28" t="s">
        <v>22</v>
      </c>
      <c r="K1457" s="28">
        <v>1</v>
      </c>
      <c r="L1457" s="43">
        <v>65.22</v>
      </c>
      <c r="M1457" s="43">
        <v>65.22</v>
      </c>
      <c r="N1457" s="102">
        <v>41548</v>
      </c>
    </row>
    <row r="1458" spans="1:14">
      <c r="A1458" s="21" t="s">
        <v>142</v>
      </c>
      <c r="B1458" s="22" t="s">
        <v>18</v>
      </c>
      <c r="C1458" s="74" t="s">
        <v>143</v>
      </c>
      <c r="D1458" s="21" t="s">
        <v>620</v>
      </c>
      <c r="E1458" s="21">
        <v>951300</v>
      </c>
      <c r="F1458" s="21">
        <v>47130000</v>
      </c>
      <c r="G1458" s="21" t="s">
        <v>146</v>
      </c>
      <c r="H1458" s="21" t="s">
        <v>442</v>
      </c>
      <c r="I1458" s="21">
        <v>67</v>
      </c>
      <c r="J1458" s="21" t="s">
        <v>22</v>
      </c>
      <c r="K1458" s="39">
        <v>1</v>
      </c>
      <c r="L1458" s="39">
        <v>65.22</v>
      </c>
      <c r="M1458" s="39">
        <v>65.22</v>
      </c>
      <c r="N1458" s="102">
        <v>41548</v>
      </c>
    </row>
    <row r="1459" spans="1:14">
      <c r="A1459" s="21" t="s">
        <v>142</v>
      </c>
      <c r="B1459" s="22" t="s">
        <v>18</v>
      </c>
      <c r="C1459" s="42" t="s">
        <v>143</v>
      </c>
      <c r="D1459" s="28" t="s">
        <v>468</v>
      </c>
      <c r="E1459" s="28">
        <v>951300</v>
      </c>
      <c r="F1459" s="28">
        <v>47130000</v>
      </c>
      <c r="G1459" s="28" t="s">
        <v>151</v>
      </c>
      <c r="H1459" s="28" t="s">
        <v>451</v>
      </c>
      <c r="I1459" s="21">
        <v>17</v>
      </c>
      <c r="J1459" s="28" t="s">
        <v>22</v>
      </c>
      <c r="K1459" s="28">
        <v>1</v>
      </c>
      <c r="L1459" s="43">
        <v>124.92</v>
      </c>
      <c r="M1459" s="43">
        <v>124.92</v>
      </c>
      <c r="N1459" s="102">
        <v>41548</v>
      </c>
    </row>
    <row r="1460" spans="1:14">
      <c r="A1460" s="21" t="s">
        <v>142</v>
      </c>
      <c r="B1460" s="22" t="s">
        <v>18</v>
      </c>
      <c r="C1460" s="21" t="s">
        <v>143</v>
      </c>
      <c r="D1460" s="21" t="s">
        <v>468</v>
      </c>
      <c r="E1460" s="21">
        <v>951300</v>
      </c>
      <c r="F1460" s="21">
        <v>47130000</v>
      </c>
      <c r="G1460" s="21" t="s">
        <v>567</v>
      </c>
      <c r="H1460" s="21" t="s">
        <v>442</v>
      </c>
      <c r="I1460" s="67" t="s">
        <v>621</v>
      </c>
      <c r="J1460" s="21" t="s">
        <v>22</v>
      </c>
      <c r="K1460" s="21">
        <v>1</v>
      </c>
      <c r="L1460" s="39">
        <v>70.08</v>
      </c>
      <c r="M1460" s="39">
        <v>70.08</v>
      </c>
      <c r="N1460" s="102">
        <v>41548</v>
      </c>
    </row>
    <row r="1461" spans="1:14">
      <c r="A1461" s="21" t="s">
        <v>142</v>
      </c>
      <c r="B1461" s="22" t="s">
        <v>18</v>
      </c>
      <c r="C1461" s="74" t="s">
        <v>143</v>
      </c>
      <c r="D1461" s="28" t="s">
        <v>470</v>
      </c>
      <c r="E1461" s="28">
        <v>951300</v>
      </c>
      <c r="F1461" s="28">
        <v>47130000</v>
      </c>
      <c r="G1461" s="28" t="s">
        <v>568</v>
      </c>
      <c r="H1461" s="28" t="s">
        <v>451</v>
      </c>
      <c r="I1461" s="28">
        <v>20</v>
      </c>
      <c r="J1461" s="28" t="s">
        <v>22</v>
      </c>
      <c r="K1461" s="28">
        <v>1</v>
      </c>
      <c r="L1461" s="43">
        <v>84.12</v>
      </c>
      <c r="M1461" s="43">
        <v>84.12</v>
      </c>
      <c r="N1461" s="102">
        <v>41548</v>
      </c>
    </row>
    <row r="1462" spans="1:14">
      <c r="A1462" s="21" t="s">
        <v>142</v>
      </c>
      <c r="B1462" s="22" t="s">
        <v>18</v>
      </c>
      <c r="C1462" s="42" t="s">
        <v>143</v>
      </c>
      <c r="D1462" s="28" t="s">
        <v>474</v>
      </c>
      <c r="E1462" s="28">
        <v>951300</v>
      </c>
      <c r="F1462" s="28">
        <v>47130000</v>
      </c>
      <c r="G1462" s="28" t="s">
        <v>569</v>
      </c>
      <c r="H1462" s="28" t="s">
        <v>442</v>
      </c>
      <c r="I1462" s="21">
        <v>177</v>
      </c>
      <c r="J1462" s="28" t="s">
        <v>22</v>
      </c>
      <c r="K1462" s="28">
        <v>4</v>
      </c>
      <c r="L1462" s="43">
        <v>74.040000000000006</v>
      </c>
      <c r="M1462" s="43">
        <v>296.16000000000003</v>
      </c>
      <c r="N1462" s="102">
        <v>41548</v>
      </c>
    </row>
    <row r="1463" spans="1:14">
      <c r="A1463" s="21" t="s">
        <v>142</v>
      </c>
      <c r="B1463" s="22" t="s">
        <v>18</v>
      </c>
      <c r="C1463" s="21" t="s">
        <v>143</v>
      </c>
      <c r="D1463" s="21" t="s">
        <v>622</v>
      </c>
      <c r="E1463" s="21">
        <v>951500</v>
      </c>
      <c r="F1463" s="21">
        <v>47130000</v>
      </c>
      <c r="G1463" s="21" t="s">
        <v>151</v>
      </c>
      <c r="H1463" s="21" t="s">
        <v>451</v>
      </c>
      <c r="I1463" s="21">
        <v>17</v>
      </c>
      <c r="J1463" s="21" t="s">
        <v>22</v>
      </c>
      <c r="K1463" s="39">
        <v>5</v>
      </c>
      <c r="L1463" s="39">
        <v>124.92</v>
      </c>
      <c r="M1463" s="39">
        <v>624.6</v>
      </c>
      <c r="N1463" s="102">
        <v>41548</v>
      </c>
    </row>
    <row r="1464" spans="1:14">
      <c r="A1464" s="21" t="s">
        <v>142</v>
      </c>
      <c r="B1464" s="22" t="s">
        <v>18</v>
      </c>
      <c r="C1464" s="21" t="s">
        <v>143</v>
      </c>
      <c r="D1464" s="21" t="s">
        <v>623</v>
      </c>
      <c r="E1464" s="21">
        <v>951600</v>
      </c>
      <c r="F1464" s="21">
        <v>47130000</v>
      </c>
      <c r="G1464" s="21" t="s">
        <v>480</v>
      </c>
      <c r="H1464" s="21" t="s">
        <v>442</v>
      </c>
      <c r="I1464" s="21">
        <v>23</v>
      </c>
      <c r="J1464" s="21" t="s">
        <v>452</v>
      </c>
      <c r="K1464" s="39">
        <v>24</v>
      </c>
      <c r="L1464" s="39">
        <v>2.4500000000000002</v>
      </c>
      <c r="M1464" s="39">
        <v>58.8</v>
      </c>
      <c r="N1464" s="102">
        <v>41548</v>
      </c>
    </row>
    <row r="1465" spans="1:14">
      <c r="A1465" s="21" t="s">
        <v>142</v>
      </c>
      <c r="B1465" s="22" t="s">
        <v>18</v>
      </c>
      <c r="C1465" s="81" t="s">
        <v>143</v>
      </c>
      <c r="D1465" s="21" t="s">
        <v>477</v>
      </c>
      <c r="E1465" s="21">
        <v>951600</v>
      </c>
      <c r="F1465" s="21">
        <v>47130000</v>
      </c>
      <c r="G1465" s="21" t="s">
        <v>624</v>
      </c>
      <c r="H1465" s="21" t="s">
        <v>451</v>
      </c>
      <c r="I1465" s="21">
        <v>3</v>
      </c>
      <c r="J1465" s="21" t="s">
        <v>22</v>
      </c>
      <c r="K1465" s="39">
        <v>1</v>
      </c>
      <c r="L1465" s="39">
        <v>70.040000000000006</v>
      </c>
      <c r="M1465" s="39">
        <v>70.040000000000006</v>
      </c>
      <c r="N1465" s="102">
        <v>41548</v>
      </c>
    </row>
    <row r="1466" spans="1:14">
      <c r="A1466" s="21" t="s">
        <v>142</v>
      </c>
      <c r="B1466" s="22" t="s">
        <v>18</v>
      </c>
      <c r="C1466" s="81" t="s">
        <v>143</v>
      </c>
      <c r="D1466" s="21" t="s">
        <v>477</v>
      </c>
      <c r="E1466" s="21">
        <v>951600</v>
      </c>
      <c r="F1466" s="21">
        <v>47130000</v>
      </c>
      <c r="G1466" s="21" t="s">
        <v>145</v>
      </c>
      <c r="H1466" s="21" t="s">
        <v>451</v>
      </c>
      <c r="I1466" s="28">
        <v>14</v>
      </c>
      <c r="J1466" s="21" t="s">
        <v>22</v>
      </c>
      <c r="K1466" s="39">
        <v>1</v>
      </c>
      <c r="L1466" s="39">
        <v>96.6</v>
      </c>
      <c r="M1466" s="39">
        <v>96.6</v>
      </c>
      <c r="N1466" s="102">
        <v>41548</v>
      </c>
    </row>
    <row r="1467" spans="1:14">
      <c r="A1467" s="21" t="s">
        <v>142</v>
      </c>
      <c r="B1467" s="22" t="s">
        <v>18</v>
      </c>
      <c r="C1467" s="21" t="s">
        <v>143</v>
      </c>
      <c r="D1467" s="21" t="s">
        <v>481</v>
      </c>
      <c r="E1467" s="21">
        <v>952900</v>
      </c>
      <c r="F1467" s="21">
        <v>47130000</v>
      </c>
      <c r="G1467" s="21" t="s">
        <v>151</v>
      </c>
      <c r="H1467" s="21" t="s">
        <v>451</v>
      </c>
      <c r="I1467" s="21">
        <v>17</v>
      </c>
      <c r="J1467" s="21" t="s">
        <v>22</v>
      </c>
      <c r="K1467" s="39">
        <v>3</v>
      </c>
      <c r="L1467" s="39">
        <v>124.92</v>
      </c>
      <c r="M1467" s="39">
        <v>374.76</v>
      </c>
      <c r="N1467" s="102">
        <v>41548</v>
      </c>
    </row>
    <row r="1468" spans="1:14">
      <c r="A1468" s="21" t="s">
        <v>142</v>
      </c>
      <c r="B1468" s="22" t="s">
        <v>18</v>
      </c>
      <c r="C1468" s="42" t="s">
        <v>143</v>
      </c>
      <c r="D1468" s="21" t="s">
        <v>481</v>
      </c>
      <c r="E1468" s="21">
        <v>952900</v>
      </c>
      <c r="F1468" s="21">
        <v>47130000</v>
      </c>
      <c r="G1468" s="21" t="s">
        <v>457</v>
      </c>
      <c r="H1468" s="21" t="s">
        <v>442</v>
      </c>
      <c r="I1468" s="21">
        <v>176</v>
      </c>
      <c r="J1468" s="21" t="s">
        <v>22</v>
      </c>
      <c r="K1468" s="39">
        <v>12</v>
      </c>
      <c r="L1468" s="39">
        <v>45.38</v>
      </c>
      <c r="M1468" s="39">
        <v>544.55999999999995</v>
      </c>
      <c r="N1468" s="102">
        <v>41548</v>
      </c>
    </row>
    <row r="1469" spans="1:14">
      <c r="A1469" s="21" t="s">
        <v>142</v>
      </c>
      <c r="B1469" s="22" t="s">
        <v>18</v>
      </c>
      <c r="C1469" s="21" t="s">
        <v>143</v>
      </c>
      <c r="D1469" s="21" t="s">
        <v>625</v>
      </c>
      <c r="E1469" s="21">
        <v>952900</v>
      </c>
      <c r="F1469" s="21">
        <v>47130000</v>
      </c>
      <c r="G1469" s="21" t="s">
        <v>151</v>
      </c>
      <c r="H1469" s="21" t="s">
        <v>451</v>
      </c>
      <c r="I1469" s="21">
        <v>17</v>
      </c>
      <c r="J1469" s="21" t="s">
        <v>22</v>
      </c>
      <c r="K1469" s="21">
        <v>4</v>
      </c>
      <c r="L1469" s="39">
        <v>124.92</v>
      </c>
      <c r="M1469" s="39">
        <v>499.68</v>
      </c>
      <c r="N1469" s="102">
        <v>41548</v>
      </c>
    </row>
    <row r="1470" spans="1:14">
      <c r="A1470" s="21" t="s">
        <v>142</v>
      </c>
      <c r="B1470" s="22" t="s">
        <v>18</v>
      </c>
      <c r="C1470" s="21" t="s">
        <v>143</v>
      </c>
      <c r="D1470" s="21" t="s">
        <v>625</v>
      </c>
      <c r="E1470" s="21">
        <v>952900</v>
      </c>
      <c r="F1470" s="21">
        <v>47130000</v>
      </c>
      <c r="G1470" s="21" t="s">
        <v>457</v>
      </c>
      <c r="H1470" s="21" t="s">
        <v>442</v>
      </c>
      <c r="I1470" s="21">
        <v>176</v>
      </c>
      <c r="J1470" s="21" t="s">
        <v>22</v>
      </c>
      <c r="K1470" s="21">
        <v>20</v>
      </c>
      <c r="L1470" s="39">
        <v>45.38</v>
      </c>
      <c r="M1470" s="39">
        <v>907.6</v>
      </c>
      <c r="N1470" s="102">
        <v>41548</v>
      </c>
    </row>
    <row r="1471" spans="1:14">
      <c r="A1471" s="21" t="s">
        <v>142</v>
      </c>
      <c r="B1471" s="22" t="s">
        <v>18</v>
      </c>
      <c r="C1471" s="81" t="s">
        <v>143</v>
      </c>
      <c r="D1471" s="28" t="s">
        <v>486</v>
      </c>
      <c r="E1471" s="28">
        <v>952900</v>
      </c>
      <c r="F1471" s="28">
        <v>47130000</v>
      </c>
      <c r="G1471" s="28" t="s">
        <v>153</v>
      </c>
      <c r="H1471" s="28" t="s">
        <v>442</v>
      </c>
      <c r="I1471" s="28">
        <v>123</v>
      </c>
      <c r="J1471" s="28" t="s">
        <v>148</v>
      </c>
      <c r="K1471" s="28">
        <v>15</v>
      </c>
      <c r="L1471" s="43">
        <v>87.9</v>
      </c>
      <c r="M1471" s="43">
        <v>1318.5</v>
      </c>
      <c r="N1471" s="102">
        <v>41548</v>
      </c>
    </row>
    <row r="1472" spans="1:14">
      <c r="A1472" s="21" t="s">
        <v>142</v>
      </c>
      <c r="B1472" s="22" t="s">
        <v>18</v>
      </c>
      <c r="C1472" s="42" t="s">
        <v>143</v>
      </c>
      <c r="D1472" s="28" t="s">
        <v>486</v>
      </c>
      <c r="E1472" s="28">
        <v>952900</v>
      </c>
      <c r="F1472" s="28">
        <v>47130000</v>
      </c>
      <c r="G1472" s="28" t="s">
        <v>147</v>
      </c>
      <c r="H1472" s="28" t="s">
        <v>442</v>
      </c>
      <c r="I1472" s="28">
        <v>107</v>
      </c>
      <c r="J1472" s="28" t="s">
        <v>148</v>
      </c>
      <c r="K1472" s="28">
        <v>20</v>
      </c>
      <c r="L1472" s="43">
        <v>62.25</v>
      </c>
      <c r="M1472" s="43">
        <v>1245</v>
      </c>
      <c r="N1472" s="102">
        <v>41548</v>
      </c>
    </row>
    <row r="1473" spans="1:14">
      <c r="A1473" s="21" t="s">
        <v>142</v>
      </c>
      <c r="B1473" s="22" t="s">
        <v>18</v>
      </c>
      <c r="C1473" s="42" t="s">
        <v>143</v>
      </c>
      <c r="D1473" s="28" t="s">
        <v>487</v>
      </c>
      <c r="E1473" s="28">
        <v>952900</v>
      </c>
      <c r="F1473" s="28">
        <v>47130000</v>
      </c>
      <c r="G1473" s="28" t="s">
        <v>151</v>
      </c>
      <c r="H1473" s="28" t="s">
        <v>451</v>
      </c>
      <c r="I1473" s="67" t="s">
        <v>582</v>
      </c>
      <c r="J1473" s="28" t="s">
        <v>22</v>
      </c>
      <c r="K1473" s="28">
        <v>5</v>
      </c>
      <c r="L1473" s="43">
        <v>124.92</v>
      </c>
      <c r="M1473" s="43">
        <v>624.6</v>
      </c>
      <c r="N1473" s="102">
        <v>41548</v>
      </c>
    </row>
    <row r="1474" spans="1:14">
      <c r="A1474" s="21" t="s">
        <v>142</v>
      </c>
      <c r="B1474" s="22" t="s">
        <v>18</v>
      </c>
      <c r="C1474" s="21" t="s">
        <v>143</v>
      </c>
      <c r="D1474" s="21" t="s">
        <v>490</v>
      </c>
      <c r="E1474" s="21">
        <v>952900</v>
      </c>
      <c r="F1474" s="21">
        <v>47130000</v>
      </c>
      <c r="G1474" s="21" t="s">
        <v>151</v>
      </c>
      <c r="H1474" s="21" t="s">
        <v>451</v>
      </c>
      <c r="I1474" s="21">
        <v>17</v>
      </c>
      <c r="J1474" s="21" t="s">
        <v>22</v>
      </c>
      <c r="K1474" s="39">
        <v>2</v>
      </c>
      <c r="L1474" s="39">
        <v>124.92</v>
      </c>
      <c r="M1474" s="39">
        <v>249.84</v>
      </c>
      <c r="N1474" s="102">
        <v>41548</v>
      </c>
    </row>
    <row r="1475" spans="1:14">
      <c r="A1475" s="21" t="s">
        <v>142</v>
      </c>
      <c r="B1475" s="22" t="s">
        <v>18</v>
      </c>
      <c r="C1475" s="104" t="s">
        <v>143</v>
      </c>
      <c r="D1475" s="21" t="s">
        <v>490</v>
      </c>
      <c r="E1475" s="21">
        <v>952900</v>
      </c>
      <c r="F1475" s="21">
        <v>47130000</v>
      </c>
      <c r="G1475" s="21" t="s">
        <v>457</v>
      </c>
      <c r="H1475" s="21" t="s">
        <v>442</v>
      </c>
      <c r="I1475" s="21">
        <v>176</v>
      </c>
      <c r="J1475" s="21" t="s">
        <v>22</v>
      </c>
      <c r="K1475" s="39">
        <v>5</v>
      </c>
      <c r="L1475" s="39">
        <v>45.38</v>
      </c>
      <c r="M1475" s="39">
        <v>226.9</v>
      </c>
      <c r="N1475" s="102">
        <v>41548</v>
      </c>
    </row>
    <row r="1476" spans="1:14">
      <c r="A1476" s="21" t="s">
        <v>142</v>
      </c>
      <c r="B1476" s="22" t="s">
        <v>18</v>
      </c>
      <c r="C1476" s="104" t="s">
        <v>143</v>
      </c>
      <c r="D1476" s="21" t="s">
        <v>491</v>
      </c>
      <c r="E1476" s="21">
        <v>952900</v>
      </c>
      <c r="F1476" s="21">
        <v>47130000</v>
      </c>
      <c r="G1476" s="21" t="s">
        <v>151</v>
      </c>
      <c r="H1476" s="21" t="s">
        <v>451</v>
      </c>
      <c r="I1476" s="21">
        <v>17</v>
      </c>
      <c r="J1476" s="21" t="s">
        <v>22</v>
      </c>
      <c r="K1476" s="39">
        <v>4</v>
      </c>
      <c r="L1476" s="39">
        <v>124.92</v>
      </c>
      <c r="M1476" s="39">
        <v>499.68</v>
      </c>
      <c r="N1476" s="102">
        <v>41548</v>
      </c>
    </row>
    <row r="1477" spans="1:14">
      <c r="A1477" s="21" t="s">
        <v>142</v>
      </c>
      <c r="B1477" s="22" t="s">
        <v>18</v>
      </c>
      <c r="C1477" s="104" t="s">
        <v>143</v>
      </c>
      <c r="D1477" s="21" t="s">
        <v>492</v>
      </c>
      <c r="E1477" s="21">
        <v>952900</v>
      </c>
      <c r="F1477" s="21">
        <v>47130000</v>
      </c>
      <c r="G1477" s="21" t="s">
        <v>626</v>
      </c>
      <c r="H1477" s="21" t="s">
        <v>442</v>
      </c>
      <c r="I1477" s="21">
        <v>121</v>
      </c>
      <c r="J1477" s="21" t="s">
        <v>22</v>
      </c>
      <c r="K1477" s="39">
        <v>5</v>
      </c>
      <c r="L1477" s="39">
        <v>88.38</v>
      </c>
      <c r="M1477" s="39">
        <v>441.9</v>
      </c>
      <c r="N1477" s="102">
        <v>41548</v>
      </c>
    </row>
    <row r="1478" spans="1:14">
      <c r="A1478" s="21" t="s">
        <v>142</v>
      </c>
      <c r="B1478" s="22" t="s">
        <v>18</v>
      </c>
      <c r="C1478" s="42" t="s">
        <v>143</v>
      </c>
      <c r="D1478" s="21" t="s">
        <v>494</v>
      </c>
      <c r="E1478" s="21">
        <v>952900</v>
      </c>
      <c r="F1478" s="21">
        <v>47130000</v>
      </c>
      <c r="G1478" s="21" t="s">
        <v>151</v>
      </c>
      <c r="H1478" s="21" t="s">
        <v>451</v>
      </c>
      <c r="I1478" s="21">
        <v>17</v>
      </c>
      <c r="J1478" s="21" t="s">
        <v>22</v>
      </c>
      <c r="K1478" s="21">
        <v>5</v>
      </c>
      <c r="L1478" s="39">
        <v>124.92</v>
      </c>
      <c r="M1478" s="39">
        <v>624.6</v>
      </c>
      <c r="N1478" s="102">
        <v>41548</v>
      </c>
    </row>
    <row r="1479" spans="1:14">
      <c r="A1479" s="21" t="s">
        <v>142</v>
      </c>
      <c r="B1479" s="22" t="s">
        <v>18</v>
      </c>
      <c r="C1479" s="21" t="s">
        <v>143</v>
      </c>
      <c r="D1479" s="21" t="s">
        <v>495</v>
      </c>
      <c r="E1479" s="21">
        <v>952900</v>
      </c>
      <c r="F1479" s="21">
        <v>47130000</v>
      </c>
      <c r="G1479" s="21" t="s">
        <v>151</v>
      </c>
      <c r="H1479" s="21" t="s">
        <v>451</v>
      </c>
      <c r="I1479" s="21">
        <v>17</v>
      </c>
      <c r="J1479" s="21" t="s">
        <v>22</v>
      </c>
      <c r="K1479" s="39">
        <v>4</v>
      </c>
      <c r="L1479" s="39">
        <v>124.92</v>
      </c>
      <c r="M1479" s="39">
        <v>499.68</v>
      </c>
      <c r="N1479" s="102">
        <v>41548</v>
      </c>
    </row>
    <row r="1480" spans="1:14">
      <c r="A1480" s="21" t="s">
        <v>142</v>
      </c>
      <c r="B1480" s="22" t="s">
        <v>18</v>
      </c>
      <c r="C1480" s="42" t="s">
        <v>143</v>
      </c>
      <c r="D1480" s="21" t="s">
        <v>495</v>
      </c>
      <c r="E1480" s="21">
        <v>952900</v>
      </c>
      <c r="F1480" s="21">
        <v>47130000</v>
      </c>
      <c r="G1480" s="21" t="s">
        <v>627</v>
      </c>
      <c r="H1480" s="21" t="s">
        <v>442</v>
      </c>
      <c r="I1480" s="21">
        <v>144</v>
      </c>
      <c r="J1480" s="21" t="s">
        <v>27</v>
      </c>
      <c r="K1480" s="39">
        <v>12</v>
      </c>
      <c r="L1480" s="39">
        <v>4.6900000000000004</v>
      </c>
      <c r="M1480" s="39">
        <v>56.28</v>
      </c>
      <c r="N1480" s="102">
        <v>41548</v>
      </c>
    </row>
    <row r="1481" spans="1:14">
      <c r="A1481" s="21" t="s">
        <v>142</v>
      </c>
      <c r="B1481" s="22" t="s">
        <v>18</v>
      </c>
      <c r="C1481" s="21" t="s">
        <v>143</v>
      </c>
      <c r="D1481" s="21" t="s">
        <v>628</v>
      </c>
      <c r="E1481" s="21">
        <v>952900</v>
      </c>
      <c r="F1481" s="21">
        <v>47130000</v>
      </c>
      <c r="G1481" s="21" t="s">
        <v>151</v>
      </c>
      <c r="H1481" s="21" t="s">
        <v>451</v>
      </c>
      <c r="I1481" s="21">
        <v>17</v>
      </c>
      <c r="J1481" s="21" t="s">
        <v>22</v>
      </c>
      <c r="K1481" s="39">
        <v>6</v>
      </c>
      <c r="L1481" s="39">
        <v>124.92</v>
      </c>
      <c r="M1481" s="39">
        <v>749.52</v>
      </c>
      <c r="N1481" s="102">
        <v>41548</v>
      </c>
    </row>
    <row r="1482" spans="1:14">
      <c r="A1482" s="21" t="s">
        <v>142</v>
      </c>
      <c r="B1482" s="22" t="s">
        <v>18</v>
      </c>
      <c r="C1482" s="42" t="s">
        <v>143</v>
      </c>
      <c r="D1482" s="21" t="s">
        <v>498</v>
      </c>
      <c r="E1482" s="21">
        <v>952900</v>
      </c>
      <c r="F1482" s="21">
        <v>47130000</v>
      </c>
      <c r="G1482" s="21" t="s">
        <v>151</v>
      </c>
      <c r="H1482" s="21" t="s">
        <v>451</v>
      </c>
      <c r="I1482" s="21">
        <v>17</v>
      </c>
      <c r="J1482" s="21" t="s">
        <v>22</v>
      </c>
      <c r="K1482" s="39">
        <v>5</v>
      </c>
      <c r="L1482" s="39">
        <v>124.92</v>
      </c>
      <c r="M1482" s="39">
        <v>624.6</v>
      </c>
      <c r="N1482" s="102">
        <v>41548</v>
      </c>
    </row>
    <row r="1483" spans="1:14">
      <c r="A1483" s="21" t="s">
        <v>142</v>
      </c>
      <c r="B1483" s="22" t="s">
        <v>18</v>
      </c>
      <c r="C1483" s="21" t="s">
        <v>143</v>
      </c>
      <c r="D1483" s="21" t="s">
        <v>498</v>
      </c>
      <c r="E1483" s="21">
        <v>952900</v>
      </c>
      <c r="F1483" s="21">
        <v>47130000</v>
      </c>
      <c r="G1483" s="21" t="s">
        <v>457</v>
      </c>
      <c r="H1483" s="21" t="s">
        <v>442</v>
      </c>
      <c r="I1483" s="21">
        <v>176</v>
      </c>
      <c r="J1483" s="21" t="s">
        <v>22</v>
      </c>
      <c r="K1483" s="39">
        <v>11</v>
      </c>
      <c r="L1483" s="39">
        <v>45.38</v>
      </c>
      <c r="M1483" s="39">
        <v>499.18</v>
      </c>
      <c r="N1483" s="102">
        <v>41548</v>
      </c>
    </row>
    <row r="1484" spans="1:14">
      <c r="A1484" s="21" t="s">
        <v>142</v>
      </c>
      <c r="B1484" s="22" t="s">
        <v>18</v>
      </c>
      <c r="C1484" s="21" t="s">
        <v>143</v>
      </c>
      <c r="D1484" s="21" t="s">
        <v>629</v>
      </c>
      <c r="E1484" s="21">
        <v>953900</v>
      </c>
      <c r="F1484" s="21">
        <v>47130000</v>
      </c>
      <c r="G1484" s="21" t="s">
        <v>145</v>
      </c>
      <c r="H1484" s="21" t="s">
        <v>451</v>
      </c>
      <c r="I1484" s="21">
        <v>14</v>
      </c>
      <c r="J1484" s="21" t="s">
        <v>22</v>
      </c>
      <c r="K1484" s="21">
        <v>2</v>
      </c>
      <c r="L1484" s="39">
        <v>96.6</v>
      </c>
      <c r="M1484" s="39">
        <v>193.2</v>
      </c>
      <c r="N1484" s="102">
        <v>41548</v>
      </c>
    </row>
    <row r="1485" spans="1:14">
      <c r="A1485" s="21" t="s">
        <v>142</v>
      </c>
      <c r="B1485" s="22" t="s">
        <v>18</v>
      </c>
      <c r="C1485" s="42" t="s">
        <v>143</v>
      </c>
      <c r="D1485" s="21" t="s">
        <v>629</v>
      </c>
      <c r="E1485" s="21">
        <v>953900</v>
      </c>
      <c r="F1485" s="21">
        <v>47130000</v>
      </c>
      <c r="G1485" s="21" t="s">
        <v>459</v>
      </c>
      <c r="H1485" s="21" t="s">
        <v>442</v>
      </c>
      <c r="I1485" s="21">
        <v>200</v>
      </c>
      <c r="J1485" s="21" t="s">
        <v>27</v>
      </c>
      <c r="K1485" s="21">
        <v>1</v>
      </c>
      <c r="L1485" s="39">
        <v>355.6</v>
      </c>
      <c r="M1485" s="39">
        <v>355.6</v>
      </c>
      <c r="N1485" s="102">
        <v>41548</v>
      </c>
    </row>
    <row r="1486" spans="1:14">
      <c r="A1486" s="21" t="s">
        <v>142</v>
      </c>
      <c r="B1486" s="22" t="s">
        <v>18</v>
      </c>
      <c r="C1486" s="21" t="s">
        <v>143</v>
      </c>
      <c r="D1486" s="21" t="s">
        <v>580</v>
      </c>
      <c r="E1486" s="21">
        <v>958700</v>
      </c>
      <c r="F1486" s="21">
        <v>47130000</v>
      </c>
      <c r="G1486" s="21" t="s">
        <v>155</v>
      </c>
      <c r="H1486" s="21" t="s">
        <v>442</v>
      </c>
      <c r="I1486" s="21">
        <v>108</v>
      </c>
      <c r="J1486" s="21" t="s">
        <v>148</v>
      </c>
      <c r="K1486" s="21">
        <v>1</v>
      </c>
      <c r="L1486" s="39">
        <v>87.18</v>
      </c>
      <c r="M1486" s="39">
        <v>87.18</v>
      </c>
      <c r="N1486" s="102">
        <v>41548</v>
      </c>
    </row>
    <row r="1487" spans="1:14">
      <c r="A1487" s="21" t="s">
        <v>142</v>
      </c>
      <c r="B1487" s="22" t="s">
        <v>18</v>
      </c>
      <c r="C1487" s="21" t="s">
        <v>143</v>
      </c>
      <c r="D1487" s="21" t="s">
        <v>580</v>
      </c>
      <c r="E1487" s="21">
        <v>958700</v>
      </c>
      <c r="F1487" s="21">
        <v>47130000</v>
      </c>
      <c r="G1487" s="21" t="s">
        <v>457</v>
      </c>
      <c r="H1487" s="21" t="s">
        <v>442</v>
      </c>
      <c r="I1487" s="21">
        <v>176</v>
      </c>
      <c r="J1487" s="21" t="s">
        <v>22</v>
      </c>
      <c r="K1487" s="21">
        <v>3</v>
      </c>
      <c r="L1487" s="39">
        <v>45.38</v>
      </c>
      <c r="M1487" s="39">
        <v>136.13999999999999</v>
      </c>
      <c r="N1487" s="102">
        <v>41548</v>
      </c>
    </row>
    <row r="1488" spans="1:14">
      <c r="A1488" s="21" t="s">
        <v>142</v>
      </c>
      <c r="B1488" s="22" t="s">
        <v>18</v>
      </c>
      <c r="C1488" s="74" t="s">
        <v>143</v>
      </c>
      <c r="D1488" s="37" t="s">
        <v>468</v>
      </c>
      <c r="E1488" s="67" t="s">
        <v>630</v>
      </c>
      <c r="F1488" s="37">
        <v>47130000</v>
      </c>
      <c r="G1488" s="37" t="s">
        <v>626</v>
      </c>
      <c r="H1488" s="37" t="s">
        <v>442</v>
      </c>
      <c r="I1488" s="67" t="s">
        <v>631</v>
      </c>
      <c r="J1488" s="37" t="s">
        <v>22</v>
      </c>
      <c r="K1488" s="37">
        <v>2</v>
      </c>
      <c r="L1488" s="38">
        <v>88.38</v>
      </c>
      <c r="M1488" s="38">
        <v>176.76</v>
      </c>
      <c r="N1488" s="102">
        <v>41548</v>
      </c>
    </row>
    <row r="1489" spans="1:14">
      <c r="A1489" s="21" t="s">
        <v>142</v>
      </c>
      <c r="B1489" s="22" t="s">
        <v>18</v>
      </c>
      <c r="C1489" s="40" t="s">
        <v>143</v>
      </c>
      <c r="D1489" s="37" t="s">
        <v>468</v>
      </c>
      <c r="E1489" s="67" t="s">
        <v>630</v>
      </c>
      <c r="F1489" s="37">
        <v>47130000</v>
      </c>
      <c r="G1489" s="37" t="s">
        <v>568</v>
      </c>
      <c r="H1489" s="37" t="s">
        <v>451</v>
      </c>
      <c r="I1489" s="67" t="s">
        <v>632</v>
      </c>
      <c r="J1489" s="37" t="s">
        <v>22</v>
      </c>
      <c r="K1489" s="37">
        <v>1</v>
      </c>
      <c r="L1489" s="38">
        <v>84.12</v>
      </c>
      <c r="M1489" s="38">
        <v>84.12</v>
      </c>
      <c r="N1489" s="102">
        <v>41548</v>
      </c>
    </row>
    <row r="1490" spans="1:14">
      <c r="A1490" s="21" t="s">
        <v>142</v>
      </c>
      <c r="B1490" s="22" t="s">
        <v>18</v>
      </c>
      <c r="C1490" s="40" t="s">
        <v>143</v>
      </c>
      <c r="D1490" s="37" t="s">
        <v>468</v>
      </c>
      <c r="E1490" s="67" t="s">
        <v>630</v>
      </c>
      <c r="F1490" s="37">
        <v>47130000</v>
      </c>
      <c r="G1490" s="37" t="s">
        <v>569</v>
      </c>
      <c r="H1490" s="37" t="s">
        <v>442</v>
      </c>
      <c r="I1490" s="67" t="s">
        <v>633</v>
      </c>
      <c r="J1490" s="37" t="s">
        <v>22</v>
      </c>
      <c r="K1490" s="37">
        <v>4</v>
      </c>
      <c r="L1490" s="38">
        <v>74.040000000000006</v>
      </c>
      <c r="M1490" s="38">
        <v>296.16000000000003</v>
      </c>
      <c r="N1490" s="102">
        <v>41548</v>
      </c>
    </row>
    <row r="1491" spans="1:14">
      <c r="A1491" s="21" t="s">
        <v>142</v>
      </c>
      <c r="B1491" s="22" t="s">
        <v>18</v>
      </c>
      <c r="C1491" s="40" t="s">
        <v>143</v>
      </c>
      <c r="D1491" s="37" t="s">
        <v>470</v>
      </c>
      <c r="E1491" s="67" t="s">
        <v>630</v>
      </c>
      <c r="F1491" s="37">
        <v>47130000</v>
      </c>
      <c r="G1491" s="37" t="s">
        <v>151</v>
      </c>
      <c r="H1491" s="37" t="s">
        <v>451</v>
      </c>
      <c r="I1491" s="67" t="s">
        <v>582</v>
      </c>
      <c r="J1491" s="37" t="s">
        <v>22</v>
      </c>
      <c r="K1491" s="37">
        <v>1</v>
      </c>
      <c r="L1491" s="38">
        <v>124.92</v>
      </c>
      <c r="M1491" s="38">
        <v>124.92</v>
      </c>
      <c r="N1491" s="102">
        <v>41548</v>
      </c>
    </row>
    <row r="1492" spans="1:14">
      <c r="A1492" s="21" t="s">
        <v>142</v>
      </c>
      <c r="B1492" s="22" t="s">
        <v>18</v>
      </c>
      <c r="C1492" s="74" t="s">
        <v>143</v>
      </c>
      <c r="D1492" s="37" t="s">
        <v>470</v>
      </c>
      <c r="E1492" s="67" t="s">
        <v>630</v>
      </c>
      <c r="F1492" s="37">
        <v>47130000</v>
      </c>
      <c r="G1492" s="37" t="s">
        <v>146</v>
      </c>
      <c r="H1492" s="37" t="s">
        <v>442</v>
      </c>
      <c r="I1492" s="28">
        <v>67</v>
      </c>
      <c r="J1492" s="37" t="s">
        <v>22</v>
      </c>
      <c r="K1492" s="37">
        <v>1</v>
      </c>
      <c r="L1492" s="38">
        <v>65.22</v>
      </c>
      <c r="M1492" s="38">
        <v>65.22</v>
      </c>
      <c r="N1492" s="102">
        <v>41548</v>
      </c>
    </row>
    <row r="1493" spans="1:14">
      <c r="A1493" s="21" t="s">
        <v>142</v>
      </c>
      <c r="B1493" s="22" t="s">
        <v>18</v>
      </c>
      <c r="C1493" s="40" t="s">
        <v>143</v>
      </c>
      <c r="D1493" s="37" t="s">
        <v>487</v>
      </c>
      <c r="E1493" s="67" t="s">
        <v>634</v>
      </c>
      <c r="F1493" s="37">
        <v>47130000</v>
      </c>
      <c r="G1493" s="37" t="s">
        <v>457</v>
      </c>
      <c r="H1493" s="37" t="s">
        <v>442</v>
      </c>
      <c r="I1493" s="21">
        <v>176</v>
      </c>
      <c r="J1493" s="37" t="s">
        <v>22</v>
      </c>
      <c r="K1493" s="37">
        <v>6</v>
      </c>
      <c r="L1493" s="38">
        <v>45.38</v>
      </c>
      <c r="M1493" s="38">
        <v>272.27999999999997</v>
      </c>
      <c r="N1493" s="102">
        <v>41548</v>
      </c>
    </row>
    <row r="1494" spans="1:14">
      <c r="A1494" s="21" t="s">
        <v>635</v>
      </c>
      <c r="B1494" s="22" t="s">
        <v>18</v>
      </c>
      <c r="C1494" s="105" t="s">
        <v>19</v>
      </c>
      <c r="D1494" s="106" t="s">
        <v>636</v>
      </c>
      <c r="E1494" s="106">
        <v>350500</v>
      </c>
      <c r="F1494" s="107">
        <v>47131800</v>
      </c>
      <c r="G1494" s="107" t="s">
        <v>637</v>
      </c>
      <c r="H1494" s="108" t="s">
        <v>638</v>
      </c>
      <c r="I1494" s="108" t="s">
        <v>639</v>
      </c>
      <c r="J1494" s="106" t="s">
        <v>226</v>
      </c>
      <c r="K1494" s="106">
        <v>1</v>
      </c>
      <c r="L1494" s="109">
        <v>98.38</v>
      </c>
      <c r="M1494" s="109">
        <v>98.38</v>
      </c>
      <c r="N1494" s="102">
        <v>41548</v>
      </c>
    </row>
    <row r="1495" spans="1:14">
      <c r="A1495" s="85" t="s">
        <v>171</v>
      </c>
      <c r="B1495" s="22" t="s">
        <v>18</v>
      </c>
      <c r="C1495" s="110" t="s">
        <v>172</v>
      </c>
      <c r="D1495" s="110" t="s">
        <v>640</v>
      </c>
      <c r="E1495" s="110">
        <v>20310</v>
      </c>
      <c r="F1495" s="110">
        <v>47131805</v>
      </c>
      <c r="G1495" s="110" t="s">
        <v>641</v>
      </c>
      <c r="H1495" s="28"/>
      <c r="I1495" s="111">
        <v>616319</v>
      </c>
      <c r="J1495" s="110" t="s">
        <v>174</v>
      </c>
      <c r="K1495" s="110">
        <v>6</v>
      </c>
      <c r="L1495" s="43">
        <v>19.350000000000001</v>
      </c>
      <c r="M1495" s="43">
        <v>58.05</v>
      </c>
      <c r="N1495" s="102">
        <v>41548</v>
      </c>
    </row>
    <row r="1496" spans="1:14">
      <c r="A1496" s="85" t="s">
        <v>171</v>
      </c>
      <c r="B1496" s="22" t="s">
        <v>18</v>
      </c>
      <c r="C1496" s="110" t="s">
        <v>172</v>
      </c>
      <c r="D1496" s="110" t="s">
        <v>640</v>
      </c>
      <c r="E1496" s="110">
        <v>20310</v>
      </c>
      <c r="F1496" s="110">
        <v>47131803</v>
      </c>
      <c r="G1496" s="110" t="s">
        <v>642</v>
      </c>
      <c r="H1496" s="28"/>
      <c r="I1496" s="111">
        <v>815087</v>
      </c>
      <c r="J1496" s="110" t="s">
        <v>27</v>
      </c>
      <c r="K1496" s="110">
        <v>3</v>
      </c>
      <c r="L1496" s="43">
        <v>10.88</v>
      </c>
      <c r="M1496" s="43">
        <v>76.16</v>
      </c>
      <c r="N1496" s="102">
        <v>41548</v>
      </c>
    </row>
    <row r="1497" spans="1:14">
      <c r="A1497" s="85" t="s">
        <v>171</v>
      </c>
      <c r="B1497" s="22" t="s">
        <v>18</v>
      </c>
      <c r="C1497" s="110" t="s">
        <v>172</v>
      </c>
      <c r="D1497" s="110" t="s">
        <v>643</v>
      </c>
      <c r="E1497" s="110">
        <v>21310</v>
      </c>
      <c r="F1497" s="110">
        <v>14111703</v>
      </c>
      <c r="G1497" s="110" t="s">
        <v>176</v>
      </c>
      <c r="H1497" s="28"/>
      <c r="I1497" s="111">
        <v>796270</v>
      </c>
      <c r="J1497" s="110" t="s">
        <v>177</v>
      </c>
      <c r="K1497" s="110">
        <v>1</v>
      </c>
      <c r="L1497" s="43">
        <v>5.6</v>
      </c>
      <c r="M1497" s="43">
        <v>28</v>
      </c>
      <c r="N1497" s="102">
        <v>41548</v>
      </c>
    </row>
    <row r="1498" spans="1:14">
      <c r="A1498" s="85" t="s">
        <v>171</v>
      </c>
      <c r="B1498" s="22" t="s">
        <v>18</v>
      </c>
      <c r="C1498" s="110" t="s">
        <v>172</v>
      </c>
      <c r="D1498" s="110" t="s">
        <v>643</v>
      </c>
      <c r="E1498" s="110">
        <v>21310</v>
      </c>
      <c r="F1498" s="110">
        <v>14111704</v>
      </c>
      <c r="G1498" s="110" t="s">
        <v>189</v>
      </c>
      <c r="H1498" s="28"/>
      <c r="I1498" s="111">
        <v>796083</v>
      </c>
      <c r="J1498" s="110" t="s">
        <v>177</v>
      </c>
      <c r="K1498" s="110">
        <v>1</v>
      </c>
      <c r="L1498" s="43">
        <v>5.6</v>
      </c>
      <c r="M1498" s="43">
        <v>11.2</v>
      </c>
      <c r="N1498" s="102">
        <v>41548</v>
      </c>
    </row>
    <row r="1499" spans="1:14">
      <c r="A1499" s="85" t="s">
        <v>171</v>
      </c>
      <c r="B1499" s="22" t="s">
        <v>18</v>
      </c>
      <c r="C1499" s="110" t="s">
        <v>172</v>
      </c>
      <c r="D1499" s="110" t="s">
        <v>644</v>
      </c>
      <c r="E1499" s="110">
        <v>21704</v>
      </c>
      <c r="F1499" s="110">
        <v>47131805</v>
      </c>
      <c r="G1499" s="110" t="s">
        <v>641</v>
      </c>
      <c r="H1499" s="28"/>
      <c r="I1499" s="111">
        <v>616319</v>
      </c>
      <c r="J1499" s="110" t="s">
        <v>174</v>
      </c>
      <c r="K1499" s="110">
        <v>2</v>
      </c>
      <c r="L1499" s="43">
        <v>2.4300000000000002</v>
      </c>
      <c r="M1499" s="43">
        <v>43.74</v>
      </c>
      <c r="N1499" s="102">
        <v>41548</v>
      </c>
    </row>
    <row r="1500" spans="1:14">
      <c r="A1500" s="85" t="s">
        <v>171</v>
      </c>
      <c r="B1500" s="22" t="s">
        <v>18</v>
      </c>
      <c r="C1500" s="110" t="s">
        <v>172</v>
      </c>
      <c r="D1500" s="110" t="s">
        <v>644</v>
      </c>
      <c r="E1500" s="110">
        <v>21704</v>
      </c>
      <c r="F1500" s="110">
        <v>47131803</v>
      </c>
      <c r="G1500" s="110" t="s">
        <v>642</v>
      </c>
      <c r="H1500" s="28"/>
      <c r="I1500" s="111">
        <v>815087</v>
      </c>
      <c r="J1500" s="110" t="s">
        <v>27</v>
      </c>
      <c r="K1500" s="110">
        <v>2</v>
      </c>
      <c r="L1500" s="43">
        <v>2.12</v>
      </c>
      <c r="M1500" s="43">
        <v>2.12</v>
      </c>
      <c r="N1500" s="102">
        <v>41548</v>
      </c>
    </row>
    <row r="1501" spans="1:14">
      <c r="A1501" s="85" t="s">
        <v>171</v>
      </c>
      <c r="B1501" s="22" t="s">
        <v>18</v>
      </c>
      <c r="C1501" s="110" t="s">
        <v>172</v>
      </c>
      <c r="D1501" s="110" t="s">
        <v>645</v>
      </c>
      <c r="E1501" s="110">
        <v>100701</v>
      </c>
      <c r="F1501" s="110">
        <v>14111703</v>
      </c>
      <c r="G1501" s="110" t="s">
        <v>646</v>
      </c>
      <c r="H1501" s="28"/>
      <c r="I1501" s="111">
        <v>887847</v>
      </c>
      <c r="J1501" s="110" t="s">
        <v>177</v>
      </c>
      <c r="K1501" s="110">
        <v>-1</v>
      </c>
      <c r="L1501" s="43">
        <v>2.4300000000000002</v>
      </c>
      <c r="M1501" s="43">
        <v>12.15</v>
      </c>
      <c r="N1501" s="102">
        <v>41548</v>
      </c>
    </row>
    <row r="1502" spans="1:14">
      <c r="A1502" s="85" t="s">
        <v>171</v>
      </c>
      <c r="B1502" s="22" t="s">
        <v>18</v>
      </c>
      <c r="C1502" s="110" t="s">
        <v>172</v>
      </c>
      <c r="D1502" s="110" t="s">
        <v>645</v>
      </c>
      <c r="E1502" s="110">
        <v>100701</v>
      </c>
      <c r="F1502" s="110">
        <v>53131626</v>
      </c>
      <c r="G1502" s="110" t="s">
        <v>196</v>
      </c>
      <c r="H1502" s="28"/>
      <c r="I1502" s="111">
        <v>712691</v>
      </c>
      <c r="J1502" s="110" t="s">
        <v>27</v>
      </c>
      <c r="K1502" s="110">
        <v>-1</v>
      </c>
      <c r="L1502" s="43">
        <v>5.6</v>
      </c>
      <c r="M1502" s="43">
        <v>22.4</v>
      </c>
      <c r="N1502" s="102">
        <v>41548</v>
      </c>
    </row>
    <row r="1503" spans="1:14">
      <c r="A1503" s="85" t="s">
        <v>171</v>
      </c>
      <c r="B1503" s="22" t="s">
        <v>18</v>
      </c>
      <c r="C1503" s="110" t="s">
        <v>172</v>
      </c>
      <c r="D1503" s="110" t="s">
        <v>647</v>
      </c>
      <c r="E1503" s="110">
        <v>120201</v>
      </c>
      <c r="F1503" s="110">
        <v>47131805</v>
      </c>
      <c r="G1503" s="110" t="s">
        <v>641</v>
      </c>
      <c r="H1503" s="28"/>
      <c r="I1503" s="111">
        <v>616319</v>
      </c>
      <c r="J1503" s="110" t="s">
        <v>174</v>
      </c>
      <c r="K1503" s="110">
        <v>3</v>
      </c>
      <c r="L1503" s="43">
        <v>2.4300000000000002</v>
      </c>
      <c r="M1503" s="43">
        <v>4.8600000000000003</v>
      </c>
      <c r="N1503" s="102">
        <v>41548</v>
      </c>
    </row>
    <row r="1504" spans="1:14">
      <c r="A1504" s="85" t="s">
        <v>171</v>
      </c>
      <c r="B1504" s="22" t="s">
        <v>18</v>
      </c>
      <c r="C1504" s="110" t="s">
        <v>172</v>
      </c>
      <c r="D1504" s="110" t="s">
        <v>648</v>
      </c>
      <c r="E1504" s="110">
        <v>200402</v>
      </c>
      <c r="F1504" s="110">
        <v>14111703</v>
      </c>
      <c r="G1504" s="110" t="s">
        <v>649</v>
      </c>
      <c r="H1504" s="28"/>
      <c r="I1504" s="111">
        <v>364366</v>
      </c>
      <c r="J1504" s="110" t="s">
        <v>177</v>
      </c>
      <c r="K1504" s="110">
        <v>2</v>
      </c>
      <c r="L1504" s="43">
        <v>2.4300000000000002</v>
      </c>
      <c r="M1504" s="43">
        <v>9.7200000000000006</v>
      </c>
      <c r="N1504" s="102">
        <v>41548</v>
      </c>
    </row>
    <row r="1505" spans="1:14">
      <c r="A1505" s="85" t="s">
        <v>171</v>
      </c>
      <c r="B1505" s="22" t="s">
        <v>18</v>
      </c>
      <c r="C1505" s="110" t="s">
        <v>172</v>
      </c>
      <c r="D1505" s="110" t="s">
        <v>650</v>
      </c>
      <c r="E1505" s="110">
        <v>350201</v>
      </c>
      <c r="F1505" s="110">
        <v>47131502</v>
      </c>
      <c r="G1505" s="110" t="s">
        <v>651</v>
      </c>
      <c r="H1505" s="28"/>
      <c r="I1505" s="111">
        <v>886640</v>
      </c>
      <c r="J1505" s="110" t="s">
        <v>174</v>
      </c>
      <c r="K1505" s="110">
        <v>5</v>
      </c>
      <c r="L1505" s="43">
        <v>5.99</v>
      </c>
      <c r="M1505" s="43">
        <v>23.96</v>
      </c>
      <c r="N1505" s="102">
        <v>41548</v>
      </c>
    </row>
    <row r="1506" spans="1:14">
      <c r="A1506" s="85" t="s">
        <v>171</v>
      </c>
      <c r="B1506" s="22" t="s">
        <v>18</v>
      </c>
      <c r="C1506" s="110" t="s">
        <v>172</v>
      </c>
      <c r="D1506" s="110" t="s">
        <v>197</v>
      </c>
      <c r="E1506" s="110">
        <v>350201</v>
      </c>
      <c r="F1506" s="110">
        <v>47131502</v>
      </c>
      <c r="G1506" s="110" t="s">
        <v>651</v>
      </c>
      <c r="H1506" s="28"/>
      <c r="I1506" s="111">
        <v>886640</v>
      </c>
      <c r="J1506" s="110" t="s">
        <v>174</v>
      </c>
      <c r="K1506" s="110">
        <v>2</v>
      </c>
      <c r="L1506" s="43">
        <v>26.66</v>
      </c>
      <c r="M1506" s="43">
        <v>213.28</v>
      </c>
      <c r="N1506" s="102">
        <v>41548</v>
      </c>
    </row>
    <row r="1507" spans="1:14">
      <c r="A1507" s="85" t="s">
        <v>171</v>
      </c>
      <c r="B1507" s="22" t="s">
        <v>18</v>
      </c>
      <c r="C1507" s="110" t="s">
        <v>172</v>
      </c>
      <c r="D1507" s="110" t="s">
        <v>652</v>
      </c>
      <c r="E1507" s="110">
        <v>350510</v>
      </c>
      <c r="F1507" s="110">
        <v>47131805</v>
      </c>
      <c r="G1507" s="110" t="s">
        <v>641</v>
      </c>
      <c r="H1507" s="28"/>
      <c r="I1507" s="111">
        <v>616319</v>
      </c>
      <c r="J1507" s="110" t="s">
        <v>174</v>
      </c>
      <c r="K1507" s="110">
        <v>5</v>
      </c>
      <c r="L1507" s="43">
        <v>5.6</v>
      </c>
      <c r="M1507" s="43">
        <v>56</v>
      </c>
      <c r="N1507" s="102">
        <v>41548</v>
      </c>
    </row>
    <row r="1508" spans="1:14">
      <c r="A1508" s="85" t="s">
        <v>171</v>
      </c>
      <c r="B1508" s="22" t="s">
        <v>18</v>
      </c>
      <c r="C1508" s="110" t="s">
        <v>172</v>
      </c>
      <c r="D1508" s="110" t="s">
        <v>652</v>
      </c>
      <c r="E1508" s="110">
        <v>350510</v>
      </c>
      <c r="F1508" s="110">
        <v>47131502</v>
      </c>
      <c r="G1508" s="110" t="s">
        <v>651</v>
      </c>
      <c r="H1508" s="28"/>
      <c r="I1508" s="111">
        <v>886640</v>
      </c>
      <c r="J1508" s="110" t="s">
        <v>174</v>
      </c>
      <c r="K1508" s="110">
        <v>18</v>
      </c>
      <c r="L1508" s="43">
        <v>5.6</v>
      </c>
      <c r="M1508" s="43">
        <v>16.8</v>
      </c>
      <c r="N1508" s="102">
        <v>41548</v>
      </c>
    </row>
    <row r="1509" spans="1:14">
      <c r="A1509" s="85" t="s">
        <v>171</v>
      </c>
      <c r="B1509" s="22" t="s">
        <v>18</v>
      </c>
      <c r="C1509" s="110" t="s">
        <v>172</v>
      </c>
      <c r="D1509" s="110" t="s">
        <v>652</v>
      </c>
      <c r="E1509" s="110">
        <v>350510</v>
      </c>
      <c r="F1509" s="110">
        <v>47131806</v>
      </c>
      <c r="G1509" s="110" t="s">
        <v>653</v>
      </c>
      <c r="H1509" s="28"/>
      <c r="I1509" s="111">
        <v>815089</v>
      </c>
      <c r="J1509" s="110" t="s">
        <v>27</v>
      </c>
      <c r="K1509" s="110">
        <v>1</v>
      </c>
      <c r="L1509" s="43">
        <v>2</v>
      </c>
      <c r="M1509" s="43">
        <v>2</v>
      </c>
      <c r="N1509" s="102">
        <v>41548</v>
      </c>
    </row>
    <row r="1510" spans="1:14">
      <c r="A1510" s="85" t="s">
        <v>171</v>
      </c>
      <c r="B1510" s="22" t="s">
        <v>18</v>
      </c>
      <c r="C1510" s="110" t="s">
        <v>172</v>
      </c>
      <c r="D1510" s="110" t="s">
        <v>652</v>
      </c>
      <c r="E1510" s="110">
        <v>350520</v>
      </c>
      <c r="F1510" s="110">
        <v>47131805</v>
      </c>
      <c r="G1510" s="110" t="s">
        <v>641</v>
      </c>
      <c r="H1510" s="28"/>
      <c r="I1510" s="111">
        <v>616319</v>
      </c>
      <c r="J1510" s="110" t="s">
        <v>174</v>
      </c>
      <c r="K1510" s="110">
        <v>2</v>
      </c>
      <c r="L1510" s="43">
        <v>5.6</v>
      </c>
      <c r="M1510" s="43">
        <v>16.8</v>
      </c>
      <c r="N1510" s="102">
        <v>41548</v>
      </c>
    </row>
    <row r="1511" spans="1:14">
      <c r="A1511" s="85" t="s">
        <v>171</v>
      </c>
      <c r="B1511" s="22" t="s">
        <v>18</v>
      </c>
      <c r="C1511" s="110" t="s">
        <v>172</v>
      </c>
      <c r="D1511" s="110" t="s">
        <v>195</v>
      </c>
      <c r="E1511" s="110">
        <v>350620</v>
      </c>
      <c r="F1511" s="110">
        <v>47131805</v>
      </c>
      <c r="G1511" s="110" t="s">
        <v>641</v>
      </c>
      <c r="H1511" s="28"/>
      <c r="I1511" s="111">
        <v>616319</v>
      </c>
      <c r="J1511" s="110" t="s">
        <v>174</v>
      </c>
      <c r="K1511" s="110">
        <v>10</v>
      </c>
      <c r="L1511" s="43">
        <v>2.12</v>
      </c>
      <c r="M1511" s="43">
        <v>2.12</v>
      </c>
      <c r="N1511" s="102">
        <v>41548</v>
      </c>
    </row>
    <row r="1512" spans="1:14">
      <c r="A1512" s="85" t="s">
        <v>171</v>
      </c>
      <c r="B1512" s="22" t="s">
        <v>18</v>
      </c>
      <c r="C1512" s="110" t="s">
        <v>172</v>
      </c>
      <c r="D1512" s="110" t="s">
        <v>197</v>
      </c>
      <c r="E1512" s="110">
        <v>350701</v>
      </c>
      <c r="F1512" s="110">
        <v>47131805</v>
      </c>
      <c r="G1512" s="110" t="s">
        <v>641</v>
      </c>
      <c r="H1512" s="28"/>
      <c r="I1512" s="111">
        <v>616319</v>
      </c>
      <c r="J1512" s="110" t="s">
        <v>174</v>
      </c>
      <c r="K1512" s="110">
        <v>4</v>
      </c>
      <c r="L1512" s="43">
        <v>5.99</v>
      </c>
      <c r="M1512" s="43">
        <v>119.8</v>
      </c>
      <c r="N1512" s="102">
        <v>41548</v>
      </c>
    </row>
    <row r="1513" spans="1:14">
      <c r="A1513" s="85" t="s">
        <v>171</v>
      </c>
      <c r="B1513" s="22" t="s">
        <v>18</v>
      </c>
      <c r="C1513" s="110" t="s">
        <v>172</v>
      </c>
      <c r="D1513" s="110" t="s">
        <v>197</v>
      </c>
      <c r="E1513" s="110">
        <v>350701</v>
      </c>
      <c r="F1513" s="110">
        <v>47131502</v>
      </c>
      <c r="G1513" s="110" t="s">
        <v>651</v>
      </c>
      <c r="H1513" s="28"/>
      <c r="I1513" s="111">
        <v>886640</v>
      </c>
      <c r="J1513" s="110" t="s">
        <v>174</v>
      </c>
      <c r="K1513" s="110">
        <v>4</v>
      </c>
      <c r="L1513" s="43">
        <v>28.19</v>
      </c>
      <c r="M1513" s="43">
        <v>225.52</v>
      </c>
      <c r="N1513" s="102">
        <v>41548</v>
      </c>
    </row>
    <row r="1514" spans="1:14">
      <c r="A1514" s="85" t="s">
        <v>171</v>
      </c>
      <c r="B1514" s="22" t="s">
        <v>18</v>
      </c>
      <c r="C1514" s="110" t="s">
        <v>172</v>
      </c>
      <c r="D1514" s="110" t="s">
        <v>197</v>
      </c>
      <c r="E1514" s="110">
        <v>350701</v>
      </c>
      <c r="F1514" s="110">
        <v>47131502</v>
      </c>
      <c r="G1514" s="110" t="s">
        <v>654</v>
      </c>
      <c r="H1514" s="28"/>
      <c r="I1514" s="111">
        <v>674106</v>
      </c>
      <c r="J1514" s="110" t="s">
        <v>174</v>
      </c>
      <c r="K1514" s="110">
        <v>4</v>
      </c>
      <c r="L1514" s="43">
        <v>5.6</v>
      </c>
      <c r="M1514" s="43">
        <v>16.8</v>
      </c>
      <c r="N1514" s="102">
        <v>41548</v>
      </c>
    </row>
    <row r="1515" spans="1:14">
      <c r="A1515" s="85" t="s">
        <v>171</v>
      </c>
      <c r="B1515" s="22" t="s">
        <v>18</v>
      </c>
      <c r="C1515" s="110" t="s">
        <v>172</v>
      </c>
      <c r="D1515" s="110" t="s">
        <v>197</v>
      </c>
      <c r="E1515" s="110">
        <v>350701</v>
      </c>
      <c r="F1515" s="110">
        <v>14111702</v>
      </c>
      <c r="G1515" s="110" t="s">
        <v>655</v>
      </c>
      <c r="H1515" s="28"/>
      <c r="I1515" s="111">
        <v>796069</v>
      </c>
      <c r="J1515" s="110" t="s">
        <v>177</v>
      </c>
      <c r="K1515" s="110">
        <v>8</v>
      </c>
      <c r="L1515" s="43">
        <v>19.350000000000001</v>
      </c>
      <c r="M1515" s="43">
        <v>38.700000000000003</v>
      </c>
      <c r="N1515" s="102">
        <v>41548</v>
      </c>
    </row>
    <row r="1516" spans="1:14">
      <c r="A1516" s="85" t="s">
        <v>171</v>
      </c>
      <c r="B1516" s="22" t="s">
        <v>18</v>
      </c>
      <c r="C1516" s="110" t="s">
        <v>172</v>
      </c>
      <c r="D1516" s="110" t="s">
        <v>656</v>
      </c>
      <c r="E1516" s="110">
        <v>350801</v>
      </c>
      <c r="F1516" s="110">
        <v>47131805</v>
      </c>
      <c r="G1516" s="110" t="s">
        <v>641</v>
      </c>
      <c r="H1516" s="28"/>
      <c r="I1516" s="111">
        <v>616319</v>
      </c>
      <c r="J1516" s="110" t="s">
        <v>174</v>
      </c>
      <c r="K1516" s="110">
        <v>3</v>
      </c>
      <c r="L1516" s="43">
        <v>37.44</v>
      </c>
      <c r="M1516" s="43">
        <v>37.44</v>
      </c>
      <c r="N1516" s="102">
        <v>41548</v>
      </c>
    </row>
    <row r="1517" spans="1:14">
      <c r="A1517" s="85" t="s">
        <v>171</v>
      </c>
      <c r="B1517" s="22" t="s">
        <v>18</v>
      </c>
      <c r="C1517" s="110" t="s">
        <v>172</v>
      </c>
      <c r="D1517" s="110" t="s">
        <v>656</v>
      </c>
      <c r="E1517" s="110">
        <v>350801</v>
      </c>
      <c r="F1517" s="110">
        <v>47131803</v>
      </c>
      <c r="G1517" s="110" t="s">
        <v>642</v>
      </c>
      <c r="H1517" s="28"/>
      <c r="I1517" s="111">
        <v>815087</v>
      </c>
      <c r="J1517" s="110" t="s">
        <v>27</v>
      </c>
      <c r="K1517" s="110">
        <v>1</v>
      </c>
      <c r="L1517" s="43">
        <v>5.6</v>
      </c>
      <c r="M1517" s="43">
        <v>22.4</v>
      </c>
      <c r="N1517" s="102">
        <v>41548</v>
      </c>
    </row>
    <row r="1518" spans="1:14">
      <c r="A1518" s="85" t="s">
        <v>171</v>
      </c>
      <c r="B1518" s="22" t="s">
        <v>18</v>
      </c>
      <c r="C1518" s="110" t="s">
        <v>172</v>
      </c>
      <c r="D1518" s="110" t="s">
        <v>198</v>
      </c>
      <c r="E1518" s="110">
        <v>351200</v>
      </c>
      <c r="F1518" s="110">
        <v>47131502</v>
      </c>
      <c r="G1518" s="110" t="s">
        <v>654</v>
      </c>
      <c r="H1518" s="37"/>
      <c r="I1518" s="111">
        <v>674106</v>
      </c>
      <c r="J1518" s="110" t="s">
        <v>174</v>
      </c>
      <c r="K1518" s="110">
        <v>20</v>
      </c>
      <c r="L1518" s="38">
        <v>10.88</v>
      </c>
      <c r="M1518" s="38">
        <v>10.88</v>
      </c>
      <c r="N1518" s="102">
        <v>41548</v>
      </c>
    </row>
    <row r="1519" spans="1:14">
      <c r="A1519" s="85" t="s">
        <v>171</v>
      </c>
      <c r="B1519" s="22" t="s">
        <v>18</v>
      </c>
      <c r="C1519" s="110" t="s">
        <v>172</v>
      </c>
      <c r="D1519" s="110" t="s">
        <v>199</v>
      </c>
      <c r="E1519" s="110">
        <v>351401</v>
      </c>
      <c r="F1519" s="110">
        <v>53131626</v>
      </c>
      <c r="G1519" s="110" t="s">
        <v>191</v>
      </c>
      <c r="H1519" s="37"/>
      <c r="I1519" s="111">
        <v>899992</v>
      </c>
      <c r="J1519" s="110" t="s">
        <v>192</v>
      </c>
      <c r="K1519" s="110">
        <v>7</v>
      </c>
      <c r="L1519" s="38">
        <v>2</v>
      </c>
      <c r="M1519" s="38">
        <v>6</v>
      </c>
      <c r="N1519" s="102">
        <v>41548</v>
      </c>
    </row>
    <row r="1520" spans="1:14">
      <c r="A1520" s="85" t="s">
        <v>171</v>
      </c>
      <c r="B1520" s="22" t="s">
        <v>18</v>
      </c>
      <c r="C1520" s="110" t="s">
        <v>172</v>
      </c>
      <c r="D1520" s="110" t="s">
        <v>657</v>
      </c>
      <c r="E1520" s="110">
        <v>370610</v>
      </c>
      <c r="F1520" s="110">
        <v>47131805</v>
      </c>
      <c r="G1520" s="110" t="s">
        <v>641</v>
      </c>
      <c r="H1520" s="37"/>
      <c r="I1520" s="111">
        <v>616319</v>
      </c>
      <c r="J1520" s="110" t="s">
        <v>174</v>
      </c>
      <c r="K1520" s="110">
        <v>7</v>
      </c>
      <c r="L1520" s="38">
        <v>10.88</v>
      </c>
      <c r="M1520" s="38">
        <v>32.64</v>
      </c>
      <c r="N1520" s="102">
        <v>41548</v>
      </c>
    </row>
    <row r="1521" spans="1:14">
      <c r="A1521" s="85" t="s">
        <v>171</v>
      </c>
      <c r="B1521" s="22" t="s">
        <v>18</v>
      </c>
      <c r="C1521" s="110" t="s">
        <v>172</v>
      </c>
      <c r="D1521" s="110" t="s">
        <v>657</v>
      </c>
      <c r="E1521" s="110">
        <v>370610</v>
      </c>
      <c r="F1521" s="110">
        <v>47131502</v>
      </c>
      <c r="G1521" s="110" t="s">
        <v>654</v>
      </c>
      <c r="H1521" s="37"/>
      <c r="I1521" s="111">
        <v>674106</v>
      </c>
      <c r="J1521" s="110" t="s">
        <v>174</v>
      </c>
      <c r="K1521" s="110">
        <v>3</v>
      </c>
      <c r="L1521" s="38">
        <v>5.99</v>
      </c>
      <c r="M1521" s="38">
        <v>23.96</v>
      </c>
      <c r="N1521" s="102">
        <v>41548</v>
      </c>
    </row>
    <row r="1522" spans="1:14">
      <c r="A1522" s="85" t="s">
        <v>171</v>
      </c>
      <c r="B1522" s="22" t="s">
        <v>18</v>
      </c>
      <c r="C1522" s="110" t="s">
        <v>172</v>
      </c>
      <c r="D1522" s="110" t="s">
        <v>0</v>
      </c>
      <c r="E1522" s="110">
        <v>380404</v>
      </c>
      <c r="F1522" s="110">
        <v>47131502</v>
      </c>
      <c r="G1522" s="110" t="s">
        <v>651</v>
      </c>
      <c r="H1522" s="37"/>
      <c r="I1522" s="111">
        <v>886640</v>
      </c>
      <c r="J1522" s="110" t="s">
        <v>174</v>
      </c>
      <c r="K1522" s="110">
        <v>36</v>
      </c>
      <c r="L1522" s="38">
        <v>10.88</v>
      </c>
      <c r="M1522" s="38">
        <v>21.76</v>
      </c>
      <c r="N1522" s="102">
        <v>41548</v>
      </c>
    </row>
    <row r="1523" spans="1:14">
      <c r="A1523" s="85" t="s">
        <v>171</v>
      </c>
      <c r="B1523" s="22" t="s">
        <v>18</v>
      </c>
      <c r="C1523" s="110" t="s">
        <v>172</v>
      </c>
      <c r="D1523" s="110" t="s">
        <v>204</v>
      </c>
      <c r="E1523" s="110">
        <v>400105</v>
      </c>
      <c r="F1523" s="110">
        <v>53131626</v>
      </c>
      <c r="G1523" s="110" t="s">
        <v>196</v>
      </c>
      <c r="H1523" s="28"/>
      <c r="I1523" s="111">
        <v>712691</v>
      </c>
      <c r="J1523" s="110" t="s">
        <v>27</v>
      </c>
      <c r="K1523" s="110">
        <v>8</v>
      </c>
      <c r="L1523" s="43">
        <v>5.6</v>
      </c>
      <c r="M1523" s="43">
        <v>16.8</v>
      </c>
      <c r="N1523" s="102">
        <v>41548</v>
      </c>
    </row>
    <row r="1524" spans="1:14">
      <c r="A1524" s="85" t="s">
        <v>171</v>
      </c>
      <c r="B1524" s="22" t="s">
        <v>18</v>
      </c>
      <c r="C1524" s="110" t="s">
        <v>172</v>
      </c>
      <c r="D1524" s="110" t="s">
        <v>658</v>
      </c>
      <c r="E1524" s="110">
        <v>400106</v>
      </c>
      <c r="F1524" s="110">
        <v>47131806</v>
      </c>
      <c r="G1524" s="110" t="s">
        <v>653</v>
      </c>
      <c r="H1524" s="28"/>
      <c r="I1524" s="111">
        <v>815089</v>
      </c>
      <c r="J1524" s="110" t="s">
        <v>27</v>
      </c>
      <c r="K1524" s="110">
        <v>1</v>
      </c>
      <c r="L1524" s="43">
        <v>5.99</v>
      </c>
      <c r="M1524" s="43">
        <v>11.98</v>
      </c>
      <c r="N1524" s="102">
        <v>41548</v>
      </c>
    </row>
    <row r="1525" spans="1:14">
      <c r="A1525" s="85" t="s">
        <v>171</v>
      </c>
      <c r="B1525" s="22" t="s">
        <v>18</v>
      </c>
      <c r="C1525" s="110" t="s">
        <v>172</v>
      </c>
      <c r="D1525" s="110" t="s">
        <v>135</v>
      </c>
      <c r="E1525" s="110">
        <v>400302</v>
      </c>
      <c r="F1525" s="110">
        <v>14111703</v>
      </c>
      <c r="G1525" s="110" t="s">
        <v>200</v>
      </c>
      <c r="H1525" s="28"/>
      <c r="I1525" s="111">
        <v>887845</v>
      </c>
      <c r="J1525" s="110" t="s">
        <v>177</v>
      </c>
      <c r="K1525" s="110">
        <v>3</v>
      </c>
      <c r="L1525" s="43">
        <v>10.88</v>
      </c>
      <c r="M1525" s="43">
        <v>10.88</v>
      </c>
      <c r="N1525" s="102">
        <v>41548</v>
      </c>
    </row>
    <row r="1526" spans="1:14">
      <c r="A1526" s="85" t="s">
        <v>171</v>
      </c>
      <c r="B1526" s="22" t="s">
        <v>18</v>
      </c>
      <c r="C1526" s="110" t="s">
        <v>172</v>
      </c>
      <c r="D1526" s="110" t="s">
        <v>202</v>
      </c>
      <c r="E1526" s="110">
        <v>400303</v>
      </c>
      <c r="F1526" s="110">
        <v>47131805</v>
      </c>
      <c r="G1526" s="110" t="s">
        <v>641</v>
      </c>
      <c r="H1526" s="28"/>
      <c r="I1526" s="111">
        <v>616319</v>
      </c>
      <c r="J1526" s="110" t="s">
        <v>174</v>
      </c>
      <c r="K1526" s="110">
        <v>3</v>
      </c>
      <c r="L1526" s="43">
        <v>50.55</v>
      </c>
      <c r="M1526" s="43">
        <v>101.1</v>
      </c>
      <c r="N1526" s="102">
        <v>41548</v>
      </c>
    </row>
    <row r="1527" spans="1:14">
      <c r="A1527" s="85" t="s">
        <v>171</v>
      </c>
      <c r="B1527" s="22" t="s">
        <v>18</v>
      </c>
      <c r="C1527" s="110" t="s">
        <v>172</v>
      </c>
      <c r="D1527" s="110" t="s">
        <v>658</v>
      </c>
      <c r="E1527" s="110">
        <v>400403</v>
      </c>
      <c r="F1527" s="110">
        <v>47131805</v>
      </c>
      <c r="G1527" s="110" t="s">
        <v>641</v>
      </c>
      <c r="H1527" s="28"/>
      <c r="I1527" s="111">
        <v>616319</v>
      </c>
      <c r="J1527" s="110" t="s">
        <v>174</v>
      </c>
      <c r="K1527" s="110">
        <v>3</v>
      </c>
      <c r="L1527" s="43">
        <v>5.6</v>
      </c>
      <c r="M1527" s="43">
        <v>240.8</v>
      </c>
      <c r="N1527" s="102">
        <v>41548</v>
      </c>
    </row>
    <row r="1528" spans="1:14">
      <c r="A1528" s="85" t="s">
        <v>171</v>
      </c>
      <c r="B1528" s="22" t="s">
        <v>18</v>
      </c>
      <c r="C1528" s="110" t="s">
        <v>172</v>
      </c>
      <c r="D1528" s="110" t="s">
        <v>206</v>
      </c>
      <c r="E1528" s="110">
        <v>400403</v>
      </c>
      <c r="F1528" s="110">
        <v>14111703</v>
      </c>
      <c r="G1528" s="110" t="s">
        <v>200</v>
      </c>
      <c r="H1528" s="28"/>
      <c r="I1528" s="111">
        <v>887845</v>
      </c>
      <c r="J1528" s="110" t="s">
        <v>177</v>
      </c>
      <c r="K1528" s="110">
        <v>2</v>
      </c>
      <c r="L1528" s="43">
        <v>5.99</v>
      </c>
      <c r="M1528" s="43">
        <v>17.97</v>
      </c>
      <c r="N1528" s="102">
        <v>41548</v>
      </c>
    </row>
    <row r="1529" spans="1:14">
      <c r="A1529" s="85" t="s">
        <v>171</v>
      </c>
      <c r="B1529" s="22" t="s">
        <v>18</v>
      </c>
      <c r="C1529" s="110" t="s">
        <v>172</v>
      </c>
      <c r="D1529" s="110" t="s">
        <v>206</v>
      </c>
      <c r="E1529" s="110">
        <v>400403</v>
      </c>
      <c r="F1529" s="110">
        <v>14111704</v>
      </c>
      <c r="G1529" s="110" t="s">
        <v>189</v>
      </c>
      <c r="H1529" s="28"/>
      <c r="I1529" s="111">
        <v>796083</v>
      </c>
      <c r="J1529" s="110" t="s">
        <v>177</v>
      </c>
      <c r="K1529" s="110">
        <v>1</v>
      </c>
      <c r="L1529" s="43">
        <v>3.39</v>
      </c>
      <c r="M1529" s="43">
        <v>20.34</v>
      </c>
      <c r="N1529" s="102">
        <v>41548</v>
      </c>
    </row>
    <row r="1530" spans="1:14">
      <c r="A1530" s="85" t="s">
        <v>171</v>
      </c>
      <c r="B1530" s="22" t="s">
        <v>18</v>
      </c>
      <c r="C1530" s="110" t="s">
        <v>172</v>
      </c>
      <c r="D1530" s="110" t="s">
        <v>207</v>
      </c>
      <c r="E1530" s="110">
        <v>450603</v>
      </c>
      <c r="F1530" s="110">
        <v>47131805</v>
      </c>
      <c r="G1530" s="110" t="s">
        <v>208</v>
      </c>
      <c r="H1530" s="28"/>
      <c r="I1530" s="111">
        <v>815034</v>
      </c>
      <c r="J1530" s="110" t="s">
        <v>27</v>
      </c>
      <c r="K1530" s="110">
        <v>8</v>
      </c>
      <c r="L1530" s="43">
        <v>5.6</v>
      </c>
      <c r="M1530" s="43">
        <v>33.6</v>
      </c>
      <c r="N1530" s="102">
        <v>41548</v>
      </c>
    </row>
    <row r="1531" spans="1:14">
      <c r="A1531" s="85" t="s">
        <v>171</v>
      </c>
      <c r="B1531" s="22" t="s">
        <v>18</v>
      </c>
      <c r="C1531" s="110" t="s">
        <v>172</v>
      </c>
      <c r="D1531" s="110" t="s">
        <v>659</v>
      </c>
      <c r="E1531" s="110">
        <v>550103</v>
      </c>
      <c r="F1531" s="110">
        <v>47131805</v>
      </c>
      <c r="G1531" s="110" t="s">
        <v>641</v>
      </c>
      <c r="H1531" s="28"/>
      <c r="I1531" s="111">
        <v>616319</v>
      </c>
      <c r="J1531" s="110" t="s">
        <v>174</v>
      </c>
      <c r="K1531" s="110">
        <v>6</v>
      </c>
      <c r="L1531" s="43">
        <v>5.6</v>
      </c>
      <c r="M1531" s="43">
        <v>39.200000000000003</v>
      </c>
      <c r="N1531" s="102">
        <v>41548</v>
      </c>
    </row>
    <row r="1532" spans="1:14">
      <c r="A1532" s="85" t="s">
        <v>171</v>
      </c>
      <c r="B1532" s="22" t="s">
        <v>18</v>
      </c>
      <c r="C1532" s="110" t="s">
        <v>172</v>
      </c>
      <c r="D1532" s="110" t="s">
        <v>660</v>
      </c>
      <c r="E1532" s="110">
        <v>551110</v>
      </c>
      <c r="F1532" s="110">
        <v>47131805</v>
      </c>
      <c r="G1532" s="110" t="s">
        <v>641</v>
      </c>
      <c r="H1532" s="28"/>
      <c r="I1532" s="111">
        <v>616319</v>
      </c>
      <c r="J1532" s="110" t="s">
        <v>174</v>
      </c>
      <c r="K1532" s="110">
        <v>43</v>
      </c>
      <c r="L1532" s="43">
        <v>5.99</v>
      </c>
      <c r="M1532" s="43">
        <v>17.97</v>
      </c>
      <c r="N1532" s="102">
        <v>41548</v>
      </c>
    </row>
    <row r="1533" spans="1:14">
      <c r="A1533" s="85" t="s">
        <v>171</v>
      </c>
      <c r="B1533" s="22" t="s">
        <v>18</v>
      </c>
      <c r="C1533" s="110" t="s">
        <v>172</v>
      </c>
      <c r="D1533" s="110" t="s">
        <v>660</v>
      </c>
      <c r="E1533" s="110">
        <v>551110</v>
      </c>
      <c r="F1533" s="110">
        <v>47131502</v>
      </c>
      <c r="G1533" s="110" t="s">
        <v>654</v>
      </c>
      <c r="H1533" s="28"/>
      <c r="I1533" s="111">
        <v>674106</v>
      </c>
      <c r="J1533" s="110" t="s">
        <v>174</v>
      </c>
      <c r="K1533" s="110">
        <v>3</v>
      </c>
      <c r="L1533" s="43">
        <v>6.18</v>
      </c>
      <c r="M1533" s="43">
        <v>49.44</v>
      </c>
      <c r="N1533" s="102">
        <v>41548</v>
      </c>
    </row>
    <row r="1534" spans="1:14">
      <c r="A1534" s="85" t="s">
        <v>171</v>
      </c>
      <c r="B1534" s="22" t="s">
        <v>18</v>
      </c>
      <c r="C1534" s="110" t="s">
        <v>172</v>
      </c>
      <c r="D1534" s="110" t="s">
        <v>660</v>
      </c>
      <c r="E1534" s="110">
        <v>551110</v>
      </c>
      <c r="F1534" s="110">
        <v>47131805</v>
      </c>
      <c r="G1534" s="110" t="s">
        <v>661</v>
      </c>
      <c r="H1534" s="28"/>
      <c r="I1534" s="111">
        <v>807727</v>
      </c>
      <c r="J1534" s="110" t="s">
        <v>27</v>
      </c>
      <c r="K1534" s="110">
        <v>6</v>
      </c>
      <c r="L1534" s="43">
        <v>19.18</v>
      </c>
      <c r="M1534" s="43">
        <v>-19.18</v>
      </c>
      <c r="N1534" s="102">
        <v>41548</v>
      </c>
    </row>
    <row r="1535" spans="1:14">
      <c r="A1535" s="85" t="s">
        <v>171</v>
      </c>
      <c r="B1535" s="22" t="s">
        <v>18</v>
      </c>
      <c r="C1535" s="110" t="s">
        <v>172</v>
      </c>
      <c r="D1535" s="110" t="s">
        <v>209</v>
      </c>
      <c r="E1535" s="110">
        <v>600601</v>
      </c>
      <c r="F1535" s="110">
        <v>47131502</v>
      </c>
      <c r="G1535" s="110" t="s">
        <v>654</v>
      </c>
      <c r="H1535" s="28"/>
      <c r="I1535" s="111">
        <v>674106</v>
      </c>
      <c r="J1535" s="110" t="s">
        <v>174</v>
      </c>
      <c r="K1535" s="110">
        <v>4</v>
      </c>
      <c r="L1535" s="43">
        <v>28.19</v>
      </c>
      <c r="M1535" s="43">
        <v>-28.19</v>
      </c>
      <c r="N1535" s="102">
        <v>41548</v>
      </c>
    </row>
    <row r="1536" spans="1:14">
      <c r="A1536" s="85" t="s">
        <v>171</v>
      </c>
      <c r="B1536" s="22" t="s">
        <v>18</v>
      </c>
      <c r="C1536" s="110" t="s">
        <v>172</v>
      </c>
      <c r="D1536" s="110" t="s">
        <v>209</v>
      </c>
      <c r="E1536" s="110">
        <v>600601</v>
      </c>
      <c r="F1536" s="110">
        <v>53131626</v>
      </c>
      <c r="G1536" s="110" t="s">
        <v>191</v>
      </c>
      <c r="H1536" s="28"/>
      <c r="I1536" s="111">
        <v>899992</v>
      </c>
      <c r="J1536" s="110" t="s">
        <v>192</v>
      </c>
      <c r="K1536" s="110">
        <v>2</v>
      </c>
      <c r="L1536" s="43">
        <v>5.6</v>
      </c>
      <c r="M1536" s="43">
        <v>11.2</v>
      </c>
      <c r="N1536" s="102">
        <v>41548</v>
      </c>
    </row>
    <row r="1537" spans="1:14">
      <c r="A1537" s="85" t="s">
        <v>171</v>
      </c>
      <c r="B1537" s="22" t="s">
        <v>18</v>
      </c>
      <c r="C1537" s="110" t="s">
        <v>172</v>
      </c>
      <c r="D1537" s="110" t="s">
        <v>210</v>
      </c>
      <c r="E1537" s="110">
        <v>600810</v>
      </c>
      <c r="F1537" s="110">
        <v>47131805</v>
      </c>
      <c r="G1537" s="110" t="s">
        <v>641</v>
      </c>
      <c r="H1537" s="28"/>
      <c r="I1537" s="111">
        <v>616319</v>
      </c>
      <c r="J1537" s="110" t="s">
        <v>174</v>
      </c>
      <c r="K1537" s="110">
        <v>3</v>
      </c>
      <c r="L1537" s="43">
        <v>2</v>
      </c>
      <c r="M1537" s="43">
        <v>4</v>
      </c>
      <c r="N1537" s="102">
        <v>41548</v>
      </c>
    </row>
    <row r="1538" spans="1:14">
      <c r="A1538" s="85" t="s">
        <v>171</v>
      </c>
      <c r="B1538" s="22" t="s">
        <v>18</v>
      </c>
      <c r="C1538" s="110" t="s">
        <v>172</v>
      </c>
      <c r="D1538" s="110" t="s">
        <v>210</v>
      </c>
      <c r="E1538" s="110">
        <v>600810</v>
      </c>
      <c r="F1538" s="110">
        <v>47131502</v>
      </c>
      <c r="G1538" s="110" t="s">
        <v>654</v>
      </c>
      <c r="H1538" s="28"/>
      <c r="I1538" s="111">
        <v>674106</v>
      </c>
      <c r="J1538" s="110" t="s">
        <v>174</v>
      </c>
      <c r="K1538" s="110">
        <v>2</v>
      </c>
      <c r="L1538" s="43">
        <v>5.6</v>
      </c>
      <c r="M1538" s="43">
        <v>33.6</v>
      </c>
      <c r="N1538" s="102">
        <v>41548</v>
      </c>
    </row>
    <row r="1539" spans="1:14">
      <c r="A1539" s="85" t="s">
        <v>171</v>
      </c>
      <c r="B1539" s="22" t="s">
        <v>18</v>
      </c>
      <c r="C1539" s="110" t="s">
        <v>172</v>
      </c>
      <c r="D1539" s="110" t="s">
        <v>210</v>
      </c>
      <c r="E1539" s="110">
        <v>600810</v>
      </c>
      <c r="F1539" s="110">
        <v>53131626</v>
      </c>
      <c r="G1539" s="110" t="s">
        <v>191</v>
      </c>
      <c r="H1539" s="28"/>
      <c r="I1539" s="111">
        <v>899992</v>
      </c>
      <c r="J1539" s="110" t="s">
        <v>192</v>
      </c>
      <c r="K1539" s="110">
        <v>1</v>
      </c>
      <c r="L1539" s="43">
        <v>2</v>
      </c>
      <c r="M1539" s="43">
        <v>6</v>
      </c>
      <c r="N1539" s="102">
        <v>41548</v>
      </c>
    </row>
    <row r="1540" spans="1:14">
      <c r="A1540" s="85" t="s">
        <v>171</v>
      </c>
      <c r="B1540" s="22" t="s">
        <v>18</v>
      </c>
      <c r="C1540" s="110" t="s">
        <v>172</v>
      </c>
      <c r="D1540" s="110" t="s">
        <v>662</v>
      </c>
      <c r="E1540" s="110">
        <v>600920</v>
      </c>
      <c r="F1540" s="110">
        <v>47131803</v>
      </c>
      <c r="G1540" s="110" t="s">
        <v>642</v>
      </c>
      <c r="H1540" s="28"/>
      <c r="I1540" s="111">
        <v>815087</v>
      </c>
      <c r="J1540" s="110" t="s">
        <v>27</v>
      </c>
      <c r="K1540" s="110">
        <v>3</v>
      </c>
      <c r="L1540" s="43">
        <v>16.48</v>
      </c>
      <c r="M1540" s="43">
        <v>16.48</v>
      </c>
      <c r="N1540" s="102">
        <v>41548</v>
      </c>
    </row>
    <row r="1541" spans="1:14">
      <c r="A1541" s="85" t="s">
        <v>171</v>
      </c>
      <c r="B1541" s="22" t="s">
        <v>18</v>
      </c>
      <c r="C1541" s="110" t="s">
        <v>172</v>
      </c>
      <c r="D1541" s="110" t="s">
        <v>662</v>
      </c>
      <c r="E1541" s="110">
        <v>600920</v>
      </c>
      <c r="F1541" s="110">
        <v>53131626</v>
      </c>
      <c r="G1541" s="110" t="s">
        <v>191</v>
      </c>
      <c r="H1541" s="28"/>
      <c r="I1541" s="111">
        <v>899992</v>
      </c>
      <c r="J1541" s="110" t="s">
        <v>192</v>
      </c>
      <c r="K1541" s="110">
        <v>3</v>
      </c>
      <c r="L1541" s="43">
        <v>37.44</v>
      </c>
      <c r="M1541" s="43">
        <v>37.44</v>
      </c>
      <c r="N1541" s="102">
        <v>41548</v>
      </c>
    </row>
    <row r="1542" spans="1:14">
      <c r="A1542" s="85" t="s">
        <v>171</v>
      </c>
      <c r="B1542" s="22" t="s">
        <v>18</v>
      </c>
      <c r="C1542" s="110" t="s">
        <v>663</v>
      </c>
      <c r="D1542" s="110" t="s">
        <v>664</v>
      </c>
      <c r="E1542" s="110">
        <v>900301</v>
      </c>
      <c r="F1542" s="110">
        <v>47131502</v>
      </c>
      <c r="G1542" s="110" t="s">
        <v>654</v>
      </c>
      <c r="H1542" s="28"/>
      <c r="I1542" s="111">
        <v>674106</v>
      </c>
      <c r="J1542" s="110" t="s">
        <v>174</v>
      </c>
      <c r="K1542" s="110">
        <v>3</v>
      </c>
      <c r="L1542" s="43">
        <v>5.6</v>
      </c>
      <c r="M1542" s="43">
        <v>16.8</v>
      </c>
      <c r="N1542" s="102">
        <v>41548</v>
      </c>
    </row>
    <row r="1543" spans="1:14">
      <c r="A1543" s="85" t="s">
        <v>171</v>
      </c>
      <c r="B1543" s="22" t="s">
        <v>18</v>
      </c>
      <c r="C1543" s="110" t="s">
        <v>663</v>
      </c>
      <c r="D1543" s="110" t="s">
        <v>664</v>
      </c>
      <c r="E1543" s="110">
        <v>900301</v>
      </c>
      <c r="F1543" s="110">
        <v>47131502</v>
      </c>
      <c r="G1543" s="110" t="s">
        <v>654</v>
      </c>
      <c r="H1543" s="28"/>
      <c r="I1543" s="111">
        <v>674106</v>
      </c>
      <c r="J1543" s="110" t="s">
        <v>174</v>
      </c>
      <c r="K1543" s="110">
        <v>5</v>
      </c>
      <c r="L1543" s="43">
        <v>2.4300000000000002</v>
      </c>
      <c r="M1543" s="43">
        <v>87.48</v>
      </c>
      <c r="N1543" s="102">
        <v>41548</v>
      </c>
    </row>
    <row r="1544" spans="1:14">
      <c r="A1544" s="85" t="s">
        <v>171</v>
      </c>
      <c r="B1544" s="22" t="s">
        <v>18</v>
      </c>
      <c r="C1544" s="110" t="s">
        <v>663</v>
      </c>
      <c r="D1544" s="110" t="s">
        <v>211</v>
      </c>
      <c r="E1544" s="110">
        <v>900401</v>
      </c>
      <c r="F1544" s="110">
        <v>47131805</v>
      </c>
      <c r="G1544" s="110" t="s">
        <v>641</v>
      </c>
      <c r="H1544" s="28"/>
      <c r="I1544" s="111">
        <v>616319</v>
      </c>
      <c r="J1544" s="110" t="s">
        <v>174</v>
      </c>
      <c r="K1544" s="110">
        <v>5</v>
      </c>
      <c r="L1544" s="43">
        <v>5.6</v>
      </c>
      <c r="M1544" s="43">
        <v>28</v>
      </c>
      <c r="N1544" s="102">
        <v>41548</v>
      </c>
    </row>
    <row r="1545" spans="1:14">
      <c r="A1545" s="85" t="s">
        <v>171</v>
      </c>
      <c r="B1545" s="22" t="s">
        <v>18</v>
      </c>
      <c r="C1545" s="110" t="s">
        <v>172</v>
      </c>
      <c r="D1545" s="110" t="s">
        <v>213</v>
      </c>
      <c r="E1545" s="110">
        <v>950101</v>
      </c>
      <c r="F1545" s="110">
        <v>47131805</v>
      </c>
      <c r="G1545" s="110" t="s">
        <v>641</v>
      </c>
      <c r="H1545" s="28"/>
      <c r="I1545" s="111">
        <v>616319</v>
      </c>
      <c r="J1545" s="110" t="s">
        <v>174</v>
      </c>
      <c r="K1545" s="110">
        <v>4</v>
      </c>
      <c r="L1545" s="43">
        <v>5.6</v>
      </c>
      <c r="M1545" s="43">
        <v>11.2</v>
      </c>
      <c r="N1545" s="102">
        <v>41548</v>
      </c>
    </row>
    <row r="1546" spans="1:14">
      <c r="A1546" s="85" t="s">
        <v>171</v>
      </c>
      <c r="B1546" s="22" t="s">
        <v>18</v>
      </c>
      <c r="C1546" s="110" t="s">
        <v>172</v>
      </c>
      <c r="D1546" s="110" t="s">
        <v>213</v>
      </c>
      <c r="E1546" s="110">
        <v>950801</v>
      </c>
      <c r="F1546" s="110">
        <v>53131626</v>
      </c>
      <c r="G1546" s="110" t="s">
        <v>191</v>
      </c>
      <c r="H1546" s="28"/>
      <c r="I1546" s="111">
        <v>899992</v>
      </c>
      <c r="J1546" s="110" t="s">
        <v>192</v>
      </c>
      <c r="K1546" s="110">
        <v>1</v>
      </c>
      <c r="L1546" s="43">
        <v>5.99</v>
      </c>
      <c r="M1546" s="43">
        <v>17.97</v>
      </c>
      <c r="N1546" s="102">
        <v>41548</v>
      </c>
    </row>
    <row r="1547" spans="1:14">
      <c r="A1547" s="85" t="s">
        <v>171</v>
      </c>
      <c r="B1547" s="22" t="s">
        <v>18</v>
      </c>
      <c r="C1547" s="112" t="s">
        <v>546</v>
      </c>
      <c r="D1547" s="112" t="s">
        <v>547</v>
      </c>
      <c r="E1547" s="112">
        <v>951700</v>
      </c>
      <c r="F1547" s="112">
        <v>53131608</v>
      </c>
      <c r="G1547" s="112" t="s">
        <v>548</v>
      </c>
      <c r="H1547" s="28"/>
      <c r="I1547" s="113">
        <v>850829</v>
      </c>
      <c r="J1547" s="112" t="s">
        <v>177</v>
      </c>
      <c r="K1547" s="112">
        <v>6</v>
      </c>
      <c r="L1547" s="114">
        <v>42.2</v>
      </c>
      <c r="M1547" s="114">
        <v>253.2</v>
      </c>
      <c r="N1547" s="102">
        <v>41548</v>
      </c>
    </row>
    <row r="1548" spans="1:14">
      <c r="A1548" s="85" t="s">
        <v>171</v>
      </c>
      <c r="B1548" s="22" t="s">
        <v>18</v>
      </c>
      <c r="C1548" s="112" t="s">
        <v>546</v>
      </c>
      <c r="D1548" s="112" t="s">
        <v>547</v>
      </c>
      <c r="E1548" s="112">
        <v>951700</v>
      </c>
      <c r="F1548" s="112">
        <v>47131805</v>
      </c>
      <c r="G1548" s="112" t="s">
        <v>641</v>
      </c>
      <c r="H1548" s="28"/>
      <c r="I1548" s="113">
        <v>616319</v>
      </c>
      <c r="J1548" s="112" t="s">
        <v>174</v>
      </c>
      <c r="K1548" s="112">
        <v>280</v>
      </c>
      <c r="L1548" s="114">
        <v>5.6</v>
      </c>
      <c r="M1548" s="114">
        <v>1568</v>
      </c>
      <c r="N1548" s="102">
        <v>41548</v>
      </c>
    </row>
    <row r="1549" spans="1:14">
      <c r="A1549" s="85" t="s">
        <v>171</v>
      </c>
      <c r="B1549" s="22" t="s">
        <v>18</v>
      </c>
      <c r="C1549" s="112" t="s">
        <v>546</v>
      </c>
      <c r="D1549" s="112" t="s">
        <v>547</v>
      </c>
      <c r="E1549" s="112">
        <v>951700</v>
      </c>
      <c r="F1549" s="112">
        <v>53131608</v>
      </c>
      <c r="G1549" s="112" t="s">
        <v>548</v>
      </c>
      <c r="H1549" s="28"/>
      <c r="I1549" s="113">
        <v>850829</v>
      </c>
      <c r="J1549" s="112" t="s">
        <v>177</v>
      </c>
      <c r="K1549" s="112">
        <v>15</v>
      </c>
      <c r="L1549" s="114">
        <v>42.2</v>
      </c>
      <c r="M1549" s="114">
        <v>633</v>
      </c>
      <c r="N1549" s="102">
        <v>41548</v>
      </c>
    </row>
    <row r="1550" spans="1:14">
      <c r="A1550" s="85" t="s">
        <v>171</v>
      </c>
      <c r="B1550" s="22" t="s">
        <v>18</v>
      </c>
      <c r="C1550" s="112" t="s">
        <v>553</v>
      </c>
      <c r="D1550" s="112" t="s">
        <v>554</v>
      </c>
      <c r="E1550" s="112">
        <v>953300</v>
      </c>
      <c r="F1550" s="112">
        <v>47131824</v>
      </c>
      <c r="G1550" s="112" t="s">
        <v>665</v>
      </c>
      <c r="H1550" s="28"/>
      <c r="I1550" s="113">
        <v>815086</v>
      </c>
      <c r="J1550" s="112" t="s">
        <v>27</v>
      </c>
      <c r="K1550" s="112">
        <v>2</v>
      </c>
      <c r="L1550" s="114">
        <v>1.44</v>
      </c>
      <c r="M1550" s="114">
        <v>2.88</v>
      </c>
      <c r="N1550" s="102">
        <v>41548</v>
      </c>
    </row>
    <row r="1551" spans="1:14">
      <c r="A1551" s="85" t="s">
        <v>171</v>
      </c>
      <c r="B1551" s="22" t="s">
        <v>18</v>
      </c>
      <c r="C1551" s="112" t="s">
        <v>560</v>
      </c>
      <c r="D1551" s="112" t="s">
        <v>561</v>
      </c>
      <c r="E1551" s="112">
        <v>953600</v>
      </c>
      <c r="F1551" s="112">
        <v>47131502</v>
      </c>
      <c r="G1551" s="112" t="s">
        <v>654</v>
      </c>
      <c r="H1551" s="28"/>
      <c r="I1551" s="113">
        <v>674106</v>
      </c>
      <c r="J1551" s="112" t="s">
        <v>174</v>
      </c>
      <c r="K1551" s="112">
        <v>6</v>
      </c>
      <c r="L1551" s="114">
        <v>5.99</v>
      </c>
      <c r="M1551" s="114">
        <v>35.94</v>
      </c>
      <c r="N1551" s="102">
        <v>41548</v>
      </c>
    </row>
    <row r="1552" spans="1:14">
      <c r="A1552" s="85" t="s">
        <v>171</v>
      </c>
      <c r="B1552" s="22" t="s">
        <v>18</v>
      </c>
      <c r="C1552" s="112" t="s">
        <v>576</v>
      </c>
      <c r="D1552" s="112" t="s">
        <v>577</v>
      </c>
      <c r="E1552" s="112">
        <v>954000</v>
      </c>
      <c r="F1552" s="112">
        <v>47131502</v>
      </c>
      <c r="G1552" s="112" t="s">
        <v>651</v>
      </c>
      <c r="H1552" s="28"/>
      <c r="I1552" s="113">
        <v>886640</v>
      </c>
      <c r="J1552" s="112" t="s">
        <v>174</v>
      </c>
      <c r="K1552" s="112">
        <v>24</v>
      </c>
      <c r="L1552" s="114">
        <v>2.4300000000000002</v>
      </c>
      <c r="M1552" s="114">
        <v>58.32</v>
      </c>
      <c r="N1552" s="102">
        <v>41548</v>
      </c>
    </row>
    <row r="1553" spans="1:14">
      <c r="A1553" s="85" t="s">
        <v>171</v>
      </c>
      <c r="B1553" s="22" t="s">
        <v>18</v>
      </c>
      <c r="C1553" s="112" t="s">
        <v>666</v>
      </c>
      <c r="D1553" s="112" t="s">
        <v>667</v>
      </c>
      <c r="E1553" s="112" t="s">
        <v>668</v>
      </c>
      <c r="F1553" s="112">
        <v>47131805</v>
      </c>
      <c r="G1553" s="112" t="s">
        <v>641</v>
      </c>
      <c r="H1553" s="28"/>
      <c r="I1553" s="113">
        <v>616319</v>
      </c>
      <c r="J1553" s="112" t="s">
        <v>174</v>
      </c>
      <c r="K1553" s="112">
        <v>12</v>
      </c>
      <c r="L1553" s="114">
        <v>5.6</v>
      </c>
      <c r="M1553" s="114">
        <v>67.2</v>
      </c>
      <c r="N1553" s="102">
        <v>41548</v>
      </c>
    </row>
    <row r="1554" spans="1:14">
      <c r="A1554" s="85" t="s">
        <v>171</v>
      </c>
      <c r="B1554" s="22" t="s">
        <v>18</v>
      </c>
      <c r="C1554" s="110" t="s">
        <v>669</v>
      </c>
      <c r="D1554" s="110" t="s">
        <v>215</v>
      </c>
      <c r="E1554" s="110" t="s">
        <v>216</v>
      </c>
      <c r="F1554" s="110">
        <v>47131805</v>
      </c>
      <c r="G1554" s="110" t="s">
        <v>641</v>
      </c>
      <c r="H1554" s="28"/>
      <c r="I1554" s="111">
        <v>616319</v>
      </c>
      <c r="J1554" s="110" t="s">
        <v>174</v>
      </c>
      <c r="K1554" s="110">
        <v>2</v>
      </c>
      <c r="L1554" s="43">
        <v>5.99</v>
      </c>
      <c r="M1554" s="43">
        <v>29.95</v>
      </c>
      <c r="N1554" s="102">
        <v>41548</v>
      </c>
    </row>
    <row r="1555" spans="1:14">
      <c r="A1555" s="85" t="s">
        <v>171</v>
      </c>
      <c r="B1555" s="22" t="s">
        <v>18</v>
      </c>
      <c r="C1555" s="110" t="s">
        <v>214</v>
      </c>
      <c r="D1555" s="110" t="s">
        <v>215</v>
      </c>
      <c r="E1555" s="110" t="s">
        <v>216</v>
      </c>
      <c r="F1555" s="110">
        <v>14111703</v>
      </c>
      <c r="G1555" s="110" t="s">
        <v>646</v>
      </c>
      <c r="H1555" s="28"/>
      <c r="I1555" s="111">
        <v>887847</v>
      </c>
      <c r="J1555" s="110" t="s">
        <v>177</v>
      </c>
      <c r="K1555" s="110">
        <v>1</v>
      </c>
      <c r="L1555" s="43">
        <v>19.18</v>
      </c>
      <c r="M1555" s="43">
        <v>19.18</v>
      </c>
      <c r="N1555" s="102">
        <v>41548</v>
      </c>
    </row>
    <row r="1556" spans="1:14">
      <c r="A1556" s="85" t="s">
        <v>171</v>
      </c>
      <c r="B1556" s="22" t="s">
        <v>18</v>
      </c>
      <c r="C1556" s="110" t="s">
        <v>670</v>
      </c>
      <c r="D1556" s="110" t="s">
        <v>215</v>
      </c>
      <c r="E1556" s="110" t="s">
        <v>216</v>
      </c>
      <c r="F1556" s="110">
        <v>47131502</v>
      </c>
      <c r="G1556" s="110" t="s">
        <v>651</v>
      </c>
      <c r="H1556" s="28"/>
      <c r="I1556" s="111">
        <v>886640</v>
      </c>
      <c r="J1556" s="110" t="s">
        <v>174</v>
      </c>
      <c r="K1556" s="110">
        <v>5</v>
      </c>
      <c r="L1556" s="43">
        <v>2.4300000000000002</v>
      </c>
      <c r="M1556" s="43">
        <v>12.15</v>
      </c>
      <c r="N1556" s="102">
        <v>41548</v>
      </c>
    </row>
    <row r="1557" spans="1:14">
      <c r="A1557" s="85" t="s">
        <v>171</v>
      </c>
      <c r="B1557" s="22" t="s">
        <v>18</v>
      </c>
      <c r="C1557" s="115" t="s">
        <v>671</v>
      </c>
      <c r="D1557" s="110" t="s">
        <v>215</v>
      </c>
      <c r="E1557" s="110" t="s">
        <v>216</v>
      </c>
      <c r="F1557" s="110">
        <v>14111703</v>
      </c>
      <c r="G1557" s="110" t="s">
        <v>649</v>
      </c>
      <c r="H1557" s="21"/>
      <c r="I1557" s="111">
        <v>364366</v>
      </c>
      <c r="J1557" s="110" t="s">
        <v>177</v>
      </c>
      <c r="K1557" s="110">
        <v>1</v>
      </c>
      <c r="L1557" s="39">
        <v>50.55</v>
      </c>
      <c r="M1557" s="39">
        <v>50.55</v>
      </c>
      <c r="N1557" s="102">
        <v>41548</v>
      </c>
    </row>
    <row r="1558" spans="1:14">
      <c r="A1558" s="21" t="s">
        <v>220</v>
      </c>
      <c r="B1558" s="22" t="s">
        <v>18</v>
      </c>
      <c r="C1558" s="105" t="s">
        <v>221</v>
      </c>
      <c r="D1558" s="106" t="s">
        <v>222</v>
      </c>
      <c r="E1558" s="106">
        <v>100801</v>
      </c>
      <c r="F1558" s="106">
        <v>53131608</v>
      </c>
      <c r="G1558" s="106" t="s">
        <v>246</v>
      </c>
      <c r="H1558" s="59"/>
      <c r="I1558" s="106">
        <v>178</v>
      </c>
      <c r="J1558" s="106" t="s">
        <v>226</v>
      </c>
      <c r="K1558" s="106">
        <v>1</v>
      </c>
      <c r="L1558" s="116">
        <v>22.5</v>
      </c>
      <c r="M1558" s="116">
        <v>22.5</v>
      </c>
      <c r="N1558" s="102">
        <v>41548</v>
      </c>
    </row>
    <row r="1559" spans="1:14">
      <c r="A1559" s="21" t="s">
        <v>220</v>
      </c>
      <c r="B1559" s="22" t="s">
        <v>18</v>
      </c>
      <c r="C1559" s="105" t="s">
        <v>221</v>
      </c>
      <c r="D1559" s="106" t="s">
        <v>222</v>
      </c>
      <c r="E1559" s="106">
        <v>100801</v>
      </c>
      <c r="F1559" s="106">
        <v>47131802</v>
      </c>
      <c r="G1559" s="106" t="s">
        <v>250</v>
      </c>
      <c r="H1559" s="59"/>
      <c r="I1559" s="106">
        <v>33</v>
      </c>
      <c r="J1559" s="106" t="s">
        <v>226</v>
      </c>
      <c r="K1559" s="106">
        <v>1</v>
      </c>
      <c r="L1559" s="116">
        <v>22.68</v>
      </c>
      <c r="M1559" s="116">
        <v>22.68</v>
      </c>
      <c r="N1559" s="102">
        <v>41548</v>
      </c>
    </row>
    <row r="1560" spans="1:14">
      <c r="A1560" s="21" t="s">
        <v>220</v>
      </c>
      <c r="B1560" s="22" t="s">
        <v>18</v>
      </c>
      <c r="C1560" s="105" t="s">
        <v>221</v>
      </c>
      <c r="D1560" s="106" t="s">
        <v>222</v>
      </c>
      <c r="E1560" s="106">
        <v>100801</v>
      </c>
      <c r="F1560" s="106">
        <v>12161902</v>
      </c>
      <c r="G1560" s="106" t="s">
        <v>241</v>
      </c>
      <c r="H1560" s="59"/>
      <c r="I1560" s="106">
        <v>71</v>
      </c>
      <c r="J1560" s="106" t="s">
        <v>226</v>
      </c>
      <c r="K1560" s="106">
        <v>1</v>
      </c>
      <c r="L1560" s="116">
        <v>29.04</v>
      </c>
      <c r="M1560" s="116">
        <v>29.04</v>
      </c>
      <c r="N1560" s="102">
        <v>41548</v>
      </c>
    </row>
    <row r="1561" spans="1:14">
      <c r="A1561" s="21" t="s">
        <v>220</v>
      </c>
      <c r="B1561" s="22" t="s">
        <v>18</v>
      </c>
      <c r="C1561" s="105" t="s">
        <v>221</v>
      </c>
      <c r="D1561" s="106" t="s">
        <v>222</v>
      </c>
      <c r="E1561" s="106">
        <v>100801</v>
      </c>
      <c r="F1561" s="106">
        <v>47131829</v>
      </c>
      <c r="G1561" s="106" t="s">
        <v>228</v>
      </c>
      <c r="H1561" s="59"/>
      <c r="I1561" s="106">
        <v>54</v>
      </c>
      <c r="J1561" s="106" t="s">
        <v>226</v>
      </c>
      <c r="K1561" s="106"/>
      <c r="L1561" s="116">
        <v>29.52</v>
      </c>
      <c r="M1561" s="116">
        <v>29.52</v>
      </c>
      <c r="N1561" s="102">
        <v>41548</v>
      </c>
    </row>
    <row r="1562" spans="1:14">
      <c r="A1562" s="21" t="s">
        <v>220</v>
      </c>
      <c r="B1562" s="22" t="s">
        <v>18</v>
      </c>
      <c r="C1562" s="105" t="s">
        <v>221</v>
      </c>
      <c r="D1562" s="106" t="s">
        <v>222</v>
      </c>
      <c r="E1562" s="106">
        <v>100801</v>
      </c>
      <c r="F1562" s="106">
        <v>47131803</v>
      </c>
      <c r="G1562" s="106" t="s">
        <v>228</v>
      </c>
      <c r="H1562" s="59"/>
      <c r="I1562" s="106">
        <v>13</v>
      </c>
      <c r="J1562" s="106" t="s">
        <v>226</v>
      </c>
      <c r="K1562" s="106">
        <v>1</v>
      </c>
      <c r="L1562" s="116">
        <v>31.2</v>
      </c>
      <c r="M1562" s="116">
        <v>31.02</v>
      </c>
      <c r="N1562" s="102">
        <v>41548</v>
      </c>
    </row>
    <row r="1563" spans="1:14">
      <c r="A1563" s="21" t="s">
        <v>220</v>
      </c>
      <c r="B1563" s="22" t="s">
        <v>18</v>
      </c>
      <c r="C1563" s="105" t="s">
        <v>221</v>
      </c>
      <c r="D1563" s="106" t="s">
        <v>222</v>
      </c>
      <c r="E1563" s="106">
        <v>100801</v>
      </c>
      <c r="F1563" s="106">
        <v>24111503</v>
      </c>
      <c r="G1563" s="106" t="s">
        <v>225</v>
      </c>
      <c r="H1563" s="59"/>
      <c r="I1563" s="106">
        <v>1</v>
      </c>
      <c r="J1563" s="106" t="s">
        <v>226</v>
      </c>
      <c r="K1563" s="106">
        <v>2</v>
      </c>
      <c r="L1563" s="116">
        <v>16.75</v>
      </c>
      <c r="M1563" s="116">
        <v>33.5</v>
      </c>
      <c r="N1563" s="102">
        <v>41548</v>
      </c>
    </row>
    <row r="1564" spans="1:14">
      <c r="A1564" s="21" t="s">
        <v>220</v>
      </c>
      <c r="B1564" s="22" t="s">
        <v>18</v>
      </c>
      <c r="C1564" s="105" t="s">
        <v>221</v>
      </c>
      <c r="D1564" s="106" t="s">
        <v>222</v>
      </c>
      <c r="E1564" s="106">
        <v>100801</v>
      </c>
      <c r="F1564" s="106"/>
      <c r="G1564" s="106" t="s">
        <v>251</v>
      </c>
      <c r="H1564" s="59"/>
      <c r="I1564" s="106">
        <v>9</v>
      </c>
      <c r="J1564" s="106" t="s">
        <v>224</v>
      </c>
      <c r="K1564" s="106">
        <v>8</v>
      </c>
      <c r="L1564" s="116">
        <v>4.99</v>
      </c>
      <c r="M1564" s="116">
        <v>39.92</v>
      </c>
      <c r="N1564" s="102">
        <v>41548</v>
      </c>
    </row>
    <row r="1565" spans="1:14">
      <c r="A1565" s="21" t="s">
        <v>220</v>
      </c>
      <c r="B1565" s="22" t="s">
        <v>18</v>
      </c>
      <c r="C1565" s="105" t="s">
        <v>221</v>
      </c>
      <c r="D1565" s="106" t="s">
        <v>222</v>
      </c>
      <c r="E1565" s="106">
        <v>100801</v>
      </c>
      <c r="F1565" s="106">
        <v>47131819</v>
      </c>
      <c r="G1565" s="106" t="s">
        <v>223</v>
      </c>
      <c r="H1565" s="59"/>
      <c r="I1565" s="106">
        <v>129</v>
      </c>
      <c r="J1565" s="106" t="s">
        <v>224</v>
      </c>
      <c r="K1565" s="106">
        <v>12</v>
      </c>
      <c r="L1565" s="116">
        <v>5.37</v>
      </c>
      <c r="M1565" s="116">
        <v>64.44</v>
      </c>
      <c r="N1565" s="102">
        <v>41548</v>
      </c>
    </row>
    <row r="1566" spans="1:14">
      <c r="A1566" s="21" t="s">
        <v>220</v>
      </c>
      <c r="B1566" s="22" t="s">
        <v>18</v>
      </c>
      <c r="C1566" s="105" t="s">
        <v>221</v>
      </c>
      <c r="D1566" s="106" t="s">
        <v>222</v>
      </c>
      <c r="E1566" s="106">
        <v>100801</v>
      </c>
      <c r="F1566" s="106">
        <v>14121600</v>
      </c>
      <c r="G1566" s="106" t="s">
        <v>229</v>
      </c>
      <c r="H1566" s="59"/>
      <c r="I1566" s="106">
        <v>165</v>
      </c>
      <c r="J1566" s="106" t="s">
        <v>226</v>
      </c>
      <c r="K1566" s="106">
        <v>7</v>
      </c>
      <c r="L1566" s="116">
        <v>29.38</v>
      </c>
      <c r="M1566" s="116">
        <v>205.66</v>
      </c>
      <c r="N1566" s="102">
        <v>41548</v>
      </c>
    </row>
    <row r="1567" spans="1:14">
      <c r="A1567" s="21" t="s">
        <v>220</v>
      </c>
      <c r="B1567" s="22" t="s">
        <v>18</v>
      </c>
      <c r="C1567" s="105" t="s">
        <v>221</v>
      </c>
      <c r="D1567" s="106" t="s">
        <v>222</v>
      </c>
      <c r="E1567" s="106">
        <v>100801</v>
      </c>
      <c r="F1567" s="106">
        <v>52151502</v>
      </c>
      <c r="G1567" s="106" t="s">
        <v>232</v>
      </c>
      <c r="H1567" s="59"/>
      <c r="I1567" s="106">
        <v>117</v>
      </c>
      <c r="J1567" s="106" t="s">
        <v>226</v>
      </c>
      <c r="K1567" s="117"/>
      <c r="L1567" s="118">
        <v>9.75</v>
      </c>
      <c r="M1567" s="116">
        <v>0</v>
      </c>
      <c r="N1567" s="102">
        <v>41548</v>
      </c>
    </row>
    <row r="1568" spans="1:14">
      <c r="A1568" s="21" t="s">
        <v>220</v>
      </c>
      <c r="B1568" s="22" t="s">
        <v>18</v>
      </c>
      <c r="C1568" s="105" t="s">
        <v>221</v>
      </c>
      <c r="D1568" s="106" t="s">
        <v>222</v>
      </c>
      <c r="E1568" s="106">
        <v>100801</v>
      </c>
      <c r="F1568" s="106">
        <v>31191505</v>
      </c>
      <c r="G1568" s="106" t="s">
        <v>233</v>
      </c>
      <c r="H1568" s="59"/>
      <c r="I1568" s="106">
        <v>173</v>
      </c>
      <c r="J1568" s="106" t="s">
        <v>234</v>
      </c>
      <c r="K1568" s="106"/>
      <c r="L1568" s="116">
        <v>2.25</v>
      </c>
      <c r="M1568" s="116">
        <v>0</v>
      </c>
      <c r="N1568" s="102">
        <v>41548</v>
      </c>
    </row>
    <row r="1569" spans="1:14">
      <c r="A1569" s="21" t="s">
        <v>220</v>
      </c>
      <c r="B1569" s="22" t="s">
        <v>18</v>
      </c>
      <c r="C1569" s="105" t="s">
        <v>221</v>
      </c>
      <c r="D1569" s="106" t="s">
        <v>222</v>
      </c>
      <c r="E1569" s="106">
        <v>100801</v>
      </c>
      <c r="F1569" s="106">
        <v>47131600</v>
      </c>
      <c r="G1569" s="106" t="s">
        <v>235</v>
      </c>
      <c r="H1569" s="59"/>
      <c r="I1569" s="106">
        <v>10</v>
      </c>
      <c r="J1569" s="106" t="s">
        <v>236</v>
      </c>
      <c r="K1569" s="106"/>
      <c r="L1569" s="116">
        <v>1.3</v>
      </c>
      <c r="M1569" s="116">
        <v>0</v>
      </c>
      <c r="N1569" s="102">
        <v>41548</v>
      </c>
    </row>
    <row r="1570" spans="1:14">
      <c r="A1570" s="21" t="s">
        <v>220</v>
      </c>
      <c r="B1570" s="22" t="s">
        <v>18</v>
      </c>
      <c r="C1570" s="105" t="s">
        <v>221</v>
      </c>
      <c r="D1570" s="106" t="s">
        <v>222</v>
      </c>
      <c r="E1570" s="106">
        <v>100801</v>
      </c>
      <c r="F1570" s="106">
        <v>47131603</v>
      </c>
      <c r="G1570" s="106" t="s">
        <v>237</v>
      </c>
      <c r="H1570" s="59"/>
      <c r="I1570" s="106">
        <v>181</v>
      </c>
      <c r="J1570" s="106" t="s">
        <v>236</v>
      </c>
      <c r="K1570" s="106"/>
      <c r="L1570" s="116">
        <v>0.88</v>
      </c>
      <c r="M1570" s="116">
        <v>0</v>
      </c>
      <c r="N1570" s="102">
        <v>41548</v>
      </c>
    </row>
    <row r="1571" spans="1:14">
      <c r="A1571" s="21" t="s">
        <v>220</v>
      </c>
      <c r="B1571" s="22" t="s">
        <v>18</v>
      </c>
      <c r="C1571" s="105" t="s">
        <v>221</v>
      </c>
      <c r="D1571" s="106" t="s">
        <v>222</v>
      </c>
      <c r="E1571" s="106">
        <v>100801</v>
      </c>
      <c r="F1571" s="106">
        <v>47131829</v>
      </c>
      <c r="G1571" s="106" t="s">
        <v>238</v>
      </c>
      <c r="H1571" s="59"/>
      <c r="I1571" s="106">
        <v>24</v>
      </c>
      <c r="J1571" s="106" t="s">
        <v>226</v>
      </c>
      <c r="K1571" s="106"/>
      <c r="L1571" s="116">
        <v>20.34</v>
      </c>
      <c r="M1571" s="116">
        <v>0</v>
      </c>
      <c r="N1571" s="102">
        <v>41548</v>
      </c>
    </row>
    <row r="1572" spans="1:14">
      <c r="A1572" s="21" t="s">
        <v>220</v>
      </c>
      <c r="B1572" s="22" t="s">
        <v>18</v>
      </c>
      <c r="C1572" s="105" t="s">
        <v>221</v>
      </c>
      <c r="D1572" s="106" t="s">
        <v>222</v>
      </c>
      <c r="E1572" s="106">
        <v>100801</v>
      </c>
      <c r="F1572" s="106">
        <v>51182400</v>
      </c>
      <c r="G1572" s="106" t="s">
        <v>239</v>
      </c>
      <c r="H1572" s="59"/>
      <c r="I1572" s="106">
        <v>143</v>
      </c>
      <c r="J1572" s="106" t="s">
        <v>236</v>
      </c>
      <c r="K1572" s="106"/>
      <c r="L1572" s="116">
        <v>14.95</v>
      </c>
      <c r="M1572" s="116">
        <v>0</v>
      </c>
      <c r="N1572" s="102">
        <v>41548</v>
      </c>
    </row>
    <row r="1573" spans="1:14">
      <c r="A1573" s="21" t="s">
        <v>220</v>
      </c>
      <c r="B1573" s="22" t="s">
        <v>18</v>
      </c>
      <c r="C1573" s="105" t="s">
        <v>221</v>
      </c>
      <c r="D1573" s="106" t="s">
        <v>222</v>
      </c>
      <c r="E1573" s="106">
        <v>100801</v>
      </c>
      <c r="F1573" s="106">
        <v>47131819</v>
      </c>
      <c r="G1573" s="106" t="s">
        <v>240</v>
      </c>
      <c r="H1573" s="59"/>
      <c r="I1573" s="106">
        <v>2</v>
      </c>
      <c r="J1573" s="106" t="s">
        <v>226</v>
      </c>
      <c r="K1573" s="106"/>
      <c r="L1573" s="116">
        <v>10.5</v>
      </c>
      <c r="M1573" s="116">
        <v>0</v>
      </c>
      <c r="N1573" s="102">
        <v>41548</v>
      </c>
    </row>
    <row r="1574" spans="1:14">
      <c r="A1574" s="21" t="s">
        <v>220</v>
      </c>
      <c r="B1574" s="22" t="s">
        <v>18</v>
      </c>
      <c r="C1574" s="105" t="s">
        <v>221</v>
      </c>
      <c r="D1574" s="106" t="s">
        <v>222</v>
      </c>
      <c r="E1574" s="106">
        <v>100801</v>
      </c>
      <c r="F1574" s="106">
        <v>17131824</v>
      </c>
      <c r="G1574" s="106" t="s">
        <v>242</v>
      </c>
      <c r="H1574" s="59"/>
      <c r="I1574" s="106">
        <v>134</v>
      </c>
      <c r="J1574" s="106" t="s">
        <v>226</v>
      </c>
      <c r="K1574" s="106"/>
      <c r="L1574" s="116">
        <v>20.64</v>
      </c>
      <c r="M1574" s="116">
        <v>0</v>
      </c>
      <c r="N1574" s="102">
        <v>41548</v>
      </c>
    </row>
    <row r="1575" spans="1:14">
      <c r="A1575" s="21" t="s">
        <v>220</v>
      </c>
      <c r="B1575" s="22" t="s">
        <v>18</v>
      </c>
      <c r="C1575" s="105" t="s">
        <v>221</v>
      </c>
      <c r="D1575" s="106" t="s">
        <v>222</v>
      </c>
      <c r="E1575" s="106">
        <v>100801</v>
      </c>
      <c r="F1575" s="106">
        <v>324111503</v>
      </c>
      <c r="G1575" s="106" t="s">
        <v>243</v>
      </c>
      <c r="H1575" s="59"/>
      <c r="I1575" s="106">
        <v>3</v>
      </c>
      <c r="J1575" s="106" t="s">
        <v>226</v>
      </c>
      <c r="K1575" s="106"/>
      <c r="L1575" s="116">
        <v>13.03</v>
      </c>
      <c r="M1575" s="116">
        <v>0</v>
      </c>
      <c r="N1575" s="102">
        <v>41548</v>
      </c>
    </row>
    <row r="1576" spans="1:14">
      <c r="A1576" s="21" t="s">
        <v>220</v>
      </c>
      <c r="B1576" s="22" t="s">
        <v>18</v>
      </c>
      <c r="C1576" s="105" t="s">
        <v>221</v>
      </c>
      <c r="D1576" s="106" t="s">
        <v>222</v>
      </c>
      <c r="E1576" s="106">
        <v>100801</v>
      </c>
      <c r="F1576" s="106">
        <v>46181504</v>
      </c>
      <c r="G1576" s="106" t="s">
        <v>244</v>
      </c>
      <c r="H1576" s="59"/>
      <c r="I1576" s="106">
        <v>142</v>
      </c>
      <c r="J1576" s="106" t="s">
        <v>245</v>
      </c>
      <c r="K1576" s="106"/>
      <c r="L1576" s="116">
        <v>2.68</v>
      </c>
      <c r="M1576" s="116">
        <v>0</v>
      </c>
      <c r="N1576" s="102">
        <v>41548</v>
      </c>
    </row>
    <row r="1577" spans="1:14">
      <c r="A1577" s="21" t="s">
        <v>220</v>
      </c>
      <c r="B1577" s="22" t="s">
        <v>18</v>
      </c>
      <c r="C1577" s="105" t="s">
        <v>221</v>
      </c>
      <c r="D1577" s="106" t="s">
        <v>222</v>
      </c>
      <c r="E1577" s="106">
        <v>100801</v>
      </c>
      <c r="F1577" s="106">
        <v>47131802</v>
      </c>
      <c r="G1577" s="106" t="s">
        <v>247</v>
      </c>
      <c r="H1577" s="59"/>
      <c r="I1577" s="106">
        <v>107</v>
      </c>
      <c r="J1577" s="106" t="s">
        <v>231</v>
      </c>
      <c r="K1577" s="106"/>
      <c r="L1577" s="116">
        <v>41.09</v>
      </c>
      <c r="M1577" s="116">
        <v>0</v>
      </c>
      <c r="N1577" s="102">
        <v>41548</v>
      </c>
    </row>
    <row r="1578" spans="1:14">
      <c r="A1578" s="21" t="s">
        <v>220</v>
      </c>
      <c r="B1578" s="22" t="s">
        <v>18</v>
      </c>
      <c r="C1578" s="105" t="s">
        <v>221</v>
      </c>
      <c r="D1578" s="106" t="s">
        <v>222</v>
      </c>
      <c r="E1578" s="106">
        <v>100801</v>
      </c>
      <c r="F1578" s="106">
        <v>47131802</v>
      </c>
      <c r="G1578" s="106" t="s">
        <v>230</v>
      </c>
      <c r="H1578" s="59"/>
      <c r="I1578" s="106">
        <v>125</v>
      </c>
      <c r="J1578" s="106" t="s">
        <v>231</v>
      </c>
      <c r="K1578" s="106"/>
      <c r="L1578" s="116">
        <v>40.159999999999997</v>
      </c>
      <c r="M1578" s="116">
        <v>0</v>
      </c>
      <c r="N1578" s="102">
        <v>41548</v>
      </c>
    </row>
    <row r="1579" spans="1:14">
      <c r="A1579" s="21" t="s">
        <v>220</v>
      </c>
      <c r="B1579" s="22" t="s">
        <v>18</v>
      </c>
      <c r="C1579" s="105" t="s">
        <v>221</v>
      </c>
      <c r="D1579" s="106" t="s">
        <v>222</v>
      </c>
      <c r="E1579" s="106">
        <v>100801</v>
      </c>
      <c r="F1579" s="106">
        <v>47131819</v>
      </c>
      <c r="G1579" s="106" t="s">
        <v>248</v>
      </c>
      <c r="H1579" s="59"/>
      <c r="I1579" s="106">
        <v>131</v>
      </c>
      <c r="J1579" s="106" t="s">
        <v>231</v>
      </c>
      <c r="K1579" s="106"/>
      <c r="L1579" s="116">
        <v>23.68</v>
      </c>
      <c r="M1579" s="116">
        <v>0</v>
      </c>
      <c r="N1579" s="102">
        <v>41548</v>
      </c>
    </row>
    <row r="1580" spans="1:14">
      <c r="A1580" s="21" t="s">
        <v>220</v>
      </c>
      <c r="B1580" s="22" t="s">
        <v>18</v>
      </c>
      <c r="C1580" s="105" t="s">
        <v>221</v>
      </c>
      <c r="D1580" s="106" t="s">
        <v>222</v>
      </c>
      <c r="E1580" s="106">
        <v>100801</v>
      </c>
      <c r="F1580" s="106">
        <v>46181504</v>
      </c>
      <c r="G1580" s="106" t="s">
        <v>249</v>
      </c>
      <c r="H1580" s="59"/>
      <c r="I1580" s="106">
        <v>139</v>
      </c>
      <c r="J1580" s="106" t="s">
        <v>245</v>
      </c>
      <c r="K1580" s="106"/>
      <c r="L1580" s="116">
        <v>2.68</v>
      </c>
      <c r="M1580" s="116">
        <v>0</v>
      </c>
      <c r="N1580" s="102">
        <v>41548</v>
      </c>
    </row>
    <row r="1581" spans="1:14">
      <c r="A1581" s="21" t="s">
        <v>220</v>
      </c>
      <c r="B1581" s="22" t="s">
        <v>18</v>
      </c>
      <c r="C1581" s="105" t="s">
        <v>221</v>
      </c>
      <c r="D1581" s="106" t="s">
        <v>222</v>
      </c>
      <c r="E1581" s="106">
        <v>100801</v>
      </c>
      <c r="F1581" s="106">
        <v>24111503</v>
      </c>
      <c r="G1581" s="106" t="s">
        <v>227</v>
      </c>
      <c r="H1581" s="59"/>
      <c r="I1581" s="106">
        <v>2</v>
      </c>
      <c r="J1581" s="106" t="s">
        <v>226</v>
      </c>
      <c r="K1581" s="106"/>
      <c r="L1581" s="116">
        <v>22.35</v>
      </c>
      <c r="M1581" s="116">
        <v>0</v>
      </c>
      <c r="N1581" s="102">
        <v>41548</v>
      </c>
    </row>
    <row r="1582" spans="1:14">
      <c r="A1582" s="21" t="s">
        <v>220</v>
      </c>
      <c r="B1582" s="22" t="s">
        <v>18</v>
      </c>
      <c r="C1582" s="105" t="s">
        <v>252</v>
      </c>
      <c r="D1582" s="106" t="s">
        <v>253</v>
      </c>
      <c r="E1582" s="106">
        <v>200401</v>
      </c>
      <c r="F1582" s="106">
        <v>52151503</v>
      </c>
      <c r="G1582" s="106" t="s">
        <v>258</v>
      </c>
      <c r="H1582" s="59"/>
      <c r="I1582" s="106">
        <v>114</v>
      </c>
      <c r="J1582" s="106" t="s">
        <v>226</v>
      </c>
      <c r="K1582" s="106">
        <v>1</v>
      </c>
      <c r="L1582" s="116">
        <v>7.32</v>
      </c>
      <c r="M1582" s="116">
        <v>4.32</v>
      </c>
      <c r="N1582" s="102">
        <v>41548</v>
      </c>
    </row>
    <row r="1583" spans="1:14">
      <c r="A1583" s="21" t="s">
        <v>220</v>
      </c>
      <c r="B1583" s="22" t="s">
        <v>18</v>
      </c>
      <c r="C1583" s="105" t="s">
        <v>252</v>
      </c>
      <c r="D1583" s="106" t="s">
        <v>253</v>
      </c>
      <c r="E1583" s="106">
        <v>200401</v>
      </c>
      <c r="F1583" s="106">
        <v>52151503</v>
      </c>
      <c r="G1583" s="106" t="s">
        <v>259</v>
      </c>
      <c r="H1583" s="59"/>
      <c r="I1583" s="106">
        <v>113</v>
      </c>
      <c r="J1583" s="106" t="s">
        <v>226</v>
      </c>
      <c r="K1583" s="106">
        <v>1</v>
      </c>
      <c r="L1583" s="116">
        <v>7.32</v>
      </c>
      <c r="M1583" s="116">
        <v>7.32</v>
      </c>
      <c r="N1583" s="102">
        <v>41548</v>
      </c>
    </row>
    <row r="1584" spans="1:14">
      <c r="A1584" s="21" t="s">
        <v>220</v>
      </c>
      <c r="B1584" s="22" t="s">
        <v>18</v>
      </c>
      <c r="C1584" s="105" t="s">
        <v>252</v>
      </c>
      <c r="D1584" s="106" t="s">
        <v>253</v>
      </c>
      <c r="E1584" s="106">
        <v>200401</v>
      </c>
      <c r="F1584" s="106">
        <v>52151504</v>
      </c>
      <c r="G1584" s="106" t="s">
        <v>255</v>
      </c>
      <c r="H1584" s="59"/>
      <c r="I1584" s="106">
        <v>51</v>
      </c>
      <c r="J1584" s="106" t="s">
        <v>226</v>
      </c>
      <c r="K1584" s="106">
        <v>1</v>
      </c>
      <c r="L1584" s="116">
        <v>15.95</v>
      </c>
      <c r="M1584" s="116">
        <v>15.95</v>
      </c>
      <c r="N1584" s="102">
        <v>41548</v>
      </c>
    </row>
    <row r="1585" spans="1:14">
      <c r="A1585" s="21" t="s">
        <v>220</v>
      </c>
      <c r="B1585" s="22" t="s">
        <v>18</v>
      </c>
      <c r="C1585" s="105" t="s">
        <v>252</v>
      </c>
      <c r="D1585" s="106" t="s">
        <v>253</v>
      </c>
      <c r="E1585" s="106">
        <v>200401</v>
      </c>
      <c r="F1585" s="106">
        <v>14111705</v>
      </c>
      <c r="G1585" s="106" t="s">
        <v>257</v>
      </c>
      <c r="H1585" s="59"/>
      <c r="I1585" s="106">
        <v>132</v>
      </c>
      <c r="J1585" s="106" t="s">
        <v>226</v>
      </c>
      <c r="K1585" s="106">
        <v>1</v>
      </c>
      <c r="L1585" s="116">
        <v>27.54</v>
      </c>
      <c r="M1585" s="116">
        <v>27.54</v>
      </c>
      <c r="N1585" s="102">
        <v>41548</v>
      </c>
    </row>
    <row r="1586" spans="1:14">
      <c r="A1586" s="21" t="s">
        <v>220</v>
      </c>
      <c r="B1586" s="22" t="s">
        <v>18</v>
      </c>
      <c r="C1586" s="105" t="s">
        <v>252</v>
      </c>
      <c r="D1586" s="106" t="s">
        <v>253</v>
      </c>
      <c r="E1586" s="106">
        <v>200401</v>
      </c>
      <c r="F1586" s="106">
        <v>52151502</v>
      </c>
      <c r="G1586" s="106" t="s">
        <v>254</v>
      </c>
      <c r="H1586" s="59"/>
      <c r="I1586" s="106">
        <v>20</v>
      </c>
      <c r="J1586" s="106" t="s">
        <v>226</v>
      </c>
      <c r="K1586" s="106"/>
      <c r="L1586" s="116">
        <v>16.190000000000001</v>
      </c>
      <c r="M1586" s="116">
        <v>0</v>
      </c>
      <c r="N1586" s="102">
        <v>41548</v>
      </c>
    </row>
    <row r="1587" spans="1:14">
      <c r="A1587" s="21" t="s">
        <v>220</v>
      </c>
      <c r="B1587" s="22" t="s">
        <v>18</v>
      </c>
      <c r="C1587" s="105" t="s">
        <v>252</v>
      </c>
      <c r="D1587" s="106" t="s">
        <v>253</v>
      </c>
      <c r="E1587" s="106">
        <v>200401</v>
      </c>
      <c r="F1587" s="106">
        <v>52151503</v>
      </c>
      <c r="G1587" s="106" t="s">
        <v>256</v>
      </c>
      <c r="H1587" s="59"/>
      <c r="I1587" s="106">
        <v>113</v>
      </c>
      <c r="J1587" s="106" t="s">
        <v>226</v>
      </c>
      <c r="K1587" s="106"/>
      <c r="L1587" s="116">
        <v>7.32</v>
      </c>
      <c r="M1587" s="116">
        <v>0</v>
      </c>
      <c r="N1587" s="102">
        <v>41548</v>
      </c>
    </row>
    <row r="1588" spans="1:14">
      <c r="A1588" s="21" t="s">
        <v>220</v>
      </c>
      <c r="B1588" s="22" t="s">
        <v>18</v>
      </c>
      <c r="C1588" s="105" t="s">
        <v>672</v>
      </c>
      <c r="D1588" s="106" t="s">
        <v>673</v>
      </c>
      <c r="E1588" s="106">
        <v>250600</v>
      </c>
      <c r="F1588" s="106">
        <v>52151504</v>
      </c>
      <c r="G1588" s="106" t="s">
        <v>266</v>
      </c>
      <c r="H1588" s="59"/>
      <c r="I1588" s="106">
        <v>191</v>
      </c>
      <c r="J1588" s="106" t="s">
        <v>263</v>
      </c>
      <c r="K1588" s="106">
        <v>4</v>
      </c>
      <c r="L1588" s="116">
        <v>15.24</v>
      </c>
      <c r="M1588" s="116">
        <v>60.96</v>
      </c>
      <c r="N1588" s="102">
        <v>41548</v>
      </c>
    </row>
    <row r="1589" spans="1:14">
      <c r="A1589" s="21" t="s">
        <v>220</v>
      </c>
      <c r="B1589" s="22" t="s">
        <v>18</v>
      </c>
      <c r="C1589" s="105" t="s">
        <v>260</v>
      </c>
      <c r="D1589" s="106" t="s">
        <v>261</v>
      </c>
      <c r="E1589" s="106">
        <v>350130</v>
      </c>
      <c r="F1589" s="106">
        <v>14111703</v>
      </c>
      <c r="G1589" s="106" t="s">
        <v>271</v>
      </c>
      <c r="H1589" s="59"/>
      <c r="I1589" s="106">
        <v>134</v>
      </c>
      <c r="J1589" s="106" t="s">
        <v>226</v>
      </c>
      <c r="K1589" s="106">
        <v>2</v>
      </c>
      <c r="L1589" s="116">
        <v>20.64</v>
      </c>
      <c r="M1589" s="116">
        <v>41.28</v>
      </c>
      <c r="N1589" s="102">
        <v>41548</v>
      </c>
    </row>
    <row r="1590" spans="1:14">
      <c r="A1590" s="21" t="s">
        <v>220</v>
      </c>
      <c r="B1590" s="22" t="s">
        <v>18</v>
      </c>
      <c r="C1590" s="105" t="s">
        <v>260</v>
      </c>
      <c r="D1590" s="106" t="s">
        <v>261</v>
      </c>
      <c r="E1590" s="106">
        <v>350130</v>
      </c>
      <c r="F1590" s="106">
        <v>4121600</v>
      </c>
      <c r="G1590" s="106" t="s">
        <v>262</v>
      </c>
      <c r="H1590" s="59"/>
      <c r="I1590" s="106">
        <v>163</v>
      </c>
      <c r="J1590" s="106" t="s">
        <v>263</v>
      </c>
      <c r="K1590" s="106">
        <v>103</v>
      </c>
      <c r="L1590" s="116">
        <v>38.49</v>
      </c>
      <c r="M1590" s="116">
        <v>3964.47</v>
      </c>
      <c r="N1590" s="102">
        <v>41548</v>
      </c>
    </row>
    <row r="1591" spans="1:14">
      <c r="A1591" s="21" t="s">
        <v>220</v>
      </c>
      <c r="B1591" s="22" t="s">
        <v>18</v>
      </c>
      <c r="C1591" s="105" t="s">
        <v>260</v>
      </c>
      <c r="D1591" s="106" t="s">
        <v>261</v>
      </c>
      <c r="E1591" s="106">
        <v>350130</v>
      </c>
      <c r="F1591" s="106">
        <v>52151504</v>
      </c>
      <c r="G1591" s="106" t="s">
        <v>266</v>
      </c>
      <c r="H1591" s="59"/>
      <c r="I1591" s="106">
        <v>191</v>
      </c>
      <c r="J1591" s="106" t="s">
        <v>263</v>
      </c>
      <c r="K1591" s="106">
        <v>350</v>
      </c>
      <c r="L1591" s="116">
        <v>15.24</v>
      </c>
      <c r="M1591" s="116">
        <v>5334</v>
      </c>
      <c r="N1591" s="102">
        <v>41548</v>
      </c>
    </row>
    <row r="1592" spans="1:14">
      <c r="A1592" s="21" t="s">
        <v>220</v>
      </c>
      <c r="B1592" s="22" t="s">
        <v>18</v>
      </c>
      <c r="C1592" s="105" t="s">
        <v>260</v>
      </c>
      <c r="D1592" s="106" t="s">
        <v>261</v>
      </c>
      <c r="E1592" s="106">
        <v>350130</v>
      </c>
      <c r="F1592" s="106">
        <v>47131600</v>
      </c>
      <c r="G1592" s="106" t="s">
        <v>267</v>
      </c>
      <c r="H1592" s="59"/>
      <c r="I1592" s="106">
        <v>4</v>
      </c>
      <c r="J1592" s="106" t="s">
        <v>268</v>
      </c>
      <c r="K1592" s="106"/>
      <c r="L1592" s="116">
        <v>3</v>
      </c>
      <c r="M1592" s="116">
        <v>0</v>
      </c>
      <c r="N1592" s="102">
        <v>41548</v>
      </c>
    </row>
    <row r="1593" spans="1:14">
      <c r="A1593" s="21" t="s">
        <v>220</v>
      </c>
      <c r="B1593" s="22" t="s">
        <v>18</v>
      </c>
      <c r="C1593" s="105" t="s">
        <v>260</v>
      </c>
      <c r="D1593" s="106" t="s">
        <v>261</v>
      </c>
      <c r="E1593" s="106">
        <v>350130</v>
      </c>
      <c r="F1593" s="106">
        <v>47131819</v>
      </c>
      <c r="G1593" s="106" t="s">
        <v>269</v>
      </c>
      <c r="H1593" s="59"/>
      <c r="I1593" s="106">
        <v>33</v>
      </c>
      <c r="J1593" s="106" t="s">
        <v>268</v>
      </c>
      <c r="K1593" s="106"/>
      <c r="L1593" s="116">
        <v>1.89</v>
      </c>
      <c r="M1593" s="116">
        <v>0</v>
      </c>
      <c r="N1593" s="102">
        <v>41548</v>
      </c>
    </row>
    <row r="1594" spans="1:14">
      <c r="A1594" s="21" t="s">
        <v>220</v>
      </c>
      <c r="B1594" s="22" t="s">
        <v>18</v>
      </c>
      <c r="C1594" s="105" t="s">
        <v>260</v>
      </c>
      <c r="D1594" s="106" t="s">
        <v>261</v>
      </c>
      <c r="E1594" s="106">
        <v>350130</v>
      </c>
      <c r="F1594" s="106">
        <v>47131819</v>
      </c>
      <c r="G1594" s="106" t="s">
        <v>264</v>
      </c>
      <c r="H1594" s="59"/>
      <c r="I1594" s="106">
        <v>2</v>
      </c>
      <c r="J1594" s="106" t="s">
        <v>22</v>
      </c>
      <c r="K1594" s="106"/>
      <c r="L1594" s="116">
        <v>10.5</v>
      </c>
      <c r="M1594" s="116">
        <v>0</v>
      </c>
      <c r="N1594" s="102">
        <v>41548</v>
      </c>
    </row>
    <row r="1595" spans="1:14">
      <c r="A1595" s="21" t="s">
        <v>220</v>
      </c>
      <c r="B1595" s="22" t="s">
        <v>18</v>
      </c>
      <c r="C1595" s="105" t="s">
        <v>260</v>
      </c>
      <c r="D1595" s="106" t="s">
        <v>261</v>
      </c>
      <c r="E1595" s="106">
        <v>350130</v>
      </c>
      <c r="F1595" s="106">
        <v>14121600</v>
      </c>
      <c r="G1595" s="106" t="s">
        <v>270</v>
      </c>
      <c r="H1595" s="59"/>
      <c r="I1595" s="106">
        <v>165</v>
      </c>
      <c r="J1595" s="106" t="s">
        <v>22</v>
      </c>
      <c r="K1595" s="106"/>
      <c r="L1595" s="116">
        <v>29.38</v>
      </c>
      <c r="M1595" s="116">
        <v>0</v>
      </c>
      <c r="N1595" s="102">
        <v>41548</v>
      </c>
    </row>
    <row r="1596" spans="1:14">
      <c r="A1596" s="21" t="s">
        <v>220</v>
      </c>
      <c r="B1596" s="22" t="s">
        <v>18</v>
      </c>
      <c r="C1596" s="105" t="s">
        <v>260</v>
      </c>
      <c r="D1596" s="106" t="s">
        <v>261</v>
      </c>
      <c r="E1596" s="106">
        <v>350130</v>
      </c>
      <c r="F1596" s="106">
        <v>14121600</v>
      </c>
      <c r="G1596" s="106" t="s">
        <v>265</v>
      </c>
      <c r="H1596" s="59"/>
      <c r="I1596" s="106">
        <v>164</v>
      </c>
      <c r="J1596" s="106" t="s">
        <v>22</v>
      </c>
      <c r="K1596" s="106"/>
      <c r="L1596" s="116">
        <v>21.06</v>
      </c>
      <c r="M1596" s="116">
        <v>0</v>
      </c>
      <c r="N1596" s="102">
        <v>41548</v>
      </c>
    </row>
    <row r="1597" spans="1:14">
      <c r="A1597" s="21" t="s">
        <v>220</v>
      </c>
      <c r="B1597" s="22" t="s">
        <v>18</v>
      </c>
      <c r="C1597" s="105" t="s">
        <v>260</v>
      </c>
      <c r="D1597" s="106" t="s">
        <v>261</v>
      </c>
      <c r="E1597" s="106">
        <v>350130</v>
      </c>
      <c r="F1597" s="106">
        <v>24111503</v>
      </c>
      <c r="G1597" s="106" t="s">
        <v>225</v>
      </c>
      <c r="H1597" s="59"/>
      <c r="I1597" s="106">
        <v>1</v>
      </c>
      <c r="J1597" s="106" t="s">
        <v>226</v>
      </c>
      <c r="K1597" s="106"/>
      <c r="L1597" s="116">
        <v>16.75</v>
      </c>
      <c r="M1597" s="116">
        <v>0</v>
      </c>
      <c r="N1597" s="102">
        <v>41548</v>
      </c>
    </row>
    <row r="1598" spans="1:14">
      <c r="A1598" s="21" t="s">
        <v>220</v>
      </c>
      <c r="B1598" s="22" t="s">
        <v>18</v>
      </c>
      <c r="C1598" s="105" t="s">
        <v>260</v>
      </c>
      <c r="D1598" s="106" t="s">
        <v>272</v>
      </c>
      <c r="E1598" s="106">
        <v>350600</v>
      </c>
      <c r="F1598" s="106">
        <v>46181504</v>
      </c>
      <c r="G1598" s="106" t="s">
        <v>279</v>
      </c>
      <c r="H1598" s="59"/>
      <c r="I1598" s="106">
        <v>139</v>
      </c>
      <c r="J1598" s="106" t="s">
        <v>245</v>
      </c>
      <c r="K1598" s="106">
        <v>10</v>
      </c>
      <c r="L1598" s="116">
        <v>2.68</v>
      </c>
      <c r="M1598" s="116">
        <v>26.8</v>
      </c>
      <c r="N1598" s="102">
        <v>41548</v>
      </c>
    </row>
    <row r="1599" spans="1:14">
      <c r="A1599" s="21" t="s">
        <v>220</v>
      </c>
      <c r="B1599" s="22" t="s">
        <v>18</v>
      </c>
      <c r="C1599" s="105" t="s">
        <v>260</v>
      </c>
      <c r="D1599" s="106" t="s">
        <v>272</v>
      </c>
      <c r="E1599" s="106">
        <v>350600</v>
      </c>
      <c r="F1599" s="106">
        <v>52151502</v>
      </c>
      <c r="G1599" s="106" t="s">
        <v>277</v>
      </c>
      <c r="H1599" s="59"/>
      <c r="I1599" s="106">
        <v>20</v>
      </c>
      <c r="J1599" s="106" t="s">
        <v>226</v>
      </c>
      <c r="K1599" s="106">
        <v>2</v>
      </c>
      <c r="L1599" s="116">
        <v>16.190000000000001</v>
      </c>
      <c r="M1599" s="116">
        <v>32.380000000000003</v>
      </c>
      <c r="N1599" s="102">
        <v>41548</v>
      </c>
    </row>
    <row r="1600" spans="1:14">
      <c r="A1600" s="21" t="s">
        <v>220</v>
      </c>
      <c r="B1600" s="22" t="s">
        <v>18</v>
      </c>
      <c r="C1600" s="105" t="s">
        <v>260</v>
      </c>
      <c r="D1600" s="106" t="s">
        <v>272</v>
      </c>
      <c r="E1600" s="106">
        <v>350600</v>
      </c>
      <c r="F1600" s="106">
        <v>52151504</v>
      </c>
      <c r="G1600" s="106" t="s">
        <v>278</v>
      </c>
      <c r="H1600" s="59"/>
      <c r="I1600" s="106">
        <v>56</v>
      </c>
      <c r="J1600" s="106" t="s">
        <v>226</v>
      </c>
      <c r="K1600" s="106">
        <v>1</v>
      </c>
      <c r="L1600" s="116">
        <v>34.18</v>
      </c>
      <c r="M1600" s="116">
        <v>34.18</v>
      </c>
      <c r="N1600" s="102">
        <v>41548</v>
      </c>
    </row>
    <row r="1601" spans="1:14">
      <c r="A1601" s="21" t="s">
        <v>220</v>
      </c>
      <c r="B1601" s="22" t="s">
        <v>18</v>
      </c>
      <c r="C1601" s="105" t="s">
        <v>260</v>
      </c>
      <c r="D1601" s="106" t="s">
        <v>272</v>
      </c>
      <c r="E1601" s="106">
        <v>350600</v>
      </c>
      <c r="F1601" s="106">
        <v>47131819</v>
      </c>
      <c r="G1601" s="106" t="s">
        <v>240</v>
      </c>
      <c r="H1601" s="59"/>
      <c r="I1601" s="106">
        <v>2</v>
      </c>
      <c r="J1601" s="106" t="s">
        <v>273</v>
      </c>
      <c r="K1601" s="106"/>
      <c r="L1601" s="116">
        <v>2</v>
      </c>
      <c r="M1601" s="116">
        <v>0</v>
      </c>
      <c r="N1601" s="102">
        <v>41548</v>
      </c>
    </row>
    <row r="1602" spans="1:14">
      <c r="A1602" s="21" t="s">
        <v>220</v>
      </c>
      <c r="B1602" s="22" t="s">
        <v>18</v>
      </c>
      <c r="C1602" s="105" t="s">
        <v>260</v>
      </c>
      <c r="D1602" s="106" t="s">
        <v>272</v>
      </c>
      <c r="E1602" s="106">
        <v>350600</v>
      </c>
      <c r="F1602" s="106">
        <v>47121804</v>
      </c>
      <c r="G1602" s="106" t="s">
        <v>280</v>
      </c>
      <c r="H1602" s="59"/>
      <c r="I1602" s="106">
        <v>162</v>
      </c>
      <c r="J1602" s="106" t="s">
        <v>236</v>
      </c>
      <c r="K1602" s="106"/>
      <c r="L1602" s="116">
        <v>29.95</v>
      </c>
      <c r="M1602" s="116">
        <v>0</v>
      </c>
      <c r="N1602" s="102">
        <v>41548</v>
      </c>
    </row>
    <row r="1603" spans="1:14">
      <c r="A1603" s="21" t="s">
        <v>220</v>
      </c>
      <c r="B1603" s="22" t="s">
        <v>18</v>
      </c>
      <c r="C1603" s="105" t="s">
        <v>260</v>
      </c>
      <c r="D1603" s="106" t="s">
        <v>272</v>
      </c>
      <c r="E1603" s="106">
        <v>350600</v>
      </c>
      <c r="F1603" s="106">
        <v>24111503</v>
      </c>
      <c r="G1603" s="106" t="s">
        <v>276</v>
      </c>
      <c r="H1603" s="59"/>
      <c r="I1603" s="106">
        <v>3</v>
      </c>
      <c r="J1603" s="106" t="s">
        <v>226</v>
      </c>
      <c r="K1603" s="106"/>
      <c r="L1603" s="116">
        <v>13.03</v>
      </c>
      <c r="M1603" s="116">
        <v>0</v>
      </c>
      <c r="N1603" s="102">
        <v>41548</v>
      </c>
    </row>
    <row r="1604" spans="1:14">
      <c r="A1604" s="21" t="s">
        <v>220</v>
      </c>
      <c r="B1604" s="22" t="s">
        <v>18</v>
      </c>
      <c r="C1604" s="105" t="s">
        <v>260</v>
      </c>
      <c r="D1604" s="106" t="s">
        <v>272</v>
      </c>
      <c r="E1604" s="106">
        <v>350600</v>
      </c>
      <c r="F1604" s="106">
        <v>43131603</v>
      </c>
      <c r="G1604" s="106" t="s">
        <v>281</v>
      </c>
      <c r="H1604" s="59"/>
      <c r="I1604" s="106">
        <v>182</v>
      </c>
      <c r="J1604" s="106" t="s">
        <v>234</v>
      </c>
      <c r="K1604" s="106"/>
      <c r="L1604" s="116">
        <v>20.100000000000001</v>
      </c>
      <c r="M1604" s="116">
        <v>0</v>
      </c>
      <c r="N1604" s="102">
        <v>41548</v>
      </c>
    </row>
    <row r="1605" spans="1:14">
      <c r="A1605" s="21" t="s">
        <v>220</v>
      </c>
      <c r="B1605" s="22" t="s">
        <v>18</v>
      </c>
      <c r="C1605" s="105" t="s">
        <v>260</v>
      </c>
      <c r="D1605" s="106" t="s">
        <v>272</v>
      </c>
      <c r="E1605" s="106">
        <v>350600</v>
      </c>
      <c r="F1605" s="106">
        <v>24111503</v>
      </c>
      <c r="G1605" s="106" t="s">
        <v>282</v>
      </c>
      <c r="H1605" s="59"/>
      <c r="I1605" s="106">
        <v>3</v>
      </c>
      <c r="J1605" s="106" t="s">
        <v>226</v>
      </c>
      <c r="K1605" s="106"/>
      <c r="L1605" s="116">
        <v>13.03</v>
      </c>
      <c r="M1605" s="116">
        <v>0</v>
      </c>
      <c r="N1605" s="102">
        <v>41548</v>
      </c>
    </row>
    <row r="1606" spans="1:14">
      <c r="A1606" s="21" t="s">
        <v>220</v>
      </c>
      <c r="B1606" s="22" t="s">
        <v>18</v>
      </c>
      <c r="C1606" s="105" t="s">
        <v>260</v>
      </c>
      <c r="D1606" s="106" t="s">
        <v>272</v>
      </c>
      <c r="E1606" s="106">
        <v>350600</v>
      </c>
      <c r="F1606" s="106"/>
      <c r="G1606" s="106" t="s">
        <v>283</v>
      </c>
      <c r="H1606" s="59"/>
      <c r="I1606" s="106">
        <v>3</v>
      </c>
      <c r="J1606" s="106" t="s">
        <v>234</v>
      </c>
      <c r="K1606" s="106"/>
      <c r="L1606" s="116">
        <v>18.079999999999998</v>
      </c>
      <c r="M1606" s="116">
        <v>0</v>
      </c>
      <c r="N1606" s="102">
        <v>41548</v>
      </c>
    </row>
    <row r="1607" spans="1:14">
      <c r="A1607" s="21" t="s">
        <v>220</v>
      </c>
      <c r="B1607" s="22" t="s">
        <v>18</v>
      </c>
      <c r="C1607" s="105" t="s">
        <v>260</v>
      </c>
      <c r="D1607" s="106" t="s">
        <v>272</v>
      </c>
      <c r="E1607" s="106">
        <v>350600</v>
      </c>
      <c r="F1607" s="106">
        <v>47131802</v>
      </c>
      <c r="G1607" s="106" t="s">
        <v>284</v>
      </c>
      <c r="H1607" s="59"/>
      <c r="I1607" s="106">
        <v>90</v>
      </c>
      <c r="J1607" s="106" t="s">
        <v>224</v>
      </c>
      <c r="K1607" s="106"/>
      <c r="L1607" s="116">
        <v>6.99</v>
      </c>
      <c r="M1607" s="116">
        <v>0</v>
      </c>
      <c r="N1607" s="102">
        <v>41548</v>
      </c>
    </row>
    <row r="1608" spans="1:14">
      <c r="A1608" s="21" t="s">
        <v>220</v>
      </c>
      <c r="B1608" s="22" t="s">
        <v>18</v>
      </c>
      <c r="C1608" s="105" t="s">
        <v>260</v>
      </c>
      <c r="D1608" s="106" t="s">
        <v>272</v>
      </c>
      <c r="E1608" s="106">
        <v>350600</v>
      </c>
      <c r="F1608" s="106">
        <v>47131819</v>
      </c>
      <c r="G1608" s="106" t="s">
        <v>285</v>
      </c>
      <c r="H1608" s="59"/>
      <c r="I1608" s="106">
        <v>129</v>
      </c>
      <c r="J1608" s="106" t="s">
        <v>224</v>
      </c>
      <c r="K1608" s="106"/>
      <c r="L1608" s="116">
        <v>5.37</v>
      </c>
      <c r="M1608" s="116">
        <v>0</v>
      </c>
      <c r="N1608" s="102">
        <v>41548</v>
      </c>
    </row>
    <row r="1609" spans="1:14">
      <c r="A1609" s="21" t="s">
        <v>220</v>
      </c>
      <c r="B1609" s="22" t="s">
        <v>18</v>
      </c>
      <c r="C1609" s="105" t="s">
        <v>260</v>
      </c>
      <c r="D1609" s="106" t="s">
        <v>272</v>
      </c>
      <c r="E1609" s="106">
        <v>350600</v>
      </c>
      <c r="F1609" s="106">
        <v>48102109</v>
      </c>
      <c r="G1609" s="106" t="s">
        <v>274</v>
      </c>
      <c r="H1609" s="59"/>
      <c r="I1609" s="106">
        <v>74</v>
      </c>
      <c r="J1609" s="106" t="s">
        <v>275</v>
      </c>
      <c r="K1609" s="106"/>
      <c r="L1609" s="116">
        <v>14.45</v>
      </c>
      <c r="M1609" s="116">
        <v>0</v>
      </c>
      <c r="N1609" s="102">
        <v>41548</v>
      </c>
    </row>
    <row r="1610" spans="1:14">
      <c r="A1610" s="21" t="s">
        <v>220</v>
      </c>
      <c r="B1610" s="22" t="s">
        <v>18</v>
      </c>
      <c r="C1610" s="105" t="s">
        <v>260</v>
      </c>
      <c r="D1610" s="106" t="s">
        <v>272</v>
      </c>
      <c r="E1610" s="106">
        <v>350600</v>
      </c>
      <c r="F1610" s="106">
        <v>47131802</v>
      </c>
      <c r="G1610" s="106" t="s">
        <v>286</v>
      </c>
      <c r="H1610" s="59"/>
      <c r="I1610" s="106">
        <v>33</v>
      </c>
      <c r="J1610" s="106" t="s">
        <v>22</v>
      </c>
      <c r="K1610" s="106"/>
      <c r="L1610" s="116">
        <v>1.89</v>
      </c>
      <c r="M1610" s="116">
        <v>0</v>
      </c>
      <c r="N1610" s="102">
        <v>41548</v>
      </c>
    </row>
    <row r="1611" spans="1:14">
      <c r="A1611" s="21" t="s">
        <v>220</v>
      </c>
      <c r="B1611" s="22" t="s">
        <v>18</v>
      </c>
      <c r="C1611" s="105" t="s">
        <v>260</v>
      </c>
      <c r="D1611" s="106" t="s">
        <v>287</v>
      </c>
      <c r="E1611" s="106">
        <v>350630</v>
      </c>
      <c r="F1611" s="106">
        <v>47131819</v>
      </c>
      <c r="G1611" s="106" t="s">
        <v>288</v>
      </c>
      <c r="H1611" s="59"/>
      <c r="I1611" s="106">
        <v>9</v>
      </c>
      <c r="J1611" s="106" t="s">
        <v>289</v>
      </c>
      <c r="K1611" s="106">
        <v>6</v>
      </c>
      <c r="L1611" s="116">
        <v>19.95</v>
      </c>
      <c r="M1611" s="116">
        <v>119.7</v>
      </c>
      <c r="N1611" s="102">
        <v>41548</v>
      </c>
    </row>
    <row r="1612" spans="1:14">
      <c r="A1612" s="21" t="s">
        <v>220</v>
      </c>
      <c r="B1612" s="22" t="s">
        <v>18</v>
      </c>
      <c r="C1612" s="105" t="s">
        <v>260</v>
      </c>
      <c r="D1612" s="106" t="s">
        <v>287</v>
      </c>
      <c r="E1612" s="106">
        <v>350630</v>
      </c>
      <c r="F1612" s="106">
        <v>52151504</v>
      </c>
      <c r="G1612" s="106" t="s">
        <v>290</v>
      </c>
      <c r="H1612" s="59"/>
      <c r="I1612" s="106">
        <v>65</v>
      </c>
      <c r="J1612" s="106" t="s">
        <v>289</v>
      </c>
      <c r="K1612" s="106">
        <v>36</v>
      </c>
      <c r="L1612" s="116">
        <v>10.5</v>
      </c>
      <c r="M1612" s="116">
        <v>356.4</v>
      </c>
      <c r="N1612" s="102">
        <v>41548</v>
      </c>
    </row>
    <row r="1613" spans="1:14">
      <c r="A1613" s="21" t="s">
        <v>220</v>
      </c>
      <c r="B1613" s="22" t="s">
        <v>18</v>
      </c>
      <c r="C1613" s="105" t="s">
        <v>260</v>
      </c>
      <c r="D1613" s="106" t="s">
        <v>287</v>
      </c>
      <c r="E1613" s="106">
        <v>350630</v>
      </c>
      <c r="F1613" s="106">
        <v>52151504</v>
      </c>
      <c r="G1613" s="106" t="s">
        <v>292</v>
      </c>
      <c r="H1613" s="59"/>
      <c r="I1613" s="106">
        <v>124</v>
      </c>
      <c r="J1613" s="106" t="s">
        <v>226</v>
      </c>
      <c r="K1613" s="106">
        <v>72</v>
      </c>
      <c r="L1613" s="116">
        <v>19.5</v>
      </c>
      <c r="M1613" s="116">
        <v>1404</v>
      </c>
      <c r="N1613" s="102">
        <v>41548</v>
      </c>
    </row>
    <row r="1614" spans="1:14">
      <c r="A1614" s="21" t="s">
        <v>220</v>
      </c>
      <c r="B1614" s="22" t="s">
        <v>18</v>
      </c>
      <c r="C1614" s="105" t="s">
        <v>260</v>
      </c>
      <c r="D1614" s="106" t="s">
        <v>287</v>
      </c>
      <c r="E1614" s="106">
        <v>350630</v>
      </c>
      <c r="F1614" s="106">
        <v>52151504</v>
      </c>
      <c r="G1614" s="106" t="s">
        <v>291</v>
      </c>
      <c r="H1614" s="59"/>
      <c r="I1614" s="106">
        <v>51</v>
      </c>
      <c r="J1614" s="106" t="s">
        <v>226</v>
      </c>
      <c r="K1614" s="106">
        <v>108</v>
      </c>
      <c r="L1614" s="116">
        <v>15.95</v>
      </c>
      <c r="M1614" s="116">
        <v>1722.6</v>
      </c>
      <c r="N1614" s="102">
        <v>41548</v>
      </c>
    </row>
    <row r="1615" spans="1:14">
      <c r="A1615" s="21" t="s">
        <v>220</v>
      </c>
      <c r="B1615" s="22" t="s">
        <v>18</v>
      </c>
      <c r="C1615" s="105" t="s">
        <v>260</v>
      </c>
      <c r="D1615" s="106" t="s">
        <v>287</v>
      </c>
      <c r="E1615" s="106">
        <v>350630</v>
      </c>
      <c r="F1615" s="106">
        <v>53131625</v>
      </c>
      <c r="G1615" s="106" t="s">
        <v>293</v>
      </c>
      <c r="H1615" s="59"/>
      <c r="I1615" s="106">
        <v>3</v>
      </c>
      <c r="J1615" s="106" t="s">
        <v>226</v>
      </c>
      <c r="K1615" s="117"/>
      <c r="L1615" s="118">
        <v>29.04</v>
      </c>
      <c r="M1615" s="116">
        <v>0</v>
      </c>
      <c r="N1615" s="102">
        <v>41548</v>
      </c>
    </row>
    <row r="1616" spans="1:14">
      <c r="A1616" s="21" t="s">
        <v>220</v>
      </c>
      <c r="B1616" s="22" t="s">
        <v>18</v>
      </c>
      <c r="C1616" s="105" t="s">
        <v>260</v>
      </c>
      <c r="D1616" s="106" t="s">
        <v>294</v>
      </c>
      <c r="E1616" s="106">
        <v>350800</v>
      </c>
      <c r="F1616" s="106">
        <v>47121804</v>
      </c>
      <c r="G1616" s="106" t="s">
        <v>280</v>
      </c>
      <c r="H1616" s="59"/>
      <c r="I1616" s="106">
        <v>162</v>
      </c>
      <c r="J1616" s="106" t="s">
        <v>236</v>
      </c>
      <c r="K1616" s="106"/>
      <c r="L1616" s="116">
        <v>29.95</v>
      </c>
      <c r="M1616" s="116">
        <v>0</v>
      </c>
      <c r="N1616" s="102">
        <v>41548</v>
      </c>
    </row>
    <row r="1617" spans="1:14">
      <c r="A1617" s="21" t="s">
        <v>220</v>
      </c>
      <c r="B1617" s="22" t="s">
        <v>18</v>
      </c>
      <c r="C1617" s="105" t="s">
        <v>260</v>
      </c>
      <c r="D1617" s="106" t="s">
        <v>294</v>
      </c>
      <c r="E1617" s="106">
        <v>350800</v>
      </c>
      <c r="F1617" s="106">
        <v>41216000</v>
      </c>
      <c r="G1617" s="106" t="s">
        <v>295</v>
      </c>
      <c r="H1617" s="59"/>
      <c r="I1617" s="106">
        <v>163</v>
      </c>
      <c r="J1617" s="106" t="s">
        <v>263</v>
      </c>
      <c r="K1617" s="106"/>
      <c r="L1617" s="116">
        <v>38.49</v>
      </c>
      <c r="M1617" s="116">
        <v>0</v>
      </c>
      <c r="N1617" s="102">
        <v>41548</v>
      </c>
    </row>
    <row r="1618" spans="1:14">
      <c r="A1618" s="21" t="s">
        <v>220</v>
      </c>
      <c r="B1618" s="22" t="s">
        <v>18</v>
      </c>
      <c r="C1618" s="105" t="s">
        <v>260</v>
      </c>
      <c r="D1618" s="106" t="s">
        <v>294</v>
      </c>
      <c r="E1618" s="106">
        <v>350800</v>
      </c>
      <c r="F1618" s="106"/>
      <c r="G1618" s="106"/>
      <c r="H1618" s="59"/>
      <c r="I1618" s="106"/>
      <c r="J1618" s="106"/>
      <c r="K1618" s="106"/>
      <c r="L1618" s="116"/>
      <c r="M1618" s="116">
        <v>0</v>
      </c>
      <c r="N1618" s="102">
        <v>41548</v>
      </c>
    </row>
    <row r="1619" spans="1:14">
      <c r="A1619" s="21" t="s">
        <v>220</v>
      </c>
      <c r="B1619" s="22" t="s">
        <v>18</v>
      </c>
      <c r="C1619" s="105" t="s">
        <v>260</v>
      </c>
      <c r="D1619" s="106" t="s">
        <v>296</v>
      </c>
      <c r="E1619" s="106">
        <v>351120</v>
      </c>
      <c r="F1619" s="106">
        <v>24111503</v>
      </c>
      <c r="G1619" s="106" t="s">
        <v>276</v>
      </c>
      <c r="H1619" s="59"/>
      <c r="I1619" s="106">
        <v>3</v>
      </c>
      <c r="J1619" s="106" t="s">
        <v>226</v>
      </c>
      <c r="K1619" s="106"/>
      <c r="L1619" s="116">
        <v>13.03</v>
      </c>
      <c r="M1619" s="116">
        <v>0</v>
      </c>
      <c r="N1619" s="102">
        <v>41548</v>
      </c>
    </row>
    <row r="1620" spans="1:14">
      <c r="A1620" s="21" t="s">
        <v>220</v>
      </c>
      <c r="B1620" s="22" t="s">
        <v>18</v>
      </c>
      <c r="C1620" s="105" t="s">
        <v>260</v>
      </c>
      <c r="D1620" s="106" t="s">
        <v>296</v>
      </c>
      <c r="E1620" s="106">
        <v>351120</v>
      </c>
      <c r="F1620" s="106">
        <v>47131819</v>
      </c>
      <c r="G1620" s="106" t="s">
        <v>240</v>
      </c>
      <c r="H1620" s="59"/>
      <c r="I1620" s="106">
        <v>2</v>
      </c>
      <c r="J1620" s="106" t="s">
        <v>226</v>
      </c>
      <c r="K1620" s="106"/>
      <c r="L1620" s="116">
        <v>10.5</v>
      </c>
      <c r="M1620" s="116">
        <v>0</v>
      </c>
      <c r="N1620" s="102">
        <v>41548</v>
      </c>
    </row>
    <row r="1621" spans="1:14">
      <c r="A1621" s="21" t="s">
        <v>220</v>
      </c>
      <c r="B1621" s="22" t="s">
        <v>18</v>
      </c>
      <c r="C1621" s="105" t="s">
        <v>260</v>
      </c>
      <c r="D1621" s="106" t="s">
        <v>296</v>
      </c>
      <c r="E1621" s="106">
        <v>351120</v>
      </c>
      <c r="F1621" s="106">
        <v>12161902</v>
      </c>
      <c r="G1621" s="106" t="s">
        <v>241</v>
      </c>
      <c r="H1621" s="59"/>
      <c r="I1621" s="106">
        <v>71</v>
      </c>
      <c r="J1621" s="106" t="s">
        <v>226</v>
      </c>
      <c r="K1621" s="106"/>
      <c r="L1621" s="116">
        <v>29.04</v>
      </c>
      <c r="M1621" s="116">
        <v>0</v>
      </c>
      <c r="N1621" s="102">
        <v>41548</v>
      </c>
    </row>
    <row r="1622" spans="1:14">
      <c r="A1622" s="21" t="s">
        <v>220</v>
      </c>
      <c r="B1622" s="22" t="s">
        <v>18</v>
      </c>
      <c r="C1622" s="105" t="s">
        <v>260</v>
      </c>
      <c r="D1622" s="106" t="s">
        <v>296</v>
      </c>
      <c r="E1622" s="106">
        <v>351120</v>
      </c>
      <c r="F1622" s="106">
        <v>14111705</v>
      </c>
      <c r="G1622" s="106" t="s">
        <v>297</v>
      </c>
      <c r="H1622" s="59"/>
      <c r="I1622" s="106">
        <v>100</v>
      </c>
      <c r="J1622" s="106" t="s">
        <v>226</v>
      </c>
      <c r="K1622" s="106"/>
      <c r="L1622" s="116">
        <v>26.93</v>
      </c>
      <c r="M1622" s="116">
        <v>0</v>
      </c>
      <c r="N1622" s="102">
        <v>41548</v>
      </c>
    </row>
    <row r="1623" spans="1:14">
      <c r="A1623" s="21" t="s">
        <v>220</v>
      </c>
      <c r="B1623" s="22" t="s">
        <v>18</v>
      </c>
      <c r="C1623" s="105" t="s">
        <v>260</v>
      </c>
      <c r="D1623" s="106" t="s">
        <v>296</v>
      </c>
      <c r="E1623" s="106">
        <v>351120</v>
      </c>
      <c r="F1623" s="106">
        <v>47131819</v>
      </c>
      <c r="G1623" s="106" t="s">
        <v>298</v>
      </c>
      <c r="H1623" s="59"/>
      <c r="I1623" s="106">
        <v>129</v>
      </c>
      <c r="J1623" s="106" t="s">
        <v>224</v>
      </c>
      <c r="K1623" s="106"/>
      <c r="L1623" s="116">
        <v>5.37</v>
      </c>
      <c r="M1623" s="116">
        <v>0</v>
      </c>
      <c r="N1623" s="102">
        <v>41548</v>
      </c>
    </row>
    <row r="1624" spans="1:14">
      <c r="A1624" s="21" t="s">
        <v>220</v>
      </c>
      <c r="B1624" s="22" t="s">
        <v>18</v>
      </c>
      <c r="C1624" s="105" t="s">
        <v>260</v>
      </c>
      <c r="D1624" s="106" t="s">
        <v>296</v>
      </c>
      <c r="E1624" s="106">
        <v>351120</v>
      </c>
      <c r="F1624" s="106">
        <v>52151502</v>
      </c>
      <c r="G1624" s="106" t="s">
        <v>277</v>
      </c>
      <c r="H1624" s="59"/>
      <c r="I1624" s="106">
        <v>20</v>
      </c>
      <c r="J1624" s="106" t="s">
        <v>226</v>
      </c>
      <c r="K1624" s="106"/>
      <c r="L1624" s="116">
        <v>16.190000000000001</v>
      </c>
      <c r="M1624" s="116">
        <v>0</v>
      </c>
      <c r="N1624" s="102">
        <v>41548</v>
      </c>
    </row>
    <row r="1625" spans="1:14">
      <c r="A1625" s="21" t="s">
        <v>220</v>
      </c>
      <c r="B1625" s="22" t="s">
        <v>18</v>
      </c>
      <c r="C1625" s="105" t="s">
        <v>260</v>
      </c>
      <c r="D1625" s="106" t="s">
        <v>296</v>
      </c>
      <c r="E1625" s="106">
        <v>351120</v>
      </c>
      <c r="F1625" s="106">
        <v>14111703</v>
      </c>
      <c r="G1625" s="106" t="s">
        <v>299</v>
      </c>
      <c r="H1625" s="59"/>
      <c r="I1625" s="106">
        <v>191</v>
      </c>
      <c r="J1625" s="106" t="s">
        <v>226</v>
      </c>
      <c r="K1625" s="106"/>
      <c r="L1625" s="116">
        <v>15.24</v>
      </c>
      <c r="M1625" s="116">
        <v>0</v>
      </c>
      <c r="N1625" s="102">
        <v>41548</v>
      </c>
    </row>
    <row r="1626" spans="1:14">
      <c r="A1626" s="21" t="s">
        <v>220</v>
      </c>
      <c r="B1626" s="22" t="s">
        <v>18</v>
      </c>
      <c r="C1626" s="105" t="s">
        <v>260</v>
      </c>
      <c r="D1626" s="106" t="s">
        <v>296</v>
      </c>
      <c r="E1626" s="106">
        <v>351120</v>
      </c>
      <c r="F1626" s="106">
        <v>14121600</v>
      </c>
      <c r="G1626" s="106" t="s">
        <v>229</v>
      </c>
      <c r="H1626" s="59"/>
      <c r="I1626" s="106">
        <v>165</v>
      </c>
      <c r="J1626" s="106" t="s">
        <v>226</v>
      </c>
      <c r="K1626" s="106"/>
      <c r="L1626" s="116">
        <v>29.38</v>
      </c>
      <c r="M1626" s="116">
        <v>0</v>
      </c>
      <c r="N1626" s="102">
        <v>41548</v>
      </c>
    </row>
    <row r="1627" spans="1:14">
      <c r="A1627" s="21" t="s">
        <v>220</v>
      </c>
      <c r="B1627" s="22" t="s">
        <v>18</v>
      </c>
      <c r="C1627" s="105" t="s">
        <v>260</v>
      </c>
      <c r="D1627" s="106" t="s">
        <v>296</v>
      </c>
      <c r="E1627" s="106">
        <v>351120</v>
      </c>
      <c r="F1627" s="106">
        <v>52151503</v>
      </c>
      <c r="G1627" s="106" t="s">
        <v>300</v>
      </c>
      <c r="H1627" s="59"/>
      <c r="I1627" s="106">
        <v>113</v>
      </c>
      <c r="J1627" s="106" t="s">
        <v>226</v>
      </c>
      <c r="K1627" s="106"/>
      <c r="L1627" s="116">
        <v>7.32</v>
      </c>
      <c r="M1627" s="116">
        <v>0</v>
      </c>
      <c r="N1627" s="102">
        <v>41548</v>
      </c>
    </row>
    <row r="1628" spans="1:14">
      <c r="A1628" s="21" t="s">
        <v>220</v>
      </c>
      <c r="B1628" s="22" t="s">
        <v>18</v>
      </c>
      <c r="C1628" s="105" t="s">
        <v>260</v>
      </c>
      <c r="D1628" s="106" t="s">
        <v>296</v>
      </c>
      <c r="E1628" s="106">
        <v>351120</v>
      </c>
      <c r="F1628" s="106">
        <v>52151503</v>
      </c>
      <c r="G1628" s="106" t="s">
        <v>301</v>
      </c>
      <c r="H1628" s="59"/>
      <c r="I1628" s="106">
        <v>111</v>
      </c>
      <c r="J1628" s="106" t="s">
        <v>226</v>
      </c>
      <c r="K1628" s="106"/>
      <c r="L1628" s="116">
        <v>7.3230000000000004</v>
      </c>
      <c r="M1628" s="116">
        <v>0</v>
      </c>
      <c r="N1628" s="102">
        <v>41548</v>
      </c>
    </row>
    <row r="1629" spans="1:14">
      <c r="A1629" s="21" t="s">
        <v>220</v>
      </c>
      <c r="B1629" s="22" t="s">
        <v>18</v>
      </c>
      <c r="C1629" s="105" t="s">
        <v>260</v>
      </c>
      <c r="D1629" s="106" t="s">
        <v>296</v>
      </c>
      <c r="E1629" s="106">
        <v>351120</v>
      </c>
      <c r="F1629" s="106">
        <v>52151504</v>
      </c>
      <c r="G1629" s="106" t="s">
        <v>302</v>
      </c>
      <c r="H1629" s="59"/>
      <c r="I1629" s="106">
        <v>51</v>
      </c>
      <c r="J1629" s="106" t="s">
        <v>226</v>
      </c>
      <c r="K1629" s="106"/>
      <c r="L1629" s="116">
        <v>15.95</v>
      </c>
      <c r="M1629" s="116">
        <v>0</v>
      </c>
      <c r="N1629" s="102">
        <v>41548</v>
      </c>
    </row>
    <row r="1630" spans="1:14">
      <c r="A1630" s="21" t="s">
        <v>220</v>
      </c>
      <c r="B1630" s="22" t="s">
        <v>18</v>
      </c>
      <c r="C1630" s="105" t="s">
        <v>260</v>
      </c>
      <c r="D1630" s="106" t="s">
        <v>296</v>
      </c>
      <c r="E1630" s="106">
        <v>351120</v>
      </c>
      <c r="F1630" s="106">
        <v>52151504</v>
      </c>
      <c r="G1630" s="106" t="s">
        <v>303</v>
      </c>
      <c r="H1630" s="59"/>
      <c r="I1630" s="106">
        <v>121</v>
      </c>
      <c r="J1630" s="106" t="s">
        <v>226</v>
      </c>
      <c r="K1630" s="106"/>
      <c r="L1630" s="116">
        <v>34.75</v>
      </c>
      <c r="M1630" s="116">
        <v>0</v>
      </c>
      <c r="N1630" s="102">
        <v>41548</v>
      </c>
    </row>
    <row r="1631" spans="1:14">
      <c r="A1631" s="21" t="s">
        <v>220</v>
      </c>
      <c r="B1631" s="22" t="s">
        <v>18</v>
      </c>
      <c r="C1631" s="105" t="s">
        <v>260</v>
      </c>
      <c r="D1631" s="106" t="s">
        <v>674</v>
      </c>
      <c r="E1631" s="106">
        <v>351200</v>
      </c>
      <c r="F1631" s="106">
        <v>24111503</v>
      </c>
      <c r="G1631" s="106" t="s">
        <v>675</v>
      </c>
      <c r="H1631" s="59"/>
      <c r="I1631" s="106">
        <v>4</v>
      </c>
      <c r="J1631" s="106" t="s">
        <v>263</v>
      </c>
      <c r="K1631" s="106">
        <v>3</v>
      </c>
      <c r="L1631" s="116">
        <v>20.350000000000001</v>
      </c>
      <c r="M1631" s="116">
        <v>61.05</v>
      </c>
      <c r="N1631" s="102">
        <v>41548</v>
      </c>
    </row>
    <row r="1632" spans="1:14">
      <c r="A1632" s="21" t="s">
        <v>220</v>
      </c>
      <c r="B1632" s="22" t="s">
        <v>18</v>
      </c>
      <c r="C1632" s="105" t="s">
        <v>260</v>
      </c>
      <c r="D1632" s="106" t="s">
        <v>674</v>
      </c>
      <c r="E1632" s="106">
        <v>351200</v>
      </c>
      <c r="F1632" s="106">
        <v>24111503</v>
      </c>
      <c r="G1632" s="106" t="s">
        <v>360</v>
      </c>
      <c r="H1632" s="59"/>
      <c r="I1632" s="106">
        <v>1</v>
      </c>
      <c r="J1632" s="106" t="s">
        <v>226</v>
      </c>
      <c r="K1632" s="106">
        <v>4</v>
      </c>
      <c r="L1632" s="116">
        <v>16.75</v>
      </c>
      <c r="M1632" s="116">
        <v>64.680000000000007</v>
      </c>
      <c r="N1632" s="102">
        <v>41548</v>
      </c>
    </row>
    <row r="1633" spans="1:14">
      <c r="A1633" s="21" t="s">
        <v>220</v>
      </c>
      <c r="B1633" s="22" t="s">
        <v>18</v>
      </c>
      <c r="C1633" s="105" t="s">
        <v>260</v>
      </c>
      <c r="D1633" s="106" t="s">
        <v>674</v>
      </c>
      <c r="E1633" s="106">
        <v>351200</v>
      </c>
      <c r="F1633" s="106">
        <v>14121600</v>
      </c>
      <c r="G1633" s="106" t="s">
        <v>270</v>
      </c>
      <c r="H1633" s="59"/>
      <c r="I1633" s="106">
        <v>165</v>
      </c>
      <c r="J1633" s="106" t="s">
        <v>22</v>
      </c>
      <c r="K1633" s="106">
        <v>17</v>
      </c>
      <c r="L1633" s="116">
        <v>29.38</v>
      </c>
      <c r="M1633" s="116">
        <v>499.46</v>
      </c>
      <c r="N1633" s="102">
        <v>41548</v>
      </c>
    </row>
    <row r="1634" spans="1:14">
      <c r="A1634" s="21" t="s">
        <v>220</v>
      </c>
      <c r="B1634" s="22" t="s">
        <v>18</v>
      </c>
      <c r="C1634" s="105" t="s">
        <v>260</v>
      </c>
      <c r="D1634" s="106" t="s">
        <v>304</v>
      </c>
      <c r="E1634" s="106">
        <v>351420</v>
      </c>
      <c r="F1634" s="106">
        <v>31191505</v>
      </c>
      <c r="G1634" s="106" t="s">
        <v>233</v>
      </c>
      <c r="H1634" s="59"/>
      <c r="I1634" s="106">
        <v>173</v>
      </c>
      <c r="J1634" s="106" t="s">
        <v>234</v>
      </c>
      <c r="K1634" s="106">
        <v>10</v>
      </c>
      <c r="L1634" s="116">
        <v>2.25</v>
      </c>
      <c r="M1634" s="116">
        <v>22.5</v>
      </c>
      <c r="N1634" s="102">
        <v>41548</v>
      </c>
    </row>
    <row r="1635" spans="1:14">
      <c r="A1635" s="21" t="s">
        <v>220</v>
      </c>
      <c r="B1635" s="22" t="s">
        <v>18</v>
      </c>
      <c r="C1635" s="105" t="s">
        <v>260</v>
      </c>
      <c r="D1635" s="106" t="s">
        <v>304</v>
      </c>
      <c r="E1635" s="106">
        <v>351420</v>
      </c>
      <c r="F1635" s="106">
        <v>52151504</v>
      </c>
      <c r="G1635" s="106" t="s">
        <v>313</v>
      </c>
      <c r="H1635" s="59"/>
      <c r="I1635" s="106">
        <v>59</v>
      </c>
      <c r="J1635" s="106" t="s">
        <v>226</v>
      </c>
      <c r="K1635" s="106">
        <v>2</v>
      </c>
      <c r="L1635" s="116">
        <v>12.46</v>
      </c>
      <c r="M1635" s="116">
        <v>24.92</v>
      </c>
      <c r="N1635" s="102">
        <v>41548</v>
      </c>
    </row>
    <row r="1636" spans="1:14">
      <c r="A1636" s="21" t="s">
        <v>220</v>
      </c>
      <c r="B1636" s="22" t="s">
        <v>18</v>
      </c>
      <c r="C1636" s="105" t="s">
        <v>260</v>
      </c>
      <c r="D1636" s="106" t="s">
        <v>304</v>
      </c>
      <c r="E1636" s="106">
        <v>351420</v>
      </c>
      <c r="F1636" s="106">
        <v>52151503</v>
      </c>
      <c r="G1636" s="106" t="s">
        <v>308</v>
      </c>
      <c r="H1636" s="59"/>
      <c r="I1636" s="106">
        <v>113</v>
      </c>
      <c r="J1636" s="106" t="s">
        <v>226</v>
      </c>
      <c r="K1636" s="106">
        <v>5</v>
      </c>
      <c r="L1636" s="116">
        <v>7.32</v>
      </c>
      <c r="M1636" s="116">
        <v>36.6</v>
      </c>
      <c r="N1636" s="102">
        <v>41548</v>
      </c>
    </row>
    <row r="1637" spans="1:14">
      <c r="A1637" s="21" t="s">
        <v>220</v>
      </c>
      <c r="B1637" s="22" t="s">
        <v>18</v>
      </c>
      <c r="C1637" s="105" t="s">
        <v>260</v>
      </c>
      <c r="D1637" s="106" t="s">
        <v>304</v>
      </c>
      <c r="E1637" s="106">
        <v>351420</v>
      </c>
      <c r="F1637" s="106">
        <v>52151502</v>
      </c>
      <c r="G1637" s="106" t="s">
        <v>306</v>
      </c>
      <c r="H1637" s="59"/>
      <c r="I1637" s="106">
        <v>48</v>
      </c>
      <c r="J1637" s="106" t="s">
        <v>226</v>
      </c>
      <c r="K1637" s="106">
        <v>6</v>
      </c>
      <c r="L1637" s="116">
        <v>10.25</v>
      </c>
      <c r="M1637" s="116">
        <v>61.5</v>
      </c>
      <c r="N1637" s="102">
        <v>41548</v>
      </c>
    </row>
    <row r="1638" spans="1:14">
      <c r="A1638" s="21" t="s">
        <v>220</v>
      </c>
      <c r="B1638" s="22" t="s">
        <v>18</v>
      </c>
      <c r="C1638" s="105" t="s">
        <v>260</v>
      </c>
      <c r="D1638" s="106" t="s">
        <v>304</v>
      </c>
      <c r="E1638" s="106">
        <v>351420</v>
      </c>
      <c r="F1638" s="106">
        <v>52151504</v>
      </c>
      <c r="G1638" s="106" t="s">
        <v>312</v>
      </c>
      <c r="H1638" s="59"/>
      <c r="I1638" s="106">
        <v>23</v>
      </c>
      <c r="J1638" s="106" t="s">
        <v>226</v>
      </c>
      <c r="K1638" s="106">
        <v>2</v>
      </c>
      <c r="L1638" s="116">
        <v>35.590000000000003</v>
      </c>
      <c r="M1638" s="116">
        <v>71.180000000000007</v>
      </c>
      <c r="N1638" s="102">
        <v>41548</v>
      </c>
    </row>
    <row r="1639" spans="1:14">
      <c r="A1639" s="21" t="s">
        <v>220</v>
      </c>
      <c r="B1639" s="22" t="s">
        <v>18</v>
      </c>
      <c r="C1639" s="105" t="s">
        <v>260</v>
      </c>
      <c r="D1639" s="106" t="s">
        <v>304</v>
      </c>
      <c r="E1639" s="106">
        <v>351420</v>
      </c>
      <c r="F1639" s="106">
        <v>52151503</v>
      </c>
      <c r="G1639" s="106" t="s">
        <v>307</v>
      </c>
      <c r="H1639" s="59"/>
      <c r="I1639" s="106">
        <v>112</v>
      </c>
      <c r="J1639" s="106" t="s">
        <v>226</v>
      </c>
      <c r="K1639" s="106">
        <v>11</v>
      </c>
      <c r="L1639" s="116">
        <v>7.32</v>
      </c>
      <c r="M1639" s="116">
        <v>80.52</v>
      </c>
      <c r="N1639" s="102">
        <v>41548</v>
      </c>
    </row>
    <row r="1640" spans="1:14">
      <c r="A1640" s="21" t="s">
        <v>220</v>
      </c>
      <c r="B1640" s="22" t="s">
        <v>18</v>
      </c>
      <c r="C1640" s="105" t="s">
        <v>260</v>
      </c>
      <c r="D1640" s="106" t="s">
        <v>304</v>
      </c>
      <c r="E1640" s="106">
        <v>351420</v>
      </c>
      <c r="F1640" s="106">
        <v>52151504</v>
      </c>
      <c r="G1640" s="106" t="s">
        <v>311</v>
      </c>
      <c r="H1640" s="59"/>
      <c r="I1640" s="106">
        <v>119</v>
      </c>
      <c r="J1640" s="106" t="s">
        <v>226</v>
      </c>
      <c r="K1640" s="106">
        <v>7</v>
      </c>
      <c r="L1640" s="116">
        <v>19.329999999999998</v>
      </c>
      <c r="M1640" s="116">
        <v>135.12</v>
      </c>
      <c r="N1640" s="102">
        <v>41548</v>
      </c>
    </row>
    <row r="1641" spans="1:14">
      <c r="A1641" s="21" t="s">
        <v>220</v>
      </c>
      <c r="B1641" s="22" t="s">
        <v>18</v>
      </c>
      <c r="C1641" s="105" t="s">
        <v>260</v>
      </c>
      <c r="D1641" s="106" t="s">
        <v>304</v>
      </c>
      <c r="E1641" s="106">
        <v>351420</v>
      </c>
      <c r="F1641" s="106">
        <v>46181501</v>
      </c>
      <c r="G1641" s="106" t="s">
        <v>293</v>
      </c>
      <c r="H1641" s="59"/>
      <c r="I1641" s="106">
        <v>3</v>
      </c>
      <c r="J1641" s="106" t="s">
        <v>226</v>
      </c>
      <c r="K1641" s="106">
        <v>6</v>
      </c>
      <c r="L1641" s="116">
        <v>29.04</v>
      </c>
      <c r="M1641" s="116">
        <v>174.24</v>
      </c>
      <c r="N1641" s="102">
        <v>41548</v>
      </c>
    </row>
    <row r="1642" spans="1:14">
      <c r="A1642" s="21" t="s">
        <v>220</v>
      </c>
      <c r="B1642" s="22" t="s">
        <v>18</v>
      </c>
      <c r="C1642" s="105" t="s">
        <v>260</v>
      </c>
      <c r="D1642" s="106" t="s">
        <v>304</v>
      </c>
      <c r="E1642" s="106">
        <v>351420</v>
      </c>
      <c r="F1642" s="106">
        <v>52151503</v>
      </c>
      <c r="G1642" s="106" t="s">
        <v>305</v>
      </c>
      <c r="H1642" s="59"/>
      <c r="I1642" s="106">
        <v>111</v>
      </c>
      <c r="J1642" s="106" t="s">
        <v>226</v>
      </c>
      <c r="K1642" s="106">
        <v>24</v>
      </c>
      <c r="L1642" s="116">
        <v>7.32</v>
      </c>
      <c r="M1642" s="116">
        <v>175.68</v>
      </c>
      <c r="N1642" s="102">
        <v>41548</v>
      </c>
    </row>
    <row r="1643" spans="1:14">
      <c r="A1643" s="21" t="s">
        <v>220</v>
      </c>
      <c r="B1643" s="22" t="s">
        <v>18</v>
      </c>
      <c r="C1643" s="105" t="s">
        <v>260</v>
      </c>
      <c r="D1643" s="106" t="s">
        <v>304</v>
      </c>
      <c r="E1643" s="106">
        <v>351420</v>
      </c>
      <c r="F1643" s="106">
        <v>52151504</v>
      </c>
      <c r="G1643" s="106" t="s">
        <v>309</v>
      </c>
      <c r="H1643" s="59"/>
      <c r="I1643" s="106">
        <v>65</v>
      </c>
      <c r="J1643" s="106" t="s">
        <v>226</v>
      </c>
      <c r="K1643" s="106"/>
      <c r="L1643" s="116">
        <v>10.5</v>
      </c>
      <c r="M1643" s="116">
        <v>0</v>
      </c>
      <c r="N1643" s="102">
        <v>41548</v>
      </c>
    </row>
    <row r="1644" spans="1:14">
      <c r="A1644" s="21" t="s">
        <v>220</v>
      </c>
      <c r="B1644" s="22" t="s">
        <v>18</v>
      </c>
      <c r="C1644" s="105" t="s">
        <v>260</v>
      </c>
      <c r="D1644" s="106" t="s">
        <v>304</v>
      </c>
      <c r="E1644" s="106">
        <v>351420</v>
      </c>
      <c r="F1644" s="106">
        <v>52151504</v>
      </c>
      <c r="G1644" s="106" t="s">
        <v>310</v>
      </c>
      <c r="H1644" s="59"/>
      <c r="I1644" s="106">
        <v>50</v>
      </c>
      <c r="J1644" s="106" t="s">
        <v>226</v>
      </c>
      <c r="K1644" s="106"/>
      <c r="L1644" s="116">
        <v>31.14</v>
      </c>
      <c r="M1644" s="116">
        <v>0</v>
      </c>
      <c r="N1644" s="102">
        <v>41548</v>
      </c>
    </row>
    <row r="1645" spans="1:14">
      <c r="A1645" s="21" t="s">
        <v>220</v>
      </c>
      <c r="B1645" s="22" t="s">
        <v>18</v>
      </c>
      <c r="C1645" s="105" t="s">
        <v>260</v>
      </c>
      <c r="D1645" s="106" t="s">
        <v>304</v>
      </c>
      <c r="E1645" s="106">
        <v>351420</v>
      </c>
      <c r="F1645" s="106">
        <v>53131625</v>
      </c>
      <c r="G1645" s="106" t="s">
        <v>314</v>
      </c>
      <c r="H1645" s="59"/>
      <c r="I1645" s="106">
        <v>93</v>
      </c>
      <c r="J1645" s="106" t="s">
        <v>245</v>
      </c>
      <c r="K1645" s="106"/>
      <c r="L1645" s="116">
        <v>11.5</v>
      </c>
      <c r="M1645" s="116">
        <v>0</v>
      </c>
      <c r="N1645" s="102">
        <v>41548</v>
      </c>
    </row>
    <row r="1646" spans="1:14">
      <c r="A1646" s="21" t="s">
        <v>220</v>
      </c>
      <c r="B1646" s="22" t="s">
        <v>18</v>
      </c>
      <c r="C1646" s="105" t="s">
        <v>260</v>
      </c>
      <c r="D1646" s="106" t="s">
        <v>304</v>
      </c>
      <c r="E1646" s="106">
        <v>351420</v>
      </c>
      <c r="F1646" s="106">
        <v>4121600</v>
      </c>
      <c r="G1646" s="106" t="s">
        <v>315</v>
      </c>
      <c r="H1646" s="59"/>
      <c r="I1646" s="106">
        <v>163</v>
      </c>
      <c r="J1646" s="106" t="s">
        <v>226</v>
      </c>
      <c r="K1646" s="106"/>
      <c r="L1646" s="116">
        <v>33.479999999999997</v>
      </c>
      <c r="M1646" s="116">
        <v>0</v>
      </c>
      <c r="N1646" s="102">
        <v>41548</v>
      </c>
    </row>
    <row r="1647" spans="1:14">
      <c r="A1647" s="21" t="s">
        <v>220</v>
      </c>
      <c r="B1647" s="22" t="s">
        <v>18</v>
      </c>
      <c r="C1647" s="105" t="s">
        <v>260</v>
      </c>
      <c r="D1647" s="106" t="s">
        <v>304</v>
      </c>
      <c r="E1647" s="106">
        <v>351420</v>
      </c>
      <c r="F1647" s="106">
        <v>53131608</v>
      </c>
      <c r="G1647" s="106" t="s">
        <v>316</v>
      </c>
      <c r="H1647" s="59"/>
      <c r="I1647" s="106">
        <v>179</v>
      </c>
      <c r="J1647" s="106" t="s">
        <v>226</v>
      </c>
      <c r="K1647" s="106"/>
      <c r="L1647" s="116">
        <v>45</v>
      </c>
      <c r="M1647" s="116">
        <v>0</v>
      </c>
      <c r="N1647" s="102">
        <v>41548</v>
      </c>
    </row>
    <row r="1648" spans="1:14">
      <c r="A1648" s="21" t="s">
        <v>220</v>
      </c>
      <c r="B1648" s="22" t="s">
        <v>18</v>
      </c>
      <c r="C1648" s="105" t="s">
        <v>260</v>
      </c>
      <c r="D1648" s="106" t="s">
        <v>304</v>
      </c>
      <c r="E1648" s="106">
        <v>351420</v>
      </c>
      <c r="F1648" s="106">
        <v>24111503</v>
      </c>
      <c r="G1648" s="106" t="s">
        <v>317</v>
      </c>
      <c r="H1648" s="59"/>
      <c r="I1648" s="106">
        <v>1</v>
      </c>
      <c r="J1648" s="106" t="s">
        <v>226</v>
      </c>
      <c r="K1648" s="106"/>
      <c r="L1648" s="116">
        <v>23.32</v>
      </c>
      <c r="M1648" s="116">
        <v>0</v>
      </c>
      <c r="N1648" s="102">
        <v>41548</v>
      </c>
    </row>
    <row r="1649" spans="1:14">
      <c r="A1649" s="21" t="s">
        <v>220</v>
      </c>
      <c r="B1649" s="22" t="s">
        <v>18</v>
      </c>
      <c r="C1649" s="105" t="s">
        <v>260</v>
      </c>
      <c r="D1649" s="106" t="s">
        <v>304</v>
      </c>
      <c r="E1649" s="106">
        <v>351420</v>
      </c>
      <c r="F1649" s="106">
        <v>46181504</v>
      </c>
      <c r="G1649" s="106" t="s">
        <v>318</v>
      </c>
      <c r="H1649" s="59"/>
      <c r="I1649" s="106">
        <v>84</v>
      </c>
      <c r="J1649" s="106" t="s">
        <v>245</v>
      </c>
      <c r="K1649" s="106"/>
      <c r="L1649" s="116">
        <v>4</v>
      </c>
      <c r="M1649" s="116">
        <v>0</v>
      </c>
      <c r="N1649" s="102">
        <v>41548</v>
      </c>
    </row>
    <row r="1650" spans="1:14">
      <c r="A1650" s="21" t="s">
        <v>220</v>
      </c>
      <c r="B1650" s="22" t="s">
        <v>18</v>
      </c>
      <c r="C1650" s="105" t="s">
        <v>260</v>
      </c>
      <c r="D1650" s="106" t="s">
        <v>304</v>
      </c>
      <c r="E1650" s="106">
        <v>351420</v>
      </c>
      <c r="F1650" s="106">
        <v>46181504</v>
      </c>
      <c r="G1650" s="106" t="s">
        <v>279</v>
      </c>
      <c r="H1650" s="59"/>
      <c r="I1650" s="106">
        <v>140</v>
      </c>
      <c r="J1650" s="106" t="s">
        <v>245</v>
      </c>
      <c r="K1650" s="106"/>
      <c r="L1650" s="116">
        <v>2.68</v>
      </c>
      <c r="M1650" s="116">
        <v>0</v>
      </c>
      <c r="N1650" s="102">
        <v>41548</v>
      </c>
    </row>
    <row r="1651" spans="1:14">
      <c r="A1651" s="21" t="s">
        <v>220</v>
      </c>
      <c r="B1651" s="22" t="s">
        <v>18</v>
      </c>
      <c r="C1651" s="105" t="s">
        <v>260</v>
      </c>
      <c r="D1651" s="106" t="s">
        <v>304</v>
      </c>
      <c r="E1651" s="106">
        <v>351420</v>
      </c>
      <c r="F1651" s="106">
        <v>46181504</v>
      </c>
      <c r="G1651" s="106" t="s">
        <v>319</v>
      </c>
      <c r="H1651" s="59"/>
      <c r="I1651" s="106">
        <v>83</v>
      </c>
      <c r="J1651" s="106" t="s">
        <v>245</v>
      </c>
      <c r="K1651" s="106"/>
      <c r="L1651" s="116">
        <v>4</v>
      </c>
      <c r="M1651" s="116">
        <v>0</v>
      </c>
      <c r="N1651" s="102">
        <v>41548</v>
      </c>
    </row>
    <row r="1652" spans="1:14">
      <c r="A1652" s="21" t="s">
        <v>220</v>
      </c>
      <c r="B1652" s="22" t="s">
        <v>18</v>
      </c>
      <c r="C1652" s="105" t="s">
        <v>260</v>
      </c>
      <c r="D1652" s="106" t="s">
        <v>304</v>
      </c>
      <c r="E1652" s="106">
        <v>351420</v>
      </c>
      <c r="F1652" s="106">
        <v>47131819</v>
      </c>
      <c r="G1652" s="106" t="s">
        <v>240</v>
      </c>
      <c r="H1652" s="59"/>
      <c r="I1652" s="106">
        <v>2</v>
      </c>
      <c r="J1652" s="106" t="s">
        <v>226</v>
      </c>
      <c r="K1652" s="106"/>
      <c r="L1652" s="116">
        <v>10.5</v>
      </c>
      <c r="M1652" s="116">
        <v>0</v>
      </c>
      <c r="N1652" s="102">
        <v>41548</v>
      </c>
    </row>
    <row r="1653" spans="1:14">
      <c r="A1653" s="21" t="s">
        <v>220</v>
      </c>
      <c r="B1653" s="22" t="s">
        <v>18</v>
      </c>
      <c r="C1653" s="105" t="s">
        <v>260</v>
      </c>
      <c r="D1653" s="106" t="s">
        <v>304</v>
      </c>
      <c r="E1653" s="106">
        <v>351430</v>
      </c>
      <c r="F1653" s="106">
        <v>52151504</v>
      </c>
      <c r="G1653" s="106" t="s">
        <v>291</v>
      </c>
      <c r="H1653" s="59"/>
      <c r="I1653" s="106">
        <v>51</v>
      </c>
      <c r="J1653" s="106" t="s">
        <v>226</v>
      </c>
      <c r="K1653" s="106">
        <v>8</v>
      </c>
      <c r="L1653" s="116">
        <v>15.95</v>
      </c>
      <c r="M1653" s="116">
        <v>127.6</v>
      </c>
      <c r="N1653" s="102">
        <v>41548</v>
      </c>
    </row>
    <row r="1654" spans="1:14">
      <c r="A1654" s="21" t="s">
        <v>220</v>
      </c>
      <c r="B1654" s="22" t="s">
        <v>18</v>
      </c>
      <c r="C1654" s="105" t="s">
        <v>260</v>
      </c>
      <c r="D1654" s="106" t="s">
        <v>304</v>
      </c>
      <c r="E1654" s="105">
        <v>351430</v>
      </c>
      <c r="F1654" s="106">
        <v>52151504</v>
      </c>
      <c r="G1654" s="106" t="s">
        <v>321</v>
      </c>
      <c r="H1654" s="59"/>
      <c r="I1654" s="106">
        <v>56</v>
      </c>
      <c r="J1654" s="106" t="s">
        <v>226</v>
      </c>
      <c r="K1654" s="106">
        <v>10</v>
      </c>
      <c r="L1654" s="116">
        <v>34.18</v>
      </c>
      <c r="M1654" s="116">
        <v>0</v>
      </c>
      <c r="N1654" s="102">
        <v>41548</v>
      </c>
    </row>
    <row r="1655" spans="1:14">
      <c r="A1655" s="21" t="s">
        <v>220</v>
      </c>
      <c r="B1655" s="22" t="s">
        <v>18</v>
      </c>
      <c r="C1655" s="105" t="s">
        <v>260</v>
      </c>
      <c r="D1655" s="106" t="s">
        <v>304</v>
      </c>
      <c r="E1655" s="105">
        <v>351430</v>
      </c>
      <c r="F1655" s="106">
        <v>52151504</v>
      </c>
      <c r="G1655" s="106" t="s">
        <v>320</v>
      </c>
      <c r="H1655" s="59"/>
      <c r="I1655" s="106">
        <v>134</v>
      </c>
      <c r="J1655" s="106" t="s">
        <v>263</v>
      </c>
      <c r="K1655" s="106">
        <v>1</v>
      </c>
      <c r="L1655" s="116">
        <v>42</v>
      </c>
      <c r="M1655" s="116">
        <v>0</v>
      </c>
      <c r="N1655" s="102">
        <v>41548</v>
      </c>
    </row>
    <row r="1656" spans="1:14">
      <c r="A1656" s="21" t="s">
        <v>220</v>
      </c>
      <c r="B1656" s="22" t="s">
        <v>18</v>
      </c>
      <c r="C1656" s="105" t="s">
        <v>260</v>
      </c>
      <c r="D1656" s="106" t="s">
        <v>322</v>
      </c>
      <c r="E1656" s="106">
        <v>351430</v>
      </c>
      <c r="F1656" s="106">
        <v>52151504</v>
      </c>
      <c r="G1656" s="106" t="s">
        <v>278</v>
      </c>
      <c r="H1656" s="59"/>
      <c r="I1656" s="106">
        <v>56</v>
      </c>
      <c r="J1656" s="106" t="s">
        <v>226</v>
      </c>
      <c r="K1656" s="106">
        <v>3</v>
      </c>
      <c r="L1656" s="116">
        <v>34.18</v>
      </c>
      <c r="M1656" s="116">
        <v>102.54</v>
      </c>
      <c r="N1656" s="102">
        <v>41548</v>
      </c>
    </row>
    <row r="1657" spans="1:14">
      <c r="A1657" s="21" t="s">
        <v>220</v>
      </c>
      <c r="B1657" s="22" t="s">
        <v>18</v>
      </c>
      <c r="C1657" s="105" t="s">
        <v>260</v>
      </c>
      <c r="D1657" s="106" t="s">
        <v>322</v>
      </c>
      <c r="E1657" s="106">
        <v>351430</v>
      </c>
      <c r="F1657" s="106">
        <v>52151504</v>
      </c>
      <c r="G1657" s="106" t="s">
        <v>291</v>
      </c>
      <c r="H1657" s="59"/>
      <c r="I1657" s="106">
        <v>51</v>
      </c>
      <c r="J1657" s="106" t="s">
        <v>226</v>
      </c>
      <c r="K1657" s="106">
        <v>8</v>
      </c>
      <c r="L1657" s="116">
        <v>15.95</v>
      </c>
      <c r="M1657" s="116">
        <v>127.6</v>
      </c>
      <c r="N1657" s="102">
        <v>41548</v>
      </c>
    </row>
    <row r="1658" spans="1:14">
      <c r="A1658" s="21" t="s">
        <v>220</v>
      </c>
      <c r="B1658" s="22" t="s">
        <v>18</v>
      </c>
      <c r="C1658" s="105" t="s">
        <v>260</v>
      </c>
      <c r="D1658" s="106" t="s">
        <v>322</v>
      </c>
      <c r="E1658" s="106">
        <v>351430</v>
      </c>
      <c r="F1658" s="106">
        <v>14111703</v>
      </c>
      <c r="G1658" s="106" t="s">
        <v>315</v>
      </c>
      <c r="H1658" s="59"/>
      <c r="I1658" s="106">
        <v>191</v>
      </c>
      <c r="J1658" s="106" t="s">
        <v>226</v>
      </c>
      <c r="K1658" s="106"/>
      <c r="L1658" s="116">
        <v>15.24</v>
      </c>
      <c r="M1658" s="116">
        <v>0</v>
      </c>
      <c r="N1658" s="102">
        <v>41548</v>
      </c>
    </row>
    <row r="1659" spans="1:14">
      <c r="A1659" s="21" t="s">
        <v>220</v>
      </c>
      <c r="B1659" s="22" t="s">
        <v>18</v>
      </c>
      <c r="C1659" s="105" t="s">
        <v>260</v>
      </c>
      <c r="D1659" s="106" t="s">
        <v>322</v>
      </c>
      <c r="E1659" s="106">
        <v>351430</v>
      </c>
      <c r="F1659" s="106">
        <v>47131819</v>
      </c>
      <c r="G1659" s="106" t="s">
        <v>299</v>
      </c>
      <c r="H1659" s="59"/>
      <c r="I1659" s="106">
        <v>2</v>
      </c>
      <c r="J1659" s="106" t="s">
        <v>226</v>
      </c>
      <c r="K1659" s="106"/>
      <c r="L1659" s="116">
        <v>10.5</v>
      </c>
      <c r="M1659" s="116">
        <v>0</v>
      </c>
      <c r="N1659" s="102">
        <v>41548</v>
      </c>
    </row>
    <row r="1660" spans="1:14">
      <c r="A1660" s="21" t="s">
        <v>220</v>
      </c>
      <c r="B1660" s="22" t="s">
        <v>18</v>
      </c>
      <c r="C1660" s="105" t="s">
        <v>260</v>
      </c>
      <c r="D1660" s="106" t="s">
        <v>322</v>
      </c>
      <c r="E1660" s="106">
        <v>351430</v>
      </c>
      <c r="F1660" s="106">
        <v>47131819</v>
      </c>
      <c r="G1660" s="106" t="s">
        <v>240</v>
      </c>
      <c r="H1660" s="59"/>
      <c r="I1660" s="106">
        <v>2</v>
      </c>
      <c r="J1660" s="106" t="s">
        <v>226</v>
      </c>
      <c r="K1660" s="106"/>
      <c r="L1660" s="116">
        <v>10.5</v>
      </c>
      <c r="M1660" s="116">
        <v>0</v>
      </c>
      <c r="N1660" s="102">
        <v>41548</v>
      </c>
    </row>
    <row r="1661" spans="1:14">
      <c r="A1661" s="21" t="s">
        <v>220</v>
      </c>
      <c r="B1661" s="22" t="s">
        <v>18</v>
      </c>
      <c r="C1661" s="105" t="s">
        <v>260</v>
      </c>
      <c r="D1661" s="106" t="s">
        <v>322</v>
      </c>
      <c r="E1661" s="106">
        <v>351430</v>
      </c>
      <c r="F1661" s="106">
        <v>47131603</v>
      </c>
      <c r="G1661" s="106" t="s">
        <v>323</v>
      </c>
      <c r="H1661" s="59"/>
      <c r="I1661" s="106">
        <v>182</v>
      </c>
      <c r="J1661" s="106" t="s">
        <v>234</v>
      </c>
      <c r="K1661" s="106"/>
      <c r="L1661" s="116">
        <v>3.35</v>
      </c>
      <c r="M1661" s="116">
        <v>0</v>
      </c>
      <c r="N1661" s="102">
        <v>41548</v>
      </c>
    </row>
    <row r="1662" spans="1:14">
      <c r="A1662" s="21" t="s">
        <v>220</v>
      </c>
      <c r="B1662" s="22" t="s">
        <v>18</v>
      </c>
      <c r="C1662" s="105" t="s">
        <v>260</v>
      </c>
      <c r="D1662" s="106" t="s">
        <v>322</v>
      </c>
      <c r="E1662" s="106">
        <v>351430</v>
      </c>
      <c r="F1662" s="106">
        <v>14111703</v>
      </c>
      <c r="G1662" s="106" t="s">
        <v>324</v>
      </c>
      <c r="H1662" s="59"/>
      <c r="I1662" s="106">
        <v>112</v>
      </c>
      <c r="J1662" s="106" t="s">
        <v>226</v>
      </c>
      <c r="K1662" s="106"/>
      <c r="L1662" s="116">
        <v>7.32</v>
      </c>
      <c r="M1662" s="116">
        <v>0</v>
      </c>
      <c r="N1662" s="102">
        <v>41548</v>
      </c>
    </row>
    <row r="1663" spans="1:14">
      <c r="A1663" s="21" t="s">
        <v>220</v>
      </c>
      <c r="B1663" s="22" t="s">
        <v>18</v>
      </c>
      <c r="C1663" s="105" t="s">
        <v>260</v>
      </c>
      <c r="D1663" s="106" t="s">
        <v>322</v>
      </c>
      <c r="E1663" s="106">
        <v>351430</v>
      </c>
      <c r="F1663" s="106">
        <v>14111703</v>
      </c>
      <c r="G1663" s="106" t="s">
        <v>300</v>
      </c>
      <c r="H1663" s="59"/>
      <c r="I1663" s="106">
        <v>113</v>
      </c>
      <c r="J1663" s="106" t="s">
        <v>226</v>
      </c>
      <c r="K1663" s="106"/>
      <c r="L1663" s="116">
        <v>7.32</v>
      </c>
      <c r="M1663" s="116">
        <v>0</v>
      </c>
      <c r="N1663" s="102">
        <v>41548</v>
      </c>
    </row>
    <row r="1664" spans="1:14">
      <c r="A1664" s="21" t="s">
        <v>220</v>
      </c>
      <c r="B1664" s="22" t="s">
        <v>18</v>
      </c>
      <c r="C1664" s="105" t="s">
        <v>260</v>
      </c>
      <c r="D1664" s="106" t="s">
        <v>322</v>
      </c>
      <c r="E1664" s="106">
        <v>351430</v>
      </c>
      <c r="F1664" s="106">
        <v>14111703</v>
      </c>
      <c r="G1664" s="106" t="s">
        <v>301</v>
      </c>
      <c r="H1664" s="59"/>
      <c r="I1664" s="106">
        <v>114</v>
      </c>
      <c r="J1664" s="106" t="s">
        <v>226</v>
      </c>
      <c r="K1664" s="106"/>
      <c r="L1664" s="116">
        <v>7.32</v>
      </c>
      <c r="M1664" s="116">
        <v>0</v>
      </c>
      <c r="N1664" s="102">
        <v>41548</v>
      </c>
    </row>
    <row r="1665" spans="1:14">
      <c r="A1665" s="21" t="s">
        <v>220</v>
      </c>
      <c r="B1665" s="22" t="s">
        <v>18</v>
      </c>
      <c r="C1665" s="105" t="s">
        <v>260</v>
      </c>
      <c r="D1665" s="106" t="s">
        <v>322</v>
      </c>
      <c r="E1665" s="106">
        <v>351430</v>
      </c>
      <c r="F1665" s="106">
        <v>52151504</v>
      </c>
      <c r="G1665" s="106" t="s">
        <v>325</v>
      </c>
      <c r="H1665" s="59"/>
      <c r="I1665" s="106">
        <v>65</v>
      </c>
      <c r="J1665" s="106" t="s">
        <v>226</v>
      </c>
      <c r="K1665" s="106"/>
      <c r="L1665" s="116">
        <v>10.5</v>
      </c>
      <c r="M1665" s="116">
        <v>0</v>
      </c>
      <c r="N1665" s="102">
        <v>41548</v>
      </c>
    </row>
    <row r="1666" spans="1:14">
      <c r="A1666" s="21" t="s">
        <v>220</v>
      </c>
      <c r="B1666" s="22" t="s">
        <v>18</v>
      </c>
      <c r="C1666" s="105" t="s">
        <v>260</v>
      </c>
      <c r="D1666" s="106" t="s">
        <v>326</v>
      </c>
      <c r="E1666" s="106">
        <v>351440</v>
      </c>
      <c r="F1666" s="106">
        <v>52151504</v>
      </c>
      <c r="G1666" s="106" t="s">
        <v>291</v>
      </c>
      <c r="H1666" s="59"/>
      <c r="I1666" s="106">
        <v>51</v>
      </c>
      <c r="J1666" s="106" t="s">
        <v>226</v>
      </c>
      <c r="K1666" s="106">
        <v>40</v>
      </c>
      <c r="L1666" s="116">
        <v>15.95</v>
      </c>
      <c r="M1666" s="116">
        <v>638</v>
      </c>
      <c r="N1666" s="102">
        <v>41548</v>
      </c>
    </row>
    <row r="1667" spans="1:14">
      <c r="A1667" s="21" t="s">
        <v>220</v>
      </c>
      <c r="B1667" s="22" t="s">
        <v>18</v>
      </c>
      <c r="C1667" s="105" t="s">
        <v>260</v>
      </c>
      <c r="D1667" s="106" t="s">
        <v>326</v>
      </c>
      <c r="E1667" s="106">
        <v>351440</v>
      </c>
      <c r="F1667" s="106">
        <v>14111705</v>
      </c>
      <c r="G1667" s="106" t="s">
        <v>305</v>
      </c>
      <c r="H1667" s="59"/>
      <c r="I1667" s="106">
        <v>114</v>
      </c>
      <c r="J1667" s="106" t="s">
        <v>226</v>
      </c>
      <c r="K1667" s="106">
        <v>40</v>
      </c>
      <c r="L1667" s="116">
        <v>7.32</v>
      </c>
      <c r="M1667" s="116">
        <v>638</v>
      </c>
      <c r="N1667" s="102">
        <v>41548</v>
      </c>
    </row>
    <row r="1668" spans="1:14">
      <c r="A1668" s="21" t="s">
        <v>220</v>
      </c>
      <c r="B1668" s="22" t="s">
        <v>18</v>
      </c>
      <c r="C1668" s="105" t="s">
        <v>260</v>
      </c>
      <c r="D1668" s="106" t="s">
        <v>326</v>
      </c>
      <c r="E1668" s="106">
        <v>351440</v>
      </c>
      <c r="F1668" s="106">
        <v>14121600</v>
      </c>
      <c r="G1668" s="106" t="s">
        <v>240</v>
      </c>
      <c r="H1668" s="59"/>
      <c r="I1668" s="106">
        <v>165</v>
      </c>
      <c r="J1668" s="106" t="s">
        <v>226</v>
      </c>
      <c r="K1668" s="106"/>
      <c r="L1668" s="116">
        <v>10.5</v>
      </c>
      <c r="M1668" s="116">
        <v>0</v>
      </c>
      <c r="N1668" s="102">
        <v>41548</v>
      </c>
    </row>
    <row r="1669" spans="1:14">
      <c r="A1669" s="21" t="s">
        <v>220</v>
      </c>
      <c r="B1669" s="22" t="s">
        <v>18</v>
      </c>
      <c r="C1669" s="105" t="s">
        <v>260</v>
      </c>
      <c r="D1669" s="106" t="s">
        <v>326</v>
      </c>
      <c r="E1669" s="106">
        <v>351440</v>
      </c>
      <c r="F1669" s="106">
        <v>14111703</v>
      </c>
      <c r="G1669" s="106" t="s">
        <v>229</v>
      </c>
      <c r="H1669" s="59"/>
      <c r="I1669" s="106">
        <v>163</v>
      </c>
      <c r="J1669" s="106" t="s">
        <v>226</v>
      </c>
      <c r="K1669" s="106"/>
      <c r="L1669" s="116">
        <v>29.38</v>
      </c>
      <c r="M1669" s="116">
        <v>0</v>
      </c>
      <c r="N1669" s="102">
        <v>41548</v>
      </c>
    </row>
    <row r="1670" spans="1:14">
      <c r="A1670" s="21" t="s">
        <v>220</v>
      </c>
      <c r="B1670" s="22" t="s">
        <v>18</v>
      </c>
      <c r="C1670" s="105" t="s">
        <v>260</v>
      </c>
      <c r="D1670" s="106" t="s">
        <v>326</v>
      </c>
      <c r="E1670" s="106">
        <v>351440</v>
      </c>
      <c r="F1670" s="106">
        <v>52151504</v>
      </c>
      <c r="G1670" s="106" t="s">
        <v>299</v>
      </c>
      <c r="H1670" s="59"/>
      <c r="I1670" s="106">
        <v>191</v>
      </c>
      <c r="J1670" s="106" t="s">
        <v>226</v>
      </c>
      <c r="K1670" s="106"/>
      <c r="L1670" s="116">
        <v>15.24</v>
      </c>
      <c r="M1670" s="116">
        <v>0</v>
      </c>
      <c r="N1670" s="102">
        <v>41548</v>
      </c>
    </row>
    <row r="1671" spans="1:14">
      <c r="A1671" s="21" t="s">
        <v>220</v>
      </c>
      <c r="B1671" s="22" t="s">
        <v>18</v>
      </c>
      <c r="C1671" s="105" t="s">
        <v>260</v>
      </c>
      <c r="D1671" s="106" t="s">
        <v>326</v>
      </c>
      <c r="E1671" s="106">
        <v>351440</v>
      </c>
      <c r="F1671" s="106">
        <v>14111703</v>
      </c>
      <c r="G1671" s="106" t="s">
        <v>309</v>
      </c>
      <c r="H1671" s="59"/>
      <c r="I1671" s="106">
        <v>65</v>
      </c>
      <c r="J1671" s="106" t="s">
        <v>226</v>
      </c>
      <c r="K1671" s="106"/>
      <c r="L1671" s="116">
        <v>9.43</v>
      </c>
      <c r="M1671" s="116">
        <v>0</v>
      </c>
      <c r="N1671" s="102">
        <v>41548</v>
      </c>
    </row>
    <row r="1672" spans="1:14">
      <c r="A1672" s="21" t="s">
        <v>220</v>
      </c>
      <c r="B1672" s="22" t="s">
        <v>18</v>
      </c>
      <c r="C1672" s="105" t="s">
        <v>260</v>
      </c>
      <c r="D1672" s="106" t="s">
        <v>326</v>
      </c>
      <c r="E1672" s="106">
        <v>351440</v>
      </c>
      <c r="F1672" s="106">
        <v>14111703</v>
      </c>
      <c r="G1672" s="106" t="s">
        <v>308</v>
      </c>
      <c r="H1672" s="59"/>
      <c r="I1672" s="106">
        <v>113</v>
      </c>
      <c r="J1672" s="106" t="s">
        <v>226</v>
      </c>
      <c r="K1672" s="106"/>
      <c r="L1672" s="116">
        <v>7.32</v>
      </c>
      <c r="M1672" s="116">
        <v>0</v>
      </c>
      <c r="N1672" s="102">
        <v>41548</v>
      </c>
    </row>
    <row r="1673" spans="1:14">
      <c r="A1673" s="21" t="s">
        <v>220</v>
      </c>
      <c r="B1673" s="22" t="s">
        <v>18</v>
      </c>
      <c r="C1673" s="105" t="s">
        <v>260</v>
      </c>
      <c r="D1673" s="106" t="s">
        <v>326</v>
      </c>
      <c r="E1673" s="106">
        <v>351440</v>
      </c>
      <c r="F1673" s="106">
        <v>14111703</v>
      </c>
      <c r="G1673" s="106" t="s">
        <v>307</v>
      </c>
      <c r="H1673" s="59"/>
      <c r="I1673" s="106">
        <v>112</v>
      </c>
      <c r="J1673" s="106" t="s">
        <v>226</v>
      </c>
      <c r="K1673" s="106"/>
      <c r="L1673" s="116">
        <v>7.32</v>
      </c>
      <c r="M1673" s="116">
        <v>0</v>
      </c>
      <c r="N1673" s="102">
        <v>41548</v>
      </c>
    </row>
    <row r="1674" spans="1:14">
      <c r="A1674" s="21" t="s">
        <v>220</v>
      </c>
      <c r="B1674" s="22" t="s">
        <v>18</v>
      </c>
      <c r="C1674" s="105" t="s">
        <v>260</v>
      </c>
      <c r="D1674" s="106" t="s">
        <v>326</v>
      </c>
      <c r="E1674" s="106">
        <v>351440</v>
      </c>
      <c r="F1674" s="106">
        <v>46181504</v>
      </c>
      <c r="G1674" s="106" t="s">
        <v>328</v>
      </c>
      <c r="H1674" s="59"/>
      <c r="I1674" s="106">
        <v>132</v>
      </c>
      <c r="J1674" s="106" t="s">
        <v>245</v>
      </c>
      <c r="K1674" s="106"/>
      <c r="L1674" s="116">
        <v>27.54</v>
      </c>
      <c r="M1674" s="116">
        <v>0</v>
      </c>
      <c r="N1674" s="102">
        <v>41548</v>
      </c>
    </row>
    <row r="1675" spans="1:14">
      <c r="A1675" s="21" t="s">
        <v>220</v>
      </c>
      <c r="B1675" s="22" t="s">
        <v>18</v>
      </c>
      <c r="C1675" s="105" t="s">
        <v>260</v>
      </c>
      <c r="D1675" s="106" t="s">
        <v>326</v>
      </c>
      <c r="E1675" s="106">
        <v>351440</v>
      </c>
      <c r="F1675" s="106">
        <v>46181504</v>
      </c>
      <c r="G1675" s="106" t="s">
        <v>244</v>
      </c>
      <c r="H1675" s="59"/>
      <c r="I1675" s="106">
        <v>91</v>
      </c>
      <c r="J1675" s="106" t="s">
        <v>245</v>
      </c>
      <c r="K1675" s="106"/>
      <c r="L1675" s="116">
        <v>2.68</v>
      </c>
      <c r="M1675" s="116">
        <v>0</v>
      </c>
      <c r="N1675" s="102">
        <v>41548</v>
      </c>
    </row>
    <row r="1676" spans="1:14">
      <c r="A1676" s="21" t="s">
        <v>220</v>
      </c>
      <c r="B1676" s="22" t="s">
        <v>18</v>
      </c>
      <c r="C1676" s="105" t="s">
        <v>260</v>
      </c>
      <c r="D1676" s="106" t="s">
        <v>326</v>
      </c>
      <c r="E1676" s="106">
        <v>351440</v>
      </c>
      <c r="F1676" s="106">
        <v>46181504</v>
      </c>
      <c r="G1676" s="106" t="s">
        <v>329</v>
      </c>
      <c r="H1676" s="59"/>
      <c r="I1676" s="106">
        <v>90</v>
      </c>
      <c r="J1676" s="106" t="s">
        <v>245</v>
      </c>
      <c r="K1676" s="106"/>
      <c r="L1676" s="116">
        <v>2.68</v>
      </c>
      <c r="M1676" s="116">
        <v>0</v>
      </c>
      <c r="N1676" s="102">
        <v>41548</v>
      </c>
    </row>
    <row r="1677" spans="1:14">
      <c r="A1677" s="21" t="s">
        <v>220</v>
      </c>
      <c r="B1677" s="22" t="s">
        <v>18</v>
      </c>
      <c r="C1677" s="105" t="s">
        <v>260</v>
      </c>
      <c r="D1677" s="106" t="s">
        <v>326</v>
      </c>
      <c r="E1677" s="106">
        <v>351440</v>
      </c>
      <c r="F1677" s="106">
        <v>46181504</v>
      </c>
      <c r="G1677" s="106" t="s">
        <v>279</v>
      </c>
      <c r="H1677" s="59"/>
      <c r="I1677" s="106">
        <v>87</v>
      </c>
      <c r="J1677" s="106" t="s">
        <v>226</v>
      </c>
      <c r="K1677" s="106"/>
      <c r="L1677" s="116">
        <v>2.68</v>
      </c>
      <c r="M1677" s="116">
        <v>0</v>
      </c>
      <c r="N1677" s="102">
        <v>41548</v>
      </c>
    </row>
    <row r="1678" spans="1:14">
      <c r="A1678" s="21" t="s">
        <v>220</v>
      </c>
      <c r="B1678" s="22" t="s">
        <v>18</v>
      </c>
      <c r="C1678" s="105" t="s">
        <v>260</v>
      </c>
      <c r="D1678" s="106" t="s">
        <v>326</v>
      </c>
      <c r="E1678" s="106">
        <v>351440</v>
      </c>
      <c r="F1678" s="106">
        <v>14121600</v>
      </c>
      <c r="G1678" s="106" t="s">
        <v>316</v>
      </c>
      <c r="H1678" s="59"/>
      <c r="I1678" s="106">
        <v>177</v>
      </c>
      <c r="J1678" s="106" t="s">
        <v>226</v>
      </c>
      <c r="K1678" s="106"/>
      <c r="L1678" s="116">
        <v>39.4</v>
      </c>
      <c r="M1678" s="116">
        <v>0</v>
      </c>
      <c r="N1678" s="102">
        <v>41548</v>
      </c>
    </row>
    <row r="1679" spans="1:14">
      <c r="A1679" s="21" t="s">
        <v>220</v>
      </c>
      <c r="B1679" s="22" t="s">
        <v>18</v>
      </c>
      <c r="C1679" s="105" t="s">
        <v>260</v>
      </c>
      <c r="D1679" s="106" t="s">
        <v>326</v>
      </c>
      <c r="E1679" s="106">
        <v>351440</v>
      </c>
      <c r="F1679" s="106">
        <v>52151504</v>
      </c>
      <c r="G1679" s="106" t="s">
        <v>330</v>
      </c>
      <c r="H1679" s="59"/>
      <c r="I1679" s="106">
        <v>21</v>
      </c>
      <c r="J1679" s="106" t="s">
        <v>226</v>
      </c>
      <c r="K1679" s="106"/>
      <c r="L1679" s="116">
        <v>31.25</v>
      </c>
      <c r="M1679" s="116">
        <v>0</v>
      </c>
      <c r="N1679" s="102">
        <v>41548</v>
      </c>
    </row>
    <row r="1680" spans="1:14">
      <c r="A1680" s="21" t="s">
        <v>220</v>
      </c>
      <c r="B1680" s="22" t="s">
        <v>18</v>
      </c>
      <c r="C1680" s="105" t="s">
        <v>260</v>
      </c>
      <c r="D1680" s="106" t="s">
        <v>326</v>
      </c>
      <c r="E1680" s="106">
        <v>351440</v>
      </c>
      <c r="F1680" s="106">
        <v>52151504</v>
      </c>
      <c r="G1680" s="106" t="s">
        <v>331</v>
      </c>
      <c r="H1680" s="59"/>
      <c r="I1680" s="106">
        <v>20</v>
      </c>
      <c r="J1680" s="106" t="s">
        <v>226</v>
      </c>
      <c r="K1680" s="106"/>
      <c r="L1680" s="116">
        <v>16.190000000000001</v>
      </c>
      <c r="M1680" s="116">
        <v>0</v>
      </c>
      <c r="N1680" s="102">
        <v>41548</v>
      </c>
    </row>
    <row r="1681" spans="1:14">
      <c r="A1681" s="21" t="s">
        <v>220</v>
      </c>
      <c r="B1681" s="22" t="s">
        <v>18</v>
      </c>
      <c r="C1681" s="105" t="s">
        <v>260</v>
      </c>
      <c r="D1681" s="106" t="s">
        <v>326</v>
      </c>
      <c r="E1681" s="106">
        <v>351440</v>
      </c>
      <c r="F1681" s="106">
        <v>52151504</v>
      </c>
      <c r="G1681" s="106" t="s">
        <v>327</v>
      </c>
      <c r="H1681" s="59"/>
      <c r="I1681" s="106">
        <v>23</v>
      </c>
      <c r="J1681" s="106" t="s">
        <v>226</v>
      </c>
      <c r="K1681" s="106"/>
      <c r="L1681" s="116">
        <v>34.89</v>
      </c>
      <c r="M1681" s="116">
        <v>0</v>
      </c>
      <c r="N1681" s="102">
        <v>41548</v>
      </c>
    </row>
    <row r="1682" spans="1:14">
      <c r="A1682" s="21" t="s">
        <v>220</v>
      </c>
      <c r="B1682" s="22" t="s">
        <v>18</v>
      </c>
      <c r="C1682" s="105" t="s">
        <v>260</v>
      </c>
      <c r="D1682" s="106" t="s">
        <v>326</v>
      </c>
      <c r="E1682" s="106">
        <v>351440</v>
      </c>
      <c r="F1682" s="106">
        <v>14111705</v>
      </c>
      <c r="G1682" s="106" t="s">
        <v>232</v>
      </c>
      <c r="H1682" s="59"/>
      <c r="I1682" s="106">
        <v>117</v>
      </c>
      <c r="J1682" s="106" t="s">
        <v>226</v>
      </c>
      <c r="K1682" s="117"/>
      <c r="L1682" s="118">
        <v>10.25</v>
      </c>
      <c r="M1682" s="116">
        <v>0</v>
      </c>
      <c r="N1682" s="102">
        <v>41548</v>
      </c>
    </row>
    <row r="1683" spans="1:14">
      <c r="A1683" s="21" t="s">
        <v>220</v>
      </c>
      <c r="B1683" s="22" t="s">
        <v>18</v>
      </c>
      <c r="C1683" s="105" t="s">
        <v>260</v>
      </c>
      <c r="D1683" s="106" t="s">
        <v>326</v>
      </c>
      <c r="E1683" s="106">
        <v>351440</v>
      </c>
      <c r="F1683" s="106">
        <v>43131603</v>
      </c>
      <c r="G1683" s="106" t="s">
        <v>281</v>
      </c>
      <c r="H1683" s="59"/>
      <c r="I1683" s="106">
        <v>182</v>
      </c>
      <c r="J1683" s="106" t="s">
        <v>234</v>
      </c>
      <c r="K1683" s="106"/>
      <c r="L1683" s="116">
        <v>3.35</v>
      </c>
      <c r="M1683" s="116">
        <v>0</v>
      </c>
      <c r="N1683" s="102">
        <v>41548</v>
      </c>
    </row>
    <row r="1684" spans="1:14">
      <c r="A1684" s="21" t="s">
        <v>220</v>
      </c>
      <c r="B1684" s="22" t="s">
        <v>18</v>
      </c>
      <c r="C1684" s="105" t="s">
        <v>332</v>
      </c>
      <c r="D1684" s="107" t="s">
        <v>333</v>
      </c>
      <c r="E1684" s="106">
        <v>370530</v>
      </c>
      <c r="F1684" s="106">
        <v>47131819</v>
      </c>
      <c r="G1684" s="106" t="s">
        <v>334</v>
      </c>
      <c r="H1684" s="59"/>
      <c r="I1684" s="106">
        <v>63</v>
      </c>
      <c r="J1684" s="106" t="s">
        <v>231</v>
      </c>
      <c r="K1684" s="106">
        <v>1</v>
      </c>
      <c r="L1684" s="116">
        <v>18.75</v>
      </c>
      <c r="M1684" s="116">
        <v>18.75</v>
      </c>
      <c r="N1684" s="102">
        <v>41548</v>
      </c>
    </row>
    <row r="1685" spans="1:14">
      <c r="A1685" s="21" t="s">
        <v>220</v>
      </c>
      <c r="B1685" s="22" t="s">
        <v>18</v>
      </c>
      <c r="C1685" s="105" t="s">
        <v>332</v>
      </c>
      <c r="D1685" s="107" t="s">
        <v>333</v>
      </c>
      <c r="E1685" s="106">
        <v>370530</v>
      </c>
      <c r="F1685" s="106">
        <v>14111705</v>
      </c>
      <c r="G1685" s="106" t="s">
        <v>232</v>
      </c>
      <c r="H1685" s="59"/>
      <c r="I1685" s="106">
        <v>117</v>
      </c>
      <c r="J1685" s="106" t="s">
        <v>226</v>
      </c>
      <c r="K1685" s="117">
        <v>2</v>
      </c>
      <c r="L1685" s="118">
        <v>10.25</v>
      </c>
      <c r="M1685" s="116">
        <v>20.5</v>
      </c>
      <c r="N1685" s="102">
        <v>41548</v>
      </c>
    </row>
    <row r="1686" spans="1:14">
      <c r="A1686" s="21" t="s">
        <v>220</v>
      </c>
      <c r="B1686" s="22" t="s">
        <v>18</v>
      </c>
      <c r="C1686" s="105" t="s">
        <v>332</v>
      </c>
      <c r="D1686" s="107" t="s">
        <v>333</v>
      </c>
      <c r="E1686" s="106">
        <v>370530</v>
      </c>
      <c r="F1686" s="106">
        <v>46181501</v>
      </c>
      <c r="G1686" s="106" t="s">
        <v>297</v>
      </c>
      <c r="H1686" s="59"/>
      <c r="I1686" s="106">
        <v>100</v>
      </c>
      <c r="J1686" s="106" t="s">
        <v>226</v>
      </c>
      <c r="K1686" s="117">
        <v>1</v>
      </c>
      <c r="L1686" s="118">
        <v>26.93</v>
      </c>
      <c r="M1686" s="116">
        <v>26.93</v>
      </c>
      <c r="N1686" s="102">
        <v>41548</v>
      </c>
    </row>
    <row r="1687" spans="1:14">
      <c r="A1687" s="21" t="s">
        <v>220</v>
      </c>
      <c r="B1687" s="22" t="s">
        <v>18</v>
      </c>
      <c r="C1687" s="105" t="s">
        <v>332</v>
      </c>
      <c r="D1687" s="107" t="s">
        <v>333</v>
      </c>
      <c r="E1687" s="106">
        <v>370530</v>
      </c>
      <c r="F1687" s="106">
        <v>52151502</v>
      </c>
      <c r="G1687" s="106" t="s">
        <v>305</v>
      </c>
      <c r="H1687" s="59"/>
      <c r="I1687" s="106">
        <v>114</v>
      </c>
      <c r="J1687" s="106" t="s">
        <v>226</v>
      </c>
      <c r="K1687" s="117">
        <v>5</v>
      </c>
      <c r="L1687" s="118">
        <v>7.32</v>
      </c>
      <c r="M1687" s="116">
        <v>36</v>
      </c>
      <c r="N1687" s="102">
        <v>41548</v>
      </c>
    </row>
    <row r="1688" spans="1:14">
      <c r="A1688" s="21" t="s">
        <v>220</v>
      </c>
      <c r="B1688" s="22" t="s">
        <v>18</v>
      </c>
      <c r="C1688" s="105" t="s">
        <v>332</v>
      </c>
      <c r="D1688" s="107" t="s">
        <v>333</v>
      </c>
      <c r="E1688" s="106">
        <v>370530</v>
      </c>
      <c r="F1688" s="106">
        <v>52151503</v>
      </c>
      <c r="G1688" s="106" t="s">
        <v>307</v>
      </c>
      <c r="H1688" s="59"/>
      <c r="I1688" s="106">
        <v>112</v>
      </c>
      <c r="J1688" s="106" t="s">
        <v>226</v>
      </c>
      <c r="K1688" s="117">
        <v>5</v>
      </c>
      <c r="L1688" s="118">
        <v>7.32</v>
      </c>
      <c r="M1688" s="116">
        <v>36.6</v>
      </c>
      <c r="N1688" s="102">
        <v>41548</v>
      </c>
    </row>
    <row r="1689" spans="1:14">
      <c r="A1689" s="21" t="s">
        <v>220</v>
      </c>
      <c r="B1689" s="22" t="s">
        <v>18</v>
      </c>
      <c r="C1689" s="105" t="s">
        <v>332</v>
      </c>
      <c r="D1689" s="107" t="s">
        <v>333</v>
      </c>
      <c r="E1689" s="106">
        <v>370530</v>
      </c>
      <c r="F1689" s="106">
        <v>46181504</v>
      </c>
      <c r="G1689" s="106" t="s">
        <v>329</v>
      </c>
      <c r="H1689" s="59"/>
      <c r="I1689" s="106">
        <v>139</v>
      </c>
      <c r="J1689" s="106" t="s">
        <v>226</v>
      </c>
      <c r="K1689" s="117">
        <v>2</v>
      </c>
      <c r="L1689" s="118">
        <v>26.8</v>
      </c>
      <c r="M1689" s="116">
        <v>53.6</v>
      </c>
      <c r="N1689" s="102">
        <v>41548</v>
      </c>
    </row>
    <row r="1690" spans="1:14">
      <c r="A1690" s="21" t="s">
        <v>220</v>
      </c>
      <c r="B1690" s="22" t="s">
        <v>18</v>
      </c>
      <c r="C1690" s="105" t="s">
        <v>332</v>
      </c>
      <c r="D1690" s="107" t="s">
        <v>333</v>
      </c>
      <c r="E1690" s="106">
        <v>370530</v>
      </c>
      <c r="F1690" s="106">
        <v>46181504</v>
      </c>
      <c r="G1690" s="106" t="s">
        <v>337</v>
      </c>
      <c r="H1690" s="59"/>
      <c r="I1690" s="106">
        <v>142</v>
      </c>
      <c r="J1690" s="106" t="s">
        <v>226</v>
      </c>
      <c r="K1690" s="117">
        <v>3</v>
      </c>
      <c r="L1690" s="118">
        <v>26.6</v>
      </c>
      <c r="M1690" s="116">
        <v>80.400000000000006</v>
      </c>
      <c r="N1690" s="102">
        <v>41548</v>
      </c>
    </row>
    <row r="1691" spans="1:14">
      <c r="A1691" s="21" t="s">
        <v>220</v>
      </c>
      <c r="B1691" s="22" t="s">
        <v>18</v>
      </c>
      <c r="C1691" s="105" t="s">
        <v>332</v>
      </c>
      <c r="D1691" s="107" t="s">
        <v>333</v>
      </c>
      <c r="E1691" s="106">
        <v>370530</v>
      </c>
      <c r="F1691" s="106">
        <v>46181504</v>
      </c>
      <c r="G1691" s="106" t="s">
        <v>279</v>
      </c>
      <c r="H1691" s="59"/>
      <c r="I1691" s="106">
        <v>140</v>
      </c>
      <c r="J1691" s="106" t="s">
        <v>226</v>
      </c>
      <c r="K1691" s="117">
        <v>4</v>
      </c>
      <c r="L1691" s="118">
        <v>26.8</v>
      </c>
      <c r="M1691" s="116">
        <v>107.2</v>
      </c>
      <c r="N1691" s="102">
        <v>41548</v>
      </c>
    </row>
    <row r="1692" spans="1:14">
      <c r="A1692" s="21" t="s">
        <v>220</v>
      </c>
      <c r="B1692" s="22" t="s">
        <v>18</v>
      </c>
      <c r="C1692" s="105" t="s">
        <v>332</v>
      </c>
      <c r="D1692" s="107" t="s">
        <v>333</v>
      </c>
      <c r="E1692" s="106">
        <v>370530</v>
      </c>
      <c r="F1692" s="106">
        <v>12161902</v>
      </c>
      <c r="G1692" s="106" t="s">
        <v>229</v>
      </c>
      <c r="H1692" s="59"/>
      <c r="I1692" s="106">
        <v>165</v>
      </c>
      <c r="J1692" s="106" t="s">
        <v>226</v>
      </c>
      <c r="K1692" s="117">
        <v>5</v>
      </c>
      <c r="L1692" s="118">
        <v>29.38</v>
      </c>
      <c r="M1692" s="116">
        <v>146.9</v>
      </c>
      <c r="N1692" s="102">
        <v>41548</v>
      </c>
    </row>
    <row r="1693" spans="1:14">
      <c r="A1693" s="21" t="s">
        <v>220</v>
      </c>
      <c r="B1693" s="22" t="s">
        <v>18</v>
      </c>
      <c r="C1693" s="105" t="s">
        <v>332</v>
      </c>
      <c r="D1693" s="107" t="s">
        <v>333</v>
      </c>
      <c r="E1693" s="106">
        <v>370530</v>
      </c>
      <c r="F1693" s="106">
        <v>14121600</v>
      </c>
      <c r="G1693" s="106" t="s">
        <v>299</v>
      </c>
      <c r="H1693" s="59"/>
      <c r="I1693" s="106">
        <v>191</v>
      </c>
      <c r="J1693" s="106" t="s">
        <v>226</v>
      </c>
      <c r="K1693" s="117">
        <v>10</v>
      </c>
      <c r="L1693" s="118">
        <v>15.24</v>
      </c>
      <c r="M1693" s="116">
        <v>152.4</v>
      </c>
      <c r="N1693" s="102">
        <v>41548</v>
      </c>
    </row>
    <row r="1694" spans="1:14">
      <c r="A1694" s="21" t="s">
        <v>220</v>
      </c>
      <c r="B1694" s="22" t="s">
        <v>18</v>
      </c>
      <c r="C1694" s="105" t="s">
        <v>332</v>
      </c>
      <c r="D1694" s="107" t="s">
        <v>333</v>
      </c>
      <c r="E1694" s="106">
        <v>370530</v>
      </c>
      <c r="F1694" s="106">
        <v>53131608</v>
      </c>
      <c r="G1694" s="106" t="s">
        <v>335</v>
      </c>
      <c r="H1694" s="59"/>
      <c r="I1694" s="106">
        <v>193</v>
      </c>
      <c r="J1694" s="106" t="s">
        <v>226</v>
      </c>
      <c r="K1694" s="106">
        <v>10</v>
      </c>
      <c r="L1694" s="116">
        <v>15.61</v>
      </c>
      <c r="M1694" s="116">
        <v>156.1</v>
      </c>
      <c r="N1694" s="102">
        <v>41548</v>
      </c>
    </row>
    <row r="1695" spans="1:14">
      <c r="A1695" s="21" t="s">
        <v>220</v>
      </c>
      <c r="B1695" s="22" t="s">
        <v>18</v>
      </c>
      <c r="C1695" s="105" t="s">
        <v>332</v>
      </c>
      <c r="D1695" s="107" t="s">
        <v>333</v>
      </c>
      <c r="E1695" s="106">
        <v>370530</v>
      </c>
      <c r="F1695" s="106">
        <v>14111703</v>
      </c>
      <c r="G1695" s="106" t="s">
        <v>336</v>
      </c>
      <c r="H1695" s="59"/>
      <c r="I1695" s="106">
        <v>164</v>
      </c>
      <c r="J1695" s="106" t="s">
        <v>226</v>
      </c>
      <c r="K1695" s="106"/>
      <c r="L1695" s="119">
        <v>21.06</v>
      </c>
      <c r="M1695" s="116">
        <v>0</v>
      </c>
      <c r="N1695" s="102">
        <v>41548</v>
      </c>
    </row>
    <row r="1696" spans="1:14">
      <c r="A1696" s="21" t="s">
        <v>220</v>
      </c>
      <c r="B1696" s="22" t="s">
        <v>18</v>
      </c>
      <c r="C1696" s="105" t="s">
        <v>332</v>
      </c>
      <c r="D1696" s="107" t="s">
        <v>333</v>
      </c>
      <c r="E1696" s="106">
        <v>370530</v>
      </c>
      <c r="F1696" s="106">
        <v>52151503</v>
      </c>
      <c r="G1696" s="106" t="s">
        <v>241</v>
      </c>
      <c r="H1696" s="59"/>
      <c r="I1696" s="106">
        <v>71</v>
      </c>
      <c r="J1696" s="106" t="s">
        <v>226</v>
      </c>
      <c r="K1696" s="117"/>
      <c r="L1696" s="118">
        <v>29.04</v>
      </c>
      <c r="M1696" s="116">
        <v>0</v>
      </c>
      <c r="N1696" s="102">
        <v>41548</v>
      </c>
    </row>
    <row r="1697" spans="1:14">
      <c r="A1697" s="21" t="s">
        <v>220</v>
      </c>
      <c r="B1697" s="22" t="s">
        <v>18</v>
      </c>
      <c r="C1697" s="105" t="s">
        <v>332</v>
      </c>
      <c r="D1697" s="107" t="s">
        <v>333</v>
      </c>
      <c r="E1697" s="106">
        <v>370530</v>
      </c>
      <c r="F1697" s="106">
        <v>52151503</v>
      </c>
      <c r="G1697" s="106" t="s">
        <v>308</v>
      </c>
      <c r="H1697" s="59"/>
      <c r="I1697" s="106">
        <v>113</v>
      </c>
      <c r="J1697" s="106" t="s">
        <v>226</v>
      </c>
      <c r="K1697" s="117"/>
      <c r="L1697" s="118">
        <v>7.32</v>
      </c>
      <c r="M1697" s="116">
        <v>0</v>
      </c>
      <c r="N1697" s="102">
        <v>41548</v>
      </c>
    </row>
    <row r="1698" spans="1:14">
      <c r="A1698" s="21" t="s">
        <v>220</v>
      </c>
      <c r="B1698" s="22" t="s">
        <v>18</v>
      </c>
      <c r="C1698" s="105" t="s">
        <v>332</v>
      </c>
      <c r="D1698" s="107" t="s">
        <v>333</v>
      </c>
      <c r="E1698" s="106">
        <v>370530</v>
      </c>
      <c r="F1698" s="106">
        <v>46181504</v>
      </c>
      <c r="G1698" s="106" t="s">
        <v>293</v>
      </c>
      <c r="H1698" s="59"/>
      <c r="I1698" s="106">
        <v>3</v>
      </c>
      <c r="J1698" s="106" t="s">
        <v>226</v>
      </c>
      <c r="K1698" s="117"/>
      <c r="L1698" s="118">
        <v>29.04</v>
      </c>
      <c r="M1698" s="116">
        <v>0</v>
      </c>
      <c r="N1698" s="102">
        <v>41548</v>
      </c>
    </row>
    <row r="1699" spans="1:14">
      <c r="A1699" s="21" t="s">
        <v>220</v>
      </c>
      <c r="B1699" s="22" t="s">
        <v>18</v>
      </c>
      <c r="C1699" s="105" t="s">
        <v>332</v>
      </c>
      <c r="D1699" s="107" t="s">
        <v>333</v>
      </c>
      <c r="E1699" s="106">
        <v>370530</v>
      </c>
      <c r="F1699" s="106">
        <v>46181501</v>
      </c>
      <c r="G1699" s="106" t="s">
        <v>291</v>
      </c>
      <c r="H1699" s="59"/>
      <c r="I1699" s="106">
        <v>51</v>
      </c>
      <c r="J1699" s="106" t="s">
        <v>226</v>
      </c>
      <c r="K1699" s="106"/>
      <c r="L1699" s="116">
        <v>15.95</v>
      </c>
      <c r="M1699" s="116">
        <v>0</v>
      </c>
      <c r="N1699" s="102">
        <v>41548</v>
      </c>
    </row>
    <row r="1700" spans="1:14">
      <c r="A1700" s="21" t="s">
        <v>220</v>
      </c>
      <c r="B1700" s="22" t="s">
        <v>18</v>
      </c>
      <c r="C1700" s="105" t="s">
        <v>332</v>
      </c>
      <c r="D1700" s="107" t="s">
        <v>333</v>
      </c>
      <c r="E1700" s="106">
        <v>370530</v>
      </c>
      <c r="F1700" s="106">
        <v>14111703</v>
      </c>
      <c r="G1700" s="106" t="s">
        <v>271</v>
      </c>
      <c r="H1700" s="59"/>
      <c r="I1700" s="106">
        <v>134</v>
      </c>
      <c r="J1700" s="106" t="s">
        <v>226</v>
      </c>
      <c r="K1700" s="106"/>
      <c r="L1700" s="116">
        <v>20.64</v>
      </c>
      <c r="M1700" s="116">
        <v>0</v>
      </c>
      <c r="N1700" s="102">
        <v>41548</v>
      </c>
    </row>
    <row r="1701" spans="1:14">
      <c r="A1701" s="21" t="s">
        <v>220</v>
      </c>
      <c r="B1701" s="22" t="s">
        <v>18</v>
      </c>
      <c r="C1701" s="105" t="s">
        <v>338</v>
      </c>
      <c r="D1701" s="106" t="s">
        <v>339</v>
      </c>
      <c r="E1701" s="106">
        <v>370550</v>
      </c>
      <c r="F1701" s="106">
        <v>52151502</v>
      </c>
      <c r="G1701" s="106" t="s">
        <v>314</v>
      </c>
      <c r="H1701" s="59"/>
      <c r="I1701" s="106">
        <v>134</v>
      </c>
      <c r="J1701" s="106" t="s">
        <v>245</v>
      </c>
      <c r="K1701" s="106">
        <v>4</v>
      </c>
      <c r="L1701" s="116">
        <v>11.5</v>
      </c>
      <c r="M1701" s="116">
        <v>46</v>
      </c>
      <c r="N1701" s="102">
        <v>41548</v>
      </c>
    </row>
    <row r="1702" spans="1:14">
      <c r="A1702" s="21" t="s">
        <v>220</v>
      </c>
      <c r="B1702" s="22" t="s">
        <v>18</v>
      </c>
      <c r="C1702" s="105" t="s">
        <v>338</v>
      </c>
      <c r="D1702" s="106" t="s">
        <v>339</v>
      </c>
      <c r="E1702" s="106">
        <v>370550</v>
      </c>
      <c r="F1702" s="106">
        <v>48102109</v>
      </c>
      <c r="G1702" s="106" t="s">
        <v>340</v>
      </c>
      <c r="H1702" s="59"/>
      <c r="I1702" s="106">
        <v>74</v>
      </c>
      <c r="J1702" s="106" t="s">
        <v>275</v>
      </c>
      <c r="K1702" s="106">
        <v>4</v>
      </c>
      <c r="L1702" s="116">
        <v>14.45</v>
      </c>
      <c r="M1702" s="116">
        <v>57.8</v>
      </c>
      <c r="N1702" s="102">
        <v>41548</v>
      </c>
    </row>
    <row r="1703" spans="1:14">
      <c r="A1703" s="21" t="s">
        <v>220</v>
      </c>
      <c r="B1703" s="22" t="s">
        <v>18</v>
      </c>
      <c r="C1703" s="105" t="s">
        <v>338</v>
      </c>
      <c r="D1703" s="106" t="s">
        <v>339</v>
      </c>
      <c r="E1703" s="106">
        <v>370550</v>
      </c>
      <c r="F1703" s="106">
        <v>52151504</v>
      </c>
      <c r="G1703" s="106" t="s">
        <v>278</v>
      </c>
      <c r="H1703" s="59"/>
      <c r="I1703" s="106">
        <v>56</v>
      </c>
      <c r="J1703" s="106" t="s">
        <v>226</v>
      </c>
      <c r="K1703" s="106">
        <v>2</v>
      </c>
      <c r="L1703" s="116">
        <v>34.18</v>
      </c>
      <c r="M1703" s="116">
        <v>68.36</v>
      </c>
      <c r="N1703" s="102">
        <v>41548</v>
      </c>
    </row>
    <row r="1704" spans="1:14">
      <c r="A1704" s="21" t="s">
        <v>220</v>
      </c>
      <c r="B1704" s="22" t="s">
        <v>18</v>
      </c>
      <c r="C1704" s="105" t="s">
        <v>338</v>
      </c>
      <c r="D1704" s="106" t="s">
        <v>339</v>
      </c>
      <c r="E1704" s="106">
        <v>370550</v>
      </c>
      <c r="F1704" s="106">
        <v>52151502</v>
      </c>
      <c r="G1704" s="106" t="s">
        <v>341</v>
      </c>
      <c r="H1704" s="59"/>
      <c r="I1704" s="106">
        <v>121</v>
      </c>
      <c r="J1704" s="106" t="s">
        <v>226</v>
      </c>
      <c r="K1704" s="106">
        <v>3</v>
      </c>
      <c r="L1704" s="116">
        <v>34.75</v>
      </c>
      <c r="M1704" s="116">
        <v>104.25</v>
      </c>
      <c r="N1704" s="102">
        <v>41548</v>
      </c>
    </row>
    <row r="1705" spans="1:14">
      <c r="A1705" s="21" t="s">
        <v>220</v>
      </c>
      <c r="B1705" s="22" t="s">
        <v>18</v>
      </c>
      <c r="C1705" s="105" t="s">
        <v>338</v>
      </c>
      <c r="D1705" s="106" t="s">
        <v>339</v>
      </c>
      <c r="E1705" s="106">
        <v>370550</v>
      </c>
      <c r="F1705" s="106">
        <v>46181504</v>
      </c>
      <c r="G1705" s="106" t="s">
        <v>342</v>
      </c>
      <c r="H1705" s="59"/>
      <c r="I1705" s="106">
        <v>142</v>
      </c>
      <c r="J1705" s="106" t="s">
        <v>245</v>
      </c>
      <c r="K1705" s="117">
        <v>40</v>
      </c>
      <c r="L1705" s="118">
        <v>2.68</v>
      </c>
      <c r="M1705" s="116">
        <v>107</v>
      </c>
      <c r="N1705" s="102">
        <v>41548</v>
      </c>
    </row>
    <row r="1706" spans="1:14">
      <c r="A1706" s="21" t="s">
        <v>220</v>
      </c>
      <c r="B1706" s="22" t="s">
        <v>18</v>
      </c>
      <c r="C1706" s="105" t="s">
        <v>338</v>
      </c>
      <c r="D1706" s="106" t="s">
        <v>339</v>
      </c>
      <c r="E1706" s="106">
        <v>370550</v>
      </c>
      <c r="F1706" s="106">
        <v>14121600</v>
      </c>
      <c r="G1706" s="106" t="s">
        <v>329</v>
      </c>
      <c r="H1706" s="59"/>
      <c r="I1706" s="106">
        <v>139</v>
      </c>
      <c r="J1706" s="106" t="s">
        <v>245</v>
      </c>
      <c r="K1706" s="106">
        <v>40</v>
      </c>
      <c r="L1706" s="116">
        <v>2.68</v>
      </c>
      <c r="M1706" s="116">
        <v>107</v>
      </c>
      <c r="N1706" s="102">
        <v>41548</v>
      </c>
    </row>
    <row r="1707" spans="1:14">
      <c r="A1707" s="21" t="s">
        <v>220</v>
      </c>
      <c r="B1707" s="22" t="s">
        <v>18</v>
      </c>
      <c r="C1707" s="105" t="s">
        <v>338</v>
      </c>
      <c r="D1707" s="106" t="s">
        <v>339</v>
      </c>
      <c r="E1707" s="106">
        <v>370550</v>
      </c>
      <c r="F1707" s="106">
        <v>52151502</v>
      </c>
      <c r="G1707" s="106" t="s">
        <v>299</v>
      </c>
      <c r="H1707" s="59"/>
      <c r="I1707" s="106">
        <v>191</v>
      </c>
      <c r="J1707" s="106" t="s">
        <v>226</v>
      </c>
      <c r="K1707" s="106">
        <v>10</v>
      </c>
      <c r="L1707" s="116">
        <v>15.24</v>
      </c>
      <c r="M1707" s="116">
        <v>152.4</v>
      </c>
      <c r="N1707" s="102">
        <v>41548</v>
      </c>
    </row>
    <row r="1708" spans="1:14">
      <c r="A1708" s="21" t="s">
        <v>220</v>
      </c>
      <c r="B1708" s="22" t="s">
        <v>18</v>
      </c>
      <c r="C1708" s="105" t="s">
        <v>338</v>
      </c>
      <c r="D1708" s="106" t="s">
        <v>339</v>
      </c>
      <c r="E1708" s="106">
        <v>370550</v>
      </c>
      <c r="F1708" s="106">
        <v>52151504</v>
      </c>
      <c r="G1708" s="106" t="s">
        <v>229</v>
      </c>
      <c r="H1708" s="59"/>
      <c r="I1708" s="106">
        <v>165</v>
      </c>
      <c r="J1708" s="106" t="s">
        <v>226</v>
      </c>
      <c r="K1708" s="106">
        <v>20</v>
      </c>
      <c r="L1708" s="116">
        <v>29.38</v>
      </c>
      <c r="M1708" s="116">
        <v>587.6</v>
      </c>
      <c r="N1708" s="102">
        <v>41548</v>
      </c>
    </row>
    <row r="1709" spans="1:14">
      <c r="A1709" s="21" t="s">
        <v>220</v>
      </c>
      <c r="B1709" s="22" t="s">
        <v>18</v>
      </c>
      <c r="C1709" s="105" t="s">
        <v>338</v>
      </c>
      <c r="D1709" s="106" t="s">
        <v>339</v>
      </c>
      <c r="E1709" s="106">
        <v>370550</v>
      </c>
      <c r="F1709" s="106">
        <v>46181504</v>
      </c>
      <c r="G1709" s="106" t="s">
        <v>343</v>
      </c>
      <c r="H1709" s="59"/>
      <c r="I1709" s="106">
        <v>135</v>
      </c>
      <c r="J1709" s="106" t="s">
        <v>236</v>
      </c>
      <c r="K1709" s="106"/>
      <c r="L1709" s="116">
        <v>22.23</v>
      </c>
      <c r="M1709" s="116">
        <v>0</v>
      </c>
      <c r="N1709" s="102">
        <v>41548</v>
      </c>
    </row>
    <row r="1710" spans="1:14">
      <c r="A1710" s="21" t="s">
        <v>220</v>
      </c>
      <c r="B1710" s="22" t="s">
        <v>18</v>
      </c>
      <c r="C1710" s="105" t="s">
        <v>338</v>
      </c>
      <c r="D1710" s="106" t="s">
        <v>339</v>
      </c>
      <c r="E1710" s="106">
        <v>370550</v>
      </c>
      <c r="F1710" s="106">
        <v>14111703</v>
      </c>
      <c r="G1710" s="106" t="s">
        <v>279</v>
      </c>
      <c r="H1710" s="59"/>
      <c r="I1710" s="106">
        <v>140</v>
      </c>
      <c r="J1710" s="106" t="s">
        <v>245</v>
      </c>
      <c r="K1710" s="106"/>
      <c r="L1710" s="116">
        <v>2.68</v>
      </c>
      <c r="M1710" s="116">
        <v>0</v>
      </c>
      <c r="N1710" s="102">
        <v>41548</v>
      </c>
    </row>
    <row r="1711" spans="1:14">
      <c r="A1711" s="21" t="s">
        <v>220</v>
      </c>
      <c r="B1711" s="22" t="s">
        <v>18</v>
      </c>
      <c r="C1711" s="105" t="s">
        <v>338</v>
      </c>
      <c r="D1711" s="106" t="s">
        <v>339</v>
      </c>
      <c r="E1711" s="106">
        <v>370550</v>
      </c>
      <c r="F1711" s="106">
        <v>53131625</v>
      </c>
      <c r="G1711" s="106" t="s">
        <v>293</v>
      </c>
      <c r="H1711" s="59"/>
      <c r="I1711" s="106">
        <v>3</v>
      </c>
      <c r="J1711" s="106" t="s">
        <v>226</v>
      </c>
      <c r="K1711" s="117"/>
      <c r="L1711" s="118">
        <v>29.04</v>
      </c>
      <c r="M1711" s="116">
        <v>0</v>
      </c>
      <c r="N1711" s="102">
        <v>41548</v>
      </c>
    </row>
    <row r="1712" spans="1:14">
      <c r="A1712" s="21" t="s">
        <v>220</v>
      </c>
      <c r="B1712" s="22" t="s">
        <v>18</v>
      </c>
      <c r="C1712" s="105" t="s">
        <v>338</v>
      </c>
      <c r="D1712" s="106" t="s">
        <v>339</v>
      </c>
      <c r="E1712" s="106">
        <v>370550</v>
      </c>
      <c r="F1712" s="106">
        <v>47121902</v>
      </c>
      <c r="G1712" s="106" t="s">
        <v>344</v>
      </c>
      <c r="H1712" s="59"/>
      <c r="I1712" s="106">
        <v>185</v>
      </c>
      <c r="J1712" s="106" t="s">
        <v>236</v>
      </c>
      <c r="K1712" s="106"/>
      <c r="L1712" s="116">
        <v>7.95</v>
      </c>
      <c r="M1712" s="116">
        <v>0</v>
      </c>
      <c r="N1712" s="102">
        <v>41548</v>
      </c>
    </row>
    <row r="1713" spans="1:14">
      <c r="A1713" s="21" t="s">
        <v>220</v>
      </c>
      <c r="B1713" s="22" t="s">
        <v>18</v>
      </c>
      <c r="C1713" s="105" t="s">
        <v>338</v>
      </c>
      <c r="D1713" s="106" t="s">
        <v>339</v>
      </c>
      <c r="E1713" s="106">
        <v>370550</v>
      </c>
      <c r="F1713" s="106">
        <v>52151504</v>
      </c>
      <c r="G1713" s="106" t="s">
        <v>345</v>
      </c>
      <c r="H1713" s="59"/>
      <c r="I1713" s="106">
        <v>49</v>
      </c>
      <c r="J1713" s="106" t="s">
        <v>226</v>
      </c>
      <c r="K1713" s="106"/>
      <c r="L1713" s="116">
        <v>31.8</v>
      </c>
      <c r="M1713" s="116">
        <v>0</v>
      </c>
      <c r="N1713" s="102">
        <v>41548</v>
      </c>
    </row>
    <row r="1714" spans="1:14">
      <c r="A1714" s="21" t="s">
        <v>220</v>
      </c>
      <c r="B1714" s="22" t="s">
        <v>18</v>
      </c>
      <c r="C1714" s="105" t="s">
        <v>338</v>
      </c>
      <c r="D1714" s="106" t="s">
        <v>339</v>
      </c>
      <c r="E1714" s="106">
        <v>370550</v>
      </c>
      <c r="F1714" s="106">
        <v>51182400</v>
      </c>
      <c r="G1714" s="106" t="s">
        <v>346</v>
      </c>
      <c r="H1714" s="59"/>
      <c r="I1714" s="106">
        <v>143</v>
      </c>
      <c r="J1714" s="106" t="s">
        <v>347</v>
      </c>
      <c r="K1714" s="106"/>
      <c r="L1714" s="116">
        <v>14.95</v>
      </c>
      <c r="M1714" s="116">
        <v>0</v>
      </c>
      <c r="N1714" s="102">
        <v>41548</v>
      </c>
    </row>
    <row r="1715" spans="1:14">
      <c r="A1715" s="21" t="s">
        <v>220</v>
      </c>
      <c r="B1715" s="22" t="s">
        <v>18</v>
      </c>
      <c r="C1715" s="105" t="s">
        <v>338</v>
      </c>
      <c r="D1715" s="106" t="s">
        <v>339</v>
      </c>
      <c r="E1715" s="106">
        <v>370550</v>
      </c>
      <c r="F1715" s="106">
        <v>46181501</v>
      </c>
      <c r="G1715" s="106" t="s">
        <v>291</v>
      </c>
      <c r="H1715" s="59"/>
      <c r="I1715" s="106">
        <v>51</v>
      </c>
      <c r="J1715" s="106" t="s">
        <v>226</v>
      </c>
      <c r="K1715" s="106"/>
      <c r="L1715" s="116">
        <v>15.95</v>
      </c>
      <c r="M1715" s="116">
        <v>0</v>
      </c>
      <c r="N1715" s="102">
        <v>41548</v>
      </c>
    </row>
    <row r="1716" spans="1:14">
      <c r="A1716" s="21" t="s">
        <v>220</v>
      </c>
      <c r="B1716" s="22" t="s">
        <v>18</v>
      </c>
      <c r="C1716" s="105" t="s">
        <v>338</v>
      </c>
      <c r="D1716" s="120" t="s">
        <v>348</v>
      </c>
      <c r="E1716" s="121">
        <v>370550</v>
      </c>
      <c r="F1716" s="121">
        <v>14111703</v>
      </c>
      <c r="G1716" s="120" t="s">
        <v>351</v>
      </c>
      <c r="H1716" s="59"/>
      <c r="I1716" s="121">
        <v>191</v>
      </c>
      <c r="J1716" s="121" t="s">
        <v>226</v>
      </c>
      <c r="K1716" s="121">
        <v>12</v>
      </c>
      <c r="L1716" s="122">
        <v>15.24</v>
      </c>
      <c r="M1716" s="123">
        <v>182.88</v>
      </c>
      <c r="N1716" s="102">
        <v>41548</v>
      </c>
    </row>
    <row r="1717" spans="1:14">
      <c r="A1717" s="21" t="s">
        <v>220</v>
      </c>
      <c r="B1717" s="22" t="s">
        <v>18</v>
      </c>
      <c r="C1717" s="105" t="s">
        <v>338</v>
      </c>
      <c r="D1717" s="120" t="s">
        <v>348</v>
      </c>
      <c r="E1717" s="121">
        <v>370550</v>
      </c>
      <c r="F1717" s="121">
        <v>14121600</v>
      </c>
      <c r="G1717" s="120" t="s">
        <v>352</v>
      </c>
      <c r="H1717" s="59"/>
      <c r="I1717" s="121">
        <v>163</v>
      </c>
      <c r="J1717" s="121" t="s">
        <v>226</v>
      </c>
      <c r="K1717" s="121">
        <v>20</v>
      </c>
      <c r="L1717" s="122">
        <v>29.38</v>
      </c>
      <c r="M1717" s="123">
        <v>587.6</v>
      </c>
      <c r="N1717" s="102">
        <v>41548</v>
      </c>
    </row>
    <row r="1718" spans="1:14">
      <c r="A1718" s="21" t="s">
        <v>220</v>
      </c>
      <c r="B1718" s="22" t="s">
        <v>18</v>
      </c>
      <c r="C1718" s="105" t="s">
        <v>338</v>
      </c>
      <c r="D1718" s="120" t="s">
        <v>348</v>
      </c>
      <c r="E1718" s="121">
        <v>370550</v>
      </c>
      <c r="F1718" s="121">
        <v>52151502</v>
      </c>
      <c r="G1718" s="120" t="s">
        <v>349</v>
      </c>
      <c r="H1718" s="59"/>
      <c r="I1718" s="121">
        <v>22</v>
      </c>
      <c r="J1718" s="121" t="s">
        <v>226</v>
      </c>
      <c r="K1718" s="121"/>
      <c r="L1718" s="122">
        <v>31.25</v>
      </c>
      <c r="M1718" s="116">
        <v>0</v>
      </c>
      <c r="N1718" s="102">
        <v>41548</v>
      </c>
    </row>
    <row r="1719" spans="1:14">
      <c r="A1719" s="21" t="s">
        <v>220</v>
      </c>
      <c r="B1719" s="22" t="s">
        <v>18</v>
      </c>
      <c r="C1719" s="105" t="s">
        <v>338</v>
      </c>
      <c r="D1719" s="120" t="s">
        <v>348</v>
      </c>
      <c r="E1719" s="121">
        <v>370550</v>
      </c>
      <c r="F1719" s="121">
        <v>52151502</v>
      </c>
      <c r="G1719" s="120" t="s">
        <v>350</v>
      </c>
      <c r="H1719" s="59"/>
      <c r="I1719" s="121">
        <v>56</v>
      </c>
      <c r="J1719" s="121" t="s">
        <v>226</v>
      </c>
      <c r="K1719" s="121"/>
      <c r="L1719" s="122">
        <v>33.51</v>
      </c>
      <c r="M1719" s="116">
        <v>0</v>
      </c>
      <c r="N1719" s="102">
        <v>41548</v>
      </c>
    </row>
    <row r="1720" spans="1:14">
      <c r="A1720" s="21" t="s">
        <v>220</v>
      </c>
      <c r="B1720" s="22" t="s">
        <v>18</v>
      </c>
      <c r="C1720" s="105" t="s">
        <v>338</v>
      </c>
      <c r="D1720" s="120" t="s">
        <v>348</v>
      </c>
      <c r="E1720" s="121">
        <v>370550</v>
      </c>
      <c r="F1720" s="121">
        <v>47131824</v>
      </c>
      <c r="G1720" s="120" t="s">
        <v>353</v>
      </c>
      <c r="H1720" s="59"/>
      <c r="I1720" s="121">
        <v>48</v>
      </c>
      <c r="J1720" s="121" t="s">
        <v>226</v>
      </c>
      <c r="K1720" s="121"/>
      <c r="L1720" s="122">
        <v>39.6</v>
      </c>
      <c r="M1720" s="116">
        <v>0</v>
      </c>
      <c r="N1720" s="102">
        <v>41548</v>
      </c>
    </row>
    <row r="1721" spans="1:14">
      <c r="A1721" s="21" t="s">
        <v>220</v>
      </c>
      <c r="B1721" s="22" t="s">
        <v>18</v>
      </c>
      <c r="C1721" s="105" t="s">
        <v>338</v>
      </c>
      <c r="D1721" s="120" t="s">
        <v>348</v>
      </c>
      <c r="E1721" s="121">
        <v>370550</v>
      </c>
      <c r="F1721" s="121">
        <v>52151503</v>
      </c>
      <c r="G1721" s="120" t="s">
        <v>354</v>
      </c>
      <c r="H1721" s="59"/>
      <c r="I1721" s="121">
        <v>112</v>
      </c>
      <c r="J1721" s="121" t="s">
        <v>226</v>
      </c>
      <c r="K1721" s="121"/>
      <c r="L1721" s="122">
        <v>7.32</v>
      </c>
      <c r="M1721" s="116">
        <v>0</v>
      </c>
      <c r="N1721" s="102">
        <v>41548</v>
      </c>
    </row>
    <row r="1722" spans="1:14">
      <c r="A1722" s="21" t="s">
        <v>220</v>
      </c>
      <c r="B1722" s="22" t="s">
        <v>18</v>
      </c>
      <c r="C1722" s="105" t="s">
        <v>338</v>
      </c>
      <c r="D1722" s="120" t="s">
        <v>348</v>
      </c>
      <c r="E1722" s="121">
        <v>370550</v>
      </c>
      <c r="F1722" s="121">
        <v>52151503</v>
      </c>
      <c r="G1722" s="120" t="s">
        <v>355</v>
      </c>
      <c r="H1722" s="59"/>
      <c r="I1722" s="121">
        <v>114</v>
      </c>
      <c r="J1722" s="121" t="s">
        <v>226</v>
      </c>
      <c r="K1722" s="121"/>
      <c r="L1722" s="122">
        <v>7.32</v>
      </c>
      <c r="M1722" s="116">
        <v>0</v>
      </c>
      <c r="N1722" s="102">
        <v>41548</v>
      </c>
    </row>
    <row r="1723" spans="1:14">
      <c r="A1723" s="21" t="s">
        <v>220</v>
      </c>
      <c r="B1723" s="22" t="s">
        <v>18</v>
      </c>
      <c r="C1723" s="105" t="s">
        <v>338</v>
      </c>
      <c r="D1723" s="120" t="s">
        <v>348</v>
      </c>
      <c r="E1723" s="121">
        <v>370550</v>
      </c>
      <c r="F1723" s="121">
        <v>46181504</v>
      </c>
      <c r="G1723" s="120" t="s">
        <v>356</v>
      </c>
      <c r="H1723" s="59"/>
      <c r="I1723" s="121">
        <v>140</v>
      </c>
      <c r="J1723" s="121" t="s">
        <v>245</v>
      </c>
      <c r="K1723" s="121"/>
      <c r="L1723" s="122">
        <v>2.68</v>
      </c>
      <c r="M1723" s="116">
        <v>0</v>
      </c>
      <c r="N1723" s="102">
        <v>41548</v>
      </c>
    </row>
    <row r="1724" spans="1:14">
      <c r="A1724" s="21" t="s">
        <v>220</v>
      </c>
      <c r="B1724" s="22" t="s">
        <v>18</v>
      </c>
      <c r="C1724" s="105" t="s">
        <v>357</v>
      </c>
      <c r="D1724" s="106" t="s">
        <v>358</v>
      </c>
      <c r="E1724" s="106">
        <v>380104</v>
      </c>
      <c r="F1724" s="106">
        <v>47131819</v>
      </c>
      <c r="G1724" s="106" t="s">
        <v>235</v>
      </c>
      <c r="H1724" s="59"/>
      <c r="I1724" s="106">
        <v>10</v>
      </c>
      <c r="J1724" s="106" t="s">
        <v>236</v>
      </c>
      <c r="K1724" s="106">
        <v>60</v>
      </c>
      <c r="L1724" s="116">
        <v>1.3</v>
      </c>
      <c r="M1724" s="116">
        <v>78</v>
      </c>
      <c r="N1724" s="102">
        <v>41548</v>
      </c>
    </row>
    <row r="1725" spans="1:14">
      <c r="A1725" s="21" t="s">
        <v>220</v>
      </c>
      <c r="B1725" s="22" t="s">
        <v>18</v>
      </c>
      <c r="C1725" s="105" t="s">
        <v>357</v>
      </c>
      <c r="D1725" s="106" t="s">
        <v>358</v>
      </c>
      <c r="E1725" s="106">
        <v>380104</v>
      </c>
      <c r="F1725" s="106">
        <v>12161902</v>
      </c>
      <c r="G1725" s="106" t="s">
        <v>362</v>
      </c>
      <c r="H1725" s="59"/>
      <c r="I1725" s="106">
        <v>6</v>
      </c>
      <c r="J1725" s="106" t="s">
        <v>236</v>
      </c>
      <c r="K1725" s="106">
        <v>60</v>
      </c>
      <c r="L1725" s="116">
        <v>1.83</v>
      </c>
      <c r="M1725" s="116">
        <v>109.8</v>
      </c>
      <c r="N1725" s="102">
        <v>41548</v>
      </c>
    </row>
    <row r="1726" spans="1:14">
      <c r="A1726" s="21" t="s">
        <v>220</v>
      </c>
      <c r="B1726" s="22" t="s">
        <v>18</v>
      </c>
      <c r="C1726" s="105" t="s">
        <v>357</v>
      </c>
      <c r="D1726" s="106" t="s">
        <v>358</v>
      </c>
      <c r="E1726" s="106">
        <v>380104</v>
      </c>
      <c r="F1726" s="106">
        <v>47131824</v>
      </c>
      <c r="G1726" s="106" t="s">
        <v>233</v>
      </c>
      <c r="H1726" s="59"/>
      <c r="I1726" s="106">
        <v>173</v>
      </c>
      <c r="J1726" s="106" t="s">
        <v>226</v>
      </c>
      <c r="K1726" s="106">
        <v>120</v>
      </c>
      <c r="L1726" s="116">
        <v>2.25</v>
      </c>
      <c r="M1726" s="116">
        <v>270</v>
      </c>
      <c r="N1726" s="102">
        <v>41548</v>
      </c>
    </row>
    <row r="1727" spans="1:14">
      <c r="A1727" s="21" t="s">
        <v>220</v>
      </c>
      <c r="B1727" s="22" t="s">
        <v>18</v>
      </c>
      <c r="C1727" s="105" t="s">
        <v>357</v>
      </c>
      <c r="D1727" s="106" t="s">
        <v>358</v>
      </c>
      <c r="E1727" s="106">
        <v>380104</v>
      </c>
      <c r="F1727" s="106">
        <v>47131600</v>
      </c>
      <c r="G1727" s="106" t="s">
        <v>293</v>
      </c>
      <c r="H1727" s="59"/>
      <c r="I1727" s="106">
        <v>3</v>
      </c>
      <c r="J1727" s="106" t="s">
        <v>226</v>
      </c>
      <c r="K1727" s="106">
        <v>20</v>
      </c>
      <c r="L1727" s="116">
        <v>29.04</v>
      </c>
      <c r="M1727" s="116">
        <v>580.79999999999995</v>
      </c>
      <c r="N1727" s="102">
        <v>41548</v>
      </c>
    </row>
    <row r="1728" spans="1:14">
      <c r="A1728" s="21" t="s">
        <v>220</v>
      </c>
      <c r="B1728" s="22" t="s">
        <v>18</v>
      </c>
      <c r="C1728" s="105" t="s">
        <v>357</v>
      </c>
      <c r="D1728" s="106" t="s">
        <v>358</v>
      </c>
      <c r="E1728" s="106">
        <v>380104</v>
      </c>
      <c r="F1728" s="106">
        <v>47131819</v>
      </c>
      <c r="G1728" s="106" t="s">
        <v>359</v>
      </c>
      <c r="H1728" s="59"/>
      <c r="I1728" s="106">
        <v>19</v>
      </c>
      <c r="J1728" s="106" t="s">
        <v>226</v>
      </c>
      <c r="K1728" s="106">
        <v>54</v>
      </c>
      <c r="L1728" s="116">
        <v>13.29</v>
      </c>
      <c r="M1728" s="116">
        <v>717.66</v>
      </c>
      <c r="N1728" s="102">
        <v>41548</v>
      </c>
    </row>
    <row r="1729" spans="1:14">
      <c r="A1729" s="21" t="s">
        <v>220</v>
      </c>
      <c r="B1729" s="22" t="s">
        <v>18</v>
      </c>
      <c r="C1729" s="105" t="s">
        <v>357</v>
      </c>
      <c r="D1729" s="106" t="s">
        <v>358</v>
      </c>
      <c r="E1729" s="106">
        <v>380104</v>
      </c>
      <c r="F1729" s="106">
        <v>47131819</v>
      </c>
      <c r="G1729" s="106" t="s">
        <v>237</v>
      </c>
      <c r="H1729" s="59"/>
      <c r="I1729" s="106">
        <v>181</v>
      </c>
      <c r="J1729" s="106" t="s">
        <v>236</v>
      </c>
      <c r="K1729" s="106">
        <v>1248</v>
      </c>
      <c r="L1729" s="116">
        <v>0.88</v>
      </c>
      <c r="M1729" s="116">
        <v>1098.24</v>
      </c>
      <c r="N1729" s="102">
        <v>41548</v>
      </c>
    </row>
    <row r="1730" spans="1:14">
      <c r="A1730" s="21" t="s">
        <v>220</v>
      </c>
      <c r="B1730" s="22" t="s">
        <v>18</v>
      </c>
      <c r="C1730" s="105" t="s">
        <v>357</v>
      </c>
      <c r="D1730" s="106" t="s">
        <v>358</v>
      </c>
      <c r="E1730" s="106">
        <v>380104</v>
      </c>
      <c r="F1730" s="106">
        <v>47131618</v>
      </c>
      <c r="G1730" s="106" t="s">
        <v>280</v>
      </c>
      <c r="H1730" s="59"/>
      <c r="I1730" s="106">
        <v>162</v>
      </c>
      <c r="J1730" s="106" t="s">
        <v>236</v>
      </c>
      <c r="K1730" s="106">
        <v>48</v>
      </c>
      <c r="L1730" s="116">
        <v>29.95</v>
      </c>
      <c r="M1730" s="116">
        <v>1437.6</v>
      </c>
      <c r="N1730" s="102">
        <v>41548</v>
      </c>
    </row>
    <row r="1731" spans="1:14">
      <c r="A1731" s="21" t="s">
        <v>220</v>
      </c>
      <c r="B1731" s="22" t="s">
        <v>18</v>
      </c>
      <c r="C1731" s="106" t="s">
        <v>357</v>
      </c>
      <c r="D1731" s="106" t="s">
        <v>358</v>
      </c>
      <c r="E1731" s="106">
        <v>380104</v>
      </c>
      <c r="F1731" s="106">
        <v>24111503</v>
      </c>
      <c r="G1731" s="106" t="s">
        <v>360</v>
      </c>
      <c r="H1731" s="59"/>
      <c r="I1731" s="106">
        <v>1</v>
      </c>
      <c r="J1731" s="106" t="s">
        <v>226</v>
      </c>
      <c r="K1731" s="106">
        <v>136</v>
      </c>
      <c r="L1731" s="116">
        <v>16.75</v>
      </c>
      <c r="M1731" s="116">
        <v>2278</v>
      </c>
      <c r="N1731" s="102">
        <v>41548</v>
      </c>
    </row>
    <row r="1732" spans="1:14">
      <c r="A1732" s="21" t="s">
        <v>220</v>
      </c>
      <c r="B1732" s="22" t="s">
        <v>18</v>
      </c>
      <c r="C1732" s="105" t="s">
        <v>357</v>
      </c>
      <c r="D1732" s="106" t="s">
        <v>358</v>
      </c>
      <c r="E1732" s="106">
        <v>380104</v>
      </c>
      <c r="F1732" s="106">
        <v>52151504</v>
      </c>
      <c r="G1732" s="106" t="s">
        <v>361</v>
      </c>
      <c r="H1732" s="59"/>
      <c r="I1732" s="106">
        <v>22</v>
      </c>
      <c r="J1732" s="106" t="s">
        <v>226</v>
      </c>
      <c r="K1732" s="106">
        <v>70</v>
      </c>
      <c r="L1732" s="116">
        <v>31.25</v>
      </c>
      <c r="M1732" s="116">
        <v>2343.75</v>
      </c>
      <c r="N1732" s="102">
        <v>41548</v>
      </c>
    </row>
    <row r="1733" spans="1:14">
      <c r="A1733" s="21" t="s">
        <v>220</v>
      </c>
      <c r="B1733" s="22" t="s">
        <v>18</v>
      </c>
      <c r="C1733" s="106" t="s">
        <v>357</v>
      </c>
      <c r="D1733" s="106" t="s">
        <v>358</v>
      </c>
      <c r="E1733" s="106">
        <v>380104</v>
      </c>
      <c r="F1733" s="106">
        <v>24111503</v>
      </c>
      <c r="G1733" s="106" t="s">
        <v>277</v>
      </c>
      <c r="H1733" s="59"/>
      <c r="I1733" s="106">
        <v>20</v>
      </c>
      <c r="J1733" s="106" t="s">
        <v>226</v>
      </c>
      <c r="K1733" s="106">
        <v>177</v>
      </c>
      <c r="L1733" s="116">
        <v>16.190000000000001</v>
      </c>
      <c r="M1733" s="116">
        <v>2865.63</v>
      </c>
      <c r="N1733" s="102">
        <v>41548</v>
      </c>
    </row>
    <row r="1734" spans="1:14">
      <c r="A1734" s="21" t="s">
        <v>220</v>
      </c>
      <c r="B1734" s="22" t="s">
        <v>18</v>
      </c>
      <c r="C1734" s="105" t="s">
        <v>357</v>
      </c>
      <c r="D1734" s="106" t="s">
        <v>358</v>
      </c>
      <c r="E1734" s="106">
        <v>380104</v>
      </c>
      <c r="F1734" s="106">
        <v>47131603</v>
      </c>
      <c r="G1734" s="106" t="s">
        <v>241</v>
      </c>
      <c r="H1734" s="59"/>
      <c r="I1734" s="106">
        <v>71</v>
      </c>
      <c r="J1734" s="106" t="s">
        <v>236</v>
      </c>
      <c r="K1734" s="106">
        <v>1200</v>
      </c>
      <c r="L1734" s="116">
        <v>2.4300000000000002</v>
      </c>
      <c r="M1734" s="116">
        <v>2904</v>
      </c>
      <c r="N1734" s="102">
        <v>41548</v>
      </c>
    </row>
    <row r="1735" spans="1:14">
      <c r="A1735" s="21" t="s">
        <v>220</v>
      </c>
      <c r="B1735" s="22" t="s">
        <v>18</v>
      </c>
      <c r="C1735" s="105" t="s">
        <v>357</v>
      </c>
      <c r="D1735" s="106" t="s">
        <v>358</v>
      </c>
      <c r="E1735" s="106">
        <v>380104</v>
      </c>
      <c r="F1735" s="106">
        <v>14111703</v>
      </c>
      <c r="G1735" s="106" t="s">
        <v>271</v>
      </c>
      <c r="H1735" s="59"/>
      <c r="I1735" s="106">
        <v>134</v>
      </c>
      <c r="J1735" s="106" t="s">
        <v>236</v>
      </c>
      <c r="K1735" s="106">
        <v>2400</v>
      </c>
      <c r="L1735" s="116">
        <v>1.72</v>
      </c>
      <c r="M1735" s="116">
        <v>4128</v>
      </c>
      <c r="N1735" s="102">
        <v>41548</v>
      </c>
    </row>
    <row r="1736" spans="1:14">
      <c r="A1736" s="21" t="s">
        <v>220</v>
      </c>
      <c r="B1736" s="22" t="s">
        <v>18</v>
      </c>
      <c r="C1736" s="105" t="s">
        <v>357</v>
      </c>
      <c r="D1736" s="106" t="s">
        <v>358</v>
      </c>
      <c r="E1736" s="106">
        <v>380104</v>
      </c>
      <c r="F1736" s="106">
        <v>47131600</v>
      </c>
      <c r="G1736" s="106" t="s">
        <v>299</v>
      </c>
      <c r="H1736" s="59"/>
      <c r="I1736" s="106">
        <v>191</v>
      </c>
      <c r="J1736" s="106" t="s">
        <v>226</v>
      </c>
      <c r="K1736" s="106">
        <v>470</v>
      </c>
      <c r="L1736" s="116">
        <v>15.24</v>
      </c>
      <c r="M1736" s="116">
        <v>7162.8</v>
      </c>
      <c r="N1736" s="102">
        <v>41548</v>
      </c>
    </row>
    <row r="1737" spans="1:14">
      <c r="A1737" s="21" t="s">
        <v>220</v>
      </c>
      <c r="B1737" s="22" t="s">
        <v>18</v>
      </c>
      <c r="C1737" s="105" t="s">
        <v>357</v>
      </c>
      <c r="D1737" s="106" t="s">
        <v>358</v>
      </c>
      <c r="E1737" s="106">
        <v>380104</v>
      </c>
      <c r="F1737" s="106">
        <v>14121600</v>
      </c>
      <c r="G1737" s="106" t="s">
        <v>363</v>
      </c>
      <c r="H1737" s="59"/>
      <c r="I1737" s="106">
        <v>155</v>
      </c>
      <c r="J1737" s="106" t="s">
        <v>236</v>
      </c>
      <c r="K1737" s="106">
        <v>2880</v>
      </c>
      <c r="L1737" s="116">
        <v>2.57</v>
      </c>
      <c r="M1737" s="116">
        <v>7401.6</v>
      </c>
      <c r="N1737" s="102">
        <v>41548</v>
      </c>
    </row>
    <row r="1738" spans="1:14">
      <c r="A1738" s="21" t="s">
        <v>220</v>
      </c>
      <c r="B1738" s="22" t="s">
        <v>18</v>
      </c>
      <c r="C1738" s="105" t="s">
        <v>357</v>
      </c>
      <c r="D1738" s="106" t="s">
        <v>358</v>
      </c>
      <c r="E1738" s="106">
        <v>380104</v>
      </c>
      <c r="F1738" s="106">
        <v>46181501</v>
      </c>
      <c r="G1738" s="106" t="s">
        <v>291</v>
      </c>
      <c r="H1738" s="59"/>
      <c r="I1738" s="106">
        <v>51</v>
      </c>
      <c r="J1738" s="106" t="s">
        <v>226</v>
      </c>
      <c r="K1738" s="106">
        <v>475</v>
      </c>
      <c r="L1738" s="116">
        <v>15.95</v>
      </c>
      <c r="M1738" s="116">
        <v>7576.25</v>
      </c>
      <c r="N1738" s="102">
        <v>41548</v>
      </c>
    </row>
    <row r="1739" spans="1:14">
      <c r="A1739" s="21" t="s">
        <v>220</v>
      </c>
      <c r="B1739" s="22" t="s">
        <v>18</v>
      </c>
      <c r="C1739" s="106" t="s">
        <v>357</v>
      </c>
      <c r="D1739" s="106" t="s">
        <v>358</v>
      </c>
      <c r="E1739" s="106">
        <v>380104</v>
      </c>
      <c r="F1739" s="106">
        <v>52151504</v>
      </c>
      <c r="G1739" s="106" t="s">
        <v>341</v>
      </c>
      <c r="H1739" s="59"/>
      <c r="I1739" s="106">
        <v>121</v>
      </c>
      <c r="J1739" s="106" t="s">
        <v>226</v>
      </c>
      <c r="K1739" s="106">
        <v>425</v>
      </c>
      <c r="L1739" s="116">
        <v>34.75</v>
      </c>
      <c r="M1739" s="116">
        <v>14768.75</v>
      </c>
      <c r="N1739" s="102">
        <v>41548</v>
      </c>
    </row>
    <row r="1740" spans="1:14">
      <c r="A1740" s="21" t="s">
        <v>220</v>
      </c>
      <c r="B1740" s="22" t="s">
        <v>18</v>
      </c>
      <c r="C1740" s="105" t="s">
        <v>357</v>
      </c>
      <c r="D1740" s="106" t="s">
        <v>358</v>
      </c>
      <c r="E1740" s="106">
        <v>380104</v>
      </c>
      <c r="F1740" s="106">
        <v>47131819</v>
      </c>
      <c r="G1740" s="106" t="s">
        <v>315</v>
      </c>
      <c r="H1740" s="59"/>
      <c r="I1740" s="106">
        <v>163</v>
      </c>
      <c r="J1740" s="106" t="s">
        <v>226</v>
      </c>
      <c r="K1740" s="106">
        <v>540</v>
      </c>
      <c r="L1740" s="116">
        <v>38.49</v>
      </c>
      <c r="M1740" s="116">
        <v>20784.599999999999</v>
      </c>
      <c r="N1740" s="102">
        <v>41548</v>
      </c>
    </row>
    <row r="1741" spans="1:14">
      <c r="A1741" s="21" t="s">
        <v>220</v>
      </c>
      <c r="B1741" s="22" t="s">
        <v>18</v>
      </c>
      <c r="C1741" s="106" t="s">
        <v>357</v>
      </c>
      <c r="D1741" s="106" t="s">
        <v>358</v>
      </c>
      <c r="E1741" s="106">
        <v>380104</v>
      </c>
      <c r="F1741" s="106">
        <v>52151502</v>
      </c>
      <c r="G1741" s="106" t="s">
        <v>314</v>
      </c>
      <c r="H1741" s="59"/>
      <c r="I1741" s="106">
        <v>134</v>
      </c>
      <c r="J1741" s="106" t="s">
        <v>245</v>
      </c>
      <c r="K1741" s="106"/>
      <c r="L1741" s="116">
        <v>11.5</v>
      </c>
      <c r="M1741" s="116">
        <v>0</v>
      </c>
      <c r="N1741" s="102">
        <v>41548</v>
      </c>
    </row>
    <row r="1742" spans="1:14">
      <c r="A1742" s="21" t="s">
        <v>220</v>
      </c>
      <c r="B1742" s="22" t="s">
        <v>18</v>
      </c>
      <c r="C1742" s="105" t="s">
        <v>357</v>
      </c>
      <c r="D1742" s="106" t="s">
        <v>358</v>
      </c>
      <c r="E1742" s="106">
        <v>380104</v>
      </c>
      <c r="F1742" s="106">
        <v>31191505</v>
      </c>
      <c r="G1742" s="106" t="s">
        <v>309</v>
      </c>
      <c r="H1742" s="59"/>
      <c r="I1742" s="106">
        <v>65</v>
      </c>
      <c r="J1742" s="106" t="s">
        <v>226</v>
      </c>
      <c r="K1742" s="106"/>
      <c r="L1742" s="116">
        <v>10.5</v>
      </c>
      <c r="M1742" s="116">
        <v>0</v>
      </c>
      <c r="N1742" s="102">
        <v>41548</v>
      </c>
    </row>
    <row r="1743" spans="1:14">
      <c r="A1743" s="21" t="s">
        <v>220</v>
      </c>
      <c r="B1743" s="22" t="s">
        <v>18</v>
      </c>
      <c r="C1743" s="105" t="s">
        <v>357</v>
      </c>
      <c r="D1743" s="106" t="s">
        <v>358</v>
      </c>
      <c r="E1743" s="106">
        <v>380104</v>
      </c>
      <c r="F1743" s="106">
        <v>24111503</v>
      </c>
      <c r="G1743" s="106" t="s">
        <v>240</v>
      </c>
      <c r="H1743" s="59"/>
      <c r="I1743" s="106">
        <v>2</v>
      </c>
      <c r="J1743" s="106" t="s">
        <v>226</v>
      </c>
      <c r="K1743" s="106"/>
      <c r="L1743" s="116">
        <v>10.5</v>
      </c>
      <c r="M1743" s="116">
        <v>0</v>
      </c>
      <c r="N1743" s="102">
        <v>41548</v>
      </c>
    </row>
    <row r="1744" spans="1:14">
      <c r="A1744" s="21" t="s">
        <v>220</v>
      </c>
      <c r="B1744" s="22" t="s">
        <v>18</v>
      </c>
      <c r="C1744" s="105" t="s">
        <v>357</v>
      </c>
      <c r="D1744" s="106" t="s">
        <v>358</v>
      </c>
      <c r="E1744" s="106">
        <v>380104</v>
      </c>
      <c r="F1744" s="106">
        <v>47131819</v>
      </c>
      <c r="G1744" s="106" t="s">
        <v>334</v>
      </c>
      <c r="H1744" s="59"/>
      <c r="I1744" s="106">
        <v>63</v>
      </c>
      <c r="J1744" s="106" t="s">
        <v>231</v>
      </c>
      <c r="K1744" s="106"/>
      <c r="L1744" s="116">
        <v>18.75</v>
      </c>
      <c r="M1744" s="116">
        <v>0</v>
      </c>
      <c r="N1744" s="102">
        <v>41548</v>
      </c>
    </row>
    <row r="1745" spans="1:14">
      <c r="A1745" s="21" t="s">
        <v>220</v>
      </c>
      <c r="B1745" s="22" t="s">
        <v>18</v>
      </c>
      <c r="C1745" s="105" t="s">
        <v>357</v>
      </c>
      <c r="D1745" s="106" t="s">
        <v>358</v>
      </c>
      <c r="E1745" s="106">
        <v>380104</v>
      </c>
      <c r="F1745" s="106">
        <v>46181504</v>
      </c>
      <c r="G1745" s="106" t="s">
        <v>343</v>
      </c>
      <c r="H1745" s="59"/>
      <c r="I1745" s="106">
        <v>135</v>
      </c>
      <c r="J1745" s="106" t="s">
        <v>236</v>
      </c>
      <c r="K1745" s="106"/>
      <c r="L1745" s="116">
        <v>22.23</v>
      </c>
      <c r="M1745" s="116">
        <v>0</v>
      </c>
      <c r="N1745" s="102">
        <v>41548</v>
      </c>
    </row>
    <row r="1746" spans="1:14">
      <c r="A1746" s="21" t="s">
        <v>220</v>
      </c>
      <c r="B1746" s="22" t="s">
        <v>18</v>
      </c>
      <c r="C1746" s="105" t="s">
        <v>357</v>
      </c>
      <c r="D1746" s="106" t="s">
        <v>358</v>
      </c>
      <c r="E1746" s="106">
        <v>380104</v>
      </c>
      <c r="F1746" s="106">
        <v>46181504</v>
      </c>
      <c r="G1746" s="106" t="s">
        <v>364</v>
      </c>
      <c r="H1746" s="59"/>
      <c r="I1746" s="106">
        <v>136</v>
      </c>
      <c r="J1746" s="106" t="s">
        <v>236</v>
      </c>
      <c r="K1746" s="106"/>
      <c r="L1746" s="116">
        <v>88.65</v>
      </c>
      <c r="M1746" s="116">
        <v>0</v>
      </c>
      <c r="N1746" s="102">
        <v>41548</v>
      </c>
    </row>
    <row r="1747" spans="1:14">
      <c r="A1747" s="21" t="s">
        <v>220</v>
      </c>
      <c r="B1747" s="22" t="s">
        <v>18</v>
      </c>
      <c r="C1747" s="105" t="s">
        <v>357</v>
      </c>
      <c r="D1747" s="106" t="s">
        <v>358</v>
      </c>
      <c r="E1747" s="106">
        <v>380104</v>
      </c>
      <c r="F1747" s="106">
        <v>14111703</v>
      </c>
      <c r="G1747" s="106" t="s">
        <v>365</v>
      </c>
      <c r="H1747" s="59"/>
      <c r="I1747" s="106">
        <v>198</v>
      </c>
      <c r="J1747" s="106" t="s">
        <v>236</v>
      </c>
      <c r="K1747" s="106"/>
      <c r="L1747" s="116">
        <v>20.420000000000002</v>
      </c>
      <c r="M1747" s="116">
        <v>0</v>
      </c>
      <c r="N1747" s="102">
        <v>41548</v>
      </c>
    </row>
    <row r="1748" spans="1:14">
      <c r="A1748" s="21" t="s">
        <v>220</v>
      </c>
      <c r="B1748" s="22" t="s">
        <v>18</v>
      </c>
      <c r="C1748" s="105" t="s">
        <v>357</v>
      </c>
      <c r="D1748" s="106" t="s">
        <v>358</v>
      </c>
      <c r="E1748" s="106">
        <v>380104</v>
      </c>
      <c r="F1748" s="106">
        <v>14111703</v>
      </c>
      <c r="G1748" s="106" t="s">
        <v>366</v>
      </c>
      <c r="H1748" s="59"/>
      <c r="I1748" s="106">
        <v>3</v>
      </c>
      <c r="J1748" s="106" t="s">
        <v>226</v>
      </c>
      <c r="K1748" s="106"/>
      <c r="L1748" s="116">
        <v>13.03</v>
      </c>
      <c r="M1748" s="116">
        <v>0</v>
      </c>
      <c r="N1748" s="102">
        <v>41548</v>
      </c>
    </row>
    <row r="1749" spans="1:14">
      <c r="A1749" s="21" t="s">
        <v>220</v>
      </c>
      <c r="B1749" s="22" t="s">
        <v>18</v>
      </c>
      <c r="C1749" s="105" t="s">
        <v>357</v>
      </c>
      <c r="D1749" s="106" t="s">
        <v>358</v>
      </c>
      <c r="E1749" s="106">
        <v>380104</v>
      </c>
      <c r="F1749" s="106">
        <v>41122809</v>
      </c>
      <c r="G1749" s="106" t="s">
        <v>367</v>
      </c>
      <c r="H1749" s="59"/>
      <c r="I1749" s="106">
        <v>196</v>
      </c>
      <c r="J1749" s="106" t="s">
        <v>236</v>
      </c>
      <c r="K1749" s="106"/>
      <c r="L1749" s="116">
        <v>5.78</v>
      </c>
      <c r="M1749" s="116">
        <v>0</v>
      </c>
      <c r="N1749" s="102">
        <v>41548</v>
      </c>
    </row>
    <row r="1750" spans="1:14">
      <c r="A1750" s="21" t="s">
        <v>220</v>
      </c>
      <c r="B1750" s="22" t="s">
        <v>18</v>
      </c>
      <c r="C1750" s="105" t="s">
        <v>357</v>
      </c>
      <c r="D1750" s="106" t="s">
        <v>358</v>
      </c>
      <c r="E1750" s="106">
        <v>380404</v>
      </c>
      <c r="F1750" s="106">
        <v>47131600</v>
      </c>
      <c r="G1750" s="106" t="s">
        <v>369</v>
      </c>
      <c r="H1750" s="59"/>
      <c r="I1750" s="106">
        <v>4</v>
      </c>
      <c r="J1750" s="106" t="s">
        <v>236</v>
      </c>
      <c r="K1750" s="106">
        <v>12</v>
      </c>
      <c r="L1750" s="116">
        <v>2</v>
      </c>
      <c r="M1750" s="116">
        <v>24</v>
      </c>
      <c r="N1750" s="102">
        <v>41548</v>
      </c>
    </row>
    <row r="1751" spans="1:14">
      <c r="A1751" s="21" t="s">
        <v>220</v>
      </c>
      <c r="B1751" s="22" t="s">
        <v>18</v>
      </c>
      <c r="C1751" s="105" t="s">
        <v>357</v>
      </c>
      <c r="D1751" s="106" t="s">
        <v>358</v>
      </c>
      <c r="E1751" s="106">
        <v>380404</v>
      </c>
      <c r="F1751" s="106">
        <v>43131603</v>
      </c>
      <c r="G1751" s="106" t="s">
        <v>281</v>
      </c>
      <c r="H1751" s="59"/>
      <c r="I1751" s="106">
        <v>182</v>
      </c>
      <c r="J1751" s="106" t="s">
        <v>234</v>
      </c>
      <c r="K1751" s="106">
        <v>24</v>
      </c>
      <c r="L1751" s="116">
        <v>3.35</v>
      </c>
      <c r="M1751" s="116">
        <v>80.400000000000006</v>
      </c>
      <c r="N1751" s="102">
        <v>41548</v>
      </c>
    </row>
    <row r="1752" spans="1:14">
      <c r="A1752" s="21" t="s">
        <v>220</v>
      </c>
      <c r="B1752" s="22" t="s">
        <v>18</v>
      </c>
      <c r="C1752" s="105" t="s">
        <v>357</v>
      </c>
      <c r="D1752" s="106" t="s">
        <v>358</v>
      </c>
      <c r="E1752" s="106">
        <v>380404</v>
      </c>
      <c r="F1752" s="106">
        <v>47131600</v>
      </c>
      <c r="G1752" s="106" t="s">
        <v>372</v>
      </c>
      <c r="H1752" s="59"/>
      <c r="I1752" s="106">
        <v>9</v>
      </c>
      <c r="J1752" s="106" t="s">
        <v>236</v>
      </c>
      <c r="K1752" s="106">
        <v>90</v>
      </c>
      <c r="L1752" s="116">
        <v>2</v>
      </c>
      <c r="M1752" s="116">
        <v>180</v>
      </c>
      <c r="N1752" s="102">
        <v>41548</v>
      </c>
    </row>
    <row r="1753" spans="1:14">
      <c r="A1753" s="21" t="s">
        <v>220</v>
      </c>
      <c r="B1753" s="22" t="s">
        <v>18</v>
      </c>
      <c r="C1753" s="105" t="s">
        <v>357</v>
      </c>
      <c r="D1753" s="106" t="s">
        <v>358</v>
      </c>
      <c r="E1753" s="106">
        <v>380404</v>
      </c>
      <c r="F1753" s="106">
        <v>47131830</v>
      </c>
      <c r="G1753" s="106" t="s">
        <v>370</v>
      </c>
      <c r="H1753" s="59"/>
      <c r="I1753" s="106">
        <v>166</v>
      </c>
      <c r="J1753" s="106" t="s">
        <v>226</v>
      </c>
      <c r="K1753" s="106">
        <v>10</v>
      </c>
      <c r="L1753" s="116">
        <v>29.52</v>
      </c>
      <c r="M1753" s="116">
        <v>295.2</v>
      </c>
      <c r="N1753" s="102">
        <v>41548</v>
      </c>
    </row>
    <row r="1754" spans="1:14">
      <c r="A1754" s="21" t="s">
        <v>220</v>
      </c>
      <c r="B1754" s="22" t="s">
        <v>18</v>
      </c>
      <c r="C1754" s="105" t="s">
        <v>357</v>
      </c>
      <c r="D1754" s="106" t="s">
        <v>358</v>
      </c>
      <c r="E1754" s="106">
        <v>380404</v>
      </c>
      <c r="F1754" s="106">
        <v>46181501</v>
      </c>
      <c r="G1754" s="106" t="s">
        <v>374</v>
      </c>
      <c r="H1754" s="59"/>
      <c r="I1754" s="106">
        <v>178</v>
      </c>
      <c r="J1754" s="106" t="s">
        <v>263</v>
      </c>
      <c r="K1754" s="106">
        <v>25</v>
      </c>
      <c r="L1754" s="116">
        <v>22.5</v>
      </c>
      <c r="M1754" s="116">
        <v>692</v>
      </c>
      <c r="N1754" s="102">
        <v>41548</v>
      </c>
    </row>
    <row r="1755" spans="1:14">
      <c r="A1755" s="21" t="s">
        <v>220</v>
      </c>
      <c r="B1755" s="22" t="s">
        <v>18</v>
      </c>
      <c r="C1755" s="105" t="s">
        <v>357</v>
      </c>
      <c r="D1755" s="106" t="s">
        <v>358</v>
      </c>
      <c r="E1755" s="106">
        <v>380404</v>
      </c>
      <c r="F1755" s="106">
        <v>47131819</v>
      </c>
      <c r="G1755" s="106" t="s">
        <v>368</v>
      </c>
      <c r="H1755" s="59"/>
      <c r="I1755" s="106">
        <v>131</v>
      </c>
      <c r="J1755" s="106" t="s">
        <v>231</v>
      </c>
      <c r="K1755" s="106">
        <v>48</v>
      </c>
      <c r="L1755" s="116">
        <v>23.68</v>
      </c>
      <c r="M1755" s="116">
        <v>1136.6400000000001</v>
      </c>
      <c r="N1755" s="102">
        <v>41548</v>
      </c>
    </row>
    <row r="1756" spans="1:14">
      <c r="A1756" s="21" t="s">
        <v>220</v>
      </c>
      <c r="B1756" s="22" t="s">
        <v>18</v>
      </c>
      <c r="C1756" s="105" t="s">
        <v>357</v>
      </c>
      <c r="D1756" s="106" t="s">
        <v>358</v>
      </c>
      <c r="E1756" s="106">
        <v>380404</v>
      </c>
      <c r="F1756" s="106">
        <v>1411703</v>
      </c>
      <c r="G1756" s="106" t="s">
        <v>329</v>
      </c>
      <c r="H1756" s="59"/>
      <c r="I1756" s="106">
        <v>139</v>
      </c>
      <c r="J1756" s="106" t="s">
        <v>245</v>
      </c>
      <c r="K1756" s="106">
        <v>1000</v>
      </c>
      <c r="L1756" s="116">
        <v>2.6669999999999998</v>
      </c>
      <c r="M1756" s="116">
        <v>2667</v>
      </c>
      <c r="N1756" s="102">
        <v>41548</v>
      </c>
    </row>
    <row r="1757" spans="1:14">
      <c r="A1757" s="21" t="s">
        <v>220</v>
      </c>
      <c r="B1757" s="22" t="s">
        <v>18</v>
      </c>
      <c r="C1757" s="105" t="s">
        <v>357</v>
      </c>
      <c r="D1757" s="106" t="s">
        <v>358</v>
      </c>
      <c r="E1757" s="106">
        <v>380404</v>
      </c>
      <c r="F1757" s="106">
        <v>47131802</v>
      </c>
      <c r="G1757" s="106" t="s">
        <v>371</v>
      </c>
      <c r="H1757" s="59"/>
      <c r="I1757" s="106">
        <v>90</v>
      </c>
      <c r="J1757" s="106" t="s">
        <v>224</v>
      </c>
      <c r="K1757" s="106"/>
      <c r="L1757" s="116">
        <v>6.99</v>
      </c>
      <c r="M1757" s="116">
        <v>0</v>
      </c>
      <c r="N1757" s="102">
        <v>41548</v>
      </c>
    </row>
    <row r="1758" spans="1:14">
      <c r="A1758" s="21" t="s">
        <v>220</v>
      </c>
      <c r="B1758" s="22" t="s">
        <v>18</v>
      </c>
      <c r="C1758" s="105" t="s">
        <v>357</v>
      </c>
      <c r="D1758" s="106" t="s">
        <v>358</v>
      </c>
      <c r="E1758" s="106">
        <v>380404</v>
      </c>
      <c r="F1758" s="106">
        <v>46181504</v>
      </c>
      <c r="G1758" s="106" t="s">
        <v>373</v>
      </c>
      <c r="H1758" s="59"/>
      <c r="I1758" s="106">
        <v>145</v>
      </c>
      <c r="J1758" s="106" t="s">
        <v>236</v>
      </c>
      <c r="K1758" s="106"/>
      <c r="L1758" s="116">
        <v>375</v>
      </c>
      <c r="M1758" s="116">
        <v>0</v>
      </c>
      <c r="N1758" s="102">
        <v>41548</v>
      </c>
    </row>
    <row r="1759" spans="1:14">
      <c r="A1759" s="21" t="s">
        <v>220</v>
      </c>
      <c r="B1759" s="22" t="s">
        <v>18</v>
      </c>
      <c r="C1759" s="106" t="s">
        <v>357</v>
      </c>
      <c r="D1759" s="106" t="s">
        <v>375</v>
      </c>
      <c r="E1759" s="106">
        <v>380404</v>
      </c>
      <c r="F1759" s="106">
        <v>14111705</v>
      </c>
      <c r="G1759" s="106" t="s">
        <v>257</v>
      </c>
      <c r="H1759" s="59"/>
      <c r="I1759" s="106">
        <v>132</v>
      </c>
      <c r="J1759" s="106" t="s">
        <v>226</v>
      </c>
      <c r="K1759" s="106">
        <v>6</v>
      </c>
      <c r="L1759" s="116">
        <v>27.54</v>
      </c>
      <c r="M1759" s="116">
        <v>165.24</v>
      </c>
      <c r="N1759" s="102">
        <v>41548</v>
      </c>
    </row>
    <row r="1760" spans="1:14">
      <c r="A1760" s="21" t="s">
        <v>220</v>
      </c>
      <c r="B1760" s="22" t="s">
        <v>18</v>
      </c>
      <c r="C1760" s="105" t="s">
        <v>357</v>
      </c>
      <c r="D1760" s="106" t="s">
        <v>375</v>
      </c>
      <c r="E1760" s="106">
        <v>380404</v>
      </c>
      <c r="F1760" s="106">
        <v>52151502</v>
      </c>
      <c r="G1760" s="106" t="s">
        <v>314</v>
      </c>
      <c r="H1760" s="59"/>
      <c r="I1760" s="106">
        <v>134</v>
      </c>
      <c r="J1760" s="106" t="s">
        <v>245</v>
      </c>
      <c r="K1760" s="106"/>
      <c r="L1760" s="116">
        <v>11.5</v>
      </c>
      <c r="M1760" s="116">
        <v>0</v>
      </c>
      <c r="N1760" s="102">
        <v>41548</v>
      </c>
    </row>
    <row r="1761" spans="1:14">
      <c r="A1761" s="21" t="s">
        <v>220</v>
      </c>
      <c r="B1761" s="22" t="s">
        <v>18</v>
      </c>
      <c r="C1761" s="106" t="s">
        <v>357</v>
      </c>
      <c r="D1761" s="106" t="s">
        <v>375</v>
      </c>
      <c r="E1761" s="106">
        <v>380404</v>
      </c>
      <c r="F1761" s="106">
        <v>46181504</v>
      </c>
      <c r="G1761" s="120" t="s">
        <v>376</v>
      </c>
      <c r="H1761" s="59"/>
      <c r="I1761" s="121">
        <v>142</v>
      </c>
      <c r="J1761" s="120" t="s">
        <v>245</v>
      </c>
      <c r="K1761" s="121"/>
      <c r="L1761" s="116">
        <v>2.68</v>
      </c>
      <c r="M1761" s="116">
        <v>0</v>
      </c>
      <c r="N1761" s="102">
        <v>41548</v>
      </c>
    </row>
    <row r="1762" spans="1:14">
      <c r="A1762" s="21" t="s">
        <v>220</v>
      </c>
      <c r="B1762" s="22" t="s">
        <v>18</v>
      </c>
      <c r="C1762" s="106" t="s">
        <v>377</v>
      </c>
      <c r="D1762" s="106" t="s">
        <v>378</v>
      </c>
      <c r="E1762" s="106">
        <v>380405</v>
      </c>
      <c r="F1762" s="106"/>
      <c r="G1762" s="120"/>
      <c r="H1762" s="59"/>
      <c r="I1762" s="121"/>
      <c r="J1762" s="120"/>
      <c r="K1762" s="121"/>
      <c r="L1762" s="116"/>
      <c r="M1762" s="116">
        <v>0</v>
      </c>
      <c r="N1762" s="102">
        <v>41548</v>
      </c>
    </row>
    <row r="1763" spans="1:14">
      <c r="A1763" s="21" t="s">
        <v>220</v>
      </c>
      <c r="B1763" s="22" t="s">
        <v>18</v>
      </c>
      <c r="C1763" s="106" t="s">
        <v>377</v>
      </c>
      <c r="D1763" s="106" t="s">
        <v>379</v>
      </c>
      <c r="E1763" s="106">
        <v>400402</v>
      </c>
      <c r="F1763" s="106">
        <v>46181501</v>
      </c>
      <c r="G1763" s="106" t="s">
        <v>291</v>
      </c>
      <c r="H1763" s="59"/>
      <c r="I1763" s="106">
        <v>51</v>
      </c>
      <c r="J1763" s="106" t="s">
        <v>226</v>
      </c>
      <c r="K1763" s="106">
        <v>210</v>
      </c>
      <c r="L1763" s="116">
        <v>15.95</v>
      </c>
      <c r="M1763" s="116">
        <v>3349.5</v>
      </c>
      <c r="N1763" s="102">
        <v>41548</v>
      </c>
    </row>
    <row r="1764" spans="1:14">
      <c r="A1764" s="21" t="s">
        <v>220</v>
      </c>
      <c r="B1764" s="22" t="s">
        <v>18</v>
      </c>
      <c r="C1764" s="106" t="s">
        <v>377</v>
      </c>
      <c r="D1764" s="106" t="s">
        <v>379</v>
      </c>
      <c r="E1764" s="106">
        <v>400402</v>
      </c>
      <c r="F1764" s="106">
        <v>52151504</v>
      </c>
      <c r="G1764" s="106" t="s">
        <v>341</v>
      </c>
      <c r="H1764" s="59"/>
      <c r="I1764" s="106">
        <v>121</v>
      </c>
      <c r="J1764" s="106" t="s">
        <v>226</v>
      </c>
      <c r="K1764" s="106">
        <v>125</v>
      </c>
      <c r="L1764" s="116">
        <v>34.75</v>
      </c>
      <c r="M1764" s="116">
        <v>4343.75</v>
      </c>
      <c r="N1764" s="102">
        <v>41548</v>
      </c>
    </row>
    <row r="1765" spans="1:14">
      <c r="A1765" s="21" t="s">
        <v>220</v>
      </c>
      <c r="B1765" s="22" t="s">
        <v>18</v>
      </c>
      <c r="C1765" s="105" t="s">
        <v>380</v>
      </c>
      <c r="D1765" s="106" t="s">
        <v>381</v>
      </c>
      <c r="E1765" s="106">
        <v>400601</v>
      </c>
      <c r="F1765" s="106">
        <v>47131817</v>
      </c>
      <c r="G1765" s="106" t="s">
        <v>359</v>
      </c>
      <c r="H1765" s="59"/>
      <c r="I1765" s="106">
        <v>19</v>
      </c>
      <c r="J1765" s="106" t="s">
        <v>226</v>
      </c>
      <c r="K1765" s="106"/>
      <c r="L1765" s="116">
        <v>13.29</v>
      </c>
      <c r="M1765" s="116">
        <v>0</v>
      </c>
      <c r="N1765" s="102">
        <v>41548</v>
      </c>
    </row>
    <row r="1766" spans="1:14">
      <c r="A1766" s="21" t="s">
        <v>220</v>
      </c>
      <c r="B1766" s="22" t="s">
        <v>18</v>
      </c>
      <c r="C1766" s="105" t="s">
        <v>380</v>
      </c>
      <c r="D1766" s="106" t="s">
        <v>381</v>
      </c>
      <c r="E1766" s="106">
        <v>400601</v>
      </c>
      <c r="F1766" s="106">
        <v>12161902</v>
      </c>
      <c r="G1766" s="106" t="s">
        <v>382</v>
      </c>
      <c r="H1766" s="59"/>
      <c r="I1766" s="106">
        <v>2</v>
      </c>
      <c r="J1766" s="106" t="s">
        <v>226</v>
      </c>
      <c r="K1766" s="106"/>
      <c r="L1766" s="116">
        <v>10.5</v>
      </c>
      <c r="M1766" s="116">
        <v>0</v>
      </c>
      <c r="N1766" s="102">
        <v>41548</v>
      </c>
    </row>
    <row r="1767" spans="1:14">
      <c r="A1767" s="21" t="s">
        <v>220</v>
      </c>
      <c r="B1767" s="22" t="s">
        <v>18</v>
      </c>
      <c r="C1767" s="105" t="s">
        <v>380</v>
      </c>
      <c r="D1767" s="106" t="s">
        <v>381</v>
      </c>
      <c r="E1767" s="106">
        <v>400601</v>
      </c>
      <c r="F1767" s="106">
        <v>12161902</v>
      </c>
      <c r="G1767" s="106" t="s">
        <v>229</v>
      </c>
      <c r="H1767" s="59"/>
      <c r="I1767" s="106">
        <v>165</v>
      </c>
      <c r="J1767" s="106" t="s">
        <v>226</v>
      </c>
      <c r="K1767" s="106"/>
      <c r="L1767" s="116">
        <v>29.38</v>
      </c>
      <c r="M1767" s="116">
        <v>0</v>
      </c>
      <c r="N1767" s="102">
        <v>41548</v>
      </c>
    </row>
    <row r="1768" spans="1:14">
      <c r="A1768" s="21" t="s">
        <v>220</v>
      </c>
      <c r="B1768" s="22" t="s">
        <v>18</v>
      </c>
      <c r="C1768" s="105" t="s">
        <v>380</v>
      </c>
      <c r="D1768" s="106" t="s">
        <v>381</v>
      </c>
      <c r="E1768" s="106">
        <v>400601</v>
      </c>
      <c r="F1768" s="106">
        <v>14111703</v>
      </c>
      <c r="G1768" s="106" t="s">
        <v>336</v>
      </c>
      <c r="H1768" s="59"/>
      <c r="I1768" s="106">
        <v>164</v>
      </c>
      <c r="J1768" s="106" t="s">
        <v>226</v>
      </c>
      <c r="K1768" s="106"/>
      <c r="L1768" s="119">
        <v>21.06</v>
      </c>
      <c r="M1768" s="116">
        <v>0</v>
      </c>
      <c r="N1768" s="102">
        <v>41548</v>
      </c>
    </row>
    <row r="1769" spans="1:14">
      <c r="A1769" s="21" t="s">
        <v>220</v>
      </c>
      <c r="B1769" s="22" t="s">
        <v>18</v>
      </c>
      <c r="C1769" s="105" t="s">
        <v>380</v>
      </c>
      <c r="D1769" s="106" t="s">
        <v>381</v>
      </c>
      <c r="E1769" s="106">
        <v>400601</v>
      </c>
      <c r="F1769" s="106">
        <v>47131829</v>
      </c>
      <c r="G1769" s="106" t="s">
        <v>335</v>
      </c>
      <c r="H1769" s="59"/>
      <c r="I1769" s="106">
        <v>193</v>
      </c>
      <c r="J1769" s="106" t="s">
        <v>226</v>
      </c>
      <c r="K1769" s="106"/>
      <c r="L1769" s="116">
        <v>15.61</v>
      </c>
      <c r="M1769" s="116">
        <v>0</v>
      </c>
      <c r="N1769" s="102">
        <v>41548</v>
      </c>
    </row>
    <row r="1770" spans="1:14">
      <c r="A1770" s="21" t="s">
        <v>220</v>
      </c>
      <c r="B1770" s="22" t="s">
        <v>18</v>
      </c>
      <c r="C1770" s="105" t="s">
        <v>380</v>
      </c>
      <c r="D1770" s="106" t="s">
        <v>383</v>
      </c>
      <c r="E1770" s="106">
        <v>400601</v>
      </c>
      <c r="F1770" s="106">
        <v>47131817</v>
      </c>
      <c r="G1770" s="106" t="s">
        <v>359</v>
      </c>
      <c r="H1770" s="59"/>
      <c r="I1770" s="106">
        <v>19</v>
      </c>
      <c r="J1770" s="106" t="s">
        <v>226</v>
      </c>
      <c r="K1770" s="106">
        <v>4</v>
      </c>
      <c r="L1770" s="116">
        <v>13.29</v>
      </c>
      <c r="M1770" s="116">
        <v>53.16</v>
      </c>
      <c r="N1770" s="102">
        <v>41548</v>
      </c>
    </row>
    <row r="1771" spans="1:14">
      <c r="A1771" s="21" t="s">
        <v>220</v>
      </c>
      <c r="B1771" s="22" t="s">
        <v>18</v>
      </c>
      <c r="C1771" s="105" t="s">
        <v>380</v>
      </c>
      <c r="D1771" s="106" t="s">
        <v>383</v>
      </c>
      <c r="E1771" s="106">
        <v>400601</v>
      </c>
      <c r="F1771" s="106">
        <v>47131819</v>
      </c>
      <c r="G1771" s="106" t="s">
        <v>676</v>
      </c>
      <c r="H1771" s="59"/>
      <c r="I1771" s="106">
        <v>30</v>
      </c>
      <c r="J1771" s="106" t="s">
        <v>677</v>
      </c>
      <c r="K1771" s="106">
        <v>4</v>
      </c>
      <c r="L1771" s="116">
        <v>53.25</v>
      </c>
      <c r="M1771" s="116">
        <v>213</v>
      </c>
      <c r="N1771" s="102">
        <v>41548</v>
      </c>
    </row>
    <row r="1772" spans="1:14">
      <c r="A1772" s="21" t="s">
        <v>220</v>
      </c>
      <c r="B1772" s="22" t="s">
        <v>18</v>
      </c>
      <c r="C1772" s="105" t="s">
        <v>380</v>
      </c>
      <c r="D1772" s="106" t="s">
        <v>383</v>
      </c>
      <c r="E1772" s="106">
        <v>400601</v>
      </c>
      <c r="F1772" s="106">
        <v>14121600</v>
      </c>
      <c r="G1772" s="106" t="s">
        <v>385</v>
      </c>
      <c r="H1772" s="59"/>
      <c r="I1772" s="106">
        <v>164</v>
      </c>
      <c r="J1772" s="106" t="s">
        <v>226</v>
      </c>
      <c r="K1772" s="106">
        <v>30</v>
      </c>
      <c r="L1772" s="116">
        <v>21.06</v>
      </c>
      <c r="M1772" s="116">
        <v>631.79999999999995</v>
      </c>
      <c r="N1772" s="102">
        <v>41548</v>
      </c>
    </row>
    <row r="1773" spans="1:14">
      <c r="A1773" s="21" t="s">
        <v>220</v>
      </c>
      <c r="B1773" s="22" t="s">
        <v>18</v>
      </c>
      <c r="C1773" s="105" t="s">
        <v>380</v>
      </c>
      <c r="D1773" s="106" t="s">
        <v>383</v>
      </c>
      <c r="E1773" s="106">
        <v>400601</v>
      </c>
      <c r="F1773" s="106">
        <v>47131600</v>
      </c>
      <c r="G1773" s="106" t="s">
        <v>384</v>
      </c>
      <c r="H1773" s="59"/>
      <c r="I1773" s="106">
        <v>9</v>
      </c>
      <c r="J1773" s="106" t="s">
        <v>268</v>
      </c>
      <c r="K1773" s="106"/>
      <c r="L1773" s="116">
        <v>2</v>
      </c>
      <c r="M1773" s="116">
        <v>0</v>
      </c>
      <c r="N1773" s="102">
        <v>41548</v>
      </c>
    </row>
    <row r="1774" spans="1:14">
      <c r="A1774" s="21" t="s">
        <v>220</v>
      </c>
      <c r="B1774" s="22" t="s">
        <v>18</v>
      </c>
      <c r="C1774" s="105" t="s">
        <v>380</v>
      </c>
      <c r="D1774" s="106" t="s">
        <v>386</v>
      </c>
      <c r="E1774" s="106">
        <v>400601</v>
      </c>
      <c r="F1774" s="106">
        <v>46181504</v>
      </c>
      <c r="G1774" s="106" t="s">
        <v>388</v>
      </c>
      <c r="H1774" s="59"/>
      <c r="I1774" s="106">
        <v>139</v>
      </c>
      <c r="J1774" s="106" t="s">
        <v>245</v>
      </c>
      <c r="K1774" s="106">
        <v>2</v>
      </c>
      <c r="L1774" s="116">
        <v>2.67</v>
      </c>
      <c r="M1774" s="116">
        <v>8.02</v>
      </c>
      <c r="N1774" s="102">
        <v>41548</v>
      </c>
    </row>
    <row r="1775" spans="1:14">
      <c r="A1775" s="21" t="s">
        <v>220</v>
      </c>
      <c r="B1775" s="22" t="s">
        <v>18</v>
      </c>
      <c r="C1775" s="105" t="s">
        <v>380</v>
      </c>
      <c r="D1775" s="106" t="s">
        <v>386</v>
      </c>
      <c r="E1775" s="106">
        <v>400601</v>
      </c>
      <c r="F1775" s="106">
        <v>46181504</v>
      </c>
      <c r="G1775" s="106" t="s">
        <v>389</v>
      </c>
      <c r="H1775" s="59"/>
      <c r="I1775" s="106">
        <v>142</v>
      </c>
      <c r="J1775" s="106" t="s">
        <v>245</v>
      </c>
      <c r="K1775" s="106">
        <v>2</v>
      </c>
      <c r="L1775" s="116">
        <v>2.67</v>
      </c>
      <c r="M1775" s="116">
        <v>8.02</v>
      </c>
      <c r="N1775" s="102">
        <v>41548</v>
      </c>
    </row>
    <row r="1776" spans="1:14">
      <c r="A1776" s="21" t="s">
        <v>220</v>
      </c>
      <c r="B1776" s="22" t="s">
        <v>18</v>
      </c>
      <c r="C1776" s="105" t="s">
        <v>380</v>
      </c>
      <c r="D1776" s="106" t="s">
        <v>386</v>
      </c>
      <c r="E1776" s="106">
        <v>400601</v>
      </c>
      <c r="F1776" s="106">
        <v>46181504</v>
      </c>
      <c r="G1776" s="106" t="s">
        <v>387</v>
      </c>
      <c r="H1776" s="59"/>
      <c r="I1776" s="106">
        <v>140</v>
      </c>
      <c r="J1776" s="106" t="s">
        <v>245</v>
      </c>
      <c r="K1776" s="106">
        <v>3</v>
      </c>
      <c r="L1776" s="116">
        <v>2.68</v>
      </c>
      <c r="M1776" s="116">
        <v>8.0399999999999991</v>
      </c>
      <c r="N1776" s="102">
        <v>41548</v>
      </c>
    </row>
    <row r="1777" spans="1:14">
      <c r="A1777" s="21" t="s">
        <v>220</v>
      </c>
      <c r="B1777" s="22" t="s">
        <v>18</v>
      </c>
      <c r="C1777" s="105" t="s">
        <v>380</v>
      </c>
      <c r="D1777" s="106" t="s">
        <v>386</v>
      </c>
      <c r="E1777" s="106">
        <v>400601</v>
      </c>
      <c r="F1777" s="106">
        <v>14121600</v>
      </c>
      <c r="G1777" s="106" t="s">
        <v>390</v>
      </c>
      <c r="H1777" s="59"/>
      <c r="I1777" s="106">
        <v>177</v>
      </c>
      <c r="J1777" s="106" t="s">
        <v>226</v>
      </c>
      <c r="K1777" s="106">
        <v>2</v>
      </c>
      <c r="L1777" s="116">
        <v>39.4</v>
      </c>
      <c r="M1777" s="116">
        <v>78.8</v>
      </c>
      <c r="N1777" s="102">
        <v>41548</v>
      </c>
    </row>
    <row r="1778" spans="1:14">
      <c r="A1778" s="21" t="s">
        <v>220</v>
      </c>
      <c r="B1778" s="22" t="s">
        <v>18</v>
      </c>
      <c r="C1778" s="105" t="s">
        <v>380</v>
      </c>
      <c r="D1778" s="106" t="s">
        <v>386</v>
      </c>
      <c r="E1778" s="106">
        <v>400601</v>
      </c>
      <c r="F1778" s="106">
        <v>47131817</v>
      </c>
      <c r="G1778" s="106" t="s">
        <v>359</v>
      </c>
      <c r="H1778" s="59"/>
      <c r="I1778" s="106">
        <v>19</v>
      </c>
      <c r="J1778" s="106" t="s">
        <v>226</v>
      </c>
      <c r="K1778" s="106"/>
      <c r="L1778" s="116">
        <v>13.29</v>
      </c>
      <c r="M1778" s="116">
        <v>0</v>
      </c>
      <c r="N1778" s="102">
        <v>41548</v>
      </c>
    </row>
    <row r="1779" spans="1:14">
      <c r="A1779" s="21" t="s">
        <v>220</v>
      </c>
      <c r="B1779" s="22" t="s">
        <v>18</v>
      </c>
      <c r="C1779" s="105" t="s">
        <v>380</v>
      </c>
      <c r="D1779" s="106" t="s">
        <v>386</v>
      </c>
      <c r="E1779" s="106">
        <v>400601</v>
      </c>
      <c r="F1779" s="106">
        <v>12161902</v>
      </c>
      <c r="G1779" s="106" t="s">
        <v>382</v>
      </c>
      <c r="H1779" s="59"/>
      <c r="I1779" s="106">
        <v>2</v>
      </c>
      <c r="J1779" s="106" t="s">
        <v>226</v>
      </c>
      <c r="K1779" s="106"/>
      <c r="L1779" s="116">
        <v>10.5</v>
      </c>
      <c r="M1779" s="116">
        <v>0</v>
      </c>
      <c r="N1779" s="102">
        <v>41548</v>
      </c>
    </row>
    <row r="1780" spans="1:14">
      <c r="A1780" s="21" t="s">
        <v>220</v>
      </c>
      <c r="B1780" s="22" t="s">
        <v>18</v>
      </c>
      <c r="C1780" s="105" t="s">
        <v>380</v>
      </c>
      <c r="D1780" s="106" t="s">
        <v>391</v>
      </c>
      <c r="E1780" s="106">
        <v>400605</v>
      </c>
      <c r="F1780" s="106">
        <v>14121800</v>
      </c>
      <c r="G1780" s="106" t="s">
        <v>392</v>
      </c>
      <c r="H1780" s="59"/>
      <c r="I1780" s="106">
        <v>167</v>
      </c>
      <c r="J1780" s="106" t="s">
        <v>226</v>
      </c>
      <c r="K1780" s="106">
        <v>2</v>
      </c>
      <c r="L1780" s="116">
        <v>17.95</v>
      </c>
      <c r="M1780" s="116">
        <v>35.9</v>
      </c>
      <c r="N1780" s="102">
        <v>41548</v>
      </c>
    </row>
    <row r="1781" spans="1:14">
      <c r="A1781" s="21" t="s">
        <v>220</v>
      </c>
      <c r="B1781" s="22" t="s">
        <v>18</v>
      </c>
      <c r="C1781" s="105" t="s">
        <v>380</v>
      </c>
      <c r="D1781" s="106" t="s">
        <v>391</v>
      </c>
      <c r="E1781" s="106">
        <v>400605</v>
      </c>
      <c r="F1781" s="106">
        <v>14111703</v>
      </c>
      <c r="G1781" s="106" t="s">
        <v>336</v>
      </c>
      <c r="H1781" s="59"/>
      <c r="I1781" s="106">
        <v>164</v>
      </c>
      <c r="J1781" s="106" t="s">
        <v>226</v>
      </c>
      <c r="K1781" s="106">
        <v>6</v>
      </c>
      <c r="L1781" s="116">
        <v>21.06</v>
      </c>
      <c r="M1781" s="116">
        <v>126.36</v>
      </c>
      <c r="N1781" s="102">
        <v>41548</v>
      </c>
    </row>
    <row r="1782" spans="1:14">
      <c r="A1782" s="21" t="s">
        <v>220</v>
      </c>
      <c r="B1782" s="22" t="s">
        <v>18</v>
      </c>
      <c r="C1782" s="105" t="s">
        <v>380</v>
      </c>
      <c r="D1782" s="106" t="s">
        <v>391</v>
      </c>
      <c r="E1782" s="106">
        <v>400605</v>
      </c>
      <c r="F1782" s="106">
        <v>12161902</v>
      </c>
      <c r="G1782" s="106" t="s">
        <v>233</v>
      </c>
      <c r="H1782" s="59"/>
      <c r="I1782" s="106">
        <v>173</v>
      </c>
      <c r="J1782" s="106" t="s">
        <v>226</v>
      </c>
      <c r="K1782" s="106"/>
      <c r="L1782" s="116">
        <v>22.5</v>
      </c>
      <c r="M1782" s="116">
        <v>0</v>
      </c>
      <c r="N1782" s="102">
        <v>41548</v>
      </c>
    </row>
    <row r="1783" spans="1:14">
      <c r="A1783" s="21" t="s">
        <v>220</v>
      </c>
      <c r="B1783" s="22" t="s">
        <v>18</v>
      </c>
      <c r="C1783" s="105" t="s">
        <v>380</v>
      </c>
      <c r="D1783" s="106" t="s">
        <v>391</v>
      </c>
      <c r="E1783" s="106">
        <v>400605</v>
      </c>
      <c r="F1783" s="106">
        <v>53131608</v>
      </c>
      <c r="G1783" s="106" t="s">
        <v>240</v>
      </c>
      <c r="H1783" s="59"/>
      <c r="I1783" s="106">
        <v>2</v>
      </c>
      <c r="J1783" s="106" t="s">
        <v>226</v>
      </c>
      <c r="K1783" s="106"/>
      <c r="L1783" s="116">
        <v>10.5</v>
      </c>
      <c r="M1783" s="116">
        <v>0</v>
      </c>
      <c r="N1783" s="102">
        <v>41548</v>
      </c>
    </row>
    <row r="1784" spans="1:14">
      <c r="A1784" s="21" t="s">
        <v>220</v>
      </c>
      <c r="B1784" s="22" t="s">
        <v>18</v>
      </c>
      <c r="C1784" s="105" t="s">
        <v>380</v>
      </c>
      <c r="D1784" s="106" t="s">
        <v>391</v>
      </c>
      <c r="E1784" s="106">
        <v>400605</v>
      </c>
      <c r="F1784" s="106">
        <v>14121600</v>
      </c>
      <c r="G1784" s="106" t="s">
        <v>241</v>
      </c>
      <c r="H1784" s="59"/>
      <c r="I1784" s="106">
        <v>71</v>
      </c>
      <c r="J1784" s="106" t="s">
        <v>226</v>
      </c>
      <c r="K1784" s="106"/>
      <c r="L1784" s="116">
        <v>29.04</v>
      </c>
      <c r="M1784" s="116">
        <v>0</v>
      </c>
      <c r="N1784" s="102">
        <v>41548</v>
      </c>
    </row>
    <row r="1785" spans="1:14">
      <c r="A1785" s="21" t="s">
        <v>220</v>
      </c>
      <c r="B1785" s="22" t="s">
        <v>18</v>
      </c>
      <c r="C1785" s="105" t="s">
        <v>380</v>
      </c>
      <c r="D1785" s="106" t="s">
        <v>391</v>
      </c>
      <c r="E1785" s="106">
        <v>400605</v>
      </c>
      <c r="F1785" s="106">
        <v>46181504</v>
      </c>
      <c r="G1785" s="106" t="s">
        <v>393</v>
      </c>
      <c r="H1785" s="59"/>
      <c r="I1785" s="106">
        <v>177</v>
      </c>
      <c r="J1785" s="106" t="s">
        <v>226</v>
      </c>
      <c r="K1785" s="106"/>
      <c r="L1785" s="116">
        <v>39.4</v>
      </c>
      <c r="M1785" s="116">
        <v>0</v>
      </c>
      <c r="N1785" s="102">
        <v>41548</v>
      </c>
    </row>
    <row r="1786" spans="1:14">
      <c r="A1786" s="21" t="s">
        <v>220</v>
      </c>
      <c r="B1786" s="22" t="s">
        <v>18</v>
      </c>
      <c r="C1786" s="105" t="s">
        <v>380</v>
      </c>
      <c r="D1786" s="106" t="s">
        <v>391</v>
      </c>
      <c r="E1786" s="106">
        <v>400605</v>
      </c>
      <c r="F1786" s="106">
        <v>12161902</v>
      </c>
      <c r="G1786" s="106" t="s">
        <v>229</v>
      </c>
      <c r="H1786" s="59"/>
      <c r="I1786" s="106">
        <v>165</v>
      </c>
      <c r="J1786" s="106" t="s">
        <v>226</v>
      </c>
      <c r="K1786" s="106"/>
      <c r="L1786" s="116">
        <v>29.38</v>
      </c>
      <c r="M1786" s="116">
        <v>0</v>
      </c>
      <c r="N1786" s="102">
        <v>41548</v>
      </c>
    </row>
    <row r="1787" spans="1:14">
      <c r="A1787" s="21" t="s">
        <v>220</v>
      </c>
      <c r="B1787" s="22" t="s">
        <v>18</v>
      </c>
      <c r="C1787" s="105" t="s">
        <v>380</v>
      </c>
      <c r="D1787" s="106" t="s">
        <v>391</v>
      </c>
      <c r="E1787" s="106">
        <v>400605</v>
      </c>
      <c r="F1787" s="106">
        <v>14121600</v>
      </c>
      <c r="G1787" s="106" t="s">
        <v>390</v>
      </c>
      <c r="H1787" s="59"/>
      <c r="I1787" s="106">
        <v>177</v>
      </c>
      <c r="J1787" s="106" t="s">
        <v>226</v>
      </c>
      <c r="K1787" s="106"/>
      <c r="L1787" s="116">
        <v>39.4</v>
      </c>
      <c r="M1787" s="116">
        <v>0</v>
      </c>
      <c r="N1787" s="102">
        <v>41548</v>
      </c>
    </row>
    <row r="1788" spans="1:14">
      <c r="A1788" s="21" t="s">
        <v>220</v>
      </c>
      <c r="B1788" s="22" t="s">
        <v>18</v>
      </c>
      <c r="C1788" s="105" t="s">
        <v>380</v>
      </c>
      <c r="D1788" s="106" t="s">
        <v>394</v>
      </c>
      <c r="E1788" s="106">
        <v>400605</v>
      </c>
      <c r="F1788" s="106">
        <v>14121600</v>
      </c>
      <c r="G1788" s="106" t="s">
        <v>385</v>
      </c>
      <c r="H1788" s="59"/>
      <c r="I1788" s="106">
        <v>164</v>
      </c>
      <c r="J1788" s="106" t="s">
        <v>226</v>
      </c>
      <c r="K1788" s="106"/>
      <c r="L1788" s="116">
        <v>21.06</v>
      </c>
      <c r="M1788" s="116">
        <v>0</v>
      </c>
      <c r="N1788" s="102">
        <v>41548</v>
      </c>
    </row>
    <row r="1789" spans="1:14">
      <c r="A1789" s="21" t="s">
        <v>220</v>
      </c>
      <c r="B1789" s="22" t="s">
        <v>18</v>
      </c>
      <c r="C1789" s="105" t="s">
        <v>380</v>
      </c>
      <c r="D1789" s="106" t="s">
        <v>394</v>
      </c>
      <c r="E1789" s="106">
        <v>400605</v>
      </c>
      <c r="F1789" s="106">
        <v>14121600</v>
      </c>
      <c r="G1789" s="106" t="s">
        <v>396</v>
      </c>
      <c r="H1789" s="59"/>
      <c r="I1789" s="106">
        <v>163</v>
      </c>
      <c r="J1789" s="106" t="s">
        <v>226</v>
      </c>
      <c r="K1789" s="106"/>
      <c r="L1789" s="116">
        <v>38.49</v>
      </c>
      <c r="M1789" s="116">
        <v>0</v>
      </c>
      <c r="N1789" s="102">
        <v>41548</v>
      </c>
    </row>
    <row r="1790" spans="1:14">
      <c r="A1790" s="21" t="s">
        <v>220</v>
      </c>
      <c r="B1790" s="22" t="s">
        <v>18</v>
      </c>
      <c r="C1790" s="105" t="s">
        <v>380</v>
      </c>
      <c r="D1790" s="106" t="s">
        <v>394</v>
      </c>
      <c r="E1790" s="106">
        <v>400605</v>
      </c>
      <c r="F1790" s="106">
        <v>47131819</v>
      </c>
      <c r="G1790" s="106" t="s">
        <v>395</v>
      </c>
      <c r="H1790" s="59"/>
      <c r="I1790" s="106">
        <v>71</v>
      </c>
      <c r="J1790" s="106" t="s">
        <v>226</v>
      </c>
      <c r="K1790" s="106"/>
      <c r="L1790" s="116">
        <v>29.04</v>
      </c>
      <c r="M1790" s="116">
        <v>0</v>
      </c>
      <c r="N1790" s="102">
        <v>41548</v>
      </c>
    </row>
    <row r="1791" spans="1:14">
      <c r="A1791" s="21" t="s">
        <v>220</v>
      </c>
      <c r="B1791" s="22" t="s">
        <v>18</v>
      </c>
      <c r="C1791" s="105" t="s">
        <v>397</v>
      </c>
      <c r="D1791" s="106" t="s">
        <v>678</v>
      </c>
      <c r="E1791" s="106">
        <v>450210</v>
      </c>
      <c r="F1791" s="106">
        <v>46181504</v>
      </c>
      <c r="G1791" s="106" t="s">
        <v>387</v>
      </c>
      <c r="H1791" s="59"/>
      <c r="I1791" s="106">
        <v>140</v>
      </c>
      <c r="J1791" s="106" t="s">
        <v>245</v>
      </c>
      <c r="K1791" s="106">
        <v>10</v>
      </c>
      <c r="L1791" s="116">
        <v>2.68</v>
      </c>
      <c r="M1791" s="116">
        <v>26.67</v>
      </c>
      <c r="N1791" s="102">
        <v>41548</v>
      </c>
    </row>
    <row r="1792" spans="1:14">
      <c r="A1792" s="21" t="s">
        <v>220</v>
      </c>
      <c r="B1792" s="22" t="s">
        <v>18</v>
      </c>
      <c r="C1792" s="105" t="s">
        <v>397</v>
      </c>
      <c r="D1792" s="106" t="s">
        <v>678</v>
      </c>
      <c r="E1792" s="106">
        <v>450210</v>
      </c>
      <c r="F1792" s="106">
        <v>46181504</v>
      </c>
      <c r="G1792" s="106" t="s">
        <v>388</v>
      </c>
      <c r="H1792" s="59"/>
      <c r="I1792" s="106">
        <v>139</v>
      </c>
      <c r="J1792" s="106" t="s">
        <v>245</v>
      </c>
      <c r="K1792" s="106">
        <v>10</v>
      </c>
      <c r="L1792" s="116">
        <v>2.68</v>
      </c>
      <c r="M1792" s="116">
        <v>26.67</v>
      </c>
      <c r="N1792" s="102">
        <v>41548</v>
      </c>
    </row>
    <row r="1793" spans="1:14">
      <c r="A1793" s="21" t="s">
        <v>220</v>
      </c>
      <c r="B1793" s="22" t="s">
        <v>18</v>
      </c>
      <c r="C1793" s="105" t="s">
        <v>397</v>
      </c>
      <c r="D1793" s="106" t="s">
        <v>398</v>
      </c>
      <c r="E1793" s="106">
        <v>450600</v>
      </c>
      <c r="F1793" s="106">
        <v>47131819</v>
      </c>
      <c r="G1793" s="106" t="s">
        <v>399</v>
      </c>
      <c r="H1793" s="59"/>
      <c r="I1793" s="106">
        <v>131</v>
      </c>
      <c r="J1793" s="106" t="s">
        <v>231</v>
      </c>
      <c r="K1793" s="106">
        <v>1</v>
      </c>
      <c r="L1793" s="116">
        <v>22.64</v>
      </c>
      <c r="M1793" s="116">
        <v>22.64</v>
      </c>
      <c r="N1793" s="102">
        <v>41548</v>
      </c>
    </row>
    <row r="1794" spans="1:14">
      <c r="A1794" s="21" t="s">
        <v>220</v>
      </c>
      <c r="B1794" s="22" t="s">
        <v>18</v>
      </c>
      <c r="C1794" s="105" t="s">
        <v>397</v>
      </c>
      <c r="D1794" s="106" t="s">
        <v>398</v>
      </c>
      <c r="E1794" s="106">
        <v>450600</v>
      </c>
      <c r="F1794" s="106">
        <v>46181504</v>
      </c>
      <c r="G1794" s="106" t="s">
        <v>400</v>
      </c>
      <c r="H1794" s="59"/>
      <c r="I1794" s="106">
        <v>22</v>
      </c>
      <c r="J1794" s="106" t="s">
        <v>226</v>
      </c>
      <c r="K1794" s="106">
        <v>5</v>
      </c>
      <c r="L1794" s="116">
        <v>18</v>
      </c>
      <c r="M1794" s="116">
        <v>90</v>
      </c>
      <c r="N1794" s="102">
        <v>41548</v>
      </c>
    </row>
    <row r="1795" spans="1:14">
      <c r="A1795" s="21" t="s">
        <v>220</v>
      </c>
      <c r="B1795" s="22" t="s">
        <v>18</v>
      </c>
      <c r="C1795" s="105" t="s">
        <v>397</v>
      </c>
      <c r="D1795" s="106" t="s">
        <v>398</v>
      </c>
      <c r="E1795" s="106">
        <v>450600</v>
      </c>
      <c r="F1795" s="106">
        <v>52151504</v>
      </c>
      <c r="G1795" s="106" t="s">
        <v>291</v>
      </c>
      <c r="H1795" s="59"/>
      <c r="I1795" s="106">
        <v>51</v>
      </c>
      <c r="J1795" s="106" t="s">
        <v>226</v>
      </c>
      <c r="K1795" s="106">
        <v>6</v>
      </c>
      <c r="L1795" s="116">
        <v>15.95</v>
      </c>
      <c r="M1795" s="116">
        <v>95.7</v>
      </c>
      <c r="N1795" s="102">
        <v>41548</v>
      </c>
    </row>
    <row r="1796" spans="1:14">
      <c r="A1796" s="21" t="s">
        <v>220</v>
      </c>
      <c r="B1796" s="22" t="s">
        <v>18</v>
      </c>
      <c r="C1796" s="105" t="s">
        <v>397</v>
      </c>
      <c r="D1796" s="106" t="s">
        <v>398</v>
      </c>
      <c r="E1796" s="106">
        <v>450600</v>
      </c>
      <c r="F1796" s="106">
        <v>53131608</v>
      </c>
      <c r="G1796" s="106" t="s">
        <v>240</v>
      </c>
      <c r="H1796" s="59"/>
      <c r="I1796" s="106">
        <v>2</v>
      </c>
      <c r="J1796" s="106" t="s">
        <v>236</v>
      </c>
      <c r="K1796" s="106"/>
      <c r="L1796" s="116">
        <v>2</v>
      </c>
      <c r="M1796" s="116">
        <v>0</v>
      </c>
      <c r="N1796" s="102">
        <v>41548</v>
      </c>
    </row>
    <row r="1797" spans="1:14">
      <c r="A1797" s="21" t="s">
        <v>220</v>
      </c>
      <c r="B1797" s="22" t="s">
        <v>18</v>
      </c>
      <c r="C1797" s="105" t="s">
        <v>397</v>
      </c>
      <c r="D1797" s="106" t="s">
        <v>398</v>
      </c>
      <c r="E1797" s="106">
        <v>450600</v>
      </c>
      <c r="F1797" s="106">
        <v>53131608</v>
      </c>
      <c r="G1797" s="106" t="s">
        <v>271</v>
      </c>
      <c r="H1797" s="59"/>
      <c r="I1797" s="106">
        <v>134</v>
      </c>
      <c r="J1797" s="106" t="s">
        <v>226</v>
      </c>
      <c r="K1797" s="106"/>
      <c r="L1797" s="116">
        <v>20.64</v>
      </c>
      <c r="M1797" s="116">
        <v>0</v>
      </c>
      <c r="N1797" s="102">
        <v>41548</v>
      </c>
    </row>
    <row r="1798" spans="1:14">
      <c r="A1798" s="21" t="s">
        <v>220</v>
      </c>
      <c r="B1798" s="22" t="s">
        <v>18</v>
      </c>
      <c r="C1798" s="105" t="s">
        <v>397</v>
      </c>
      <c r="D1798" s="106" t="s">
        <v>398</v>
      </c>
      <c r="E1798" s="106">
        <v>450600</v>
      </c>
      <c r="F1798" s="106">
        <v>46181504</v>
      </c>
      <c r="G1798" s="106" t="s">
        <v>316</v>
      </c>
      <c r="H1798" s="59"/>
      <c r="I1798" s="106">
        <v>177</v>
      </c>
      <c r="J1798" s="106" t="s">
        <v>226</v>
      </c>
      <c r="K1798" s="106"/>
      <c r="L1798" s="116">
        <v>39.4</v>
      </c>
      <c r="M1798" s="116">
        <v>0</v>
      </c>
      <c r="N1798" s="102">
        <v>41548</v>
      </c>
    </row>
    <row r="1799" spans="1:14">
      <c r="A1799" s="21" t="s">
        <v>220</v>
      </c>
      <c r="B1799" s="22" t="s">
        <v>18</v>
      </c>
      <c r="C1799" s="105" t="s">
        <v>397</v>
      </c>
      <c r="D1799" s="106" t="s">
        <v>398</v>
      </c>
      <c r="E1799" s="106">
        <v>450600</v>
      </c>
      <c r="F1799" s="106">
        <v>46181504</v>
      </c>
      <c r="G1799" s="106" t="s">
        <v>401</v>
      </c>
      <c r="H1799" s="59"/>
      <c r="I1799" s="106">
        <v>141</v>
      </c>
      <c r="J1799" s="106" t="s">
        <v>245</v>
      </c>
      <c r="K1799" s="106"/>
      <c r="L1799" s="116">
        <v>2.68</v>
      </c>
      <c r="M1799" s="116">
        <v>0</v>
      </c>
      <c r="N1799" s="102">
        <v>41548</v>
      </c>
    </row>
    <row r="1800" spans="1:14">
      <c r="A1800" s="21" t="s">
        <v>220</v>
      </c>
      <c r="B1800" s="22" t="s">
        <v>18</v>
      </c>
      <c r="C1800" s="105" t="s">
        <v>397</v>
      </c>
      <c r="D1800" s="106" t="s">
        <v>398</v>
      </c>
      <c r="E1800" s="106">
        <v>450600</v>
      </c>
      <c r="F1800" s="106">
        <v>46181504</v>
      </c>
      <c r="G1800" s="106" t="s">
        <v>279</v>
      </c>
      <c r="H1800" s="59"/>
      <c r="I1800" s="106">
        <v>140</v>
      </c>
      <c r="J1800" s="106" t="s">
        <v>245</v>
      </c>
      <c r="K1800" s="106"/>
      <c r="L1800" s="116">
        <v>2.68</v>
      </c>
      <c r="M1800" s="116">
        <v>0</v>
      </c>
      <c r="N1800" s="102">
        <v>41548</v>
      </c>
    </row>
    <row r="1801" spans="1:14">
      <c r="A1801" s="21" t="s">
        <v>220</v>
      </c>
      <c r="B1801" s="22" t="s">
        <v>18</v>
      </c>
      <c r="C1801" s="105" t="s">
        <v>397</v>
      </c>
      <c r="D1801" s="106" t="s">
        <v>398</v>
      </c>
      <c r="E1801" s="106">
        <v>450600</v>
      </c>
      <c r="F1801" s="106">
        <v>46181504</v>
      </c>
      <c r="G1801" s="106" t="s">
        <v>329</v>
      </c>
      <c r="H1801" s="59"/>
      <c r="I1801" s="106">
        <v>139</v>
      </c>
      <c r="J1801" s="106" t="s">
        <v>245</v>
      </c>
      <c r="K1801" s="106"/>
      <c r="L1801" s="116">
        <v>2.68</v>
      </c>
      <c r="M1801" s="116">
        <v>0</v>
      </c>
      <c r="N1801" s="102">
        <v>41548</v>
      </c>
    </row>
    <row r="1802" spans="1:14">
      <c r="A1802" s="21" t="s">
        <v>220</v>
      </c>
      <c r="B1802" s="22" t="s">
        <v>18</v>
      </c>
      <c r="C1802" s="105" t="s">
        <v>397</v>
      </c>
      <c r="D1802" s="106" t="s">
        <v>398</v>
      </c>
      <c r="E1802" s="106">
        <v>450600</v>
      </c>
      <c r="F1802" s="106">
        <v>47131829</v>
      </c>
      <c r="G1802" s="106" t="s">
        <v>335</v>
      </c>
      <c r="H1802" s="59"/>
      <c r="I1802" s="106">
        <v>193</v>
      </c>
      <c r="J1802" s="106" t="s">
        <v>226</v>
      </c>
      <c r="K1802" s="106"/>
      <c r="L1802" s="116">
        <v>15.61</v>
      </c>
      <c r="M1802" s="116">
        <v>0</v>
      </c>
      <c r="N1802" s="102">
        <v>41548</v>
      </c>
    </row>
    <row r="1803" spans="1:14">
      <c r="A1803" s="21" t="s">
        <v>220</v>
      </c>
      <c r="B1803" s="22" t="s">
        <v>18</v>
      </c>
      <c r="C1803" s="105" t="s">
        <v>397</v>
      </c>
      <c r="D1803" s="106" t="s">
        <v>398</v>
      </c>
      <c r="E1803" s="106">
        <v>450600</v>
      </c>
      <c r="F1803" s="106">
        <v>47131829</v>
      </c>
      <c r="G1803" s="106" t="s">
        <v>229</v>
      </c>
      <c r="H1803" s="59"/>
      <c r="I1803" s="106">
        <v>165</v>
      </c>
      <c r="J1803" s="106" t="s">
        <v>226</v>
      </c>
      <c r="K1803" s="106"/>
      <c r="L1803" s="116">
        <v>29.38</v>
      </c>
      <c r="M1803" s="116">
        <v>0</v>
      </c>
      <c r="N1803" s="102">
        <v>41548</v>
      </c>
    </row>
    <row r="1804" spans="1:14">
      <c r="A1804" s="21" t="s">
        <v>220</v>
      </c>
      <c r="B1804" s="22" t="s">
        <v>18</v>
      </c>
      <c r="C1804" s="105" t="s">
        <v>397</v>
      </c>
      <c r="D1804" s="106" t="s">
        <v>398</v>
      </c>
      <c r="E1804" s="106">
        <v>450600</v>
      </c>
      <c r="F1804" s="106">
        <v>47131817</v>
      </c>
      <c r="G1804" s="106" t="s">
        <v>359</v>
      </c>
      <c r="H1804" s="59"/>
      <c r="I1804" s="106">
        <v>19</v>
      </c>
      <c r="J1804" s="106" t="s">
        <v>226</v>
      </c>
      <c r="K1804" s="106"/>
      <c r="L1804" s="116">
        <v>13.44</v>
      </c>
      <c r="M1804" s="116">
        <v>0</v>
      </c>
      <c r="N1804" s="102">
        <v>41548</v>
      </c>
    </row>
    <row r="1805" spans="1:14">
      <c r="A1805" s="21" t="s">
        <v>220</v>
      </c>
      <c r="B1805" s="22" t="s">
        <v>18</v>
      </c>
      <c r="C1805" s="105" t="s">
        <v>397</v>
      </c>
      <c r="D1805" s="106" t="s">
        <v>398</v>
      </c>
      <c r="E1805" s="106">
        <v>450600</v>
      </c>
      <c r="F1805" s="106">
        <v>47131617</v>
      </c>
      <c r="G1805" s="106" t="s">
        <v>402</v>
      </c>
      <c r="H1805" s="59"/>
      <c r="I1805" s="106">
        <v>145</v>
      </c>
      <c r="J1805" s="106" t="s">
        <v>236</v>
      </c>
      <c r="K1805" s="106"/>
      <c r="L1805" s="116">
        <v>4.58</v>
      </c>
      <c r="M1805" s="116">
        <v>0</v>
      </c>
      <c r="N1805" s="102">
        <v>41548</v>
      </c>
    </row>
    <row r="1806" spans="1:14">
      <c r="A1806" s="21" t="s">
        <v>220</v>
      </c>
      <c r="B1806" s="22" t="s">
        <v>18</v>
      </c>
      <c r="C1806" s="105" t="s">
        <v>397</v>
      </c>
      <c r="D1806" s="106" t="s">
        <v>398</v>
      </c>
      <c r="E1806" s="106">
        <v>450600</v>
      </c>
      <c r="F1806" s="106">
        <v>14111705</v>
      </c>
      <c r="G1806" s="106" t="s">
        <v>257</v>
      </c>
      <c r="H1806" s="59"/>
      <c r="I1806" s="106">
        <v>132</v>
      </c>
      <c r="J1806" s="106" t="s">
        <v>226</v>
      </c>
      <c r="K1806" s="106"/>
      <c r="L1806" s="116">
        <v>27.54</v>
      </c>
      <c r="M1806" s="116">
        <v>0</v>
      </c>
      <c r="N1806" s="102">
        <v>41548</v>
      </c>
    </row>
    <row r="1807" spans="1:14">
      <c r="A1807" s="21" t="s">
        <v>220</v>
      </c>
      <c r="B1807" s="22" t="s">
        <v>18</v>
      </c>
      <c r="C1807" s="105" t="s">
        <v>403</v>
      </c>
      <c r="D1807" s="106" t="s">
        <v>404</v>
      </c>
      <c r="E1807" s="106">
        <v>550470</v>
      </c>
      <c r="F1807" s="106">
        <v>14121600</v>
      </c>
      <c r="G1807" s="106" t="s">
        <v>229</v>
      </c>
      <c r="H1807" s="59"/>
      <c r="I1807" s="106">
        <v>165</v>
      </c>
      <c r="J1807" s="106" t="s">
        <v>226</v>
      </c>
      <c r="K1807" s="106">
        <v>2</v>
      </c>
      <c r="L1807" s="116">
        <v>29.38</v>
      </c>
      <c r="M1807" s="116">
        <v>58.76</v>
      </c>
      <c r="N1807" s="102">
        <v>41548</v>
      </c>
    </row>
    <row r="1808" spans="1:14">
      <c r="A1808" s="21" t="s">
        <v>220</v>
      </c>
      <c r="B1808" s="22" t="s">
        <v>18</v>
      </c>
      <c r="C1808" s="105" t="s">
        <v>403</v>
      </c>
      <c r="D1808" s="106" t="s">
        <v>404</v>
      </c>
      <c r="E1808" s="106">
        <v>550470</v>
      </c>
      <c r="F1808" s="106">
        <v>14111703</v>
      </c>
      <c r="G1808" s="106" t="s">
        <v>407</v>
      </c>
      <c r="H1808" s="59"/>
      <c r="I1808" s="106">
        <v>195</v>
      </c>
      <c r="J1808" s="106" t="s">
        <v>226</v>
      </c>
      <c r="K1808" s="106">
        <v>4</v>
      </c>
      <c r="L1808" s="116">
        <v>23.9</v>
      </c>
      <c r="M1808" s="116">
        <v>95.6</v>
      </c>
      <c r="N1808" s="102">
        <v>41548</v>
      </c>
    </row>
    <row r="1809" spans="1:14">
      <c r="A1809" s="21" t="s">
        <v>220</v>
      </c>
      <c r="B1809" s="22" t="s">
        <v>18</v>
      </c>
      <c r="C1809" s="105" t="s">
        <v>403</v>
      </c>
      <c r="D1809" s="106" t="s">
        <v>404</v>
      </c>
      <c r="E1809" s="106">
        <v>550470</v>
      </c>
      <c r="F1809" s="106">
        <v>14121600</v>
      </c>
      <c r="G1809" s="106" t="s">
        <v>271</v>
      </c>
      <c r="H1809" s="59"/>
      <c r="I1809" s="106">
        <v>134</v>
      </c>
      <c r="J1809" s="106" t="s">
        <v>226</v>
      </c>
      <c r="K1809" s="106">
        <v>5</v>
      </c>
      <c r="L1809" s="116">
        <v>20.64</v>
      </c>
      <c r="M1809" s="116">
        <v>103.2</v>
      </c>
      <c r="N1809" s="102">
        <v>41548</v>
      </c>
    </row>
    <row r="1810" spans="1:14">
      <c r="A1810" s="21" t="s">
        <v>220</v>
      </c>
      <c r="B1810" s="22" t="s">
        <v>18</v>
      </c>
      <c r="C1810" s="105" t="s">
        <v>403</v>
      </c>
      <c r="D1810" s="106" t="s">
        <v>404</v>
      </c>
      <c r="E1810" s="106">
        <v>550470</v>
      </c>
      <c r="F1810" s="106">
        <v>14121600</v>
      </c>
      <c r="G1810" s="106" t="s">
        <v>243</v>
      </c>
      <c r="H1810" s="59"/>
      <c r="I1810" s="106">
        <v>3</v>
      </c>
      <c r="J1810" s="106" t="s">
        <v>226</v>
      </c>
      <c r="K1810" s="106"/>
      <c r="L1810" s="116">
        <v>13.03</v>
      </c>
      <c r="M1810" s="116">
        <v>0</v>
      </c>
      <c r="N1810" s="102">
        <v>41548</v>
      </c>
    </row>
    <row r="1811" spans="1:14">
      <c r="A1811" s="21" t="s">
        <v>220</v>
      </c>
      <c r="B1811" s="22" t="s">
        <v>18</v>
      </c>
      <c r="C1811" s="105" t="s">
        <v>403</v>
      </c>
      <c r="D1811" s="106" t="s">
        <v>404</v>
      </c>
      <c r="E1811" s="106">
        <v>550470</v>
      </c>
      <c r="F1811" s="106">
        <v>14121600</v>
      </c>
      <c r="G1811" s="106" t="s">
        <v>335</v>
      </c>
      <c r="H1811" s="59"/>
      <c r="I1811" s="106">
        <v>193</v>
      </c>
      <c r="J1811" s="106" t="s">
        <v>226</v>
      </c>
      <c r="K1811" s="106"/>
      <c r="L1811" s="116">
        <v>23.9</v>
      </c>
      <c r="M1811" s="116">
        <v>0</v>
      </c>
      <c r="N1811" s="102">
        <v>41548</v>
      </c>
    </row>
    <row r="1812" spans="1:14">
      <c r="A1812" s="21" t="s">
        <v>220</v>
      </c>
      <c r="B1812" s="22" t="s">
        <v>18</v>
      </c>
      <c r="C1812" s="105" t="s">
        <v>403</v>
      </c>
      <c r="D1812" s="106" t="s">
        <v>404</v>
      </c>
      <c r="E1812" s="106">
        <v>550470</v>
      </c>
      <c r="F1812" s="106">
        <v>14111703</v>
      </c>
      <c r="G1812" s="106" t="s">
        <v>406</v>
      </c>
      <c r="H1812" s="59"/>
      <c r="I1812" s="106">
        <v>164</v>
      </c>
      <c r="J1812" s="106" t="s">
        <v>226</v>
      </c>
      <c r="K1812" s="106"/>
      <c r="L1812" s="116">
        <v>21.06</v>
      </c>
      <c r="M1812" s="116">
        <v>0</v>
      </c>
      <c r="N1812" s="102">
        <v>41548</v>
      </c>
    </row>
    <row r="1813" spans="1:14">
      <c r="A1813" s="21" t="s">
        <v>220</v>
      </c>
      <c r="B1813" s="22" t="s">
        <v>18</v>
      </c>
      <c r="C1813" s="105" t="s">
        <v>403</v>
      </c>
      <c r="D1813" s="106" t="s">
        <v>404</v>
      </c>
      <c r="E1813" s="106">
        <v>550470</v>
      </c>
      <c r="F1813" s="106">
        <v>14121600</v>
      </c>
      <c r="G1813" s="106" t="s">
        <v>240</v>
      </c>
      <c r="H1813" s="59"/>
      <c r="I1813" s="106">
        <v>2</v>
      </c>
      <c r="J1813" s="106" t="s">
        <v>226</v>
      </c>
      <c r="K1813" s="106"/>
      <c r="L1813" s="116">
        <v>10.5</v>
      </c>
      <c r="M1813" s="116">
        <v>0</v>
      </c>
      <c r="N1813" s="102">
        <v>41548</v>
      </c>
    </row>
    <row r="1814" spans="1:14">
      <c r="A1814" s="21" t="s">
        <v>220</v>
      </c>
      <c r="B1814" s="22" t="s">
        <v>18</v>
      </c>
      <c r="C1814" s="105" t="s">
        <v>403</v>
      </c>
      <c r="D1814" s="106" t="s">
        <v>404</v>
      </c>
      <c r="E1814" s="106">
        <v>550470</v>
      </c>
      <c r="F1814" s="106">
        <v>24111503</v>
      </c>
      <c r="G1814" s="106" t="s">
        <v>405</v>
      </c>
      <c r="H1814" s="59"/>
      <c r="I1814" s="106">
        <v>5</v>
      </c>
      <c r="J1814" s="106" t="s">
        <v>226</v>
      </c>
      <c r="K1814" s="106"/>
      <c r="L1814" s="116">
        <v>23.79</v>
      </c>
      <c r="M1814" s="116">
        <v>0</v>
      </c>
      <c r="N1814" s="102">
        <v>41548</v>
      </c>
    </row>
    <row r="1815" spans="1:14">
      <c r="A1815" s="21" t="s">
        <v>220</v>
      </c>
      <c r="B1815" s="22" t="s">
        <v>18</v>
      </c>
      <c r="C1815" s="105" t="s">
        <v>403</v>
      </c>
      <c r="D1815" s="106" t="s">
        <v>404</v>
      </c>
      <c r="E1815" s="106">
        <v>550470</v>
      </c>
      <c r="F1815" s="106">
        <v>47131819</v>
      </c>
      <c r="G1815" s="106" t="s">
        <v>241</v>
      </c>
      <c r="H1815" s="59"/>
      <c r="I1815" s="106">
        <v>71</v>
      </c>
      <c r="J1815" s="106" t="s">
        <v>226</v>
      </c>
      <c r="K1815" s="106"/>
      <c r="L1815" s="116">
        <v>29.04</v>
      </c>
      <c r="M1815" s="116">
        <v>0</v>
      </c>
      <c r="N1815" s="102">
        <v>41548</v>
      </c>
    </row>
    <row r="1816" spans="1:14">
      <c r="A1816" s="21" t="s">
        <v>220</v>
      </c>
      <c r="B1816" s="22" t="s">
        <v>18</v>
      </c>
      <c r="C1816" s="105" t="s">
        <v>403</v>
      </c>
      <c r="D1816" s="106" t="s">
        <v>408</v>
      </c>
      <c r="E1816" s="106">
        <v>550470</v>
      </c>
      <c r="F1816" s="106">
        <v>14111703</v>
      </c>
      <c r="G1816" s="106" t="s">
        <v>411</v>
      </c>
      <c r="H1816" s="59"/>
      <c r="I1816" s="106">
        <v>164</v>
      </c>
      <c r="J1816" s="106" t="s">
        <v>289</v>
      </c>
      <c r="K1816" s="106">
        <v>2</v>
      </c>
      <c r="L1816" s="116">
        <v>21.06</v>
      </c>
      <c r="M1816" s="116">
        <v>42.12</v>
      </c>
      <c r="N1816" s="102">
        <v>41548</v>
      </c>
    </row>
    <row r="1817" spans="1:14">
      <c r="A1817" s="21" t="s">
        <v>220</v>
      </c>
      <c r="B1817" s="22" t="s">
        <v>18</v>
      </c>
      <c r="C1817" s="105" t="s">
        <v>403</v>
      </c>
      <c r="D1817" s="106" t="s">
        <v>408</v>
      </c>
      <c r="E1817" s="106">
        <v>550470</v>
      </c>
      <c r="F1817" s="106">
        <v>618154</v>
      </c>
      <c r="G1817" s="106" t="s">
        <v>229</v>
      </c>
      <c r="H1817" s="59"/>
      <c r="I1817" s="106">
        <v>165</v>
      </c>
      <c r="J1817" s="106" t="s">
        <v>226</v>
      </c>
      <c r="K1817" s="106">
        <v>3</v>
      </c>
      <c r="L1817" s="116">
        <v>29.38</v>
      </c>
      <c r="M1817" s="116">
        <v>88.14</v>
      </c>
      <c r="N1817" s="102">
        <v>41548</v>
      </c>
    </row>
    <row r="1818" spans="1:14">
      <c r="A1818" s="21" t="s">
        <v>220</v>
      </c>
      <c r="B1818" s="22" t="s">
        <v>18</v>
      </c>
      <c r="C1818" s="105" t="s">
        <v>403</v>
      </c>
      <c r="D1818" s="106" t="s">
        <v>408</v>
      </c>
      <c r="E1818" s="106">
        <v>550470</v>
      </c>
      <c r="F1818" s="106">
        <v>47131819</v>
      </c>
      <c r="G1818" s="106" t="s">
        <v>271</v>
      </c>
      <c r="H1818" s="59"/>
      <c r="I1818" s="106">
        <v>134</v>
      </c>
      <c r="J1818" s="106" t="s">
        <v>226</v>
      </c>
      <c r="K1818" s="106">
        <v>6</v>
      </c>
      <c r="L1818" s="116">
        <v>20.34</v>
      </c>
      <c r="M1818" s="116">
        <v>122.04</v>
      </c>
      <c r="N1818" s="102">
        <v>41548</v>
      </c>
    </row>
    <row r="1819" spans="1:14">
      <c r="A1819" s="21" t="s">
        <v>220</v>
      </c>
      <c r="B1819" s="22" t="s">
        <v>18</v>
      </c>
      <c r="C1819" s="105" t="s">
        <v>403</v>
      </c>
      <c r="D1819" s="106" t="s">
        <v>408</v>
      </c>
      <c r="E1819" s="106">
        <v>550470</v>
      </c>
      <c r="F1819" s="106">
        <v>14121800</v>
      </c>
      <c r="G1819" s="106" t="s">
        <v>409</v>
      </c>
      <c r="H1819" s="59"/>
      <c r="I1819" s="106">
        <v>167</v>
      </c>
      <c r="J1819" s="106" t="s">
        <v>226</v>
      </c>
      <c r="K1819" s="106"/>
      <c r="L1819" s="116">
        <v>17.95</v>
      </c>
      <c r="M1819" s="116">
        <v>0</v>
      </c>
      <c r="N1819" s="102">
        <v>41548</v>
      </c>
    </row>
    <row r="1820" spans="1:14">
      <c r="A1820" s="21" t="s">
        <v>220</v>
      </c>
      <c r="B1820" s="22" t="s">
        <v>18</v>
      </c>
      <c r="C1820" s="105" t="s">
        <v>403</v>
      </c>
      <c r="D1820" s="106" t="s">
        <v>408</v>
      </c>
      <c r="E1820" s="106">
        <v>550470</v>
      </c>
      <c r="F1820" s="106">
        <v>324111503</v>
      </c>
      <c r="G1820" s="106" t="s">
        <v>238</v>
      </c>
      <c r="H1820" s="59"/>
      <c r="I1820" s="106">
        <v>24</v>
      </c>
      <c r="J1820" s="106" t="s">
        <v>226</v>
      </c>
      <c r="K1820" s="106"/>
      <c r="L1820" s="116">
        <v>18</v>
      </c>
      <c r="M1820" s="116">
        <v>0</v>
      </c>
      <c r="N1820" s="102">
        <v>41548</v>
      </c>
    </row>
    <row r="1821" spans="1:14">
      <c r="A1821" s="21" t="s">
        <v>220</v>
      </c>
      <c r="B1821" s="22" t="s">
        <v>18</v>
      </c>
      <c r="C1821" s="105" t="s">
        <v>403</v>
      </c>
      <c r="D1821" s="106" t="s">
        <v>408</v>
      </c>
      <c r="E1821" s="106">
        <v>550470</v>
      </c>
      <c r="F1821" s="106">
        <v>14111703</v>
      </c>
      <c r="G1821" s="106" t="s">
        <v>243</v>
      </c>
      <c r="H1821" s="59"/>
      <c r="I1821" s="106">
        <v>3</v>
      </c>
      <c r="J1821" s="106" t="s">
        <v>226</v>
      </c>
      <c r="K1821" s="106"/>
      <c r="L1821" s="116">
        <v>29.38</v>
      </c>
      <c r="M1821" s="116">
        <v>0</v>
      </c>
      <c r="N1821" s="102">
        <v>41548</v>
      </c>
    </row>
    <row r="1822" spans="1:14">
      <c r="A1822" s="21" t="s">
        <v>220</v>
      </c>
      <c r="B1822" s="22" t="s">
        <v>18</v>
      </c>
      <c r="C1822" s="105" t="s">
        <v>403</v>
      </c>
      <c r="D1822" s="106" t="s">
        <v>408</v>
      </c>
      <c r="E1822" s="106">
        <v>550470</v>
      </c>
      <c r="F1822" s="106">
        <v>52151504</v>
      </c>
      <c r="G1822" s="106" t="s">
        <v>335</v>
      </c>
      <c r="H1822" s="59"/>
      <c r="I1822" s="106">
        <v>193</v>
      </c>
      <c r="J1822" s="106" t="s">
        <v>226</v>
      </c>
      <c r="K1822" s="106"/>
      <c r="L1822" s="116">
        <v>15.25</v>
      </c>
      <c r="M1822" s="116">
        <v>0</v>
      </c>
      <c r="N1822" s="102">
        <v>41548</v>
      </c>
    </row>
    <row r="1823" spans="1:14">
      <c r="A1823" s="21" t="s">
        <v>220</v>
      </c>
      <c r="B1823" s="22" t="s">
        <v>18</v>
      </c>
      <c r="C1823" s="105" t="s">
        <v>403</v>
      </c>
      <c r="D1823" s="106" t="s">
        <v>408</v>
      </c>
      <c r="E1823" s="106">
        <v>550470</v>
      </c>
      <c r="F1823" s="106">
        <v>14111703</v>
      </c>
      <c r="G1823" s="106" t="s">
        <v>279</v>
      </c>
      <c r="H1823" s="59"/>
      <c r="I1823" s="106">
        <v>140</v>
      </c>
      <c r="J1823" s="106" t="s">
        <v>245</v>
      </c>
      <c r="K1823" s="106"/>
      <c r="L1823" s="124">
        <v>2.68</v>
      </c>
      <c r="M1823" s="116">
        <v>0</v>
      </c>
      <c r="N1823" s="102">
        <v>41548</v>
      </c>
    </row>
    <row r="1824" spans="1:14">
      <c r="A1824" s="21" t="s">
        <v>220</v>
      </c>
      <c r="B1824" s="22" t="s">
        <v>18</v>
      </c>
      <c r="C1824" s="105" t="s">
        <v>403</v>
      </c>
      <c r="D1824" s="106" t="s">
        <v>408</v>
      </c>
      <c r="E1824" s="106">
        <v>550470</v>
      </c>
      <c r="F1824" s="106">
        <v>52151504</v>
      </c>
      <c r="G1824" s="106" t="s">
        <v>291</v>
      </c>
      <c r="H1824" s="59"/>
      <c r="I1824" s="106">
        <v>51</v>
      </c>
      <c r="J1824" s="106" t="s">
        <v>226</v>
      </c>
      <c r="K1824" s="125"/>
      <c r="L1824" s="124">
        <v>15.95</v>
      </c>
      <c r="M1824" s="116">
        <v>0</v>
      </c>
      <c r="N1824" s="102">
        <v>41548</v>
      </c>
    </row>
    <row r="1825" spans="1:14">
      <c r="A1825" s="21" t="s">
        <v>220</v>
      </c>
      <c r="B1825" s="22" t="s">
        <v>18</v>
      </c>
      <c r="C1825" s="105" t="s">
        <v>403</v>
      </c>
      <c r="D1825" s="106" t="s">
        <v>408</v>
      </c>
      <c r="E1825" s="106">
        <v>550470</v>
      </c>
      <c r="F1825" s="106">
        <v>52151504</v>
      </c>
      <c r="G1825" s="106" t="s">
        <v>410</v>
      </c>
      <c r="H1825" s="59"/>
      <c r="I1825" s="106">
        <v>56</v>
      </c>
      <c r="J1825" s="106" t="s">
        <v>226</v>
      </c>
      <c r="K1825" s="106"/>
      <c r="L1825" s="116">
        <v>34.18</v>
      </c>
      <c r="M1825" s="116">
        <v>0</v>
      </c>
      <c r="N1825" s="102">
        <v>41548</v>
      </c>
    </row>
    <row r="1826" spans="1:14">
      <c r="A1826" s="21" t="s">
        <v>220</v>
      </c>
      <c r="B1826" s="22" t="s">
        <v>18</v>
      </c>
      <c r="C1826" s="105" t="s">
        <v>403</v>
      </c>
      <c r="D1826" s="106" t="s">
        <v>408</v>
      </c>
      <c r="E1826" s="106">
        <v>550470</v>
      </c>
      <c r="F1826" s="106">
        <v>5313608</v>
      </c>
      <c r="G1826" s="106" t="s">
        <v>240</v>
      </c>
      <c r="H1826" s="59"/>
      <c r="I1826" s="106">
        <v>2</v>
      </c>
      <c r="J1826" s="106" t="s">
        <v>226</v>
      </c>
      <c r="K1826" s="125"/>
      <c r="L1826" s="116">
        <v>10.5</v>
      </c>
      <c r="M1826" s="116">
        <v>0</v>
      </c>
      <c r="N1826" s="102">
        <v>41548</v>
      </c>
    </row>
    <row r="1827" spans="1:14">
      <c r="A1827" s="21" t="s">
        <v>220</v>
      </c>
      <c r="B1827" s="22" t="s">
        <v>18</v>
      </c>
      <c r="C1827" s="105" t="s">
        <v>403</v>
      </c>
      <c r="D1827" s="106" t="s">
        <v>408</v>
      </c>
      <c r="E1827" s="106">
        <v>550470</v>
      </c>
      <c r="F1827" s="106"/>
      <c r="G1827" s="106"/>
      <c r="H1827" s="59"/>
      <c r="I1827" s="106"/>
      <c r="J1827" s="106"/>
      <c r="K1827" s="106"/>
      <c r="L1827" s="116"/>
      <c r="M1827" s="116">
        <v>0</v>
      </c>
      <c r="N1827" s="102">
        <v>41548</v>
      </c>
    </row>
    <row r="1828" spans="1:14">
      <c r="A1828" s="21" t="s">
        <v>220</v>
      </c>
      <c r="B1828" s="22" t="s">
        <v>18</v>
      </c>
      <c r="C1828" s="105" t="s">
        <v>403</v>
      </c>
      <c r="D1828" s="106" t="s">
        <v>412</v>
      </c>
      <c r="E1828" s="106">
        <v>550470</v>
      </c>
      <c r="F1828" s="106">
        <v>14111703</v>
      </c>
      <c r="G1828" s="106" t="s">
        <v>240</v>
      </c>
      <c r="H1828" s="59"/>
      <c r="I1828" s="106">
        <v>2</v>
      </c>
      <c r="J1828" s="106" t="s">
        <v>226</v>
      </c>
      <c r="K1828" s="106">
        <v>1</v>
      </c>
      <c r="L1828" s="116">
        <v>10.5</v>
      </c>
      <c r="M1828" s="116">
        <v>10.5</v>
      </c>
      <c r="N1828" s="102">
        <v>41548</v>
      </c>
    </row>
    <row r="1829" spans="1:14">
      <c r="A1829" s="21" t="s">
        <v>220</v>
      </c>
      <c r="B1829" s="22" t="s">
        <v>18</v>
      </c>
      <c r="C1829" s="105" t="s">
        <v>403</v>
      </c>
      <c r="D1829" s="106" t="s">
        <v>412</v>
      </c>
      <c r="E1829" s="106">
        <v>550470</v>
      </c>
      <c r="F1829" s="106">
        <v>14121600</v>
      </c>
      <c r="G1829" s="106" t="s">
        <v>411</v>
      </c>
      <c r="H1829" s="59"/>
      <c r="I1829" s="106">
        <v>164</v>
      </c>
      <c r="J1829" s="106" t="s">
        <v>289</v>
      </c>
      <c r="K1829" s="106">
        <v>2</v>
      </c>
      <c r="L1829" s="116">
        <v>21.06</v>
      </c>
      <c r="M1829" s="116">
        <v>42.12</v>
      </c>
      <c r="N1829" s="102">
        <v>41548</v>
      </c>
    </row>
    <row r="1830" spans="1:14">
      <c r="A1830" s="21" t="s">
        <v>220</v>
      </c>
      <c r="B1830" s="22" t="s">
        <v>18</v>
      </c>
      <c r="C1830" s="105" t="s">
        <v>403</v>
      </c>
      <c r="D1830" s="106" t="s">
        <v>412</v>
      </c>
      <c r="E1830" s="106">
        <v>550470</v>
      </c>
      <c r="F1830" s="106">
        <v>14121600</v>
      </c>
      <c r="G1830" s="106" t="s">
        <v>400</v>
      </c>
      <c r="H1830" s="59"/>
      <c r="I1830" s="106">
        <v>22</v>
      </c>
      <c r="J1830" s="106" t="s">
        <v>226</v>
      </c>
      <c r="K1830" s="106"/>
      <c r="L1830" s="116">
        <v>18</v>
      </c>
      <c r="M1830" s="116">
        <v>0</v>
      </c>
      <c r="N1830" s="102">
        <v>41548</v>
      </c>
    </row>
    <row r="1831" spans="1:14">
      <c r="A1831" s="21" t="s">
        <v>220</v>
      </c>
      <c r="B1831" s="22" t="s">
        <v>18</v>
      </c>
      <c r="C1831" s="105" t="s">
        <v>403</v>
      </c>
      <c r="D1831" s="106" t="s">
        <v>412</v>
      </c>
      <c r="E1831" s="106">
        <v>550470</v>
      </c>
      <c r="F1831" s="106">
        <v>53131608</v>
      </c>
      <c r="G1831" s="106" t="s">
        <v>335</v>
      </c>
      <c r="H1831" s="59"/>
      <c r="I1831" s="106">
        <v>193</v>
      </c>
      <c r="J1831" s="106" t="s">
        <v>226</v>
      </c>
      <c r="K1831" s="106"/>
      <c r="L1831" s="116">
        <v>15.61</v>
      </c>
      <c r="M1831" s="116">
        <v>0</v>
      </c>
      <c r="N1831" s="102">
        <v>41548</v>
      </c>
    </row>
    <row r="1832" spans="1:14">
      <c r="A1832" s="21" t="s">
        <v>220</v>
      </c>
      <c r="B1832" s="22" t="s">
        <v>18</v>
      </c>
      <c r="C1832" s="105" t="s">
        <v>403</v>
      </c>
      <c r="D1832" s="106" t="s">
        <v>412</v>
      </c>
      <c r="E1832" s="106">
        <v>550470</v>
      </c>
      <c r="F1832" s="106">
        <v>46181504</v>
      </c>
      <c r="G1832" s="106" t="s">
        <v>229</v>
      </c>
      <c r="H1832" s="59"/>
      <c r="I1832" s="106">
        <v>165</v>
      </c>
      <c r="J1832" s="106" t="s">
        <v>226</v>
      </c>
      <c r="K1832" s="106"/>
      <c r="L1832" s="116">
        <v>29.38</v>
      </c>
      <c r="M1832" s="116">
        <v>0</v>
      </c>
      <c r="N1832" s="102">
        <v>41548</v>
      </c>
    </row>
    <row r="1833" spans="1:14">
      <c r="A1833" s="21" t="s">
        <v>220</v>
      </c>
      <c r="B1833" s="22" t="s">
        <v>18</v>
      </c>
      <c r="C1833" s="105" t="s">
        <v>403</v>
      </c>
      <c r="D1833" s="106" t="s">
        <v>412</v>
      </c>
      <c r="E1833" s="106">
        <v>550470</v>
      </c>
      <c r="F1833" s="106">
        <v>14121600</v>
      </c>
      <c r="G1833" s="106" t="s">
        <v>271</v>
      </c>
      <c r="H1833" s="59"/>
      <c r="I1833" s="106">
        <v>134</v>
      </c>
      <c r="J1833" s="106" t="s">
        <v>226</v>
      </c>
      <c r="K1833" s="106"/>
      <c r="L1833" s="116">
        <v>20.64</v>
      </c>
      <c r="M1833" s="116">
        <v>0</v>
      </c>
      <c r="N1833" s="102">
        <v>41548</v>
      </c>
    </row>
    <row r="1834" spans="1:14">
      <c r="A1834" s="21" t="s">
        <v>220</v>
      </c>
      <c r="B1834" s="22" t="s">
        <v>18</v>
      </c>
      <c r="C1834" s="105" t="s">
        <v>403</v>
      </c>
      <c r="D1834" s="106" t="s">
        <v>414</v>
      </c>
      <c r="E1834" s="106">
        <v>550470</v>
      </c>
      <c r="F1834" s="106">
        <v>14111703</v>
      </c>
      <c r="G1834" s="106" t="s">
        <v>240</v>
      </c>
      <c r="H1834" s="59"/>
      <c r="I1834" s="106">
        <v>2</v>
      </c>
      <c r="J1834" s="106" t="s">
        <v>226</v>
      </c>
      <c r="K1834" s="106">
        <v>3</v>
      </c>
      <c r="L1834" s="116">
        <v>10.5</v>
      </c>
      <c r="M1834" s="116">
        <v>31.5</v>
      </c>
      <c r="N1834" s="102">
        <v>41548</v>
      </c>
    </row>
    <row r="1835" spans="1:14">
      <c r="A1835" s="21" t="s">
        <v>220</v>
      </c>
      <c r="B1835" s="22" t="s">
        <v>18</v>
      </c>
      <c r="C1835" s="105" t="s">
        <v>403</v>
      </c>
      <c r="D1835" s="106" t="s">
        <v>414</v>
      </c>
      <c r="E1835" s="106">
        <v>550470</v>
      </c>
      <c r="F1835" s="106">
        <v>14121600</v>
      </c>
      <c r="G1835" s="106" t="s">
        <v>393</v>
      </c>
      <c r="H1835" s="59"/>
      <c r="I1835" s="106">
        <v>177</v>
      </c>
      <c r="J1835" s="106" t="s">
        <v>226</v>
      </c>
      <c r="K1835" s="106">
        <v>6</v>
      </c>
      <c r="L1835" s="116">
        <v>39.4</v>
      </c>
      <c r="M1835" s="116">
        <v>236.4</v>
      </c>
      <c r="N1835" s="102">
        <v>41548</v>
      </c>
    </row>
    <row r="1836" spans="1:14">
      <c r="A1836" s="21" t="s">
        <v>220</v>
      </c>
      <c r="B1836" s="22" t="s">
        <v>18</v>
      </c>
      <c r="C1836" s="105" t="s">
        <v>403</v>
      </c>
      <c r="D1836" s="106" t="s">
        <v>414</v>
      </c>
      <c r="E1836" s="106">
        <v>550470</v>
      </c>
      <c r="F1836" s="106">
        <v>14121600</v>
      </c>
      <c r="G1836" s="106" t="s">
        <v>415</v>
      </c>
      <c r="H1836" s="59"/>
      <c r="I1836" s="106">
        <v>164</v>
      </c>
      <c r="J1836" s="106" t="s">
        <v>226</v>
      </c>
      <c r="K1836" s="106">
        <v>30</v>
      </c>
      <c r="L1836" s="116">
        <v>21.06</v>
      </c>
      <c r="M1836" s="116">
        <v>631.79999999999995</v>
      </c>
      <c r="N1836" s="102">
        <v>41548</v>
      </c>
    </row>
    <row r="1837" spans="1:14">
      <c r="A1837" s="21" t="s">
        <v>220</v>
      </c>
      <c r="B1837" s="22" t="s">
        <v>18</v>
      </c>
      <c r="C1837" s="105" t="s">
        <v>403</v>
      </c>
      <c r="D1837" s="106" t="s">
        <v>414</v>
      </c>
      <c r="E1837" s="106">
        <v>550470</v>
      </c>
      <c r="F1837" s="106">
        <v>12161902</v>
      </c>
      <c r="G1837" s="106" t="s">
        <v>329</v>
      </c>
      <c r="H1837" s="59"/>
      <c r="I1837" s="106">
        <v>139</v>
      </c>
      <c r="J1837" s="106" t="s">
        <v>245</v>
      </c>
      <c r="K1837" s="106"/>
      <c r="L1837" s="116">
        <v>2.68</v>
      </c>
      <c r="M1837" s="116">
        <v>0</v>
      </c>
      <c r="N1837" s="102">
        <v>41548</v>
      </c>
    </row>
    <row r="1838" spans="1:14">
      <c r="A1838" s="21" t="s">
        <v>220</v>
      </c>
      <c r="B1838" s="22" t="s">
        <v>18</v>
      </c>
      <c r="C1838" s="105" t="s">
        <v>403</v>
      </c>
      <c r="D1838" s="106" t="s">
        <v>414</v>
      </c>
      <c r="E1838" s="106">
        <v>550470</v>
      </c>
      <c r="F1838" s="106">
        <v>47131600</v>
      </c>
      <c r="G1838" s="106" t="s">
        <v>416</v>
      </c>
      <c r="H1838" s="59"/>
      <c r="I1838" s="106">
        <v>9</v>
      </c>
      <c r="J1838" s="106" t="s">
        <v>268</v>
      </c>
      <c r="K1838" s="106"/>
      <c r="L1838" s="116">
        <v>3</v>
      </c>
      <c r="M1838" s="116">
        <v>0</v>
      </c>
      <c r="N1838" s="102">
        <v>41548</v>
      </c>
    </row>
    <row r="1839" spans="1:14">
      <c r="A1839" s="21" t="s">
        <v>220</v>
      </c>
      <c r="B1839" s="22" t="s">
        <v>18</v>
      </c>
      <c r="C1839" s="105" t="s">
        <v>403</v>
      </c>
      <c r="D1839" s="106" t="s">
        <v>414</v>
      </c>
      <c r="E1839" s="106">
        <v>550470</v>
      </c>
      <c r="F1839" s="106">
        <v>14183424</v>
      </c>
      <c r="G1839" s="106" t="s">
        <v>417</v>
      </c>
      <c r="H1839" s="59"/>
      <c r="I1839" s="106">
        <v>22</v>
      </c>
      <c r="J1839" s="106" t="s">
        <v>418</v>
      </c>
      <c r="K1839" s="106"/>
      <c r="L1839" s="116">
        <v>1.5</v>
      </c>
      <c r="M1839" s="116">
        <v>0</v>
      </c>
      <c r="N1839" s="102">
        <v>41548</v>
      </c>
    </row>
    <row r="1840" spans="1:14">
      <c r="A1840" s="21" t="s">
        <v>220</v>
      </c>
      <c r="B1840" s="22" t="s">
        <v>18</v>
      </c>
      <c r="C1840" s="105" t="s">
        <v>403</v>
      </c>
      <c r="D1840" s="106" t="s">
        <v>419</v>
      </c>
      <c r="E1840" s="106">
        <v>550601</v>
      </c>
      <c r="F1840" s="106">
        <v>46181504</v>
      </c>
      <c r="G1840" s="106" t="s">
        <v>406</v>
      </c>
      <c r="H1840" s="59"/>
      <c r="I1840" s="106">
        <v>164</v>
      </c>
      <c r="J1840" s="106" t="s">
        <v>226</v>
      </c>
      <c r="K1840" s="106">
        <v>8</v>
      </c>
      <c r="L1840" s="116">
        <v>21.06</v>
      </c>
      <c r="M1840" s="116">
        <v>168.48</v>
      </c>
      <c r="N1840" s="102">
        <v>41548</v>
      </c>
    </row>
    <row r="1841" spans="1:14">
      <c r="A1841" s="21" t="s">
        <v>220</v>
      </c>
      <c r="B1841" s="22" t="s">
        <v>18</v>
      </c>
      <c r="C1841" s="105" t="s">
        <v>403</v>
      </c>
      <c r="D1841" s="106" t="s">
        <v>419</v>
      </c>
      <c r="E1841" s="106">
        <v>550601</v>
      </c>
      <c r="F1841" s="106"/>
      <c r="G1841" s="106"/>
      <c r="H1841" s="59"/>
      <c r="I1841" s="106"/>
      <c r="J1841" s="106"/>
      <c r="K1841" s="106"/>
      <c r="L1841" s="116"/>
      <c r="M1841" s="116">
        <v>0</v>
      </c>
      <c r="N1841" s="102">
        <v>41548</v>
      </c>
    </row>
    <row r="1842" spans="1:14">
      <c r="A1842" s="21" t="s">
        <v>220</v>
      </c>
      <c r="B1842" s="22" t="s">
        <v>18</v>
      </c>
      <c r="C1842" s="105" t="s">
        <v>403</v>
      </c>
      <c r="D1842" s="106" t="s">
        <v>419</v>
      </c>
      <c r="E1842" s="106">
        <v>550601</v>
      </c>
      <c r="F1842" s="106">
        <v>47131819</v>
      </c>
      <c r="G1842" s="106" t="s">
        <v>241</v>
      </c>
      <c r="H1842" s="59"/>
      <c r="I1842" s="106">
        <v>71</v>
      </c>
      <c r="J1842" s="106" t="s">
        <v>226</v>
      </c>
      <c r="K1842" s="106"/>
      <c r="L1842" s="116">
        <v>29.04</v>
      </c>
      <c r="M1842" s="116">
        <v>0</v>
      </c>
      <c r="N1842" s="102">
        <v>41548</v>
      </c>
    </row>
    <row r="1843" spans="1:14">
      <c r="A1843" s="21" t="s">
        <v>220</v>
      </c>
      <c r="B1843" s="22" t="s">
        <v>18</v>
      </c>
      <c r="C1843" s="105" t="s">
        <v>403</v>
      </c>
      <c r="D1843" s="106" t="s">
        <v>419</v>
      </c>
      <c r="E1843" s="106">
        <v>550601</v>
      </c>
      <c r="F1843" s="106">
        <v>14121600</v>
      </c>
      <c r="G1843" s="106" t="s">
        <v>271</v>
      </c>
      <c r="H1843" s="59"/>
      <c r="I1843" s="106">
        <v>134</v>
      </c>
      <c r="J1843" s="106" t="s">
        <v>226</v>
      </c>
      <c r="K1843" s="106"/>
      <c r="L1843" s="116">
        <v>20.64</v>
      </c>
      <c r="M1843" s="116">
        <v>0</v>
      </c>
      <c r="N1843" s="102">
        <v>41548</v>
      </c>
    </row>
    <row r="1844" spans="1:14">
      <c r="A1844" s="21" t="s">
        <v>220</v>
      </c>
      <c r="B1844" s="22" t="s">
        <v>18</v>
      </c>
      <c r="C1844" s="105" t="s">
        <v>403</v>
      </c>
      <c r="D1844" s="106" t="s">
        <v>419</v>
      </c>
      <c r="E1844" s="106">
        <v>550601</v>
      </c>
      <c r="F1844" s="106">
        <v>14111703</v>
      </c>
      <c r="G1844" s="106" t="s">
        <v>240</v>
      </c>
      <c r="H1844" s="59"/>
      <c r="I1844" s="106">
        <v>2</v>
      </c>
      <c r="J1844" s="106" t="s">
        <v>236</v>
      </c>
      <c r="K1844" s="106"/>
      <c r="L1844" s="122">
        <v>2</v>
      </c>
      <c r="M1844" s="116">
        <v>0</v>
      </c>
      <c r="N1844" s="102">
        <v>41548</v>
      </c>
    </row>
    <row r="1845" spans="1:14">
      <c r="A1845" s="21" t="s">
        <v>220</v>
      </c>
      <c r="B1845" s="22" t="s">
        <v>18</v>
      </c>
      <c r="C1845" s="105" t="s">
        <v>403</v>
      </c>
      <c r="D1845" s="106" t="s">
        <v>419</v>
      </c>
      <c r="E1845" s="106">
        <v>550601</v>
      </c>
      <c r="F1845" s="106">
        <v>53131608</v>
      </c>
      <c r="G1845" s="106" t="s">
        <v>329</v>
      </c>
      <c r="H1845" s="59"/>
      <c r="I1845" s="106">
        <v>139</v>
      </c>
      <c r="J1845" s="106" t="s">
        <v>245</v>
      </c>
      <c r="K1845" s="106"/>
      <c r="L1845" s="116">
        <v>2.68</v>
      </c>
      <c r="M1845" s="116">
        <v>0</v>
      </c>
      <c r="N1845" s="102">
        <v>41548</v>
      </c>
    </row>
    <row r="1846" spans="1:14">
      <c r="A1846" s="21" t="s">
        <v>220</v>
      </c>
      <c r="B1846" s="22" t="s">
        <v>18</v>
      </c>
      <c r="C1846" s="105" t="s">
        <v>403</v>
      </c>
      <c r="D1846" s="106" t="s">
        <v>419</v>
      </c>
      <c r="E1846" s="106">
        <v>550601</v>
      </c>
      <c r="F1846" s="106">
        <v>31191505</v>
      </c>
      <c r="G1846" s="106" t="s">
        <v>420</v>
      </c>
      <c r="H1846" s="59"/>
      <c r="I1846" s="106">
        <v>177</v>
      </c>
      <c r="J1846" s="106" t="s">
        <v>22</v>
      </c>
      <c r="K1846" s="106"/>
      <c r="L1846" s="116">
        <v>39.4</v>
      </c>
      <c r="M1846" s="116">
        <v>0</v>
      </c>
      <c r="N1846" s="102">
        <v>41548</v>
      </c>
    </row>
    <row r="1847" spans="1:14">
      <c r="A1847" s="21" t="s">
        <v>220</v>
      </c>
      <c r="B1847" s="22" t="s">
        <v>18</v>
      </c>
      <c r="C1847" s="105" t="s">
        <v>403</v>
      </c>
      <c r="D1847" s="106" t="s">
        <v>419</v>
      </c>
      <c r="E1847" s="106">
        <v>550601</v>
      </c>
      <c r="F1847" s="121">
        <v>14110000</v>
      </c>
      <c r="G1847" s="106" t="s">
        <v>421</v>
      </c>
      <c r="H1847" s="59"/>
      <c r="I1847" s="106">
        <v>178</v>
      </c>
      <c r="J1847" s="106" t="s">
        <v>22</v>
      </c>
      <c r="K1847" s="106"/>
      <c r="L1847" s="122">
        <v>22.5</v>
      </c>
      <c r="M1847" s="116">
        <v>0</v>
      </c>
      <c r="N1847" s="102">
        <v>41548</v>
      </c>
    </row>
    <row r="1848" spans="1:14">
      <c r="A1848" s="21" t="s">
        <v>220</v>
      </c>
      <c r="B1848" s="22" t="s">
        <v>18</v>
      </c>
      <c r="C1848" s="105" t="s">
        <v>422</v>
      </c>
      <c r="D1848" s="106" t="s">
        <v>423</v>
      </c>
      <c r="E1848" s="121">
        <v>760100</v>
      </c>
      <c r="F1848" s="121">
        <v>14121600</v>
      </c>
      <c r="G1848" s="120" t="s">
        <v>424</v>
      </c>
      <c r="H1848" s="59"/>
      <c r="I1848" s="121">
        <v>163</v>
      </c>
      <c r="J1848" s="121" t="s">
        <v>226</v>
      </c>
      <c r="K1848" s="121">
        <v>6</v>
      </c>
      <c r="L1848" s="122">
        <v>29.38</v>
      </c>
      <c r="M1848" s="123">
        <v>176.28</v>
      </c>
      <c r="N1848" s="102">
        <v>41548</v>
      </c>
    </row>
    <row r="1849" spans="1:14">
      <c r="A1849" s="21" t="s">
        <v>220</v>
      </c>
      <c r="B1849" s="22" t="s">
        <v>18</v>
      </c>
      <c r="C1849" s="105" t="s">
        <v>422</v>
      </c>
      <c r="D1849" s="106" t="s">
        <v>423</v>
      </c>
      <c r="E1849" s="121">
        <v>760100</v>
      </c>
      <c r="F1849" s="121">
        <v>5313608</v>
      </c>
      <c r="G1849" s="120" t="s">
        <v>425</v>
      </c>
      <c r="H1849" s="59"/>
      <c r="I1849" s="121">
        <v>178</v>
      </c>
      <c r="J1849" s="121" t="s">
        <v>226</v>
      </c>
      <c r="K1849" s="121"/>
      <c r="L1849" s="122">
        <v>22.5</v>
      </c>
      <c r="M1849" s="116">
        <v>0</v>
      </c>
      <c r="N1849" s="102">
        <v>41548</v>
      </c>
    </row>
    <row r="1850" spans="1:14">
      <c r="A1850" s="21" t="s">
        <v>220</v>
      </c>
      <c r="B1850" s="22" t="s">
        <v>18</v>
      </c>
      <c r="C1850" s="105" t="s">
        <v>422</v>
      </c>
      <c r="D1850" s="106" t="s">
        <v>423</v>
      </c>
      <c r="E1850" s="121">
        <v>760100</v>
      </c>
      <c r="F1850" s="121">
        <v>14111703</v>
      </c>
      <c r="G1850" s="120" t="s">
        <v>426</v>
      </c>
      <c r="H1850" s="59"/>
      <c r="I1850" s="121">
        <v>2</v>
      </c>
      <c r="J1850" s="121" t="s">
        <v>226</v>
      </c>
      <c r="K1850" s="121"/>
      <c r="L1850" s="122">
        <v>10.5</v>
      </c>
      <c r="M1850" s="116">
        <v>0</v>
      </c>
      <c r="N1850" s="102">
        <v>41548</v>
      </c>
    </row>
    <row r="1851" spans="1:14">
      <c r="A1851" s="21" t="s">
        <v>220</v>
      </c>
      <c r="B1851" s="22" t="s">
        <v>18</v>
      </c>
      <c r="C1851" s="105" t="s">
        <v>422</v>
      </c>
      <c r="D1851" s="106" t="s">
        <v>423</v>
      </c>
      <c r="E1851" s="121">
        <v>760100</v>
      </c>
      <c r="F1851" s="121">
        <v>24111703</v>
      </c>
      <c r="G1851" s="120" t="s">
        <v>427</v>
      </c>
      <c r="H1851" s="59"/>
      <c r="I1851" s="121">
        <v>4</v>
      </c>
      <c r="J1851" s="121" t="s">
        <v>226</v>
      </c>
      <c r="K1851" s="121"/>
      <c r="L1851" s="122">
        <v>20.350000000000001</v>
      </c>
      <c r="M1851" s="116">
        <v>0</v>
      </c>
      <c r="N1851" s="102">
        <v>41548</v>
      </c>
    </row>
    <row r="1852" spans="1:14">
      <c r="A1852" s="21" t="s">
        <v>220</v>
      </c>
      <c r="B1852" s="22" t="s">
        <v>18</v>
      </c>
      <c r="C1852" s="105" t="s">
        <v>422</v>
      </c>
      <c r="D1852" s="106" t="s">
        <v>423</v>
      </c>
      <c r="E1852" s="121">
        <v>760100</v>
      </c>
      <c r="F1852" s="106">
        <v>618154</v>
      </c>
      <c r="G1852" s="106" t="s">
        <v>241</v>
      </c>
      <c r="H1852" s="59"/>
      <c r="I1852" s="106">
        <v>71</v>
      </c>
      <c r="J1852" s="106" t="s">
        <v>226</v>
      </c>
      <c r="K1852" s="106"/>
      <c r="L1852" s="116">
        <v>29.04</v>
      </c>
      <c r="M1852" s="116">
        <v>0</v>
      </c>
      <c r="N1852" s="102">
        <v>41548</v>
      </c>
    </row>
    <row r="1853" spans="1:14">
      <c r="A1853" s="21" t="s">
        <v>220</v>
      </c>
      <c r="B1853" s="22" t="s">
        <v>18</v>
      </c>
      <c r="C1853" s="126" t="s">
        <v>428</v>
      </c>
      <c r="D1853" s="127" t="s">
        <v>429</v>
      </c>
      <c r="E1853" s="121">
        <v>900405</v>
      </c>
      <c r="F1853" s="106">
        <v>1411703</v>
      </c>
      <c r="G1853" s="120" t="s">
        <v>430</v>
      </c>
      <c r="H1853" s="59"/>
      <c r="I1853" s="121">
        <v>195</v>
      </c>
      <c r="J1853" s="120" t="s">
        <v>226</v>
      </c>
      <c r="K1853" s="121"/>
      <c r="L1853" s="122">
        <v>23.9</v>
      </c>
      <c r="M1853" s="116">
        <v>0</v>
      </c>
      <c r="N1853" s="102">
        <v>41548</v>
      </c>
    </row>
    <row r="1854" spans="1:14">
      <c r="A1854" s="21" t="s">
        <v>220</v>
      </c>
      <c r="B1854" s="22" t="s">
        <v>18</v>
      </c>
      <c r="C1854" s="126" t="s">
        <v>428</v>
      </c>
      <c r="D1854" s="127" t="s">
        <v>429</v>
      </c>
      <c r="E1854" s="121">
        <v>900405</v>
      </c>
      <c r="F1854" s="106">
        <v>14121600</v>
      </c>
      <c r="G1854" s="106" t="s">
        <v>233</v>
      </c>
      <c r="H1854" s="59"/>
      <c r="I1854" s="121">
        <v>173</v>
      </c>
      <c r="J1854" s="120" t="s">
        <v>226</v>
      </c>
      <c r="K1854" s="120"/>
      <c r="L1854" s="116">
        <v>28.2</v>
      </c>
      <c r="M1854" s="116">
        <v>0</v>
      </c>
      <c r="N1854" s="102">
        <v>41548</v>
      </c>
    </row>
    <row r="1855" spans="1:14">
      <c r="A1855" s="21" t="s">
        <v>220</v>
      </c>
      <c r="B1855" s="22" t="s">
        <v>18</v>
      </c>
      <c r="C1855" s="126" t="s">
        <v>428</v>
      </c>
      <c r="D1855" s="127" t="s">
        <v>429</v>
      </c>
      <c r="E1855" s="121">
        <v>900405</v>
      </c>
      <c r="F1855" s="121">
        <v>14121600</v>
      </c>
      <c r="G1855" s="106" t="s">
        <v>406</v>
      </c>
      <c r="H1855" s="59"/>
      <c r="I1855" s="106">
        <v>164</v>
      </c>
      <c r="J1855" s="106" t="s">
        <v>226</v>
      </c>
      <c r="K1855" s="106"/>
      <c r="L1855" s="122">
        <v>29.38</v>
      </c>
      <c r="M1855" s="116">
        <v>0</v>
      </c>
      <c r="N1855" s="102">
        <v>41548</v>
      </c>
    </row>
    <row r="1856" spans="1:14">
      <c r="A1856" s="21" t="s">
        <v>220</v>
      </c>
      <c r="B1856" s="22" t="s">
        <v>18</v>
      </c>
      <c r="C1856" s="105" t="s">
        <v>431</v>
      </c>
      <c r="D1856" s="127" t="s">
        <v>432</v>
      </c>
      <c r="E1856" s="121">
        <v>953800</v>
      </c>
      <c r="F1856" s="106">
        <v>47131819</v>
      </c>
      <c r="G1856" s="106" t="s">
        <v>335</v>
      </c>
      <c r="H1856" s="59"/>
      <c r="I1856" s="106">
        <v>193</v>
      </c>
      <c r="J1856" s="106" t="s">
        <v>226</v>
      </c>
      <c r="K1856" s="106"/>
      <c r="L1856" s="116">
        <v>15.61</v>
      </c>
      <c r="M1856" s="116">
        <v>0</v>
      </c>
      <c r="N1856" s="102">
        <v>41548</v>
      </c>
    </row>
    <row r="1857" spans="1:14">
      <c r="A1857" s="21" t="s">
        <v>220</v>
      </c>
      <c r="B1857" s="22" t="s">
        <v>18</v>
      </c>
      <c r="C1857" s="105" t="s">
        <v>431</v>
      </c>
      <c r="D1857" s="127" t="s">
        <v>432</v>
      </c>
      <c r="E1857" s="121">
        <v>953800</v>
      </c>
      <c r="F1857" s="106">
        <v>14111703</v>
      </c>
      <c r="G1857" s="106" t="s">
        <v>240</v>
      </c>
      <c r="H1857" s="59"/>
      <c r="I1857" s="106">
        <v>2</v>
      </c>
      <c r="J1857" s="106" t="s">
        <v>226</v>
      </c>
      <c r="K1857" s="106"/>
      <c r="L1857" s="116">
        <v>10.5</v>
      </c>
      <c r="M1857" s="116">
        <v>0</v>
      </c>
      <c r="N1857" s="102">
        <v>41548</v>
      </c>
    </row>
    <row r="1858" spans="1:14">
      <c r="A1858" s="21" t="s">
        <v>220</v>
      </c>
      <c r="B1858" s="22" t="s">
        <v>18</v>
      </c>
      <c r="C1858" s="105" t="s">
        <v>431</v>
      </c>
      <c r="D1858" s="127" t="s">
        <v>432</v>
      </c>
      <c r="E1858" s="121">
        <v>953800</v>
      </c>
      <c r="F1858" s="106">
        <v>14121600</v>
      </c>
      <c r="G1858" s="106" t="s">
        <v>433</v>
      </c>
      <c r="H1858" s="59"/>
      <c r="I1858" s="106">
        <v>164</v>
      </c>
      <c r="J1858" s="106" t="s">
        <v>226</v>
      </c>
      <c r="K1858" s="106"/>
      <c r="L1858" s="116">
        <v>21.06</v>
      </c>
      <c r="M1858" s="116">
        <v>0</v>
      </c>
      <c r="N1858" s="102">
        <v>41548</v>
      </c>
    </row>
    <row r="1859" spans="1:14">
      <c r="A1859" s="21" t="s">
        <v>220</v>
      </c>
      <c r="B1859" s="22" t="s">
        <v>18</v>
      </c>
      <c r="C1859" s="105" t="s">
        <v>431</v>
      </c>
      <c r="D1859" s="106" t="s">
        <v>434</v>
      </c>
      <c r="E1859" s="106">
        <v>957200</v>
      </c>
      <c r="F1859" s="106">
        <v>5313608</v>
      </c>
      <c r="G1859" s="106" t="s">
        <v>240</v>
      </c>
      <c r="H1859" s="59"/>
      <c r="I1859" s="106">
        <v>2</v>
      </c>
      <c r="J1859" s="106" t="s">
        <v>236</v>
      </c>
      <c r="K1859" s="106">
        <v>12</v>
      </c>
      <c r="L1859" s="116">
        <v>2</v>
      </c>
      <c r="M1859" s="116">
        <v>24</v>
      </c>
      <c r="N1859" s="102">
        <v>41548</v>
      </c>
    </row>
    <row r="1860" spans="1:14">
      <c r="A1860" s="21" t="s">
        <v>220</v>
      </c>
      <c r="B1860" s="22" t="s">
        <v>18</v>
      </c>
      <c r="C1860" s="105" t="s">
        <v>431</v>
      </c>
      <c r="D1860" s="106" t="s">
        <v>434</v>
      </c>
      <c r="E1860" s="106">
        <v>957200</v>
      </c>
      <c r="F1860" s="106">
        <v>47131819</v>
      </c>
      <c r="G1860" s="106" t="s">
        <v>246</v>
      </c>
      <c r="H1860" s="59"/>
      <c r="I1860" s="106">
        <v>178</v>
      </c>
      <c r="J1860" s="106" t="s">
        <v>226</v>
      </c>
      <c r="K1860" s="106">
        <v>2</v>
      </c>
      <c r="L1860" s="116">
        <v>22.5</v>
      </c>
      <c r="M1860" s="116">
        <v>45</v>
      </c>
      <c r="N1860" s="102">
        <v>41548</v>
      </c>
    </row>
    <row r="1861" spans="1:14">
      <c r="A1861" s="21" t="s">
        <v>220</v>
      </c>
      <c r="B1861" s="22" t="s">
        <v>18</v>
      </c>
      <c r="C1861" s="105" t="s">
        <v>431</v>
      </c>
      <c r="D1861" s="106" t="s">
        <v>434</v>
      </c>
      <c r="E1861" s="106">
        <v>957200</v>
      </c>
      <c r="F1861" s="106">
        <v>618154</v>
      </c>
      <c r="G1861" s="106" t="s">
        <v>241</v>
      </c>
      <c r="H1861" s="59"/>
      <c r="I1861" s="106">
        <v>71</v>
      </c>
      <c r="J1861" s="106" t="s">
        <v>226</v>
      </c>
      <c r="K1861" s="106">
        <v>2</v>
      </c>
      <c r="L1861" s="116">
        <v>29.04</v>
      </c>
      <c r="M1861" s="116">
        <v>58.08</v>
      </c>
      <c r="N1861" s="102">
        <v>41548</v>
      </c>
    </row>
    <row r="1862" spans="1:14">
      <c r="A1862" s="21" t="s">
        <v>220</v>
      </c>
      <c r="B1862" s="22" t="s">
        <v>18</v>
      </c>
      <c r="C1862" s="105" t="s">
        <v>431</v>
      </c>
      <c r="D1862" s="106" t="s">
        <v>434</v>
      </c>
      <c r="E1862" s="106">
        <v>957200</v>
      </c>
      <c r="F1862" s="106">
        <v>46181504</v>
      </c>
      <c r="G1862" s="106" t="s">
        <v>279</v>
      </c>
      <c r="H1862" s="59"/>
      <c r="I1862" s="106">
        <v>140</v>
      </c>
      <c r="J1862" s="106" t="s">
        <v>245</v>
      </c>
      <c r="K1862" s="106"/>
      <c r="L1862" s="116">
        <v>2.68</v>
      </c>
      <c r="M1862" s="116">
        <v>0</v>
      </c>
      <c r="N1862" s="102">
        <v>41548</v>
      </c>
    </row>
    <row r="1863" spans="1:14">
      <c r="A1863" s="21" t="s">
        <v>220</v>
      </c>
      <c r="B1863" s="22" t="s">
        <v>18</v>
      </c>
      <c r="C1863" s="105" t="s">
        <v>431</v>
      </c>
      <c r="D1863" s="106" t="s">
        <v>434</v>
      </c>
      <c r="E1863" s="106">
        <v>957200</v>
      </c>
      <c r="F1863" s="106">
        <v>53131608</v>
      </c>
      <c r="G1863" s="106" t="s">
        <v>329</v>
      </c>
      <c r="H1863" s="59"/>
      <c r="I1863" s="106">
        <v>139</v>
      </c>
      <c r="J1863" s="106" t="s">
        <v>245</v>
      </c>
      <c r="K1863" s="106"/>
      <c r="L1863" s="116">
        <v>2.68</v>
      </c>
      <c r="M1863" s="116">
        <v>0</v>
      </c>
      <c r="N1863" s="102">
        <v>41548</v>
      </c>
    </row>
    <row r="1864" spans="1:14">
      <c r="A1864" s="21" t="s">
        <v>220</v>
      </c>
      <c r="B1864" s="22" t="s">
        <v>18</v>
      </c>
      <c r="C1864" s="105" t="s">
        <v>431</v>
      </c>
      <c r="D1864" s="106" t="s">
        <v>434</v>
      </c>
      <c r="E1864" s="106">
        <v>957200</v>
      </c>
      <c r="F1864" s="106">
        <v>14121600</v>
      </c>
      <c r="G1864" s="106" t="s">
        <v>271</v>
      </c>
      <c r="H1864" s="59"/>
      <c r="I1864" s="106">
        <v>134</v>
      </c>
      <c r="J1864" s="106" t="s">
        <v>226</v>
      </c>
      <c r="K1864" s="106"/>
      <c r="L1864" s="116">
        <v>20.64</v>
      </c>
      <c r="M1864" s="116">
        <v>0</v>
      </c>
      <c r="N1864" s="102">
        <v>41548</v>
      </c>
    </row>
    <row r="1865" spans="1:14">
      <c r="A1865" s="21" t="s">
        <v>220</v>
      </c>
      <c r="B1865" s="22" t="s">
        <v>18</v>
      </c>
      <c r="C1865" s="105" t="s">
        <v>431</v>
      </c>
      <c r="D1865" s="106" t="s">
        <v>434</v>
      </c>
      <c r="E1865" s="106">
        <v>957200</v>
      </c>
      <c r="F1865" s="106">
        <v>52151504</v>
      </c>
      <c r="G1865" s="106" t="s">
        <v>435</v>
      </c>
      <c r="H1865" s="59"/>
      <c r="I1865" s="106">
        <v>61</v>
      </c>
      <c r="J1865" s="106" t="s">
        <v>226</v>
      </c>
      <c r="K1865" s="106"/>
      <c r="L1865" s="116">
        <v>34.18</v>
      </c>
      <c r="M1865" s="116">
        <v>0</v>
      </c>
      <c r="N1865" s="102">
        <v>41548</v>
      </c>
    </row>
    <row r="1866" spans="1:14">
      <c r="A1866" s="21" t="s">
        <v>220</v>
      </c>
      <c r="B1866" s="22" t="s">
        <v>18</v>
      </c>
      <c r="C1866" s="105" t="s">
        <v>431</v>
      </c>
      <c r="D1866" s="125" t="s">
        <v>436</v>
      </c>
      <c r="E1866" s="106">
        <v>957900</v>
      </c>
      <c r="F1866" s="106">
        <v>14121600</v>
      </c>
      <c r="G1866" s="106" t="s">
        <v>406</v>
      </c>
      <c r="H1866" s="59"/>
      <c r="I1866" s="106">
        <v>164</v>
      </c>
      <c r="J1866" s="106" t="s">
        <v>226</v>
      </c>
      <c r="K1866" s="106">
        <v>8</v>
      </c>
      <c r="L1866" s="116">
        <v>21.06</v>
      </c>
      <c r="M1866" s="116">
        <v>168.48</v>
      </c>
      <c r="N1866" s="102">
        <v>41548</v>
      </c>
    </row>
    <row r="1867" spans="1:14">
      <c r="A1867" s="21" t="s">
        <v>220</v>
      </c>
      <c r="B1867" s="22" t="s">
        <v>18</v>
      </c>
      <c r="C1867" s="105" t="s">
        <v>431</v>
      </c>
      <c r="D1867" s="125" t="s">
        <v>436</v>
      </c>
      <c r="E1867" s="106">
        <v>957900</v>
      </c>
      <c r="F1867" s="106">
        <v>14121600</v>
      </c>
      <c r="G1867" s="106" t="s">
        <v>240</v>
      </c>
      <c r="H1867" s="59"/>
      <c r="I1867" s="106">
        <v>2</v>
      </c>
      <c r="J1867" s="106" t="s">
        <v>226</v>
      </c>
      <c r="K1867" s="106"/>
      <c r="L1867" s="116">
        <v>10.5</v>
      </c>
      <c r="M1867" s="116">
        <v>0</v>
      </c>
      <c r="N1867" s="102">
        <v>41548</v>
      </c>
    </row>
    <row r="1868" spans="1:14">
      <c r="A1868" s="21" t="s">
        <v>220</v>
      </c>
      <c r="B1868" s="22" t="s">
        <v>18</v>
      </c>
      <c r="C1868" s="105" t="s">
        <v>431</v>
      </c>
      <c r="D1868" s="125" t="s">
        <v>436</v>
      </c>
      <c r="E1868" s="106">
        <v>957900</v>
      </c>
      <c r="F1868" s="106">
        <v>14121600</v>
      </c>
      <c r="G1868" s="106" t="s">
        <v>315</v>
      </c>
      <c r="H1868" s="59"/>
      <c r="I1868" s="106">
        <v>163</v>
      </c>
      <c r="J1868" s="106" t="s">
        <v>226</v>
      </c>
      <c r="K1868" s="106"/>
      <c r="L1868" s="116">
        <v>38.49</v>
      </c>
      <c r="M1868" s="116">
        <v>0</v>
      </c>
      <c r="N1868" s="102">
        <v>41548</v>
      </c>
    </row>
    <row r="1869" spans="1:14">
      <c r="A1869" s="21" t="s">
        <v>220</v>
      </c>
      <c r="B1869" s="22" t="s">
        <v>18</v>
      </c>
      <c r="C1869" s="105" t="s">
        <v>431</v>
      </c>
      <c r="D1869" s="125" t="s">
        <v>436</v>
      </c>
      <c r="E1869" s="106">
        <v>957900</v>
      </c>
      <c r="F1869" s="106">
        <v>46181504</v>
      </c>
      <c r="G1869" s="106" t="s">
        <v>229</v>
      </c>
      <c r="H1869" s="59"/>
      <c r="I1869" s="106">
        <v>165</v>
      </c>
      <c r="J1869" s="106" t="s">
        <v>226</v>
      </c>
      <c r="K1869" s="106"/>
      <c r="L1869" s="116">
        <v>29.38</v>
      </c>
      <c r="M1869" s="116">
        <v>0</v>
      </c>
      <c r="N1869" s="102">
        <v>41548</v>
      </c>
    </row>
    <row r="1870" spans="1:14">
      <c r="A1870" s="21" t="s">
        <v>220</v>
      </c>
      <c r="B1870" s="22" t="s">
        <v>18</v>
      </c>
      <c r="C1870" s="105" t="s">
        <v>431</v>
      </c>
      <c r="D1870" s="125" t="s">
        <v>436</v>
      </c>
      <c r="E1870" s="106">
        <v>957900</v>
      </c>
      <c r="F1870" s="106">
        <v>24111503</v>
      </c>
      <c r="G1870" s="106" t="s">
        <v>342</v>
      </c>
      <c r="H1870" s="59"/>
      <c r="I1870" s="106">
        <v>142</v>
      </c>
      <c r="J1870" s="106" t="s">
        <v>245</v>
      </c>
      <c r="K1870" s="106"/>
      <c r="L1870" s="116">
        <v>2.68</v>
      </c>
      <c r="M1870" s="116">
        <v>0</v>
      </c>
      <c r="N1870" s="102">
        <v>41548</v>
      </c>
    </row>
    <row r="1871" spans="1:14">
      <c r="A1871" s="21" t="s">
        <v>220</v>
      </c>
      <c r="B1871" s="22" t="s">
        <v>18</v>
      </c>
      <c r="C1871" s="105" t="s">
        <v>431</v>
      </c>
      <c r="D1871" s="106" t="s">
        <v>436</v>
      </c>
      <c r="E1871" s="106">
        <v>957900</v>
      </c>
      <c r="F1871" s="106">
        <v>14111703</v>
      </c>
      <c r="G1871" s="106" t="s">
        <v>437</v>
      </c>
      <c r="H1871" s="59"/>
      <c r="I1871" s="106">
        <v>193</v>
      </c>
      <c r="J1871" s="106" t="s">
        <v>226</v>
      </c>
      <c r="K1871" s="106"/>
      <c r="L1871" s="116">
        <v>15.61</v>
      </c>
      <c r="M1871" s="116">
        <v>0</v>
      </c>
      <c r="N1871" s="102">
        <v>41548</v>
      </c>
    </row>
    <row r="1872" spans="1:14">
      <c r="A1872" s="21" t="s">
        <v>220</v>
      </c>
      <c r="B1872" s="22" t="s">
        <v>18</v>
      </c>
      <c r="C1872" s="105" t="s">
        <v>431</v>
      </c>
      <c r="D1872" s="106" t="s">
        <v>436</v>
      </c>
      <c r="E1872" s="106">
        <v>957900</v>
      </c>
      <c r="F1872" s="106">
        <v>47121804</v>
      </c>
      <c r="G1872" s="106" t="s">
        <v>438</v>
      </c>
      <c r="H1872" s="59"/>
      <c r="I1872" s="106">
        <v>160</v>
      </c>
      <c r="J1872" s="106" t="s">
        <v>268</v>
      </c>
      <c r="K1872" s="106"/>
      <c r="L1872" s="116">
        <v>41.69</v>
      </c>
      <c r="M1872" s="116">
        <v>0</v>
      </c>
      <c r="N1872" s="102">
        <v>41548</v>
      </c>
    </row>
    <row r="1873" spans="1:14">
      <c r="A1873" s="21" t="s">
        <v>220</v>
      </c>
      <c r="B1873" s="22" t="s">
        <v>18</v>
      </c>
      <c r="C1873" s="105" t="s">
        <v>431</v>
      </c>
      <c r="D1873" s="106" t="s">
        <v>436</v>
      </c>
      <c r="E1873" s="106">
        <v>957900</v>
      </c>
      <c r="F1873" s="106">
        <v>47131600</v>
      </c>
      <c r="G1873" s="106" t="s">
        <v>439</v>
      </c>
      <c r="H1873" s="59"/>
      <c r="I1873" s="106">
        <v>4</v>
      </c>
      <c r="J1873" s="106" t="s">
        <v>268</v>
      </c>
      <c r="K1873" s="106"/>
      <c r="L1873" s="116">
        <v>3</v>
      </c>
      <c r="M1873" s="116">
        <v>0</v>
      </c>
      <c r="N1873" s="102">
        <v>41548</v>
      </c>
    </row>
    <row r="1874" spans="1:14">
      <c r="A1874" s="21" t="s">
        <v>220</v>
      </c>
      <c r="B1874" s="22" t="s">
        <v>18</v>
      </c>
      <c r="C1874" s="105" t="s">
        <v>431</v>
      </c>
      <c r="D1874" s="106" t="s">
        <v>440</v>
      </c>
      <c r="E1874" s="106">
        <v>958800</v>
      </c>
      <c r="F1874" s="106"/>
      <c r="G1874" s="106"/>
      <c r="H1874" s="59"/>
      <c r="I1874" s="106"/>
      <c r="J1874" s="106"/>
      <c r="K1874" s="106"/>
      <c r="L1874" s="116"/>
      <c r="M1874" s="116">
        <v>0</v>
      </c>
      <c r="N1874" s="102">
        <v>41548</v>
      </c>
    </row>
    <row r="1875" spans="1:14">
      <c r="A1875" s="21" t="s">
        <v>220</v>
      </c>
      <c r="B1875" s="22" t="s">
        <v>18</v>
      </c>
      <c r="C1875" s="105" t="s">
        <v>431</v>
      </c>
      <c r="D1875" s="106" t="s">
        <v>440</v>
      </c>
      <c r="E1875" s="106">
        <v>958800</v>
      </c>
      <c r="F1875" s="106">
        <v>14111703</v>
      </c>
      <c r="G1875" s="106" t="s">
        <v>317</v>
      </c>
      <c r="H1875" s="59"/>
      <c r="I1875" s="106">
        <v>1</v>
      </c>
      <c r="J1875" s="106" t="s">
        <v>226</v>
      </c>
      <c r="K1875" s="106"/>
      <c r="L1875" s="116">
        <v>23.32</v>
      </c>
      <c r="M1875" s="116">
        <v>0</v>
      </c>
      <c r="N1875" s="102">
        <v>41548</v>
      </c>
    </row>
    <row r="1876" spans="1:14">
      <c r="A1876" s="21" t="s">
        <v>220</v>
      </c>
      <c r="B1876" s="22" t="s">
        <v>18</v>
      </c>
      <c r="C1876" s="105" t="s">
        <v>431</v>
      </c>
      <c r="D1876" s="106" t="s">
        <v>440</v>
      </c>
      <c r="E1876" s="106">
        <v>958800</v>
      </c>
      <c r="F1876" s="106">
        <v>14121600</v>
      </c>
      <c r="G1876" s="106" t="s">
        <v>393</v>
      </c>
      <c r="H1876" s="59"/>
      <c r="I1876" s="106">
        <v>177</v>
      </c>
      <c r="J1876" s="106" t="s">
        <v>226</v>
      </c>
      <c r="K1876" s="106"/>
      <c r="L1876" s="116">
        <v>39.4</v>
      </c>
      <c r="M1876" s="116">
        <v>0</v>
      </c>
      <c r="N1876" s="102">
        <v>41548</v>
      </c>
    </row>
    <row r="1877" spans="1:14">
      <c r="A1877" s="21" t="s">
        <v>220</v>
      </c>
      <c r="B1877" s="22" t="s">
        <v>18</v>
      </c>
      <c r="C1877" s="105" t="s">
        <v>431</v>
      </c>
      <c r="D1877" s="106" t="s">
        <v>440</v>
      </c>
      <c r="E1877" s="106">
        <v>958800</v>
      </c>
      <c r="F1877" s="106">
        <v>24111503</v>
      </c>
      <c r="G1877" s="106" t="s">
        <v>299</v>
      </c>
      <c r="H1877" s="59"/>
      <c r="I1877" s="106">
        <v>191</v>
      </c>
      <c r="J1877" s="106" t="s">
        <v>226</v>
      </c>
      <c r="K1877" s="106"/>
      <c r="L1877" s="116">
        <v>15.24</v>
      </c>
      <c r="M1877" s="116">
        <v>0</v>
      </c>
      <c r="N1877" s="102">
        <v>41548</v>
      </c>
    </row>
    <row r="1878" spans="1:14">
      <c r="A1878" s="21" t="s">
        <v>220</v>
      </c>
      <c r="B1878" s="22" t="s">
        <v>18</v>
      </c>
      <c r="C1878" s="105" t="s">
        <v>431</v>
      </c>
      <c r="D1878" s="106" t="s">
        <v>440</v>
      </c>
      <c r="E1878" s="106">
        <v>958800</v>
      </c>
      <c r="F1878" s="106">
        <v>14121600</v>
      </c>
      <c r="G1878" s="106" t="s">
        <v>406</v>
      </c>
      <c r="H1878" s="59"/>
      <c r="I1878" s="106">
        <v>164</v>
      </c>
      <c r="J1878" s="106" t="s">
        <v>226</v>
      </c>
      <c r="K1878" s="106"/>
      <c r="L1878" s="109">
        <v>21.06</v>
      </c>
      <c r="M1878" s="116">
        <v>0</v>
      </c>
      <c r="N1878" s="102">
        <v>41548</v>
      </c>
    </row>
    <row r="1879" spans="1:14">
      <c r="A1879" s="21" t="s">
        <v>31</v>
      </c>
      <c r="B1879" s="22" t="s">
        <v>18</v>
      </c>
      <c r="C1879" s="21" t="s">
        <v>679</v>
      </c>
      <c r="D1879" s="21" t="s">
        <v>680</v>
      </c>
      <c r="E1879" s="21">
        <v>100250</v>
      </c>
      <c r="F1879" s="21"/>
      <c r="G1879" s="21" t="s">
        <v>53</v>
      </c>
      <c r="H1879" s="21"/>
      <c r="I1879" s="21">
        <v>9910403</v>
      </c>
      <c r="J1879" s="21" t="s">
        <v>22</v>
      </c>
      <c r="K1879" s="21">
        <v>6</v>
      </c>
      <c r="L1879" s="103">
        <v>30.45</v>
      </c>
      <c r="M1879" s="39">
        <v>182.7</v>
      </c>
      <c r="N1879" s="56">
        <v>41579</v>
      </c>
    </row>
    <row r="1880" spans="1:14">
      <c r="A1880" s="21" t="s">
        <v>31</v>
      </c>
      <c r="B1880" s="22" t="s">
        <v>18</v>
      </c>
      <c r="C1880" s="21" t="s">
        <v>681</v>
      </c>
      <c r="D1880" s="21" t="s">
        <v>162</v>
      </c>
      <c r="E1880" s="21">
        <v>200901</v>
      </c>
      <c r="F1880" s="21"/>
      <c r="G1880" s="21" t="s">
        <v>133</v>
      </c>
      <c r="H1880" s="21"/>
      <c r="I1880" s="21">
        <v>9930107</v>
      </c>
      <c r="J1880" s="21" t="s">
        <v>22</v>
      </c>
      <c r="K1880" s="21">
        <v>4</v>
      </c>
      <c r="L1880" s="103">
        <v>17.37</v>
      </c>
      <c r="M1880" s="39">
        <v>69.48</v>
      </c>
      <c r="N1880" s="56">
        <v>41579</v>
      </c>
    </row>
    <row r="1881" spans="1:14">
      <c r="A1881" s="21" t="s">
        <v>31</v>
      </c>
      <c r="B1881" s="22" t="s">
        <v>18</v>
      </c>
      <c r="C1881" s="21" t="s">
        <v>32</v>
      </c>
      <c r="D1881" s="21" t="s">
        <v>33</v>
      </c>
      <c r="E1881" s="21">
        <v>350500</v>
      </c>
      <c r="F1881" s="21"/>
      <c r="G1881" s="21" t="s">
        <v>39</v>
      </c>
      <c r="H1881" s="21"/>
      <c r="I1881" s="21">
        <v>45360</v>
      </c>
      <c r="J1881" s="21" t="s">
        <v>22</v>
      </c>
      <c r="K1881" s="21">
        <v>10</v>
      </c>
      <c r="L1881" s="103">
        <v>9.48</v>
      </c>
      <c r="M1881" s="39">
        <v>94.8</v>
      </c>
      <c r="N1881" s="56">
        <v>41579</v>
      </c>
    </row>
    <row r="1882" spans="1:14">
      <c r="A1882" s="21" t="s">
        <v>31</v>
      </c>
      <c r="B1882" s="22" t="s">
        <v>18</v>
      </c>
      <c r="C1882" s="21" t="s">
        <v>32</v>
      </c>
      <c r="D1882" s="21" t="s">
        <v>33</v>
      </c>
      <c r="E1882" s="21">
        <v>350500</v>
      </c>
      <c r="F1882" s="21"/>
      <c r="G1882" s="21" t="s">
        <v>512</v>
      </c>
      <c r="H1882" s="21"/>
      <c r="I1882" s="21" t="s">
        <v>513</v>
      </c>
      <c r="J1882" s="21" t="s">
        <v>42</v>
      </c>
      <c r="K1882" s="21">
        <v>1</v>
      </c>
      <c r="L1882" s="103">
        <v>17.41</v>
      </c>
      <c r="M1882" s="39">
        <v>17.41</v>
      </c>
      <c r="N1882" s="56">
        <v>41579</v>
      </c>
    </row>
    <row r="1883" spans="1:14">
      <c r="A1883" s="21" t="s">
        <v>31</v>
      </c>
      <c r="B1883" s="22" t="s">
        <v>18</v>
      </c>
      <c r="C1883" s="74" t="s">
        <v>32</v>
      </c>
      <c r="D1883" s="21" t="s">
        <v>33</v>
      </c>
      <c r="E1883" s="21">
        <v>350500</v>
      </c>
      <c r="F1883" s="21"/>
      <c r="G1883" s="21" t="s">
        <v>512</v>
      </c>
      <c r="H1883" s="21"/>
      <c r="I1883" s="21" t="s">
        <v>513</v>
      </c>
      <c r="J1883" s="21" t="s">
        <v>42</v>
      </c>
      <c r="K1883" s="21">
        <v>3</v>
      </c>
      <c r="L1883" s="103">
        <v>17.41</v>
      </c>
      <c r="M1883" s="39">
        <v>52.23</v>
      </c>
      <c r="N1883" s="56">
        <v>41579</v>
      </c>
    </row>
    <row r="1884" spans="1:14">
      <c r="A1884" s="21" t="s">
        <v>31</v>
      </c>
      <c r="B1884" s="22" t="s">
        <v>18</v>
      </c>
      <c r="C1884" s="81" t="s">
        <v>32</v>
      </c>
      <c r="D1884" s="21" t="s">
        <v>33</v>
      </c>
      <c r="E1884" s="21">
        <v>350500</v>
      </c>
      <c r="F1884" s="21"/>
      <c r="G1884" s="21" t="s">
        <v>40</v>
      </c>
      <c r="H1884" s="21"/>
      <c r="I1884" s="21" t="s">
        <v>41</v>
      </c>
      <c r="J1884" s="21" t="s">
        <v>42</v>
      </c>
      <c r="K1884" s="21">
        <v>10</v>
      </c>
      <c r="L1884" s="103">
        <v>2.54</v>
      </c>
      <c r="M1884" s="39">
        <v>25.4</v>
      </c>
      <c r="N1884" s="56">
        <v>41579</v>
      </c>
    </row>
    <row r="1885" spans="1:14">
      <c r="A1885" s="21" t="s">
        <v>31</v>
      </c>
      <c r="B1885" s="22" t="s">
        <v>18</v>
      </c>
      <c r="C1885" s="21" t="s">
        <v>32</v>
      </c>
      <c r="D1885" s="21" t="s">
        <v>33</v>
      </c>
      <c r="E1885" s="21">
        <v>350500</v>
      </c>
      <c r="F1885" s="21"/>
      <c r="G1885" s="21" t="s">
        <v>72</v>
      </c>
      <c r="H1885" s="21"/>
      <c r="I1885" s="21" t="s">
        <v>73</v>
      </c>
      <c r="J1885" s="21" t="s">
        <v>42</v>
      </c>
      <c r="K1885" s="21">
        <v>10</v>
      </c>
      <c r="L1885" s="103">
        <v>4.24</v>
      </c>
      <c r="M1885" s="39">
        <v>42.4</v>
      </c>
      <c r="N1885" s="56">
        <v>41579</v>
      </c>
    </row>
    <row r="1886" spans="1:14">
      <c r="A1886" s="21" t="s">
        <v>31</v>
      </c>
      <c r="B1886" s="22" t="s">
        <v>18</v>
      </c>
      <c r="C1886" s="42" t="s">
        <v>32</v>
      </c>
      <c r="D1886" s="21" t="s">
        <v>33</v>
      </c>
      <c r="E1886" s="21">
        <v>350500</v>
      </c>
      <c r="F1886" s="21"/>
      <c r="G1886" s="21" t="s">
        <v>51</v>
      </c>
      <c r="H1886" s="21"/>
      <c r="I1886" s="21" t="s">
        <v>52</v>
      </c>
      <c r="J1886" s="21" t="s">
        <v>48</v>
      </c>
      <c r="K1886" s="21">
        <v>2</v>
      </c>
      <c r="L1886" s="103">
        <v>24.94</v>
      </c>
      <c r="M1886" s="39">
        <v>49.88</v>
      </c>
      <c r="N1886" s="56">
        <v>41579</v>
      </c>
    </row>
    <row r="1887" spans="1:14">
      <c r="A1887" s="21" t="s">
        <v>31</v>
      </c>
      <c r="B1887" s="22" t="s">
        <v>18</v>
      </c>
      <c r="C1887" s="21" t="s">
        <v>32</v>
      </c>
      <c r="D1887" s="21" t="s">
        <v>33</v>
      </c>
      <c r="E1887" s="21">
        <v>350500</v>
      </c>
      <c r="F1887" s="21"/>
      <c r="G1887" s="21" t="s">
        <v>43</v>
      </c>
      <c r="H1887" s="21"/>
      <c r="I1887" s="21">
        <v>9930197</v>
      </c>
      <c r="J1887" s="21" t="s">
        <v>22</v>
      </c>
      <c r="K1887" s="21">
        <v>2</v>
      </c>
      <c r="L1887" s="103">
        <v>13.8</v>
      </c>
      <c r="M1887" s="39">
        <v>27.6</v>
      </c>
      <c r="N1887" s="56">
        <v>41579</v>
      </c>
    </row>
    <row r="1888" spans="1:14">
      <c r="A1888" s="21" t="s">
        <v>31</v>
      </c>
      <c r="B1888" s="22" t="s">
        <v>18</v>
      </c>
      <c r="C1888" s="21" t="s">
        <v>32</v>
      </c>
      <c r="D1888" s="21" t="s">
        <v>33</v>
      </c>
      <c r="E1888" s="21">
        <v>350500</v>
      </c>
      <c r="F1888" s="21"/>
      <c r="G1888" s="21" t="s">
        <v>53</v>
      </c>
      <c r="H1888" s="21"/>
      <c r="I1888" s="21">
        <v>9910403</v>
      </c>
      <c r="J1888" s="21" t="s">
        <v>22</v>
      </c>
      <c r="K1888" s="21">
        <v>10</v>
      </c>
      <c r="L1888" s="103">
        <v>30.45</v>
      </c>
      <c r="M1888" s="39">
        <v>304.5</v>
      </c>
      <c r="N1888" s="56">
        <v>41579</v>
      </c>
    </row>
    <row r="1889" spans="1:14">
      <c r="A1889" s="21" t="s">
        <v>31</v>
      </c>
      <c r="B1889" s="22" t="s">
        <v>18</v>
      </c>
      <c r="C1889" s="21" t="s">
        <v>32</v>
      </c>
      <c r="D1889" s="21" t="s">
        <v>615</v>
      </c>
      <c r="E1889" s="21">
        <v>351120</v>
      </c>
      <c r="F1889" s="21"/>
      <c r="G1889" s="21" t="s">
        <v>51</v>
      </c>
      <c r="H1889" s="21"/>
      <c r="I1889" s="21" t="s">
        <v>52</v>
      </c>
      <c r="J1889" s="21" t="s">
        <v>48</v>
      </c>
      <c r="K1889" s="21">
        <v>12</v>
      </c>
      <c r="L1889" s="103">
        <v>24.94</v>
      </c>
      <c r="M1889" s="39">
        <v>299.27999999999997</v>
      </c>
      <c r="N1889" s="56">
        <v>41579</v>
      </c>
    </row>
    <row r="1890" spans="1:14">
      <c r="A1890" s="21" t="s">
        <v>31</v>
      </c>
      <c r="B1890" s="22" t="s">
        <v>18</v>
      </c>
      <c r="C1890" s="21" t="s">
        <v>32</v>
      </c>
      <c r="D1890" s="21" t="s">
        <v>67</v>
      </c>
      <c r="E1890" s="21">
        <v>351430</v>
      </c>
      <c r="F1890" s="21"/>
      <c r="G1890" s="21" t="s">
        <v>39</v>
      </c>
      <c r="H1890" s="21"/>
      <c r="I1890" s="21">
        <v>45360</v>
      </c>
      <c r="J1890" s="21" t="s">
        <v>22</v>
      </c>
      <c r="K1890" s="21">
        <v>5</v>
      </c>
      <c r="L1890" s="103">
        <v>9.48</v>
      </c>
      <c r="M1890" s="39">
        <v>47.4</v>
      </c>
      <c r="N1890" s="56">
        <v>41579</v>
      </c>
    </row>
    <row r="1891" spans="1:14">
      <c r="A1891" s="21" t="s">
        <v>31</v>
      </c>
      <c r="B1891" s="22" t="s">
        <v>18</v>
      </c>
      <c r="C1891" s="104" t="s">
        <v>32</v>
      </c>
      <c r="D1891" s="21" t="s">
        <v>67</v>
      </c>
      <c r="E1891" s="21">
        <v>351430</v>
      </c>
      <c r="F1891" s="21"/>
      <c r="G1891" s="21" t="s">
        <v>608</v>
      </c>
      <c r="H1891" s="21"/>
      <c r="I1891" s="21">
        <v>72511135</v>
      </c>
      <c r="J1891" s="21" t="s">
        <v>27</v>
      </c>
      <c r="K1891" s="21">
        <v>3</v>
      </c>
      <c r="L1891" s="103">
        <v>11.72</v>
      </c>
      <c r="M1891" s="39">
        <v>35.159999999999997</v>
      </c>
      <c r="N1891" s="56">
        <v>41579</v>
      </c>
    </row>
    <row r="1892" spans="1:14">
      <c r="A1892" s="21" t="s">
        <v>31</v>
      </c>
      <c r="B1892" s="22" t="s">
        <v>18</v>
      </c>
      <c r="C1892" s="21" t="s">
        <v>32</v>
      </c>
      <c r="D1892" s="21" t="s">
        <v>67</v>
      </c>
      <c r="E1892" s="21">
        <v>351430</v>
      </c>
      <c r="F1892" s="21"/>
      <c r="G1892" s="21" t="s">
        <v>40</v>
      </c>
      <c r="H1892" s="21"/>
      <c r="I1892" s="21" t="s">
        <v>41</v>
      </c>
      <c r="J1892" s="21" t="s">
        <v>42</v>
      </c>
      <c r="K1892" s="21">
        <v>6</v>
      </c>
      <c r="L1892" s="103">
        <v>2.54</v>
      </c>
      <c r="M1892" s="39">
        <v>15.24</v>
      </c>
      <c r="N1892" s="56">
        <v>41579</v>
      </c>
    </row>
    <row r="1893" spans="1:14">
      <c r="A1893" s="21" t="s">
        <v>31</v>
      </c>
      <c r="B1893" s="22" t="s">
        <v>18</v>
      </c>
      <c r="C1893" s="21" t="s">
        <v>32</v>
      </c>
      <c r="D1893" s="21" t="s">
        <v>67</v>
      </c>
      <c r="E1893" s="21">
        <v>351430</v>
      </c>
      <c r="F1893" s="21"/>
      <c r="G1893" s="21" t="s">
        <v>72</v>
      </c>
      <c r="H1893" s="21"/>
      <c r="I1893" s="21" t="s">
        <v>73</v>
      </c>
      <c r="J1893" s="21" t="s">
        <v>42</v>
      </c>
      <c r="K1893" s="21">
        <v>6</v>
      </c>
      <c r="L1893" s="103">
        <v>4.24</v>
      </c>
      <c r="M1893" s="39">
        <v>25.44</v>
      </c>
      <c r="N1893" s="56">
        <v>41579</v>
      </c>
    </row>
    <row r="1894" spans="1:14">
      <c r="A1894" s="21" t="s">
        <v>31</v>
      </c>
      <c r="B1894" s="22" t="s">
        <v>18</v>
      </c>
      <c r="C1894" s="42" t="s">
        <v>32</v>
      </c>
      <c r="D1894" s="21" t="s">
        <v>67</v>
      </c>
      <c r="E1894" s="21">
        <v>351430</v>
      </c>
      <c r="F1894" s="21"/>
      <c r="G1894" s="21" t="s">
        <v>49</v>
      </c>
      <c r="H1894" s="21"/>
      <c r="I1894" s="21" t="s">
        <v>50</v>
      </c>
      <c r="J1894" s="21" t="s">
        <v>48</v>
      </c>
      <c r="K1894" s="21">
        <v>2</v>
      </c>
      <c r="L1894" s="103">
        <v>12.2</v>
      </c>
      <c r="M1894" s="39">
        <v>24.4</v>
      </c>
      <c r="N1894" s="56">
        <v>41579</v>
      </c>
    </row>
    <row r="1895" spans="1:14">
      <c r="A1895" s="21" t="s">
        <v>31</v>
      </c>
      <c r="B1895" s="22" t="s">
        <v>18</v>
      </c>
      <c r="C1895" s="74" t="s">
        <v>32</v>
      </c>
      <c r="D1895" s="21" t="s">
        <v>67</v>
      </c>
      <c r="E1895" s="21">
        <v>351430</v>
      </c>
      <c r="F1895" s="21"/>
      <c r="G1895" s="21" t="s">
        <v>49</v>
      </c>
      <c r="H1895" s="21"/>
      <c r="I1895" s="21" t="s">
        <v>50</v>
      </c>
      <c r="J1895" s="21" t="s">
        <v>48</v>
      </c>
      <c r="K1895" s="21">
        <v>3</v>
      </c>
      <c r="L1895" s="103">
        <v>12.2</v>
      </c>
      <c r="M1895" s="39">
        <v>36.6</v>
      </c>
      <c r="N1895" s="56">
        <v>41579</v>
      </c>
    </row>
    <row r="1896" spans="1:14">
      <c r="A1896" s="21" t="s">
        <v>31</v>
      </c>
      <c r="B1896" s="22" t="s">
        <v>18</v>
      </c>
      <c r="C1896" s="21" t="s">
        <v>32</v>
      </c>
      <c r="D1896" s="21" t="s">
        <v>67</v>
      </c>
      <c r="E1896" s="21">
        <v>351430</v>
      </c>
      <c r="F1896" s="21"/>
      <c r="G1896" s="21" t="s">
        <v>119</v>
      </c>
      <c r="H1896" s="21"/>
      <c r="I1896" s="21">
        <v>232019</v>
      </c>
      <c r="J1896" s="21" t="s">
        <v>22</v>
      </c>
      <c r="K1896" s="21">
        <v>1</v>
      </c>
      <c r="L1896" s="103">
        <v>17.399999999999999</v>
      </c>
      <c r="M1896" s="39">
        <v>17.399999999999999</v>
      </c>
      <c r="N1896" s="56">
        <v>41579</v>
      </c>
    </row>
    <row r="1897" spans="1:14">
      <c r="A1897" s="21" t="s">
        <v>31</v>
      </c>
      <c r="B1897" s="22" t="s">
        <v>18</v>
      </c>
      <c r="C1897" s="21" t="s">
        <v>32</v>
      </c>
      <c r="D1897" s="21" t="s">
        <v>74</v>
      </c>
      <c r="E1897" s="21">
        <v>351440</v>
      </c>
      <c r="F1897" s="21"/>
      <c r="G1897" s="21" t="s">
        <v>39</v>
      </c>
      <c r="H1897" s="21"/>
      <c r="I1897" s="21">
        <v>45360</v>
      </c>
      <c r="J1897" s="21" t="s">
        <v>22</v>
      </c>
      <c r="K1897" s="21">
        <v>5</v>
      </c>
      <c r="L1897" s="103">
        <v>9.48</v>
      </c>
      <c r="M1897" s="39">
        <v>47.4</v>
      </c>
      <c r="N1897" s="56">
        <v>41579</v>
      </c>
    </row>
    <row r="1898" spans="1:14">
      <c r="A1898" s="21" t="s">
        <v>31</v>
      </c>
      <c r="B1898" s="22" t="s">
        <v>18</v>
      </c>
      <c r="C1898" s="21" t="s">
        <v>32</v>
      </c>
      <c r="D1898" s="21" t="s">
        <v>74</v>
      </c>
      <c r="E1898" s="21">
        <v>351440</v>
      </c>
      <c r="F1898" s="21"/>
      <c r="G1898" s="21" t="s">
        <v>49</v>
      </c>
      <c r="H1898" s="21"/>
      <c r="I1898" s="21" t="s">
        <v>50</v>
      </c>
      <c r="J1898" s="21" t="s">
        <v>48</v>
      </c>
      <c r="K1898" s="21">
        <v>8</v>
      </c>
      <c r="L1898" s="103">
        <v>12.2</v>
      </c>
      <c r="M1898" s="39">
        <v>97.6</v>
      </c>
      <c r="N1898" s="56">
        <v>41579</v>
      </c>
    </row>
    <row r="1899" spans="1:14">
      <c r="A1899" s="21" t="s">
        <v>31</v>
      </c>
      <c r="B1899" s="22" t="s">
        <v>18</v>
      </c>
      <c r="C1899" s="21" t="s">
        <v>32</v>
      </c>
      <c r="D1899" s="21" t="s">
        <v>74</v>
      </c>
      <c r="E1899" s="21">
        <v>351440</v>
      </c>
      <c r="F1899" s="21"/>
      <c r="G1899" s="21" t="s">
        <v>120</v>
      </c>
      <c r="H1899" s="21"/>
      <c r="I1899" s="21" t="s">
        <v>121</v>
      </c>
      <c r="J1899" s="21" t="s">
        <v>22</v>
      </c>
      <c r="K1899" s="21">
        <v>2</v>
      </c>
      <c r="L1899" s="103">
        <v>19.399999999999999</v>
      </c>
      <c r="M1899" s="39">
        <v>38.799999999999997</v>
      </c>
      <c r="N1899" s="56">
        <v>41579</v>
      </c>
    </row>
    <row r="1900" spans="1:14">
      <c r="A1900" s="21" t="s">
        <v>31</v>
      </c>
      <c r="B1900" s="22" t="s">
        <v>18</v>
      </c>
      <c r="C1900" s="41" t="s">
        <v>32</v>
      </c>
      <c r="D1900" s="21" t="s">
        <v>74</v>
      </c>
      <c r="E1900" s="21">
        <v>351440</v>
      </c>
      <c r="F1900" s="21"/>
      <c r="G1900" s="21" t="s">
        <v>83</v>
      </c>
      <c r="H1900" s="21"/>
      <c r="I1900" s="21" t="s">
        <v>84</v>
      </c>
      <c r="J1900" s="21" t="s">
        <v>22</v>
      </c>
      <c r="K1900" s="21">
        <v>4</v>
      </c>
      <c r="L1900" s="103">
        <v>28.84</v>
      </c>
      <c r="M1900" s="39">
        <v>115.36</v>
      </c>
      <c r="N1900" s="56">
        <v>41579</v>
      </c>
    </row>
    <row r="1901" spans="1:14">
      <c r="A1901" s="21" t="s">
        <v>31</v>
      </c>
      <c r="B1901" s="22" t="s">
        <v>18</v>
      </c>
      <c r="C1901" s="21" t="s">
        <v>32</v>
      </c>
      <c r="D1901" s="21" t="s">
        <v>74</v>
      </c>
      <c r="E1901" s="21">
        <v>351440</v>
      </c>
      <c r="F1901" s="21"/>
      <c r="G1901" s="21" t="s">
        <v>78</v>
      </c>
      <c r="H1901" s="21"/>
      <c r="I1901" s="21" t="s">
        <v>79</v>
      </c>
      <c r="J1901" s="21" t="s">
        <v>22</v>
      </c>
      <c r="K1901" s="21">
        <v>3</v>
      </c>
      <c r="L1901" s="103">
        <v>28.84</v>
      </c>
      <c r="M1901" s="39">
        <v>86.52</v>
      </c>
      <c r="N1901" s="56">
        <v>41579</v>
      </c>
    </row>
    <row r="1902" spans="1:14">
      <c r="A1902" s="21" t="s">
        <v>31</v>
      </c>
      <c r="B1902" s="22" t="s">
        <v>18</v>
      </c>
      <c r="C1902" s="21" t="s">
        <v>32</v>
      </c>
      <c r="D1902" s="21" t="s">
        <v>74</v>
      </c>
      <c r="E1902" s="21">
        <v>351440</v>
      </c>
      <c r="F1902" s="21"/>
      <c r="G1902" s="21" t="s">
        <v>80</v>
      </c>
      <c r="H1902" s="21"/>
      <c r="I1902" s="21" t="s">
        <v>81</v>
      </c>
      <c r="J1902" s="21" t="s">
        <v>22</v>
      </c>
      <c r="K1902" s="21">
        <v>2</v>
      </c>
      <c r="L1902" s="103">
        <v>35.94</v>
      </c>
      <c r="M1902" s="39">
        <v>71.88</v>
      </c>
      <c r="N1902" s="56">
        <v>41579</v>
      </c>
    </row>
    <row r="1903" spans="1:14">
      <c r="A1903" s="21" t="s">
        <v>31</v>
      </c>
      <c r="B1903" s="22" t="s">
        <v>18</v>
      </c>
      <c r="C1903" s="104" t="s">
        <v>32</v>
      </c>
      <c r="D1903" s="21" t="s">
        <v>74</v>
      </c>
      <c r="E1903" s="21">
        <v>351440</v>
      </c>
      <c r="F1903" s="21"/>
      <c r="G1903" s="21" t="s">
        <v>77</v>
      </c>
      <c r="H1903" s="21"/>
      <c r="I1903" s="21">
        <v>9950132</v>
      </c>
      <c r="J1903" s="21" t="s">
        <v>22</v>
      </c>
      <c r="K1903" s="21">
        <v>4</v>
      </c>
      <c r="L1903" s="103">
        <v>11.17</v>
      </c>
      <c r="M1903" s="39">
        <v>44.68</v>
      </c>
      <c r="N1903" s="56">
        <v>41579</v>
      </c>
    </row>
    <row r="1904" spans="1:14">
      <c r="A1904" s="21" t="s">
        <v>31</v>
      </c>
      <c r="B1904" s="22" t="s">
        <v>18</v>
      </c>
      <c r="C1904" s="104" t="s">
        <v>32</v>
      </c>
      <c r="D1904" s="21" t="s">
        <v>74</v>
      </c>
      <c r="E1904" s="21">
        <v>351440</v>
      </c>
      <c r="F1904" s="21"/>
      <c r="G1904" s="21" t="s">
        <v>82</v>
      </c>
      <c r="H1904" s="21"/>
      <c r="I1904" s="21">
        <v>9930188</v>
      </c>
      <c r="J1904" s="21" t="s">
        <v>22</v>
      </c>
      <c r="K1904" s="21">
        <v>4</v>
      </c>
      <c r="L1904" s="103">
        <v>18.510000000000002</v>
      </c>
      <c r="M1904" s="39">
        <v>74.040000000000006</v>
      </c>
      <c r="N1904" s="56">
        <v>41579</v>
      </c>
    </row>
    <row r="1905" spans="1:14">
      <c r="A1905" s="21" t="s">
        <v>31</v>
      </c>
      <c r="B1905" s="22" t="s">
        <v>18</v>
      </c>
      <c r="C1905" s="21" t="s">
        <v>445</v>
      </c>
      <c r="D1905" s="21" t="s">
        <v>682</v>
      </c>
      <c r="E1905" s="21">
        <v>370550</v>
      </c>
      <c r="F1905" s="21"/>
      <c r="G1905" s="21" t="s">
        <v>133</v>
      </c>
      <c r="H1905" s="21"/>
      <c r="I1905" s="21">
        <v>9930107</v>
      </c>
      <c r="J1905" s="21" t="s">
        <v>22</v>
      </c>
      <c r="K1905" s="21">
        <v>8</v>
      </c>
      <c r="L1905" s="103">
        <v>17.37</v>
      </c>
      <c r="M1905" s="39">
        <v>138.96</v>
      </c>
      <c r="N1905" s="56">
        <v>41579</v>
      </c>
    </row>
    <row r="1906" spans="1:14">
      <c r="A1906" s="21" t="s">
        <v>31</v>
      </c>
      <c r="B1906" s="22" t="s">
        <v>18</v>
      </c>
      <c r="C1906" s="21" t="s">
        <v>445</v>
      </c>
      <c r="D1906" s="21" t="s">
        <v>682</v>
      </c>
      <c r="E1906" s="21">
        <v>370550</v>
      </c>
      <c r="F1906" s="21"/>
      <c r="G1906" s="21" t="s">
        <v>543</v>
      </c>
      <c r="H1906" s="21"/>
      <c r="I1906" s="21">
        <v>9930239</v>
      </c>
      <c r="J1906" s="21" t="s">
        <v>22</v>
      </c>
      <c r="K1906" s="21">
        <v>10</v>
      </c>
      <c r="L1906" s="103">
        <v>18.989999999999998</v>
      </c>
      <c r="M1906" s="39">
        <v>189.9</v>
      </c>
      <c r="N1906" s="56">
        <v>41579</v>
      </c>
    </row>
    <row r="1907" spans="1:14">
      <c r="A1907" s="21" t="s">
        <v>31</v>
      </c>
      <c r="B1907" s="22" t="s">
        <v>18</v>
      </c>
      <c r="C1907" s="21" t="s">
        <v>85</v>
      </c>
      <c r="D1907" s="21" t="s">
        <v>683</v>
      </c>
      <c r="E1907" s="21">
        <v>380000</v>
      </c>
      <c r="F1907" s="21"/>
      <c r="G1907" s="21" t="s">
        <v>112</v>
      </c>
      <c r="H1907" s="21"/>
      <c r="I1907" s="21">
        <v>3000011</v>
      </c>
      <c r="J1907" s="21" t="s">
        <v>27</v>
      </c>
      <c r="K1907" s="21">
        <v>50</v>
      </c>
      <c r="L1907" s="103">
        <v>2.54</v>
      </c>
      <c r="M1907" s="39">
        <v>127</v>
      </c>
      <c r="N1907" s="56">
        <v>41579</v>
      </c>
    </row>
    <row r="1908" spans="1:14">
      <c r="A1908" s="21" t="s">
        <v>31</v>
      </c>
      <c r="B1908" s="22" t="s">
        <v>18</v>
      </c>
      <c r="C1908" s="42" t="s">
        <v>85</v>
      </c>
      <c r="D1908" s="21" t="s">
        <v>683</v>
      </c>
      <c r="E1908" s="21">
        <v>380000</v>
      </c>
      <c r="F1908" s="21"/>
      <c r="G1908" s="21" t="s">
        <v>39</v>
      </c>
      <c r="H1908" s="21"/>
      <c r="I1908" s="21">
        <v>45360</v>
      </c>
      <c r="J1908" s="21" t="s">
        <v>22</v>
      </c>
      <c r="K1908" s="21">
        <v>50</v>
      </c>
      <c r="L1908" s="103">
        <v>9.48</v>
      </c>
      <c r="M1908" s="39">
        <v>474</v>
      </c>
      <c r="N1908" s="56">
        <v>41579</v>
      </c>
    </row>
    <row r="1909" spans="1:14">
      <c r="A1909" s="21" t="s">
        <v>31</v>
      </c>
      <c r="B1909" s="22" t="s">
        <v>18</v>
      </c>
      <c r="C1909" s="21" t="s">
        <v>85</v>
      </c>
      <c r="D1909" s="21" t="s">
        <v>683</v>
      </c>
      <c r="E1909" s="21">
        <v>380000</v>
      </c>
      <c r="F1909" s="21"/>
      <c r="G1909" s="21" t="s">
        <v>39</v>
      </c>
      <c r="H1909" s="21"/>
      <c r="I1909" s="21">
        <v>45360</v>
      </c>
      <c r="J1909" s="21" t="s">
        <v>22</v>
      </c>
      <c r="K1909" s="21">
        <v>50</v>
      </c>
      <c r="L1909" s="103">
        <v>9.48</v>
      </c>
      <c r="M1909" s="39">
        <v>474</v>
      </c>
      <c r="N1909" s="56">
        <v>41579</v>
      </c>
    </row>
    <row r="1910" spans="1:14">
      <c r="A1910" s="21" t="s">
        <v>31</v>
      </c>
      <c r="B1910" s="22" t="s">
        <v>18</v>
      </c>
      <c r="C1910" s="21" t="s">
        <v>85</v>
      </c>
      <c r="D1910" s="21" t="s">
        <v>683</v>
      </c>
      <c r="E1910" s="21">
        <v>380000</v>
      </c>
      <c r="F1910" s="21"/>
      <c r="G1910" s="21" t="s">
        <v>519</v>
      </c>
      <c r="H1910" s="21"/>
      <c r="I1910" s="21" t="s">
        <v>520</v>
      </c>
      <c r="J1910" s="21" t="s">
        <v>27</v>
      </c>
      <c r="K1910" s="21">
        <v>4</v>
      </c>
      <c r="L1910" s="103">
        <v>2.89</v>
      </c>
      <c r="M1910" s="39">
        <v>11.56</v>
      </c>
      <c r="N1910" s="56">
        <v>41579</v>
      </c>
    </row>
    <row r="1911" spans="1:14">
      <c r="A1911" s="21" t="s">
        <v>31</v>
      </c>
      <c r="B1911" s="22" t="s">
        <v>18</v>
      </c>
      <c r="C1911" s="42" t="s">
        <v>85</v>
      </c>
      <c r="D1911" s="21" t="s">
        <v>683</v>
      </c>
      <c r="E1911" s="21">
        <v>380000</v>
      </c>
      <c r="F1911" s="21"/>
      <c r="G1911" s="21" t="s">
        <v>128</v>
      </c>
      <c r="H1911" s="21"/>
      <c r="I1911" s="21" t="s">
        <v>129</v>
      </c>
      <c r="J1911" s="21" t="s">
        <v>22</v>
      </c>
      <c r="K1911" s="21">
        <v>10</v>
      </c>
      <c r="L1911" s="103">
        <v>81.12</v>
      </c>
      <c r="M1911" s="39">
        <v>811.2</v>
      </c>
      <c r="N1911" s="56">
        <v>41579</v>
      </c>
    </row>
    <row r="1912" spans="1:14">
      <c r="A1912" s="21" t="s">
        <v>31</v>
      </c>
      <c r="B1912" s="22" t="s">
        <v>18</v>
      </c>
      <c r="C1912" s="42" t="s">
        <v>85</v>
      </c>
      <c r="D1912" s="21" t="s">
        <v>683</v>
      </c>
      <c r="E1912" s="21">
        <v>380000</v>
      </c>
      <c r="F1912" s="21"/>
      <c r="G1912" s="21" t="s">
        <v>128</v>
      </c>
      <c r="H1912" s="21"/>
      <c r="I1912" s="21" t="s">
        <v>129</v>
      </c>
      <c r="J1912" s="21" t="s">
        <v>22</v>
      </c>
      <c r="K1912" s="21">
        <v>2</v>
      </c>
      <c r="L1912" s="103">
        <v>81.12</v>
      </c>
      <c r="M1912" s="39">
        <v>162.24</v>
      </c>
      <c r="N1912" s="56">
        <v>41579</v>
      </c>
    </row>
    <row r="1913" spans="1:14">
      <c r="A1913" s="21" t="s">
        <v>31</v>
      </c>
      <c r="B1913" s="22" t="s">
        <v>18</v>
      </c>
      <c r="C1913" s="42" t="s">
        <v>85</v>
      </c>
      <c r="D1913" s="21" t="s">
        <v>683</v>
      </c>
      <c r="E1913" s="21">
        <v>380000</v>
      </c>
      <c r="F1913" s="21"/>
      <c r="G1913" s="21" t="s">
        <v>71</v>
      </c>
      <c r="H1913" s="21"/>
      <c r="I1913" s="21">
        <v>2760921</v>
      </c>
      <c r="J1913" s="21" t="s">
        <v>27</v>
      </c>
      <c r="K1913" s="21">
        <v>2</v>
      </c>
      <c r="L1913" s="103">
        <v>3.98</v>
      </c>
      <c r="M1913" s="39">
        <v>7.96</v>
      </c>
      <c r="N1913" s="56">
        <v>41579</v>
      </c>
    </row>
    <row r="1914" spans="1:14">
      <c r="A1914" s="21" t="s">
        <v>31</v>
      </c>
      <c r="B1914" s="22" t="s">
        <v>18</v>
      </c>
      <c r="C1914" s="42" t="s">
        <v>85</v>
      </c>
      <c r="D1914" s="21" t="s">
        <v>683</v>
      </c>
      <c r="E1914" s="21">
        <v>380000</v>
      </c>
      <c r="F1914" s="21"/>
      <c r="G1914" s="21" t="s">
        <v>521</v>
      </c>
      <c r="H1914" s="21"/>
      <c r="I1914" s="21" t="s">
        <v>522</v>
      </c>
      <c r="J1914" s="21" t="s">
        <v>27</v>
      </c>
      <c r="K1914" s="21">
        <v>1</v>
      </c>
      <c r="L1914" s="103">
        <v>97.12</v>
      </c>
      <c r="M1914" s="39">
        <v>97.12</v>
      </c>
      <c r="N1914" s="56">
        <v>41579</v>
      </c>
    </row>
    <row r="1915" spans="1:14">
      <c r="A1915" s="21" t="s">
        <v>31</v>
      </c>
      <c r="B1915" s="22" t="s">
        <v>18</v>
      </c>
      <c r="C1915" s="42" t="s">
        <v>85</v>
      </c>
      <c r="D1915" s="21" t="s">
        <v>683</v>
      </c>
      <c r="E1915" s="21">
        <v>380000</v>
      </c>
      <c r="F1915" s="21"/>
      <c r="G1915" s="21" t="s">
        <v>587</v>
      </c>
      <c r="H1915" s="21"/>
      <c r="I1915" s="21">
        <v>3110612</v>
      </c>
      <c r="J1915" s="21" t="s">
        <v>27</v>
      </c>
      <c r="K1915" s="21">
        <v>2</v>
      </c>
      <c r="L1915" s="103">
        <v>17.54</v>
      </c>
      <c r="M1915" s="39">
        <v>35.08</v>
      </c>
      <c r="N1915" s="56">
        <v>41579</v>
      </c>
    </row>
    <row r="1916" spans="1:14">
      <c r="A1916" s="21" t="s">
        <v>31</v>
      </c>
      <c r="B1916" s="22" t="s">
        <v>18</v>
      </c>
      <c r="C1916" s="21" t="s">
        <v>85</v>
      </c>
      <c r="D1916" s="21" t="s">
        <v>683</v>
      </c>
      <c r="E1916" s="21">
        <v>380000</v>
      </c>
      <c r="F1916" s="21"/>
      <c r="G1916" s="21" t="s">
        <v>525</v>
      </c>
      <c r="H1916" s="21"/>
      <c r="I1916" s="21" t="s">
        <v>526</v>
      </c>
      <c r="J1916" s="21" t="s">
        <v>27</v>
      </c>
      <c r="K1916" s="21">
        <v>4</v>
      </c>
      <c r="L1916" s="103">
        <v>17.5</v>
      </c>
      <c r="M1916" s="39">
        <v>70</v>
      </c>
      <c r="N1916" s="56">
        <v>41579</v>
      </c>
    </row>
    <row r="1917" spans="1:14">
      <c r="A1917" s="21" t="s">
        <v>31</v>
      </c>
      <c r="B1917" s="22" t="s">
        <v>18</v>
      </c>
      <c r="C1917" s="21" t="s">
        <v>85</v>
      </c>
      <c r="D1917" s="21" t="s">
        <v>683</v>
      </c>
      <c r="E1917" s="21">
        <v>380000</v>
      </c>
      <c r="F1917" s="21"/>
      <c r="G1917" s="21" t="s">
        <v>684</v>
      </c>
      <c r="H1917" s="21"/>
      <c r="I1917" s="21" t="s">
        <v>685</v>
      </c>
      <c r="J1917" s="21" t="s">
        <v>27</v>
      </c>
      <c r="K1917" s="21">
        <v>100</v>
      </c>
      <c r="L1917" s="103">
        <v>23.43</v>
      </c>
      <c r="M1917" s="39">
        <v>2343</v>
      </c>
      <c r="N1917" s="56">
        <v>41579</v>
      </c>
    </row>
    <row r="1918" spans="1:14">
      <c r="A1918" s="21" t="s">
        <v>31</v>
      </c>
      <c r="B1918" s="22" t="s">
        <v>18</v>
      </c>
      <c r="C1918" s="21" t="s">
        <v>85</v>
      </c>
      <c r="D1918" s="21" t="s">
        <v>683</v>
      </c>
      <c r="E1918" s="21">
        <v>380000</v>
      </c>
      <c r="F1918" s="21"/>
      <c r="G1918" s="21" t="s">
        <v>533</v>
      </c>
      <c r="H1918" s="21"/>
      <c r="I1918" s="21" t="s">
        <v>534</v>
      </c>
      <c r="J1918" s="21" t="s">
        <v>27</v>
      </c>
      <c r="K1918" s="21">
        <v>5</v>
      </c>
      <c r="L1918" s="103">
        <v>4.1900000000000004</v>
      </c>
      <c r="M1918" s="39">
        <v>20.95</v>
      </c>
      <c r="N1918" s="56">
        <v>41579</v>
      </c>
    </row>
    <row r="1919" spans="1:14">
      <c r="A1919" s="21" t="s">
        <v>31</v>
      </c>
      <c r="B1919" s="22" t="s">
        <v>18</v>
      </c>
      <c r="C1919" s="41" t="s">
        <v>85</v>
      </c>
      <c r="D1919" s="21" t="s">
        <v>683</v>
      </c>
      <c r="E1919" s="21">
        <v>380000</v>
      </c>
      <c r="F1919" s="21"/>
      <c r="G1919" s="21" t="s">
        <v>590</v>
      </c>
      <c r="H1919" s="21"/>
      <c r="I1919" s="21" t="s">
        <v>591</v>
      </c>
      <c r="J1919" s="21" t="s">
        <v>27</v>
      </c>
      <c r="K1919" s="21">
        <v>2</v>
      </c>
      <c r="L1919" s="103">
        <v>5.24</v>
      </c>
      <c r="M1919" s="39">
        <v>10.48</v>
      </c>
      <c r="N1919" s="56">
        <v>41579</v>
      </c>
    </row>
    <row r="1920" spans="1:14">
      <c r="A1920" s="21" t="s">
        <v>31</v>
      </c>
      <c r="B1920" s="22" t="s">
        <v>18</v>
      </c>
      <c r="C1920" s="41" t="s">
        <v>85</v>
      </c>
      <c r="D1920" s="21" t="s">
        <v>683</v>
      </c>
      <c r="E1920" s="21">
        <v>380000</v>
      </c>
      <c r="F1920" s="21"/>
      <c r="G1920" s="21" t="s">
        <v>686</v>
      </c>
      <c r="H1920" s="21"/>
      <c r="I1920" s="21" t="s">
        <v>687</v>
      </c>
      <c r="J1920" s="21" t="s">
        <v>27</v>
      </c>
      <c r="K1920" s="21">
        <v>1</v>
      </c>
      <c r="L1920" s="103">
        <v>27.77</v>
      </c>
      <c r="M1920" s="39">
        <v>27.77</v>
      </c>
      <c r="N1920" s="56">
        <v>41579</v>
      </c>
    </row>
    <row r="1921" spans="1:14">
      <c r="A1921" s="21" t="s">
        <v>31</v>
      </c>
      <c r="B1921" s="22" t="s">
        <v>18</v>
      </c>
      <c r="C1921" s="21" t="s">
        <v>85</v>
      </c>
      <c r="D1921" s="21" t="s">
        <v>683</v>
      </c>
      <c r="E1921" s="21">
        <v>380000</v>
      </c>
      <c r="F1921" s="21"/>
      <c r="G1921" s="21" t="s">
        <v>535</v>
      </c>
      <c r="H1921" s="21"/>
      <c r="I1921" s="21" t="s">
        <v>536</v>
      </c>
      <c r="J1921" s="21" t="s">
        <v>27</v>
      </c>
      <c r="K1921" s="21">
        <v>3</v>
      </c>
      <c r="L1921" s="103">
        <v>17.170000000000002</v>
      </c>
      <c r="M1921" s="39">
        <v>51.51</v>
      </c>
      <c r="N1921" s="56">
        <v>41579</v>
      </c>
    </row>
    <row r="1922" spans="1:14">
      <c r="A1922" s="21" t="s">
        <v>31</v>
      </c>
      <c r="B1922" s="22" t="s">
        <v>18</v>
      </c>
      <c r="C1922" s="21" t="s">
        <v>85</v>
      </c>
      <c r="D1922" s="21" t="s">
        <v>683</v>
      </c>
      <c r="E1922" s="21">
        <v>380000</v>
      </c>
      <c r="F1922" s="21"/>
      <c r="G1922" s="21" t="s">
        <v>539</v>
      </c>
      <c r="H1922" s="21"/>
      <c r="I1922" s="21" t="s">
        <v>540</v>
      </c>
      <c r="J1922" s="21" t="s">
        <v>42</v>
      </c>
      <c r="K1922" s="21">
        <v>216</v>
      </c>
      <c r="L1922" s="103">
        <v>1.03</v>
      </c>
      <c r="M1922" s="39">
        <v>222.48</v>
      </c>
      <c r="N1922" s="56">
        <v>41579</v>
      </c>
    </row>
    <row r="1923" spans="1:14">
      <c r="A1923" s="21" t="s">
        <v>31</v>
      </c>
      <c r="B1923" s="22" t="s">
        <v>18</v>
      </c>
      <c r="C1923" s="21" t="s">
        <v>85</v>
      </c>
      <c r="D1923" s="21" t="s">
        <v>683</v>
      </c>
      <c r="E1923" s="21">
        <v>380000</v>
      </c>
      <c r="F1923" s="21"/>
      <c r="G1923" s="21" t="s">
        <v>688</v>
      </c>
      <c r="H1923" s="21"/>
      <c r="I1923" s="21" t="s">
        <v>689</v>
      </c>
      <c r="J1923" s="21" t="s">
        <v>27</v>
      </c>
      <c r="K1923" s="21">
        <v>1</v>
      </c>
      <c r="L1923" s="103">
        <v>153.63</v>
      </c>
      <c r="M1923" s="39">
        <v>153.63</v>
      </c>
      <c r="N1923" s="56">
        <v>41579</v>
      </c>
    </row>
    <row r="1924" spans="1:14">
      <c r="A1924" s="21" t="s">
        <v>31</v>
      </c>
      <c r="B1924" s="22" t="s">
        <v>18</v>
      </c>
      <c r="C1924" s="41" t="s">
        <v>85</v>
      </c>
      <c r="D1924" s="21" t="s">
        <v>683</v>
      </c>
      <c r="E1924" s="21">
        <v>380000</v>
      </c>
      <c r="F1924" s="21"/>
      <c r="G1924" s="21" t="s">
        <v>94</v>
      </c>
      <c r="H1924" s="21"/>
      <c r="I1924" s="21" t="s">
        <v>95</v>
      </c>
      <c r="J1924" s="21" t="s">
        <v>42</v>
      </c>
      <c r="K1924" s="21">
        <v>1</v>
      </c>
      <c r="L1924" s="103">
        <v>45.36</v>
      </c>
      <c r="M1924" s="39">
        <v>45.36</v>
      </c>
      <c r="N1924" s="56">
        <v>41579</v>
      </c>
    </row>
    <row r="1925" spans="1:14">
      <c r="A1925" s="21" t="s">
        <v>31</v>
      </c>
      <c r="B1925" s="22" t="s">
        <v>18</v>
      </c>
      <c r="C1925" s="21" t="s">
        <v>85</v>
      </c>
      <c r="D1925" s="21" t="s">
        <v>683</v>
      </c>
      <c r="E1925" s="21">
        <v>380000</v>
      </c>
      <c r="F1925" s="21"/>
      <c r="G1925" s="21" t="s">
        <v>605</v>
      </c>
      <c r="H1925" s="21"/>
      <c r="I1925" s="21" t="s">
        <v>606</v>
      </c>
      <c r="J1925" s="21" t="s">
        <v>27</v>
      </c>
      <c r="K1925" s="21">
        <v>4</v>
      </c>
      <c r="L1925" s="103">
        <v>3.37</v>
      </c>
      <c r="M1925" s="39">
        <v>13.48</v>
      </c>
      <c r="N1925" s="56">
        <v>41579</v>
      </c>
    </row>
    <row r="1926" spans="1:14">
      <c r="A1926" s="21" t="s">
        <v>31</v>
      </c>
      <c r="B1926" s="22" t="s">
        <v>18</v>
      </c>
      <c r="C1926" s="21" t="s">
        <v>85</v>
      </c>
      <c r="D1926" s="21" t="s">
        <v>683</v>
      </c>
      <c r="E1926" s="21">
        <v>380000</v>
      </c>
      <c r="F1926" s="21"/>
      <c r="G1926" s="21" t="s">
        <v>43</v>
      </c>
      <c r="H1926" s="21"/>
      <c r="I1926" s="21">
        <v>9930197</v>
      </c>
      <c r="J1926" s="21" t="s">
        <v>22</v>
      </c>
      <c r="K1926" s="21">
        <v>6</v>
      </c>
      <c r="L1926" s="103">
        <v>10.1</v>
      </c>
      <c r="M1926" s="39">
        <v>60.6</v>
      </c>
      <c r="N1926" s="56">
        <v>41579</v>
      </c>
    </row>
    <row r="1927" spans="1:14">
      <c r="A1927" s="21" t="s">
        <v>31</v>
      </c>
      <c r="B1927" s="22" t="s">
        <v>18</v>
      </c>
      <c r="C1927" s="21" t="s">
        <v>85</v>
      </c>
      <c r="D1927" s="21" t="s">
        <v>683</v>
      </c>
      <c r="E1927" s="21">
        <v>380000</v>
      </c>
      <c r="F1927" s="21"/>
      <c r="G1927" s="21" t="s">
        <v>43</v>
      </c>
      <c r="H1927" s="21"/>
      <c r="I1927" s="21">
        <v>9930197</v>
      </c>
      <c r="J1927" s="21" t="s">
        <v>22</v>
      </c>
      <c r="K1927" s="21">
        <v>3</v>
      </c>
      <c r="L1927" s="103">
        <v>10.1</v>
      </c>
      <c r="M1927" s="39">
        <v>30.3</v>
      </c>
      <c r="N1927" s="56">
        <v>41579</v>
      </c>
    </row>
    <row r="1928" spans="1:14">
      <c r="A1928" s="21" t="s">
        <v>31</v>
      </c>
      <c r="B1928" s="22" t="s">
        <v>18</v>
      </c>
      <c r="C1928" s="21" t="s">
        <v>85</v>
      </c>
      <c r="D1928" s="21" t="s">
        <v>683</v>
      </c>
      <c r="E1928" s="21">
        <v>380000</v>
      </c>
      <c r="F1928" s="21"/>
      <c r="G1928" s="21" t="s">
        <v>46</v>
      </c>
      <c r="H1928" s="21"/>
      <c r="I1928" s="21" t="s">
        <v>47</v>
      </c>
      <c r="J1928" s="21" t="s">
        <v>48</v>
      </c>
      <c r="K1928" s="21">
        <v>50</v>
      </c>
      <c r="L1928" s="103">
        <v>9.2799999999999994</v>
      </c>
      <c r="M1928" s="39">
        <v>464</v>
      </c>
      <c r="N1928" s="56">
        <v>41579</v>
      </c>
    </row>
    <row r="1929" spans="1:14">
      <c r="A1929" s="21" t="s">
        <v>31</v>
      </c>
      <c r="B1929" s="22" t="s">
        <v>18</v>
      </c>
      <c r="C1929" s="21" t="s">
        <v>85</v>
      </c>
      <c r="D1929" s="21" t="s">
        <v>683</v>
      </c>
      <c r="E1929" s="21">
        <v>380000</v>
      </c>
      <c r="F1929" s="21"/>
      <c r="G1929" s="21" t="s">
        <v>49</v>
      </c>
      <c r="H1929" s="21"/>
      <c r="I1929" s="21" t="s">
        <v>50</v>
      </c>
      <c r="J1929" s="21" t="s">
        <v>48</v>
      </c>
      <c r="K1929" s="21">
        <v>224</v>
      </c>
      <c r="L1929" s="103">
        <v>12.2</v>
      </c>
      <c r="M1929" s="39">
        <v>2732.8</v>
      </c>
      <c r="N1929" s="56">
        <v>41579</v>
      </c>
    </row>
    <row r="1930" spans="1:14">
      <c r="A1930" s="21" t="s">
        <v>31</v>
      </c>
      <c r="B1930" s="22" t="s">
        <v>18</v>
      </c>
      <c r="C1930" s="74" t="s">
        <v>85</v>
      </c>
      <c r="D1930" s="21" t="s">
        <v>683</v>
      </c>
      <c r="E1930" s="21">
        <v>380000</v>
      </c>
      <c r="F1930" s="21"/>
      <c r="G1930" s="21" t="s">
        <v>49</v>
      </c>
      <c r="H1930" s="21"/>
      <c r="I1930" s="21" t="s">
        <v>50</v>
      </c>
      <c r="J1930" s="21" t="s">
        <v>48</v>
      </c>
      <c r="K1930" s="21">
        <v>224</v>
      </c>
      <c r="L1930" s="103">
        <v>12.2</v>
      </c>
      <c r="M1930" s="39">
        <v>2732.8</v>
      </c>
      <c r="N1930" s="56">
        <v>41579</v>
      </c>
    </row>
    <row r="1931" spans="1:14">
      <c r="A1931" s="21" t="s">
        <v>31</v>
      </c>
      <c r="B1931" s="22" t="s">
        <v>18</v>
      </c>
      <c r="C1931" s="42" t="s">
        <v>85</v>
      </c>
      <c r="D1931" s="21" t="s">
        <v>683</v>
      </c>
      <c r="E1931" s="21">
        <v>380000</v>
      </c>
      <c r="F1931" s="21"/>
      <c r="G1931" s="21" t="s">
        <v>119</v>
      </c>
      <c r="H1931" s="21"/>
      <c r="I1931" s="21">
        <v>232019</v>
      </c>
      <c r="J1931" s="21" t="s">
        <v>22</v>
      </c>
      <c r="K1931" s="21">
        <v>20</v>
      </c>
      <c r="L1931" s="103">
        <v>17.399999999999999</v>
      </c>
      <c r="M1931" s="39">
        <v>348</v>
      </c>
      <c r="N1931" s="56">
        <v>41579</v>
      </c>
    </row>
    <row r="1932" spans="1:14">
      <c r="A1932" s="21" t="s">
        <v>31</v>
      </c>
      <c r="B1932" s="22" t="s">
        <v>18</v>
      </c>
      <c r="C1932" s="42" t="s">
        <v>85</v>
      </c>
      <c r="D1932" s="21" t="s">
        <v>683</v>
      </c>
      <c r="E1932" s="21">
        <v>380000</v>
      </c>
      <c r="F1932" s="21"/>
      <c r="G1932" s="21" t="s">
        <v>120</v>
      </c>
      <c r="H1932" s="21"/>
      <c r="I1932" s="21" t="s">
        <v>121</v>
      </c>
      <c r="J1932" s="21" t="s">
        <v>22</v>
      </c>
      <c r="K1932" s="21">
        <v>20</v>
      </c>
      <c r="L1932" s="103">
        <v>19.399999999999999</v>
      </c>
      <c r="M1932" s="39">
        <v>388</v>
      </c>
      <c r="N1932" s="56">
        <v>41579</v>
      </c>
    </row>
    <row r="1933" spans="1:14">
      <c r="A1933" s="21" t="s">
        <v>31</v>
      </c>
      <c r="B1933" s="22" t="s">
        <v>18</v>
      </c>
      <c r="C1933" s="21" t="s">
        <v>85</v>
      </c>
      <c r="D1933" s="21" t="s">
        <v>683</v>
      </c>
      <c r="E1933" s="21">
        <v>380000</v>
      </c>
      <c r="F1933" s="21"/>
      <c r="G1933" s="21" t="s">
        <v>690</v>
      </c>
      <c r="H1933" s="21"/>
      <c r="I1933" s="21" t="s">
        <v>691</v>
      </c>
      <c r="J1933" s="21" t="s">
        <v>22</v>
      </c>
      <c r="K1933" s="21">
        <v>20</v>
      </c>
      <c r="L1933" s="103">
        <v>6.74</v>
      </c>
      <c r="M1933" s="39">
        <v>134.80000000000001</v>
      </c>
      <c r="N1933" s="56">
        <v>41579</v>
      </c>
    </row>
    <row r="1934" spans="1:14">
      <c r="A1934" s="21" t="s">
        <v>31</v>
      </c>
      <c r="B1934" s="22" t="s">
        <v>18</v>
      </c>
      <c r="C1934" s="21" t="s">
        <v>85</v>
      </c>
      <c r="D1934" s="21" t="s">
        <v>683</v>
      </c>
      <c r="E1934" s="21">
        <v>380000</v>
      </c>
      <c r="F1934" s="21"/>
      <c r="G1934" s="21" t="s">
        <v>130</v>
      </c>
      <c r="H1934" s="21"/>
      <c r="I1934" s="21" t="s">
        <v>131</v>
      </c>
      <c r="J1934" s="21" t="s">
        <v>22</v>
      </c>
      <c r="K1934" s="21">
        <v>400</v>
      </c>
      <c r="L1934" s="103">
        <v>6.74</v>
      </c>
      <c r="M1934" s="39">
        <v>2696</v>
      </c>
      <c r="N1934" s="56">
        <v>41579</v>
      </c>
    </row>
    <row r="1935" spans="1:14">
      <c r="A1935" s="21" t="s">
        <v>31</v>
      </c>
      <c r="B1935" s="22" t="s">
        <v>18</v>
      </c>
      <c r="C1935" s="21" t="s">
        <v>85</v>
      </c>
      <c r="D1935" s="21" t="s">
        <v>683</v>
      </c>
      <c r="E1935" s="21">
        <v>380000</v>
      </c>
      <c r="F1935" s="21"/>
      <c r="G1935" s="21" t="s">
        <v>130</v>
      </c>
      <c r="H1935" s="21"/>
      <c r="I1935" s="21" t="s">
        <v>131</v>
      </c>
      <c r="J1935" s="21" t="s">
        <v>22</v>
      </c>
      <c r="K1935" s="21">
        <v>400</v>
      </c>
      <c r="L1935" s="103">
        <v>6.74</v>
      </c>
      <c r="M1935" s="39">
        <v>2696</v>
      </c>
      <c r="N1935" s="56">
        <v>41579</v>
      </c>
    </row>
    <row r="1936" spans="1:14">
      <c r="A1936" s="21" t="s">
        <v>31</v>
      </c>
      <c r="B1936" s="22" t="s">
        <v>18</v>
      </c>
      <c r="C1936" s="21" t="s">
        <v>85</v>
      </c>
      <c r="D1936" s="21" t="s">
        <v>683</v>
      </c>
      <c r="E1936" s="21">
        <v>380000</v>
      </c>
      <c r="F1936" s="21"/>
      <c r="G1936" s="21" t="s">
        <v>133</v>
      </c>
      <c r="H1936" s="21"/>
      <c r="I1936" s="21">
        <v>9930107</v>
      </c>
      <c r="J1936" s="21" t="s">
        <v>22</v>
      </c>
      <c r="K1936" s="21">
        <v>140</v>
      </c>
      <c r="L1936" s="103">
        <v>17.37</v>
      </c>
      <c r="M1936" s="39">
        <v>2431.8000000000002</v>
      </c>
      <c r="N1936" s="56">
        <v>41579</v>
      </c>
    </row>
    <row r="1937" spans="1:14">
      <c r="A1937" s="21" t="s">
        <v>31</v>
      </c>
      <c r="B1937" s="22" t="s">
        <v>18</v>
      </c>
      <c r="C1937" s="21" t="s">
        <v>85</v>
      </c>
      <c r="D1937" s="21" t="s">
        <v>683</v>
      </c>
      <c r="E1937" s="21">
        <v>380000</v>
      </c>
      <c r="F1937" s="21"/>
      <c r="G1937" s="21" t="s">
        <v>133</v>
      </c>
      <c r="H1937" s="21"/>
      <c r="I1937" s="21">
        <v>9930107</v>
      </c>
      <c r="J1937" s="21" t="s">
        <v>22</v>
      </c>
      <c r="K1937" s="21">
        <v>20</v>
      </c>
      <c r="L1937" s="103">
        <v>17.37</v>
      </c>
      <c r="M1937" s="39">
        <v>347.4</v>
      </c>
      <c r="N1937" s="56">
        <v>41579</v>
      </c>
    </row>
    <row r="1938" spans="1:14">
      <c r="A1938" s="21" t="s">
        <v>31</v>
      </c>
      <c r="B1938" s="22" t="s">
        <v>18</v>
      </c>
      <c r="C1938" s="21" t="s">
        <v>85</v>
      </c>
      <c r="D1938" s="21" t="s">
        <v>683</v>
      </c>
      <c r="E1938" s="21">
        <v>380000</v>
      </c>
      <c r="F1938" s="21"/>
      <c r="G1938" s="21" t="s">
        <v>133</v>
      </c>
      <c r="H1938" s="21"/>
      <c r="I1938" s="21">
        <v>9930107</v>
      </c>
      <c r="J1938" s="21" t="s">
        <v>22</v>
      </c>
      <c r="K1938" s="21">
        <v>70</v>
      </c>
      <c r="L1938" s="103">
        <v>17.37</v>
      </c>
      <c r="M1938" s="39">
        <v>1215.9000000000001</v>
      </c>
      <c r="N1938" s="56">
        <v>41579</v>
      </c>
    </row>
    <row r="1939" spans="1:14">
      <c r="A1939" s="21" t="s">
        <v>31</v>
      </c>
      <c r="B1939" s="22" t="s">
        <v>18</v>
      </c>
      <c r="C1939" s="21" t="s">
        <v>85</v>
      </c>
      <c r="D1939" s="21" t="s">
        <v>683</v>
      </c>
      <c r="E1939" s="21">
        <v>380000</v>
      </c>
      <c r="F1939" s="21"/>
      <c r="G1939" s="21" t="s">
        <v>132</v>
      </c>
      <c r="H1939" s="21"/>
      <c r="I1939" s="21">
        <v>9970022</v>
      </c>
      <c r="J1939" s="21" t="s">
        <v>22</v>
      </c>
      <c r="K1939" s="21">
        <v>70</v>
      </c>
      <c r="L1939" s="103">
        <v>22.06</v>
      </c>
      <c r="M1939" s="39">
        <v>1544.2</v>
      </c>
      <c r="N1939" s="56">
        <v>41579</v>
      </c>
    </row>
    <row r="1940" spans="1:14">
      <c r="A1940" s="21" t="s">
        <v>31</v>
      </c>
      <c r="B1940" s="22" t="s">
        <v>18</v>
      </c>
      <c r="C1940" s="21" t="s">
        <v>85</v>
      </c>
      <c r="D1940" s="21" t="s">
        <v>683</v>
      </c>
      <c r="E1940" s="21">
        <v>380000</v>
      </c>
      <c r="F1940" s="21"/>
      <c r="G1940" s="21" t="s">
        <v>453</v>
      </c>
      <c r="H1940" s="21"/>
      <c r="I1940" s="21">
        <v>9970115</v>
      </c>
      <c r="J1940" s="21" t="s">
        <v>22</v>
      </c>
      <c r="K1940" s="21">
        <v>2</v>
      </c>
      <c r="L1940" s="103">
        <v>5.0199999999999996</v>
      </c>
      <c r="M1940" s="39">
        <v>10.039999999999999</v>
      </c>
      <c r="N1940" s="56">
        <v>41579</v>
      </c>
    </row>
    <row r="1941" spans="1:14">
      <c r="A1941" s="21" t="s">
        <v>31</v>
      </c>
      <c r="B1941" s="22" t="s">
        <v>18</v>
      </c>
      <c r="C1941" s="21" t="s">
        <v>138</v>
      </c>
      <c r="D1941" s="21" t="s">
        <v>692</v>
      </c>
      <c r="E1941" s="21">
        <v>550000</v>
      </c>
      <c r="F1941" s="21"/>
      <c r="G1941" s="21" t="s">
        <v>133</v>
      </c>
      <c r="H1941" s="21"/>
      <c r="I1941" s="21">
        <v>9930107</v>
      </c>
      <c r="J1941" s="21" t="s">
        <v>22</v>
      </c>
      <c r="K1941" s="21">
        <v>10</v>
      </c>
      <c r="L1941" s="103">
        <v>17.37</v>
      </c>
      <c r="M1941" s="39">
        <v>173.7</v>
      </c>
      <c r="N1941" s="56">
        <v>41579</v>
      </c>
    </row>
    <row r="1942" spans="1:14">
      <c r="A1942" s="21" t="s">
        <v>31</v>
      </c>
      <c r="B1942" s="22" t="s">
        <v>18</v>
      </c>
      <c r="C1942" s="21" t="s">
        <v>693</v>
      </c>
      <c r="D1942" s="21" t="s">
        <v>141</v>
      </c>
      <c r="E1942" s="21">
        <v>952300</v>
      </c>
      <c r="F1942" s="21"/>
      <c r="G1942" s="21" t="s">
        <v>53</v>
      </c>
      <c r="H1942" s="21"/>
      <c r="I1942" s="21">
        <v>9910403</v>
      </c>
      <c r="J1942" s="21" t="s">
        <v>22</v>
      </c>
      <c r="K1942" s="21">
        <v>54</v>
      </c>
      <c r="L1942" s="103">
        <v>30.45</v>
      </c>
      <c r="M1942" s="39">
        <v>1644.3</v>
      </c>
      <c r="N1942" s="56">
        <v>41579</v>
      </c>
    </row>
    <row r="1943" spans="1:14">
      <c r="A1943" s="21" t="s">
        <v>31</v>
      </c>
      <c r="B1943" s="22" t="s">
        <v>18</v>
      </c>
      <c r="C1943" s="21" t="s">
        <v>0</v>
      </c>
      <c r="D1943" s="21" t="s">
        <v>694</v>
      </c>
      <c r="E1943" s="21">
        <v>999999</v>
      </c>
      <c r="F1943" s="21"/>
      <c r="G1943" s="21" t="s">
        <v>695</v>
      </c>
      <c r="H1943" s="21"/>
      <c r="I1943" s="21" t="s">
        <v>696</v>
      </c>
      <c r="J1943" s="21" t="s">
        <v>22</v>
      </c>
      <c r="K1943" s="21">
        <v>1</v>
      </c>
      <c r="L1943" s="103">
        <v>15.44</v>
      </c>
      <c r="M1943" s="39">
        <v>15.44</v>
      </c>
      <c r="N1943" s="56">
        <v>41579</v>
      </c>
    </row>
    <row r="1944" spans="1:14">
      <c r="A1944" s="21" t="s">
        <v>31</v>
      </c>
      <c r="B1944" s="22" t="s">
        <v>18</v>
      </c>
      <c r="C1944" s="21" t="s">
        <v>0</v>
      </c>
      <c r="D1944" s="21" t="s">
        <v>694</v>
      </c>
      <c r="E1944" s="21">
        <v>999999</v>
      </c>
      <c r="F1944" s="21"/>
      <c r="G1944" s="21" t="s">
        <v>697</v>
      </c>
      <c r="H1944" s="21"/>
      <c r="I1944" s="21" t="s">
        <v>698</v>
      </c>
      <c r="J1944" s="21" t="s">
        <v>22</v>
      </c>
      <c r="K1944" s="21">
        <v>1</v>
      </c>
      <c r="L1944" s="103">
        <v>28.24</v>
      </c>
      <c r="M1944" s="39">
        <v>28.24</v>
      </c>
      <c r="N1944" s="56">
        <v>41579</v>
      </c>
    </row>
    <row r="1945" spans="1:14">
      <c r="A1945" s="21" t="s">
        <v>142</v>
      </c>
      <c r="B1945" s="22" t="s">
        <v>18</v>
      </c>
      <c r="C1945" s="21" t="s">
        <v>143</v>
      </c>
      <c r="D1945" s="21" t="s">
        <v>699</v>
      </c>
      <c r="E1945" s="21">
        <v>370440</v>
      </c>
      <c r="F1945" s="21">
        <v>47130000</v>
      </c>
      <c r="G1945" s="21" t="s">
        <v>700</v>
      </c>
      <c r="H1945" s="21" t="s">
        <v>442</v>
      </c>
      <c r="I1945" s="21">
        <v>46</v>
      </c>
      <c r="J1945" s="21" t="s">
        <v>460</v>
      </c>
      <c r="K1945" s="21">
        <v>1</v>
      </c>
      <c r="L1945" s="39">
        <v>17.649999999999999</v>
      </c>
      <c r="M1945" s="39">
        <v>17.649999999999999</v>
      </c>
      <c r="N1945" s="56">
        <v>41579</v>
      </c>
    </row>
    <row r="1946" spans="1:14">
      <c r="A1946" s="21" t="s">
        <v>142</v>
      </c>
      <c r="B1946" s="22" t="s">
        <v>18</v>
      </c>
      <c r="C1946" s="21" t="s">
        <v>143</v>
      </c>
      <c r="D1946" s="21" t="s">
        <v>699</v>
      </c>
      <c r="E1946" s="21">
        <v>370440</v>
      </c>
      <c r="F1946" s="21">
        <v>47130000</v>
      </c>
      <c r="G1946" s="21" t="s">
        <v>701</v>
      </c>
      <c r="H1946" s="21" t="s">
        <v>442</v>
      </c>
      <c r="I1946" s="21">
        <v>99</v>
      </c>
      <c r="J1946" s="21" t="s">
        <v>148</v>
      </c>
      <c r="K1946" s="21">
        <v>1</v>
      </c>
      <c r="L1946" s="39">
        <v>109.38</v>
      </c>
      <c r="M1946" s="39">
        <v>109.38</v>
      </c>
      <c r="N1946" s="56">
        <v>41579</v>
      </c>
    </row>
    <row r="1947" spans="1:14">
      <c r="A1947" s="21" t="s">
        <v>142</v>
      </c>
      <c r="B1947" s="22" t="s">
        <v>18</v>
      </c>
      <c r="C1947" s="42" t="s">
        <v>143</v>
      </c>
      <c r="D1947" s="21" t="s">
        <v>699</v>
      </c>
      <c r="E1947" s="21">
        <v>370440</v>
      </c>
      <c r="F1947" s="21">
        <v>47130000</v>
      </c>
      <c r="G1947" s="21" t="s">
        <v>459</v>
      </c>
      <c r="H1947" s="21" t="s">
        <v>442</v>
      </c>
      <c r="I1947" s="21">
        <v>200</v>
      </c>
      <c r="J1947" s="21" t="s">
        <v>27</v>
      </c>
      <c r="K1947" s="21">
        <v>1</v>
      </c>
      <c r="L1947" s="39">
        <v>355.6</v>
      </c>
      <c r="M1947" s="39">
        <v>355.6</v>
      </c>
      <c r="N1947" s="56">
        <v>41579</v>
      </c>
    </row>
    <row r="1948" spans="1:14">
      <c r="A1948" s="21" t="s">
        <v>142</v>
      </c>
      <c r="B1948" s="22" t="s">
        <v>18</v>
      </c>
      <c r="C1948" s="21" t="s">
        <v>143</v>
      </c>
      <c r="D1948" s="21" t="s">
        <v>454</v>
      </c>
      <c r="E1948" s="21">
        <v>900401</v>
      </c>
      <c r="F1948" s="21">
        <v>47130000</v>
      </c>
      <c r="G1948" s="21" t="s">
        <v>145</v>
      </c>
      <c r="H1948" s="21" t="s">
        <v>451</v>
      </c>
      <c r="I1948" s="21">
        <v>14</v>
      </c>
      <c r="J1948" s="21" t="s">
        <v>22</v>
      </c>
      <c r="K1948" s="21">
        <v>3</v>
      </c>
      <c r="L1948" s="39">
        <v>96.6</v>
      </c>
      <c r="M1948" s="39">
        <v>289.8</v>
      </c>
      <c r="N1948" s="56">
        <v>41579</v>
      </c>
    </row>
    <row r="1949" spans="1:14">
      <c r="A1949" s="21" t="s">
        <v>142</v>
      </c>
      <c r="B1949" s="22" t="s">
        <v>18</v>
      </c>
      <c r="C1949" s="42" t="s">
        <v>143</v>
      </c>
      <c r="D1949" s="21" t="s">
        <v>454</v>
      </c>
      <c r="E1949" s="21">
        <v>900401</v>
      </c>
      <c r="F1949" s="21">
        <v>47130000</v>
      </c>
      <c r="G1949" s="21" t="s">
        <v>457</v>
      </c>
      <c r="H1949" s="21" t="s">
        <v>442</v>
      </c>
      <c r="I1949" s="21">
        <v>176</v>
      </c>
      <c r="J1949" s="21" t="s">
        <v>22</v>
      </c>
      <c r="K1949" s="21">
        <v>20</v>
      </c>
      <c r="L1949" s="39">
        <v>45.38</v>
      </c>
      <c r="M1949" s="39">
        <v>907.6</v>
      </c>
      <c r="N1949" s="56">
        <v>41579</v>
      </c>
    </row>
    <row r="1950" spans="1:14">
      <c r="A1950" s="21" t="s">
        <v>142</v>
      </c>
      <c r="B1950" s="22" t="s">
        <v>18</v>
      </c>
      <c r="C1950" s="104" t="s">
        <v>143</v>
      </c>
      <c r="D1950" s="21" t="s">
        <v>458</v>
      </c>
      <c r="E1950" s="21">
        <v>900406</v>
      </c>
      <c r="F1950" s="21">
        <v>47130000</v>
      </c>
      <c r="G1950" s="21" t="s">
        <v>702</v>
      </c>
      <c r="H1950" s="21" t="s">
        <v>451</v>
      </c>
      <c r="I1950" s="21">
        <v>12</v>
      </c>
      <c r="J1950" s="21" t="s">
        <v>22</v>
      </c>
      <c r="K1950" s="21">
        <v>2</v>
      </c>
      <c r="L1950" s="39">
        <v>90.9</v>
      </c>
      <c r="M1950" s="39">
        <v>181.8</v>
      </c>
      <c r="N1950" s="56">
        <v>41579</v>
      </c>
    </row>
    <row r="1951" spans="1:14">
      <c r="A1951" s="21" t="s">
        <v>142</v>
      </c>
      <c r="B1951" s="22" t="s">
        <v>18</v>
      </c>
      <c r="C1951" s="21" t="s">
        <v>143</v>
      </c>
      <c r="D1951" s="21" t="s">
        <v>458</v>
      </c>
      <c r="E1951" s="21">
        <v>900406</v>
      </c>
      <c r="F1951" s="21">
        <v>47130000</v>
      </c>
      <c r="G1951" s="21" t="s">
        <v>145</v>
      </c>
      <c r="H1951" s="21" t="s">
        <v>451</v>
      </c>
      <c r="I1951" s="21">
        <v>14</v>
      </c>
      <c r="J1951" s="21" t="s">
        <v>22</v>
      </c>
      <c r="K1951" s="21">
        <v>2</v>
      </c>
      <c r="L1951" s="39">
        <v>96.6</v>
      </c>
      <c r="M1951" s="39">
        <v>193.2</v>
      </c>
      <c r="N1951" s="56">
        <v>41579</v>
      </c>
    </row>
    <row r="1952" spans="1:14">
      <c r="A1952" s="21" t="s">
        <v>142</v>
      </c>
      <c r="B1952" s="22" t="s">
        <v>18</v>
      </c>
      <c r="C1952" s="21" t="s">
        <v>143</v>
      </c>
      <c r="D1952" s="21" t="s">
        <v>461</v>
      </c>
      <c r="E1952" s="21">
        <v>951300</v>
      </c>
      <c r="F1952" s="21">
        <v>47130000</v>
      </c>
      <c r="G1952" s="21" t="s">
        <v>151</v>
      </c>
      <c r="H1952" s="21" t="s">
        <v>451</v>
      </c>
      <c r="I1952" s="21">
        <v>17</v>
      </c>
      <c r="J1952" s="21" t="s">
        <v>22</v>
      </c>
      <c r="K1952" s="21">
        <v>2</v>
      </c>
      <c r="L1952" s="39">
        <v>124.92</v>
      </c>
      <c r="M1952" s="39">
        <v>249.84</v>
      </c>
      <c r="N1952" s="56">
        <v>41579</v>
      </c>
    </row>
    <row r="1953" spans="1:14">
      <c r="A1953" s="21" t="s">
        <v>142</v>
      </c>
      <c r="B1953" s="22" t="s">
        <v>18</v>
      </c>
      <c r="C1953" s="21" t="s">
        <v>143</v>
      </c>
      <c r="D1953" s="21" t="s">
        <v>461</v>
      </c>
      <c r="E1953" s="21">
        <v>951300</v>
      </c>
      <c r="F1953" s="21">
        <v>47130000</v>
      </c>
      <c r="G1953" s="21" t="s">
        <v>146</v>
      </c>
      <c r="H1953" s="21" t="s">
        <v>442</v>
      </c>
      <c r="I1953" s="21">
        <v>67</v>
      </c>
      <c r="J1953" s="21" t="s">
        <v>22</v>
      </c>
      <c r="K1953" s="21">
        <v>2</v>
      </c>
      <c r="L1953" s="39">
        <v>65.22</v>
      </c>
      <c r="M1953" s="39">
        <v>130.44</v>
      </c>
      <c r="N1953" s="56">
        <v>41579</v>
      </c>
    </row>
    <row r="1954" spans="1:14">
      <c r="A1954" s="21" t="s">
        <v>142</v>
      </c>
      <c r="B1954" s="22" t="s">
        <v>18</v>
      </c>
      <c r="C1954" s="42" t="s">
        <v>143</v>
      </c>
      <c r="D1954" s="21" t="s">
        <v>466</v>
      </c>
      <c r="E1954" s="21">
        <v>951300</v>
      </c>
      <c r="F1954" s="21">
        <v>47130000</v>
      </c>
      <c r="G1954" s="21" t="s">
        <v>151</v>
      </c>
      <c r="H1954" s="21" t="s">
        <v>451</v>
      </c>
      <c r="I1954" s="21">
        <v>17</v>
      </c>
      <c r="J1954" s="21" t="s">
        <v>22</v>
      </c>
      <c r="K1954" s="21">
        <v>1</v>
      </c>
      <c r="L1954" s="39">
        <v>124.92</v>
      </c>
      <c r="M1954" s="39">
        <v>124.92</v>
      </c>
      <c r="N1954" s="56">
        <v>41579</v>
      </c>
    </row>
    <row r="1955" spans="1:14">
      <c r="A1955" s="21" t="s">
        <v>142</v>
      </c>
      <c r="B1955" s="22" t="s">
        <v>18</v>
      </c>
      <c r="C1955" s="21" t="s">
        <v>143</v>
      </c>
      <c r="D1955" s="21" t="s">
        <v>466</v>
      </c>
      <c r="E1955" s="21">
        <v>951300</v>
      </c>
      <c r="F1955" s="21">
        <v>47130000</v>
      </c>
      <c r="G1955" s="21" t="s">
        <v>568</v>
      </c>
      <c r="H1955" s="21" t="s">
        <v>451</v>
      </c>
      <c r="I1955" s="21">
        <v>20</v>
      </c>
      <c r="J1955" s="21" t="s">
        <v>22</v>
      </c>
      <c r="K1955" s="21">
        <v>1</v>
      </c>
      <c r="L1955" s="39">
        <v>84.12</v>
      </c>
      <c r="M1955" s="39">
        <v>84.12</v>
      </c>
      <c r="N1955" s="56">
        <v>41579</v>
      </c>
    </row>
    <row r="1956" spans="1:14">
      <c r="A1956" s="21" t="s">
        <v>142</v>
      </c>
      <c r="B1956" s="22" t="s">
        <v>18</v>
      </c>
      <c r="C1956" s="21" t="s">
        <v>143</v>
      </c>
      <c r="D1956" s="21" t="s">
        <v>466</v>
      </c>
      <c r="E1956" s="21">
        <v>951300</v>
      </c>
      <c r="F1956" s="21">
        <v>47130000</v>
      </c>
      <c r="G1956" s="21" t="s">
        <v>571</v>
      </c>
      <c r="H1956" s="21" t="s">
        <v>442</v>
      </c>
      <c r="I1956" s="21">
        <v>74</v>
      </c>
      <c r="J1956" s="21" t="s">
        <v>27</v>
      </c>
      <c r="K1956" s="21">
        <v>12</v>
      </c>
      <c r="L1956" s="39">
        <v>13.02</v>
      </c>
      <c r="M1956" s="39">
        <v>156.24</v>
      </c>
      <c r="N1956" s="56">
        <v>41579</v>
      </c>
    </row>
    <row r="1957" spans="1:14">
      <c r="A1957" s="21" t="s">
        <v>142</v>
      </c>
      <c r="B1957" s="22" t="s">
        <v>18</v>
      </c>
      <c r="C1957" s="21" t="s">
        <v>143</v>
      </c>
      <c r="D1957" s="21" t="s">
        <v>703</v>
      </c>
      <c r="E1957" s="21">
        <v>951300</v>
      </c>
      <c r="F1957" s="21">
        <v>47130000</v>
      </c>
      <c r="G1957" s="21" t="s">
        <v>568</v>
      </c>
      <c r="H1957" s="21" t="s">
        <v>451</v>
      </c>
      <c r="I1957" s="21">
        <v>20</v>
      </c>
      <c r="J1957" s="21" t="s">
        <v>22</v>
      </c>
      <c r="K1957" s="21">
        <v>3</v>
      </c>
      <c r="L1957" s="39">
        <v>84.12</v>
      </c>
      <c r="M1957" s="39">
        <v>252.36</v>
      </c>
      <c r="N1957" s="56">
        <v>41579</v>
      </c>
    </row>
    <row r="1958" spans="1:14">
      <c r="A1958" s="21" t="s">
        <v>142</v>
      </c>
      <c r="B1958" s="22" t="s">
        <v>18</v>
      </c>
      <c r="C1958" s="42" t="s">
        <v>143</v>
      </c>
      <c r="D1958" s="21" t="s">
        <v>704</v>
      </c>
      <c r="E1958" s="21">
        <v>951300</v>
      </c>
      <c r="F1958" s="21">
        <v>47130000</v>
      </c>
      <c r="G1958" s="21" t="s">
        <v>151</v>
      </c>
      <c r="H1958" s="21" t="s">
        <v>451</v>
      </c>
      <c r="I1958" s="21">
        <v>17</v>
      </c>
      <c r="J1958" s="21" t="s">
        <v>22</v>
      </c>
      <c r="K1958" s="21">
        <v>2</v>
      </c>
      <c r="L1958" s="39">
        <v>124.92</v>
      </c>
      <c r="M1958" s="39">
        <v>249.84</v>
      </c>
      <c r="N1958" s="56">
        <v>41579</v>
      </c>
    </row>
    <row r="1959" spans="1:14">
      <c r="A1959" s="21" t="s">
        <v>142</v>
      </c>
      <c r="B1959" s="22" t="s">
        <v>18</v>
      </c>
      <c r="C1959" s="21" t="s">
        <v>143</v>
      </c>
      <c r="D1959" s="21" t="s">
        <v>704</v>
      </c>
      <c r="E1959" s="21">
        <v>951300</v>
      </c>
      <c r="F1959" s="21">
        <v>47130000</v>
      </c>
      <c r="G1959" s="21" t="s">
        <v>146</v>
      </c>
      <c r="H1959" s="21" t="s">
        <v>442</v>
      </c>
      <c r="I1959" s="21">
        <v>67</v>
      </c>
      <c r="J1959" s="21" t="s">
        <v>22</v>
      </c>
      <c r="K1959" s="21">
        <v>2</v>
      </c>
      <c r="L1959" s="39">
        <v>65.22</v>
      </c>
      <c r="M1959" s="39">
        <v>130.44</v>
      </c>
      <c r="N1959" s="56">
        <v>41579</v>
      </c>
    </row>
    <row r="1960" spans="1:14">
      <c r="A1960" s="21" t="s">
        <v>142</v>
      </c>
      <c r="B1960" s="22" t="s">
        <v>18</v>
      </c>
      <c r="C1960" s="21" t="s">
        <v>143</v>
      </c>
      <c r="D1960" s="21" t="s">
        <v>704</v>
      </c>
      <c r="E1960" s="21">
        <v>951300</v>
      </c>
      <c r="F1960" s="21">
        <v>47130000</v>
      </c>
      <c r="G1960" s="21" t="s">
        <v>626</v>
      </c>
      <c r="H1960" s="21" t="s">
        <v>442</v>
      </c>
      <c r="I1960" s="21">
        <v>121</v>
      </c>
      <c r="J1960" s="21" t="s">
        <v>22</v>
      </c>
      <c r="K1960" s="21">
        <v>2</v>
      </c>
      <c r="L1960" s="39">
        <v>88.38</v>
      </c>
      <c r="M1960" s="39">
        <v>176.76</v>
      </c>
      <c r="N1960" s="56">
        <v>41579</v>
      </c>
    </row>
    <row r="1961" spans="1:14">
      <c r="A1961" s="21" t="s">
        <v>142</v>
      </c>
      <c r="B1961" s="22" t="s">
        <v>18</v>
      </c>
      <c r="C1961" s="21" t="s">
        <v>143</v>
      </c>
      <c r="D1961" s="21" t="s">
        <v>474</v>
      </c>
      <c r="E1961" s="21">
        <v>951300</v>
      </c>
      <c r="F1961" s="21">
        <v>47130000</v>
      </c>
      <c r="G1961" s="21" t="s">
        <v>571</v>
      </c>
      <c r="H1961" s="21" t="s">
        <v>442</v>
      </c>
      <c r="I1961" s="21">
        <v>74</v>
      </c>
      <c r="J1961" s="21" t="s">
        <v>27</v>
      </c>
      <c r="K1961" s="21">
        <v>12</v>
      </c>
      <c r="L1961" s="39">
        <v>13.02</v>
      </c>
      <c r="M1961" s="39">
        <v>156.24</v>
      </c>
      <c r="N1961" s="56">
        <v>41579</v>
      </c>
    </row>
    <row r="1962" spans="1:14">
      <c r="A1962" s="21" t="s">
        <v>142</v>
      </c>
      <c r="B1962" s="22" t="s">
        <v>18</v>
      </c>
      <c r="C1962" s="21" t="s">
        <v>143</v>
      </c>
      <c r="D1962" s="21" t="s">
        <v>488</v>
      </c>
      <c r="E1962" s="21">
        <v>952900</v>
      </c>
      <c r="F1962" s="21">
        <v>47130000</v>
      </c>
      <c r="G1962" s="21" t="s">
        <v>457</v>
      </c>
      <c r="H1962" s="21" t="s">
        <v>442</v>
      </c>
      <c r="I1962" s="21">
        <v>176</v>
      </c>
      <c r="J1962" s="21" t="s">
        <v>22</v>
      </c>
      <c r="K1962" s="21">
        <v>20</v>
      </c>
      <c r="L1962" s="39">
        <v>45.38</v>
      </c>
      <c r="M1962" s="39">
        <v>907.6</v>
      </c>
      <c r="N1962" s="56">
        <v>41579</v>
      </c>
    </row>
    <row r="1963" spans="1:14">
      <c r="A1963" s="21" t="s">
        <v>142</v>
      </c>
      <c r="B1963" s="22" t="s">
        <v>18</v>
      </c>
      <c r="C1963" s="21" t="s">
        <v>143</v>
      </c>
      <c r="D1963" s="21" t="s">
        <v>494</v>
      </c>
      <c r="E1963" s="21">
        <v>952900</v>
      </c>
      <c r="F1963" s="21">
        <v>47130000</v>
      </c>
      <c r="G1963" s="21" t="s">
        <v>705</v>
      </c>
      <c r="H1963" s="21" t="s">
        <v>442</v>
      </c>
      <c r="I1963" s="21">
        <v>69</v>
      </c>
      <c r="J1963" s="21" t="s">
        <v>22</v>
      </c>
      <c r="K1963" s="21">
        <v>1</v>
      </c>
      <c r="L1963" s="39">
        <v>63.18</v>
      </c>
      <c r="M1963" s="39">
        <v>63.18</v>
      </c>
      <c r="N1963" s="56">
        <v>41579</v>
      </c>
    </row>
    <row r="1964" spans="1:14">
      <c r="A1964" s="21" t="s">
        <v>142</v>
      </c>
      <c r="B1964" s="22" t="s">
        <v>18</v>
      </c>
      <c r="C1964" s="104" t="s">
        <v>143</v>
      </c>
      <c r="D1964" s="21" t="s">
        <v>494</v>
      </c>
      <c r="E1964" s="21">
        <v>952900</v>
      </c>
      <c r="F1964" s="21">
        <v>47130000</v>
      </c>
      <c r="G1964" s="21" t="s">
        <v>706</v>
      </c>
      <c r="H1964" s="21" t="s">
        <v>442</v>
      </c>
      <c r="I1964" s="21">
        <v>51</v>
      </c>
      <c r="J1964" s="21" t="s">
        <v>22</v>
      </c>
      <c r="K1964" s="21">
        <v>1</v>
      </c>
      <c r="L1964" s="39">
        <v>61.62</v>
      </c>
      <c r="M1964" s="39">
        <v>61.62</v>
      </c>
      <c r="N1964" s="56">
        <v>41579</v>
      </c>
    </row>
    <row r="1965" spans="1:14">
      <c r="A1965" s="21" t="s">
        <v>142</v>
      </c>
      <c r="B1965" s="22" t="s">
        <v>18</v>
      </c>
      <c r="C1965" s="21" t="s">
        <v>143</v>
      </c>
      <c r="D1965" s="21" t="s">
        <v>498</v>
      </c>
      <c r="E1965" s="21">
        <v>952900</v>
      </c>
      <c r="F1965" s="21">
        <v>47130000</v>
      </c>
      <c r="G1965" s="21" t="s">
        <v>467</v>
      </c>
      <c r="H1965" s="21" t="s">
        <v>451</v>
      </c>
      <c r="I1965" s="21">
        <v>21</v>
      </c>
      <c r="J1965" s="21" t="s">
        <v>22</v>
      </c>
      <c r="K1965" s="21">
        <v>1</v>
      </c>
      <c r="L1965" s="39">
        <v>78.599999999999994</v>
      </c>
      <c r="M1965" s="39">
        <v>78.599999999999994</v>
      </c>
      <c r="N1965" s="56">
        <v>41579</v>
      </c>
    </row>
    <row r="1966" spans="1:14">
      <c r="A1966" s="21" t="s">
        <v>142</v>
      </c>
      <c r="B1966" s="22" t="s">
        <v>18</v>
      </c>
      <c r="C1966" s="21" t="s">
        <v>143</v>
      </c>
      <c r="D1966" s="21" t="s">
        <v>498</v>
      </c>
      <c r="E1966" s="21">
        <v>952900</v>
      </c>
      <c r="F1966" s="21">
        <v>47130000</v>
      </c>
      <c r="G1966" s="21" t="s">
        <v>457</v>
      </c>
      <c r="H1966" s="21" t="s">
        <v>442</v>
      </c>
      <c r="I1966" s="21">
        <v>176</v>
      </c>
      <c r="J1966" s="21" t="s">
        <v>22</v>
      </c>
      <c r="K1966" s="21">
        <v>4</v>
      </c>
      <c r="L1966" s="39">
        <v>45.38</v>
      </c>
      <c r="M1966" s="39">
        <v>181.52</v>
      </c>
      <c r="N1966" s="56">
        <v>41579</v>
      </c>
    </row>
    <row r="1967" spans="1:14">
      <c r="A1967" s="21" t="s">
        <v>142</v>
      </c>
      <c r="B1967" s="22" t="s">
        <v>18</v>
      </c>
      <c r="C1967" s="128" t="s">
        <v>143</v>
      </c>
      <c r="D1967" s="21" t="s">
        <v>501</v>
      </c>
      <c r="E1967" s="21">
        <v>953900</v>
      </c>
      <c r="F1967" s="21">
        <v>47130000</v>
      </c>
      <c r="G1967" s="21" t="s">
        <v>707</v>
      </c>
      <c r="H1967" s="21" t="s">
        <v>442</v>
      </c>
      <c r="I1967" s="21">
        <v>17</v>
      </c>
      <c r="J1967" s="21" t="s">
        <v>22</v>
      </c>
      <c r="K1967" s="21">
        <v>1</v>
      </c>
      <c r="L1967" s="39">
        <v>74.64</v>
      </c>
      <c r="M1967" s="39">
        <v>74.64</v>
      </c>
      <c r="N1967" s="56">
        <v>41579</v>
      </c>
    </row>
    <row r="1968" spans="1:14">
      <c r="A1968" s="21" t="s">
        <v>142</v>
      </c>
      <c r="B1968" s="22" t="s">
        <v>18</v>
      </c>
      <c r="C1968" s="75" t="s">
        <v>143</v>
      </c>
      <c r="D1968" s="21" t="s">
        <v>501</v>
      </c>
      <c r="E1968" s="21">
        <v>953900</v>
      </c>
      <c r="F1968" s="21">
        <v>47130000</v>
      </c>
      <c r="G1968" s="21" t="s">
        <v>708</v>
      </c>
      <c r="H1968" s="21" t="s">
        <v>442</v>
      </c>
      <c r="I1968" s="21">
        <v>78</v>
      </c>
      <c r="J1968" s="21" t="s">
        <v>27</v>
      </c>
      <c r="K1968" s="21">
        <v>1</v>
      </c>
      <c r="L1968" s="39">
        <v>72</v>
      </c>
      <c r="M1968" s="39">
        <v>72</v>
      </c>
      <c r="N1968" s="56">
        <v>41579</v>
      </c>
    </row>
    <row r="1969" spans="1:14">
      <c r="A1969" s="21" t="s">
        <v>142</v>
      </c>
      <c r="B1969" s="22" t="s">
        <v>18</v>
      </c>
      <c r="C1969" s="41" t="s">
        <v>143</v>
      </c>
      <c r="D1969" s="21" t="s">
        <v>581</v>
      </c>
      <c r="E1969" s="21">
        <v>958800</v>
      </c>
      <c r="F1969" s="21">
        <v>47130000</v>
      </c>
      <c r="G1969" s="21" t="s">
        <v>151</v>
      </c>
      <c r="H1969" s="21" t="s">
        <v>451</v>
      </c>
      <c r="I1969" s="21">
        <v>17</v>
      </c>
      <c r="J1969" s="21" t="s">
        <v>22</v>
      </c>
      <c r="K1969" s="21">
        <v>2</v>
      </c>
      <c r="L1969" s="39">
        <v>124.92</v>
      </c>
      <c r="M1969" s="39">
        <v>249.84</v>
      </c>
      <c r="N1969" s="56">
        <v>41579</v>
      </c>
    </row>
    <row r="1970" spans="1:14">
      <c r="A1970" s="85" t="s">
        <v>171</v>
      </c>
      <c r="B1970" s="22" t="s">
        <v>18</v>
      </c>
      <c r="C1970" s="41" t="s">
        <v>507</v>
      </c>
      <c r="D1970" s="129" t="s">
        <v>709</v>
      </c>
      <c r="E1970" s="129">
        <v>20210</v>
      </c>
      <c r="F1970" s="129">
        <v>47131803</v>
      </c>
      <c r="G1970" s="129" t="s">
        <v>642</v>
      </c>
      <c r="H1970" s="59"/>
      <c r="I1970" s="129">
        <v>815087</v>
      </c>
      <c r="J1970" s="129" t="s">
        <v>27</v>
      </c>
      <c r="K1970" s="129">
        <v>1</v>
      </c>
      <c r="L1970" s="130">
        <v>2.1</v>
      </c>
      <c r="M1970" s="131">
        <v>2</v>
      </c>
      <c r="N1970" s="56">
        <v>41579</v>
      </c>
    </row>
    <row r="1971" spans="1:14">
      <c r="A1971" s="85" t="s">
        <v>171</v>
      </c>
      <c r="B1971" s="22" t="s">
        <v>18</v>
      </c>
      <c r="C1971" s="41" t="s">
        <v>507</v>
      </c>
      <c r="D1971" s="129" t="s">
        <v>640</v>
      </c>
      <c r="E1971" s="129">
        <v>20310</v>
      </c>
      <c r="F1971" s="129">
        <v>47131502</v>
      </c>
      <c r="G1971" s="129" t="s">
        <v>654</v>
      </c>
      <c r="H1971" s="59"/>
      <c r="I1971" s="129">
        <v>674106</v>
      </c>
      <c r="J1971" s="129" t="s">
        <v>174</v>
      </c>
      <c r="K1971" s="129">
        <v>6</v>
      </c>
      <c r="L1971" s="131">
        <v>6.31</v>
      </c>
      <c r="M1971" s="131">
        <v>35.94</v>
      </c>
      <c r="N1971" s="56">
        <v>41579</v>
      </c>
    </row>
    <row r="1972" spans="1:14">
      <c r="A1972" s="85" t="s">
        <v>171</v>
      </c>
      <c r="B1972" s="22" t="s">
        <v>18</v>
      </c>
      <c r="C1972" s="41" t="s">
        <v>507</v>
      </c>
      <c r="D1972" s="129" t="s">
        <v>710</v>
      </c>
      <c r="E1972" s="129">
        <v>20610</v>
      </c>
      <c r="F1972" s="129">
        <v>47131805</v>
      </c>
      <c r="G1972" s="129" t="s">
        <v>641</v>
      </c>
      <c r="H1972" s="59"/>
      <c r="I1972" s="129">
        <v>616319</v>
      </c>
      <c r="J1972" s="129" t="s">
        <v>174</v>
      </c>
      <c r="K1972" s="129">
        <v>12</v>
      </c>
      <c r="L1972" s="132">
        <v>5.89</v>
      </c>
      <c r="M1972" s="131">
        <v>67.2</v>
      </c>
      <c r="N1972" s="56">
        <v>41579</v>
      </c>
    </row>
    <row r="1973" spans="1:14">
      <c r="A1973" s="85" t="s">
        <v>171</v>
      </c>
      <c r="B1973" s="22" t="s">
        <v>18</v>
      </c>
      <c r="C1973" s="42" t="s">
        <v>507</v>
      </c>
      <c r="D1973" s="129" t="s">
        <v>711</v>
      </c>
      <c r="E1973" s="129">
        <v>20810</v>
      </c>
      <c r="F1973" s="129">
        <v>47131803</v>
      </c>
      <c r="G1973" s="129" t="s">
        <v>642</v>
      </c>
      <c r="H1973" s="59"/>
      <c r="I1973" s="129">
        <v>815087</v>
      </c>
      <c r="J1973" s="129" t="s">
        <v>27</v>
      </c>
      <c r="K1973" s="129">
        <v>10</v>
      </c>
      <c r="L1973" s="131">
        <v>2.1</v>
      </c>
      <c r="M1973" s="131">
        <v>20</v>
      </c>
      <c r="N1973" s="56">
        <v>41579</v>
      </c>
    </row>
    <row r="1974" spans="1:14">
      <c r="A1974" s="85" t="s">
        <v>171</v>
      </c>
      <c r="B1974" s="22" t="s">
        <v>18</v>
      </c>
      <c r="C1974" s="42" t="s">
        <v>507</v>
      </c>
      <c r="D1974" s="129" t="s">
        <v>711</v>
      </c>
      <c r="E1974" s="129">
        <v>20810</v>
      </c>
      <c r="F1974" s="129">
        <v>47131502</v>
      </c>
      <c r="G1974" s="129" t="s">
        <v>651</v>
      </c>
      <c r="H1974" s="59"/>
      <c r="I1974" s="129">
        <v>886640</v>
      </c>
      <c r="J1974" s="129" t="s">
        <v>174</v>
      </c>
      <c r="K1974" s="129">
        <v>6</v>
      </c>
      <c r="L1974" s="131">
        <v>2.56</v>
      </c>
      <c r="M1974" s="131">
        <v>14.58</v>
      </c>
      <c r="N1974" s="56">
        <v>41579</v>
      </c>
    </row>
    <row r="1975" spans="1:14">
      <c r="A1975" s="85" t="s">
        <v>171</v>
      </c>
      <c r="B1975" s="22" t="s">
        <v>18</v>
      </c>
      <c r="C1975" s="41" t="s">
        <v>507</v>
      </c>
      <c r="D1975" s="129" t="s">
        <v>643</v>
      </c>
      <c r="E1975" s="129">
        <v>21310</v>
      </c>
      <c r="F1975" s="129">
        <v>14111703</v>
      </c>
      <c r="G1975" s="129" t="s">
        <v>176</v>
      </c>
      <c r="H1975" s="59"/>
      <c r="I1975" s="129">
        <v>796270</v>
      </c>
      <c r="J1975" s="129" t="s">
        <v>177</v>
      </c>
      <c r="K1975" s="129">
        <v>1</v>
      </c>
      <c r="L1975" s="130">
        <v>17.350000000000001</v>
      </c>
      <c r="M1975" s="131">
        <v>16.48</v>
      </c>
      <c r="N1975" s="56">
        <v>41579</v>
      </c>
    </row>
    <row r="1976" spans="1:14">
      <c r="A1976" s="85" t="s">
        <v>171</v>
      </c>
      <c r="B1976" s="22" t="s">
        <v>18</v>
      </c>
      <c r="C1976" s="21" t="s">
        <v>679</v>
      </c>
      <c r="D1976" s="129" t="s">
        <v>712</v>
      </c>
      <c r="E1976" s="129">
        <v>100100</v>
      </c>
      <c r="F1976" s="129">
        <v>47131502</v>
      </c>
      <c r="G1976" s="129" t="s">
        <v>654</v>
      </c>
      <c r="H1976" s="59"/>
      <c r="I1976" s="129">
        <v>674106</v>
      </c>
      <c r="J1976" s="129" t="s">
        <v>174</v>
      </c>
      <c r="K1976" s="129">
        <v>2</v>
      </c>
      <c r="L1976" s="131">
        <v>6.31</v>
      </c>
      <c r="M1976" s="131">
        <v>11.98</v>
      </c>
      <c r="N1976" s="56">
        <v>41579</v>
      </c>
    </row>
    <row r="1977" spans="1:14">
      <c r="A1977" s="85" t="s">
        <v>171</v>
      </c>
      <c r="B1977" s="22" t="s">
        <v>18</v>
      </c>
      <c r="C1977" s="41" t="s">
        <v>679</v>
      </c>
      <c r="D1977" s="129" t="s">
        <v>713</v>
      </c>
      <c r="E1977" s="129">
        <v>100200</v>
      </c>
      <c r="F1977" s="129">
        <v>47131502</v>
      </c>
      <c r="G1977" s="129" t="s">
        <v>654</v>
      </c>
      <c r="H1977" s="59"/>
      <c r="I1977" s="129">
        <v>674106</v>
      </c>
      <c r="J1977" s="129" t="s">
        <v>174</v>
      </c>
      <c r="K1977" s="129">
        <v>1</v>
      </c>
      <c r="L1977" s="131">
        <v>6.31</v>
      </c>
      <c r="M1977" s="131">
        <v>5.99</v>
      </c>
      <c r="N1977" s="56">
        <v>41579</v>
      </c>
    </row>
    <row r="1978" spans="1:14">
      <c r="A1978" s="85" t="s">
        <v>171</v>
      </c>
      <c r="B1978" s="22" t="s">
        <v>18</v>
      </c>
      <c r="C1978" s="42" t="s">
        <v>679</v>
      </c>
      <c r="D1978" s="129" t="s">
        <v>714</v>
      </c>
      <c r="E1978" s="129">
        <v>100250</v>
      </c>
      <c r="F1978" s="129">
        <v>47131805</v>
      </c>
      <c r="G1978" s="129" t="s">
        <v>641</v>
      </c>
      <c r="H1978" s="59"/>
      <c r="I1978" s="129">
        <v>616319</v>
      </c>
      <c r="J1978" s="81" t="s">
        <v>174</v>
      </c>
      <c r="K1978" s="129">
        <v>2</v>
      </c>
      <c r="L1978" s="131">
        <v>5.89</v>
      </c>
      <c r="M1978" s="131">
        <v>11.2</v>
      </c>
      <c r="N1978" s="56">
        <v>41579</v>
      </c>
    </row>
    <row r="1979" spans="1:14">
      <c r="A1979" s="85" t="s">
        <v>171</v>
      </c>
      <c r="B1979" s="22" t="s">
        <v>18</v>
      </c>
      <c r="C1979" s="81" t="s">
        <v>679</v>
      </c>
      <c r="D1979" s="81" t="s">
        <v>714</v>
      </c>
      <c r="E1979" s="81">
        <v>100250</v>
      </c>
      <c r="F1979" s="81">
        <v>53131626</v>
      </c>
      <c r="G1979" s="81" t="s">
        <v>191</v>
      </c>
      <c r="H1979" s="59"/>
      <c r="I1979" s="81">
        <v>899992</v>
      </c>
      <c r="J1979" s="21" t="s">
        <v>192</v>
      </c>
      <c r="K1979" s="81">
        <v>1</v>
      </c>
      <c r="L1979" s="133">
        <v>11.45</v>
      </c>
      <c r="M1979" s="133">
        <v>10.88</v>
      </c>
      <c r="N1979" s="56">
        <v>41579</v>
      </c>
    </row>
    <row r="1980" spans="1:14">
      <c r="A1980" s="85" t="s">
        <v>171</v>
      </c>
      <c r="B1980" s="22" t="s">
        <v>18</v>
      </c>
      <c r="C1980" s="40" t="s">
        <v>679</v>
      </c>
      <c r="D1980" s="21" t="s">
        <v>715</v>
      </c>
      <c r="E1980" s="21">
        <v>100801</v>
      </c>
      <c r="F1980" s="21">
        <v>47131502</v>
      </c>
      <c r="G1980" s="21" t="s">
        <v>654</v>
      </c>
      <c r="H1980" s="59"/>
      <c r="I1980" s="21">
        <v>674106</v>
      </c>
      <c r="J1980" s="21" t="s">
        <v>174</v>
      </c>
      <c r="K1980" s="21">
        <v>2</v>
      </c>
      <c r="L1980" s="39">
        <v>6.31</v>
      </c>
      <c r="M1980" s="39">
        <v>11.98</v>
      </c>
      <c r="N1980" s="56">
        <v>41579</v>
      </c>
    </row>
    <row r="1981" spans="1:14">
      <c r="A1981" s="85" t="s">
        <v>171</v>
      </c>
      <c r="B1981" s="22" t="s">
        <v>18</v>
      </c>
      <c r="C1981" s="21" t="s">
        <v>679</v>
      </c>
      <c r="D1981" s="21" t="s">
        <v>715</v>
      </c>
      <c r="E1981" s="21">
        <v>100801</v>
      </c>
      <c r="F1981" s="21">
        <v>14111703</v>
      </c>
      <c r="G1981" s="21" t="s">
        <v>179</v>
      </c>
      <c r="H1981" s="59"/>
      <c r="I1981" s="21">
        <v>887842</v>
      </c>
      <c r="J1981" s="21" t="s">
        <v>177</v>
      </c>
      <c r="K1981" s="21">
        <v>2</v>
      </c>
      <c r="L1981" s="39">
        <v>22.57</v>
      </c>
      <c r="M1981" s="39">
        <v>42.88</v>
      </c>
      <c r="N1981" s="56">
        <v>41579</v>
      </c>
    </row>
    <row r="1982" spans="1:14">
      <c r="A1982" s="85" t="s">
        <v>171</v>
      </c>
      <c r="B1982" s="22" t="s">
        <v>18</v>
      </c>
      <c r="C1982" s="40" t="s">
        <v>647</v>
      </c>
      <c r="D1982" s="21" t="s">
        <v>716</v>
      </c>
      <c r="E1982" s="21">
        <v>120501</v>
      </c>
      <c r="F1982" s="21">
        <v>47131502</v>
      </c>
      <c r="G1982" s="21" t="s">
        <v>654</v>
      </c>
      <c r="H1982" s="59"/>
      <c r="I1982" s="21">
        <v>674106</v>
      </c>
      <c r="J1982" s="21" t="s">
        <v>174</v>
      </c>
      <c r="K1982" s="21">
        <v>2</v>
      </c>
      <c r="L1982" s="39">
        <v>6.31</v>
      </c>
      <c r="M1982" s="39">
        <v>11.98</v>
      </c>
      <c r="N1982" s="56">
        <v>41579</v>
      </c>
    </row>
    <row r="1983" spans="1:14">
      <c r="A1983" s="85" t="s">
        <v>171</v>
      </c>
      <c r="B1983" s="22" t="s">
        <v>18</v>
      </c>
      <c r="C1983" s="40" t="s">
        <v>681</v>
      </c>
      <c r="D1983" s="21" t="s">
        <v>717</v>
      </c>
      <c r="E1983" s="21">
        <v>200101</v>
      </c>
      <c r="F1983" s="21">
        <v>47131805</v>
      </c>
      <c r="G1983" s="21" t="s">
        <v>641</v>
      </c>
      <c r="H1983" s="59"/>
      <c r="I1983" s="21">
        <v>616319</v>
      </c>
      <c r="J1983" s="129" t="s">
        <v>174</v>
      </c>
      <c r="K1983" s="21">
        <v>2</v>
      </c>
      <c r="L1983" s="39">
        <v>5.89</v>
      </c>
      <c r="M1983" s="39">
        <v>11.2</v>
      </c>
      <c r="N1983" s="56">
        <v>41579</v>
      </c>
    </row>
    <row r="1984" spans="1:14">
      <c r="A1984" s="85" t="s">
        <v>171</v>
      </c>
      <c r="B1984" s="22" t="s">
        <v>18</v>
      </c>
      <c r="C1984" s="74" t="s">
        <v>681</v>
      </c>
      <c r="D1984" s="129" t="s">
        <v>717</v>
      </c>
      <c r="E1984" s="129">
        <v>200101</v>
      </c>
      <c r="F1984" s="129">
        <v>53131626</v>
      </c>
      <c r="G1984" s="129" t="s">
        <v>191</v>
      </c>
      <c r="H1984" s="59"/>
      <c r="I1984" s="129">
        <v>899992</v>
      </c>
      <c r="J1984" s="129" t="s">
        <v>192</v>
      </c>
      <c r="K1984" s="129">
        <v>1</v>
      </c>
      <c r="L1984" s="131">
        <v>11.45</v>
      </c>
      <c r="M1984" s="131">
        <v>10.88</v>
      </c>
      <c r="N1984" s="56">
        <v>41579</v>
      </c>
    </row>
    <row r="1985" spans="1:14">
      <c r="A1985" s="85" t="s">
        <v>171</v>
      </c>
      <c r="B1985" s="22" t="s">
        <v>18</v>
      </c>
      <c r="C1985" s="41" t="s">
        <v>32</v>
      </c>
      <c r="D1985" s="129" t="s">
        <v>718</v>
      </c>
      <c r="E1985" s="129">
        <v>350120</v>
      </c>
      <c r="F1985" s="129">
        <v>47131502</v>
      </c>
      <c r="G1985" s="129" t="s">
        <v>654</v>
      </c>
      <c r="H1985" s="59"/>
      <c r="I1985" s="129">
        <v>674106</v>
      </c>
      <c r="J1985" s="129" t="s">
        <v>174</v>
      </c>
      <c r="K1985" s="129">
        <v>1</v>
      </c>
      <c r="L1985" s="131">
        <v>6.31</v>
      </c>
      <c r="M1985" s="131">
        <v>5.99</v>
      </c>
      <c r="N1985" s="56">
        <v>41579</v>
      </c>
    </row>
    <row r="1986" spans="1:14">
      <c r="A1986" s="85" t="s">
        <v>171</v>
      </c>
      <c r="B1986" s="22" t="s">
        <v>18</v>
      </c>
      <c r="C1986" s="41" t="s">
        <v>32</v>
      </c>
      <c r="D1986" s="129" t="s">
        <v>718</v>
      </c>
      <c r="E1986" s="129">
        <v>350120</v>
      </c>
      <c r="F1986" s="129">
        <v>47131824</v>
      </c>
      <c r="G1986" s="129" t="s">
        <v>665</v>
      </c>
      <c r="H1986" s="59"/>
      <c r="I1986" s="129">
        <v>815086</v>
      </c>
      <c r="J1986" s="129" t="s">
        <v>27</v>
      </c>
      <c r="K1986" s="129">
        <v>1</v>
      </c>
      <c r="L1986" s="131">
        <v>1.52</v>
      </c>
      <c r="M1986" s="131">
        <v>1.44</v>
      </c>
      <c r="N1986" s="56">
        <v>41579</v>
      </c>
    </row>
    <row r="1987" spans="1:14">
      <c r="A1987" s="85" t="s">
        <v>171</v>
      </c>
      <c r="B1987" s="22" t="s">
        <v>18</v>
      </c>
      <c r="C1987" s="41" t="s">
        <v>32</v>
      </c>
      <c r="D1987" s="129" t="s">
        <v>718</v>
      </c>
      <c r="E1987" s="129">
        <v>350120</v>
      </c>
      <c r="F1987" s="129">
        <v>47131502</v>
      </c>
      <c r="G1987" s="129" t="s">
        <v>651</v>
      </c>
      <c r="H1987" s="59"/>
      <c r="I1987" s="129">
        <v>886640</v>
      </c>
      <c r="J1987" s="129" t="s">
        <v>174</v>
      </c>
      <c r="K1987" s="129">
        <v>3</v>
      </c>
      <c r="L1987" s="131">
        <v>2.56</v>
      </c>
      <c r="M1987" s="131">
        <v>7.29</v>
      </c>
      <c r="N1987" s="56">
        <v>41579</v>
      </c>
    </row>
    <row r="1988" spans="1:14">
      <c r="A1988" s="85" t="s">
        <v>171</v>
      </c>
      <c r="B1988" s="22" t="s">
        <v>18</v>
      </c>
      <c r="C1988" s="74" t="s">
        <v>32</v>
      </c>
      <c r="D1988" s="129" t="s">
        <v>650</v>
      </c>
      <c r="E1988" s="129">
        <v>350201</v>
      </c>
      <c r="F1988" s="129">
        <v>47131502</v>
      </c>
      <c r="G1988" s="129" t="s">
        <v>651</v>
      </c>
      <c r="H1988" s="59"/>
      <c r="I1988" s="129">
        <v>886640</v>
      </c>
      <c r="J1988" s="129" t="s">
        <v>174</v>
      </c>
      <c r="K1988" s="129">
        <v>4</v>
      </c>
      <c r="L1988" s="131">
        <v>2.56</v>
      </c>
      <c r="M1988" s="131">
        <v>9.7200000000000006</v>
      </c>
      <c r="N1988" s="56">
        <v>41579</v>
      </c>
    </row>
    <row r="1989" spans="1:14">
      <c r="A1989" s="85" t="s">
        <v>171</v>
      </c>
      <c r="B1989" s="22" t="s">
        <v>18</v>
      </c>
      <c r="C1989" s="42" t="s">
        <v>32</v>
      </c>
      <c r="D1989" s="129" t="s">
        <v>652</v>
      </c>
      <c r="E1989" s="129">
        <v>350510</v>
      </c>
      <c r="F1989" s="129">
        <v>47131805</v>
      </c>
      <c r="G1989" s="129" t="s">
        <v>641</v>
      </c>
      <c r="H1989" s="59"/>
      <c r="I1989" s="129">
        <v>616319</v>
      </c>
      <c r="J1989" s="129" t="s">
        <v>174</v>
      </c>
      <c r="K1989" s="129">
        <v>4</v>
      </c>
      <c r="L1989" s="131">
        <v>5.89</v>
      </c>
      <c r="M1989" s="131">
        <v>22.4</v>
      </c>
      <c r="N1989" s="56">
        <v>41579</v>
      </c>
    </row>
    <row r="1990" spans="1:14">
      <c r="A1990" s="85" t="s">
        <v>171</v>
      </c>
      <c r="B1990" s="22" t="s">
        <v>18</v>
      </c>
      <c r="C1990" s="42" t="s">
        <v>32</v>
      </c>
      <c r="D1990" s="129" t="s">
        <v>195</v>
      </c>
      <c r="E1990" s="129">
        <v>350610</v>
      </c>
      <c r="F1990" s="129">
        <v>47131502</v>
      </c>
      <c r="G1990" s="129" t="s">
        <v>654</v>
      </c>
      <c r="H1990" s="59"/>
      <c r="I1990" s="129">
        <v>674106</v>
      </c>
      <c r="J1990" s="129" t="s">
        <v>174</v>
      </c>
      <c r="K1990" s="129">
        <v>1</v>
      </c>
      <c r="L1990" s="131">
        <v>6.31</v>
      </c>
      <c r="M1990" s="131">
        <v>5.99</v>
      </c>
      <c r="N1990" s="56">
        <v>41579</v>
      </c>
    </row>
    <row r="1991" spans="1:14">
      <c r="A1991" s="85" t="s">
        <v>171</v>
      </c>
      <c r="B1991" s="22" t="s">
        <v>18</v>
      </c>
      <c r="C1991" s="42" t="s">
        <v>32</v>
      </c>
      <c r="D1991" s="129" t="s">
        <v>197</v>
      </c>
      <c r="E1991" s="129">
        <v>350701</v>
      </c>
      <c r="F1991" s="129">
        <v>53131608</v>
      </c>
      <c r="G1991" s="129" t="s">
        <v>719</v>
      </c>
      <c r="H1991" s="59"/>
      <c r="I1991" s="129">
        <v>642722</v>
      </c>
      <c r="J1991" s="129" t="s">
        <v>177</v>
      </c>
      <c r="K1991" s="129">
        <v>2</v>
      </c>
      <c r="L1991" s="131">
        <v>49.64</v>
      </c>
      <c r="M1991" s="131">
        <v>94.32</v>
      </c>
      <c r="N1991" s="56">
        <v>41579</v>
      </c>
    </row>
    <row r="1992" spans="1:14">
      <c r="A1992" s="85" t="s">
        <v>171</v>
      </c>
      <c r="B1992" s="22" t="s">
        <v>18</v>
      </c>
      <c r="C1992" s="81" t="s">
        <v>32</v>
      </c>
      <c r="D1992" s="129" t="s">
        <v>197</v>
      </c>
      <c r="E1992" s="129">
        <v>350701</v>
      </c>
      <c r="F1992" s="129">
        <v>47131502</v>
      </c>
      <c r="G1992" s="129" t="s">
        <v>654</v>
      </c>
      <c r="H1992" s="59"/>
      <c r="I1992" s="129">
        <v>674106</v>
      </c>
      <c r="J1992" s="129" t="s">
        <v>174</v>
      </c>
      <c r="K1992" s="129">
        <v>4</v>
      </c>
      <c r="L1992" s="131">
        <v>6.31</v>
      </c>
      <c r="M1992" s="131">
        <v>23.96</v>
      </c>
      <c r="N1992" s="56">
        <v>41579</v>
      </c>
    </row>
    <row r="1993" spans="1:14">
      <c r="A1993" s="85" t="s">
        <v>171</v>
      </c>
      <c r="B1993" s="22" t="s">
        <v>18</v>
      </c>
      <c r="C1993" s="41" t="s">
        <v>32</v>
      </c>
      <c r="D1993" s="129" t="s">
        <v>197</v>
      </c>
      <c r="E1993" s="129">
        <v>350701</v>
      </c>
      <c r="F1993" s="129">
        <v>47131502</v>
      </c>
      <c r="G1993" s="129" t="s">
        <v>651</v>
      </c>
      <c r="H1993" s="59"/>
      <c r="I1993" s="129">
        <v>886640</v>
      </c>
      <c r="J1993" s="129" t="s">
        <v>174</v>
      </c>
      <c r="K1993" s="129">
        <v>10</v>
      </c>
      <c r="L1993" s="131">
        <v>2.56</v>
      </c>
      <c r="M1993" s="131">
        <v>24.3</v>
      </c>
      <c r="N1993" s="56">
        <v>41579</v>
      </c>
    </row>
    <row r="1994" spans="1:14">
      <c r="A1994" s="85" t="s">
        <v>171</v>
      </c>
      <c r="B1994" s="22" t="s">
        <v>18</v>
      </c>
      <c r="C1994" s="104" t="s">
        <v>32</v>
      </c>
      <c r="D1994" s="129" t="s">
        <v>198</v>
      </c>
      <c r="E1994" s="129">
        <v>351200</v>
      </c>
      <c r="F1994" s="129">
        <v>47131805</v>
      </c>
      <c r="G1994" s="129" t="s">
        <v>641</v>
      </c>
      <c r="H1994" s="59"/>
      <c r="I1994" s="129">
        <v>616319</v>
      </c>
      <c r="J1994" s="129" t="s">
        <v>174</v>
      </c>
      <c r="K1994" s="129">
        <v>5</v>
      </c>
      <c r="L1994" s="131">
        <v>5.89</v>
      </c>
      <c r="M1994" s="131">
        <v>28</v>
      </c>
      <c r="N1994" s="56">
        <v>41579</v>
      </c>
    </row>
    <row r="1995" spans="1:14">
      <c r="A1995" s="85" t="s">
        <v>171</v>
      </c>
      <c r="B1995" s="22" t="s">
        <v>18</v>
      </c>
      <c r="C1995" s="40" t="s">
        <v>32</v>
      </c>
      <c r="D1995" s="129" t="s">
        <v>198</v>
      </c>
      <c r="E1995" s="129">
        <v>351200</v>
      </c>
      <c r="F1995" s="129">
        <v>47131502</v>
      </c>
      <c r="G1995" s="129" t="s">
        <v>651</v>
      </c>
      <c r="H1995" s="59"/>
      <c r="I1995" s="129">
        <v>886640</v>
      </c>
      <c r="J1995" s="129" t="s">
        <v>174</v>
      </c>
      <c r="K1995" s="129">
        <v>1</v>
      </c>
      <c r="L1995" s="131">
        <v>2.56</v>
      </c>
      <c r="M1995" s="131">
        <v>2.4300000000000002</v>
      </c>
      <c r="N1995" s="56">
        <v>41579</v>
      </c>
    </row>
    <row r="1996" spans="1:14">
      <c r="A1996" s="85" t="s">
        <v>171</v>
      </c>
      <c r="B1996" s="22" t="s">
        <v>18</v>
      </c>
      <c r="C1996" s="134" t="s">
        <v>445</v>
      </c>
      <c r="D1996" s="129" t="s">
        <v>720</v>
      </c>
      <c r="E1996" s="129">
        <v>370410</v>
      </c>
      <c r="F1996" s="129">
        <v>47131502</v>
      </c>
      <c r="G1996" s="129" t="s">
        <v>651</v>
      </c>
      <c r="H1996" s="59"/>
      <c r="I1996" s="129">
        <v>886640</v>
      </c>
      <c r="J1996" s="129" t="s">
        <v>174</v>
      </c>
      <c r="K1996" s="129">
        <v>2</v>
      </c>
      <c r="L1996" s="131">
        <v>2.56</v>
      </c>
      <c r="M1996" s="131">
        <v>4.8600000000000003</v>
      </c>
      <c r="N1996" s="56">
        <v>41579</v>
      </c>
    </row>
    <row r="1997" spans="1:14">
      <c r="A1997" s="85" t="s">
        <v>171</v>
      </c>
      <c r="B1997" s="22" t="s">
        <v>18</v>
      </c>
      <c r="C1997" s="41" t="s">
        <v>721</v>
      </c>
      <c r="D1997" s="129" t="s">
        <v>0</v>
      </c>
      <c r="E1997" s="129">
        <v>380404</v>
      </c>
      <c r="F1997" s="129">
        <v>47131502</v>
      </c>
      <c r="G1997" s="129" t="s">
        <v>651</v>
      </c>
      <c r="H1997" s="59"/>
      <c r="I1997" s="129">
        <v>886640</v>
      </c>
      <c r="J1997" s="129" t="s">
        <v>174</v>
      </c>
      <c r="K1997" s="129">
        <v>48</v>
      </c>
      <c r="L1997" s="131">
        <v>2.56</v>
      </c>
      <c r="M1997" s="131">
        <v>116.64</v>
      </c>
      <c r="N1997" s="56">
        <v>41579</v>
      </c>
    </row>
    <row r="1998" spans="1:14">
      <c r="A1998" s="85" t="s">
        <v>171</v>
      </c>
      <c r="B1998" s="22" t="s">
        <v>18</v>
      </c>
      <c r="C1998" s="40" t="s">
        <v>134</v>
      </c>
      <c r="D1998" s="129" t="s">
        <v>722</v>
      </c>
      <c r="E1998" s="129">
        <v>400104</v>
      </c>
      <c r="F1998" s="129">
        <v>14111703</v>
      </c>
      <c r="G1998" s="129" t="s">
        <v>723</v>
      </c>
      <c r="H1998" s="59"/>
      <c r="I1998" s="129">
        <v>825037</v>
      </c>
      <c r="J1998" s="129" t="s">
        <v>177</v>
      </c>
      <c r="K1998" s="129">
        <v>2</v>
      </c>
      <c r="L1998" s="131">
        <v>24.19</v>
      </c>
      <c r="M1998" s="131">
        <v>45.96</v>
      </c>
      <c r="N1998" s="56">
        <v>41579</v>
      </c>
    </row>
    <row r="1999" spans="1:14">
      <c r="A1999" s="85" t="s">
        <v>171</v>
      </c>
      <c r="B1999" s="22" t="s">
        <v>18</v>
      </c>
      <c r="C1999" s="40" t="s">
        <v>134</v>
      </c>
      <c r="D1999" s="129" t="s">
        <v>722</v>
      </c>
      <c r="E1999" s="129">
        <v>400104</v>
      </c>
      <c r="F1999" s="129">
        <v>53131608</v>
      </c>
      <c r="G1999" s="129" t="s">
        <v>724</v>
      </c>
      <c r="H1999" s="59"/>
      <c r="I1999" s="129">
        <v>845658</v>
      </c>
      <c r="J1999" s="129" t="s">
        <v>27</v>
      </c>
      <c r="K1999" s="129">
        <v>2</v>
      </c>
      <c r="L1999" s="131">
        <v>10.29</v>
      </c>
      <c r="M1999" s="131">
        <v>19.559999999999999</v>
      </c>
      <c r="N1999" s="56">
        <v>41579</v>
      </c>
    </row>
    <row r="2000" spans="1:14">
      <c r="A2000" s="85" t="s">
        <v>171</v>
      </c>
      <c r="B2000" s="22" t="s">
        <v>18</v>
      </c>
      <c r="C2000" s="74" t="s">
        <v>134</v>
      </c>
      <c r="D2000" s="129" t="s">
        <v>204</v>
      </c>
      <c r="E2000" s="129">
        <v>400105</v>
      </c>
      <c r="F2000" s="129">
        <v>47131502</v>
      </c>
      <c r="G2000" s="129" t="s">
        <v>654</v>
      </c>
      <c r="H2000" s="59"/>
      <c r="I2000" s="129">
        <v>674106</v>
      </c>
      <c r="J2000" s="129" t="s">
        <v>174</v>
      </c>
      <c r="K2000" s="129">
        <v>8</v>
      </c>
      <c r="L2000" s="131">
        <v>6.31</v>
      </c>
      <c r="M2000" s="131">
        <v>47.92</v>
      </c>
      <c r="N2000" s="56">
        <v>41579</v>
      </c>
    </row>
    <row r="2001" spans="1:14">
      <c r="A2001" s="85" t="s">
        <v>171</v>
      </c>
      <c r="B2001" s="22" t="s">
        <v>18</v>
      </c>
      <c r="C2001" s="74" t="s">
        <v>134</v>
      </c>
      <c r="D2001" s="129" t="s">
        <v>135</v>
      </c>
      <c r="E2001" s="129">
        <v>400302</v>
      </c>
      <c r="F2001" s="129">
        <v>14111703</v>
      </c>
      <c r="G2001" s="129" t="s">
        <v>200</v>
      </c>
      <c r="H2001" s="59"/>
      <c r="I2001" s="129">
        <v>887845</v>
      </c>
      <c r="J2001" s="129" t="s">
        <v>177</v>
      </c>
      <c r="K2001" s="129">
        <v>2</v>
      </c>
      <c r="L2001" s="131">
        <v>20.37</v>
      </c>
      <c r="M2001" s="131">
        <v>38.700000000000003</v>
      </c>
      <c r="N2001" s="56">
        <v>41579</v>
      </c>
    </row>
    <row r="2002" spans="1:14">
      <c r="A2002" s="85" t="s">
        <v>171</v>
      </c>
      <c r="B2002" s="22" t="s">
        <v>18</v>
      </c>
      <c r="C2002" s="74" t="s">
        <v>134</v>
      </c>
      <c r="D2002" s="129" t="s">
        <v>725</v>
      </c>
      <c r="E2002" s="129">
        <v>400302</v>
      </c>
      <c r="F2002" s="129">
        <v>47131502</v>
      </c>
      <c r="G2002" s="129" t="s">
        <v>654</v>
      </c>
      <c r="H2002" s="59"/>
      <c r="I2002" s="129">
        <v>674106</v>
      </c>
      <c r="J2002" s="129" t="s">
        <v>174</v>
      </c>
      <c r="K2002" s="129">
        <v>1</v>
      </c>
      <c r="L2002" s="131">
        <v>6.31</v>
      </c>
      <c r="M2002" s="131">
        <v>5.99</v>
      </c>
      <c r="N2002" s="56">
        <v>41579</v>
      </c>
    </row>
    <row r="2003" spans="1:14">
      <c r="A2003" s="85" t="s">
        <v>171</v>
      </c>
      <c r="B2003" s="22" t="s">
        <v>18</v>
      </c>
      <c r="C2003" s="129" t="s">
        <v>134</v>
      </c>
      <c r="D2003" s="129" t="s">
        <v>726</v>
      </c>
      <c r="E2003" s="129">
        <v>400304</v>
      </c>
      <c r="F2003" s="129">
        <v>47131502</v>
      </c>
      <c r="G2003" s="129" t="s">
        <v>654</v>
      </c>
      <c r="H2003" s="59"/>
      <c r="I2003" s="129">
        <v>674106</v>
      </c>
      <c r="J2003" s="129" t="s">
        <v>174</v>
      </c>
      <c r="K2003" s="129">
        <v>1</v>
      </c>
      <c r="L2003" s="131">
        <v>6.31</v>
      </c>
      <c r="M2003" s="131">
        <v>5.99</v>
      </c>
      <c r="N2003" s="56">
        <v>41579</v>
      </c>
    </row>
    <row r="2004" spans="1:14">
      <c r="A2004" s="85" t="s">
        <v>171</v>
      </c>
      <c r="B2004" s="22" t="s">
        <v>18</v>
      </c>
      <c r="C2004" s="74" t="s">
        <v>134</v>
      </c>
      <c r="D2004" s="129" t="s">
        <v>204</v>
      </c>
      <c r="E2004" s="129">
        <v>400403</v>
      </c>
      <c r="F2004" s="129">
        <v>14111703</v>
      </c>
      <c r="G2004" s="129" t="s">
        <v>200</v>
      </c>
      <c r="H2004" s="59"/>
      <c r="I2004" s="129">
        <v>887845</v>
      </c>
      <c r="J2004" s="129" t="s">
        <v>177</v>
      </c>
      <c r="K2004" s="129">
        <v>2</v>
      </c>
      <c r="L2004" s="131">
        <v>20.37</v>
      </c>
      <c r="M2004" s="131">
        <v>38.700000000000003</v>
      </c>
      <c r="N2004" s="56">
        <v>41579</v>
      </c>
    </row>
    <row r="2005" spans="1:14">
      <c r="A2005" s="85" t="s">
        <v>171</v>
      </c>
      <c r="B2005" s="22" t="s">
        <v>18</v>
      </c>
      <c r="C2005" s="41" t="s">
        <v>727</v>
      </c>
      <c r="D2005" s="129" t="s">
        <v>728</v>
      </c>
      <c r="E2005" s="129">
        <v>450120</v>
      </c>
      <c r="F2005" s="129">
        <v>14111703</v>
      </c>
      <c r="G2005" s="129" t="s">
        <v>549</v>
      </c>
      <c r="H2005" s="59"/>
      <c r="I2005" s="129">
        <v>800695</v>
      </c>
      <c r="J2005" s="129" t="s">
        <v>177</v>
      </c>
      <c r="K2005" s="129">
        <v>1</v>
      </c>
      <c r="L2005" s="131">
        <v>16.82</v>
      </c>
      <c r="M2005" s="131">
        <v>15.98</v>
      </c>
      <c r="N2005" s="56">
        <v>41579</v>
      </c>
    </row>
    <row r="2006" spans="1:14">
      <c r="A2006" s="85" t="s">
        <v>171</v>
      </c>
      <c r="B2006" s="22" t="s">
        <v>18</v>
      </c>
      <c r="C2006" s="81" t="s">
        <v>727</v>
      </c>
      <c r="D2006" s="129" t="s">
        <v>207</v>
      </c>
      <c r="E2006" s="129">
        <v>450603</v>
      </c>
      <c r="F2006" s="129">
        <v>47131824</v>
      </c>
      <c r="G2006" s="129" t="s">
        <v>665</v>
      </c>
      <c r="H2006" s="59"/>
      <c r="I2006" s="129">
        <v>815086</v>
      </c>
      <c r="J2006" s="129" t="s">
        <v>27</v>
      </c>
      <c r="K2006" s="129">
        <v>60</v>
      </c>
      <c r="L2006" s="131">
        <v>1.52</v>
      </c>
      <c r="M2006" s="131">
        <v>86.4</v>
      </c>
      <c r="N2006" s="56">
        <v>41579</v>
      </c>
    </row>
    <row r="2007" spans="1:14">
      <c r="A2007" s="85" t="s">
        <v>171</v>
      </c>
      <c r="B2007" s="22" t="s">
        <v>18</v>
      </c>
      <c r="C2007" s="21" t="s">
        <v>727</v>
      </c>
      <c r="D2007" s="129" t="s">
        <v>207</v>
      </c>
      <c r="E2007" s="129">
        <v>450603</v>
      </c>
      <c r="F2007" s="129">
        <v>47131502</v>
      </c>
      <c r="G2007" s="129" t="s">
        <v>651</v>
      </c>
      <c r="H2007" s="59"/>
      <c r="I2007" s="129">
        <v>886640</v>
      </c>
      <c r="J2007" s="129" t="s">
        <v>174</v>
      </c>
      <c r="K2007" s="129">
        <v>12</v>
      </c>
      <c r="L2007" s="131">
        <v>2.56</v>
      </c>
      <c r="M2007" s="131">
        <v>29.16</v>
      </c>
      <c r="N2007" s="56">
        <v>41579</v>
      </c>
    </row>
    <row r="2008" spans="1:14">
      <c r="A2008" s="85" t="s">
        <v>171</v>
      </c>
      <c r="B2008" s="22" t="s">
        <v>18</v>
      </c>
      <c r="C2008" s="74" t="s">
        <v>138</v>
      </c>
      <c r="D2008" s="129" t="s">
        <v>660</v>
      </c>
      <c r="E2008" s="129">
        <v>551110</v>
      </c>
      <c r="F2008" s="129">
        <v>47131805</v>
      </c>
      <c r="G2008" s="129" t="s">
        <v>641</v>
      </c>
      <c r="H2008" s="59"/>
      <c r="I2008" s="129">
        <v>616319</v>
      </c>
      <c r="J2008" s="129" t="s">
        <v>174</v>
      </c>
      <c r="K2008" s="129">
        <v>24</v>
      </c>
      <c r="L2008" s="131">
        <v>5.89</v>
      </c>
      <c r="M2008" s="131">
        <v>134.4</v>
      </c>
      <c r="N2008" s="56">
        <v>41579</v>
      </c>
    </row>
    <row r="2009" spans="1:14">
      <c r="A2009" s="85" t="s">
        <v>171</v>
      </c>
      <c r="B2009" s="22" t="s">
        <v>18</v>
      </c>
      <c r="C2009" s="129" t="s">
        <v>729</v>
      </c>
      <c r="D2009" s="129" t="s">
        <v>209</v>
      </c>
      <c r="E2009" s="129">
        <v>600601</v>
      </c>
      <c r="F2009" s="129">
        <v>14111703</v>
      </c>
      <c r="G2009" s="129" t="s">
        <v>176</v>
      </c>
      <c r="H2009" s="59"/>
      <c r="I2009" s="129">
        <v>796270</v>
      </c>
      <c r="J2009" s="129" t="s">
        <v>177</v>
      </c>
      <c r="K2009" s="129">
        <v>1</v>
      </c>
      <c r="L2009" s="131">
        <v>17.350000000000001</v>
      </c>
      <c r="M2009" s="131">
        <v>16.48</v>
      </c>
      <c r="N2009" s="56">
        <v>41579</v>
      </c>
    </row>
    <row r="2010" spans="1:14">
      <c r="A2010" s="85" t="s">
        <v>171</v>
      </c>
      <c r="B2010" s="22" t="s">
        <v>18</v>
      </c>
      <c r="C2010" s="41" t="s">
        <v>729</v>
      </c>
      <c r="D2010" s="129" t="s">
        <v>209</v>
      </c>
      <c r="E2010" s="129">
        <v>600601</v>
      </c>
      <c r="F2010" s="129">
        <v>47131502</v>
      </c>
      <c r="G2010" s="129" t="s">
        <v>651</v>
      </c>
      <c r="H2010" s="59"/>
      <c r="I2010" s="129">
        <v>886640</v>
      </c>
      <c r="J2010" s="129" t="s">
        <v>174</v>
      </c>
      <c r="K2010" s="129">
        <v>6</v>
      </c>
      <c r="L2010" s="131">
        <v>2.56</v>
      </c>
      <c r="M2010" s="131">
        <v>14.58</v>
      </c>
      <c r="N2010" s="56">
        <v>41579</v>
      </c>
    </row>
    <row r="2011" spans="1:14">
      <c r="A2011" s="85" t="s">
        <v>171</v>
      </c>
      <c r="B2011" s="22" t="s">
        <v>18</v>
      </c>
      <c r="C2011" s="41" t="s">
        <v>729</v>
      </c>
      <c r="D2011" s="129" t="s">
        <v>210</v>
      </c>
      <c r="E2011" s="129">
        <v>600810</v>
      </c>
      <c r="F2011" s="129">
        <v>47131502</v>
      </c>
      <c r="G2011" s="129" t="s">
        <v>654</v>
      </c>
      <c r="H2011" s="59"/>
      <c r="I2011" s="129">
        <v>674106</v>
      </c>
      <c r="J2011" s="129" t="s">
        <v>174</v>
      </c>
      <c r="K2011" s="129">
        <v>1</v>
      </c>
      <c r="L2011" s="131">
        <v>6.31</v>
      </c>
      <c r="M2011" s="131">
        <v>5.99</v>
      </c>
      <c r="N2011" s="56">
        <v>41579</v>
      </c>
    </row>
    <row r="2012" spans="1:14">
      <c r="A2012" s="85" t="s">
        <v>171</v>
      </c>
      <c r="B2012" s="22" t="s">
        <v>18</v>
      </c>
      <c r="C2012" s="81" t="s">
        <v>729</v>
      </c>
      <c r="D2012" s="129" t="s">
        <v>662</v>
      </c>
      <c r="E2012" s="129">
        <v>600920</v>
      </c>
      <c r="F2012" s="129">
        <v>47131502</v>
      </c>
      <c r="G2012" s="129" t="s">
        <v>654</v>
      </c>
      <c r="H2012" s="59"/>
      <c r="I2012" s="129">
        <v>674106</v>
      </c>
      <c r="J2012" s="129" t="s">
        <v>174</v>
      </c>
      <c r="K2012" s="129">
        <v>4</v>
      </c>
      <c r="L2012" s="131">
        <v>6.31</v>
      </c>
      <c r="M2012" s="131">
        <v>23.96</v>
      </c>
      <c r="N2012" s="56">
        <v>41579</v>
      </c>
    </row>
    <row r="2013" spans="1:14">
      <c r="A2013" s="85" t="s">
        <v>171</v>
      </c>
      <c r="B2013" s="22" t="s">
        <v>18</v>
      </c>
      <c r="C2013" s="134" t="s">
        <v>729</v>
      </c>
      <c r="D2013" s="129" t="s">
        <v>662</v>
      </c>
      <c r="E2013" s="129">
        <v>600920</v>
      </c>
      <c r="F2013" s="129">
        <v>47131502</v>
      </c>
      <c r="G2013" s="129" t="s">
        <v>651</v>
      </c>
      <c r="H2013" s="59"/>
      <c r="I2013" s="129">
        <v>886640</v>
      </c>
      <c r="J2013" s="129" t="s">
        <v>174</v>
      </c>
      <c r="K2013" s="129">
        <v>4</v>
      </c>
      <c r="L2013" s="130">
        <v>2.56</v>
      </c>
      <c r="M2013" s="131">
        <v>9.7200000000000006</v>
      </c>
      <c r="N2013" s="56">
        <v>41579</v>
      </c>
    </row>
    <row r="2014" spans="1:14">
      <c r="A2014" s="85" t="s">
        <v>171</v>
      </c>
      <c r="B2014" s="22" t="s">
        <v>18</v>
      </c>
      <c r="C2014" s="41" t="s">
        <v>729</v>
      </c>
      <c r="D2014" s="129" t="s">
        <v>662</v>
      </c>
      <c r="E2014" s="129">
        <v>600920</v>
      </c>
      <c r="F2014" s="129">
        <v>53131626</v>
      </c>
      <c r="G2014" s="129" t="s">
        <v>191</v>
      </c>
      <c r="H2014" s="59"/>
      <c r="I2014" s="129">
        <v>899992</v>
      </c>
      <c r="J2014" s="81" t="s">
        <v>192</v>
      </c>
      <c r="K2014" s="129">
        <v>3</v>
      </c>
      <c r="L2014" s="131">
        <v>11.45</v>
      </c>
      <c r="M2014" s="131">
        <v>32.64</v>
      </c>
      <c r="N2014" s="56">
        <v>41579</v>
      </c>
    </row>
    <row r="2015" spans="1:14">
      <c r="A2015" s="85" t="s">
        <v>171</v>
      </c>
      <c r="B2015" s="22" t="s">
        <v>18</v>
      </c>
      <c r="C2015" s="81" t="s">
        <v>663</v>
      </c>
      <c r="D2015" s="81" t="s">
        <v>664</v>
      </c>
      <c r="E2015" s="81">
        <v>900301</v>
      </c>
      <c r="F2015" s="81">
        <v>47131502</v>
      </c>
      <c r="G2015" s="81" t="s">
        <v>654</v>
      </c>
      <c r="H2015" s="59"/>
      <c r="I2015" s="81">
        <v>674106</v>
      </c>
      <c r="J2015" s="81" t="s">
        <v>174</v>
      </c>
      <c r="K2015" s="81">
        <v>6</v>
      </c>
      <c r="L2015" s="133">
        <v>6.31</v>
      </c>
      <c r="M2015" s="133">
        <v>35.94</v>
      </c>
      <c r="N2015" s="56">
        <v>41579</v>
      </c>
    </row>
    <row r="2016" spans="1:14">
      <c r="A2016" s="85" t="s">
        <v>171</v>
      </c>
      <c r="B2016" s="22" t="s">
        <v>18</v>
      </c>
      <c r="C2016" s="81" t="s">
        <v>663</v>
      </c>
      <c r="D2016" s="81" t="s">
        <v>664</v>
      </c>
      <c r="E2016" s="81">
        <v>900301</v>
      </c>
      <c r="F2016" s="81">
        <v>47131803</v>
      </c>
      <c r="G2016" s="81" t="s">
        <v>642</v>
      </c>
      <c r="H2016" s="59"/>
      <c r="I2016" s="81">
        <v>815087</v>
      </c>
      <c r="J2016" s="129" t="s">
        <v>27</v>
      </c>
      <c r="K2016" s="81">
        <v>12</v>
      </c>
      <c r="L2016" s="133">
        <v>2.1</v>
      </c>
      <c r="M2016" s="133">
        <v>24</v>
      </c>
      <c r="N2016" s="56">
        <v>41579</v>
      </c>
    </row>
    <row r="2017" spans="1:14">
      <c r="A2017" s="85" t="s">
        <v>171</v>
      </c>
      <c r="B2017" s="22" t="s">
        <v>18</v>
      </c>
      <c r="C2017" s="81" t="s">
        <v>663</v>
      </c>
      <c r="D2017" s="129" t="s">
        <v>664</v>
      </c>
      <c r="E2017" s="129">
        <v>900301</v>
      </c>
      <c r="F2017" s="129">
        <v>47131502</v>
      </c>
      <c r="G2017" s="129" t="s">
        <v>651</v>
      </c>
      <c r="H2017" s="59"/>
      <c r="I2017" s="129">
        <v>886640</v>
      </c>
      <c r="J2017" s="81" t="s">
        <v>174</v>
      </c>
      <c r="K2017" s="129">
        <v>10</v>
      </c>
      <c r="L2017" s="131">
        <v>2.56</v>
      </c>
      <c r="M2017" s="131">
        <v>24.3</v>
      </c>
      <c r="N2017" s="56">
        <v>41579</v>
      </c>
    </row>
    <row r="2018" spans="1:14">
      <c r="A2018" s="85" t="s">
        <v>171</v>
      </c>
      <c r="B2018" s="22" t="s">
        <v>18</v>
      </c>
      <c r="C2018" s="42" t="s">
        <v>663</v>
      </c>
      <c r="D2018" s="81" t="s">
        <v>212</v>
      </c>
      <c r="E2018" s="81">
        <v>900400</v>
      </c>
      <c r="F2018" s="81">
        <v>47131805</v>
      </c>
      <c r="G2018" s="81" t="s">
        <v>641</v>
      </c>
      <c r="H2018" s="59"/>
      <c r="I2018" s="81">
        <v>616319</v>
      </c>
      <c r="J2018" s="129" t="s">
        <v>174</v>
      </c>
      <c r="K2018" s="81">
        <v>3</v>
      </c>
      <c r="L2018" s="133">
        <v>5.89</v>
      </c>
      <c r="M2018" s="133">
        <v>16.8</v>
      </c>
      <c r="N2018" s="56">
        <v>41579</v>
      </c>
    </row>
    <row r="2019" spans="1:14">
      <c r="A2019" s="85" t="s">
        <v>171</v>
      </c>
      <c r="B2019" s="22" t="s">
        <v>18</v>
      </c>
      <c r="C2019" s="129" t="s">
        <v>663</v>
      </c>
      <c r="D2019" s="129" t="s">
        <v>212</v>
      </c>
      <c r="E2019" s="129">
        <v>900400</v>
      </c>
      <c r="F2019" s="129">
        <v>47131502</v>
      </c>
      <c r="G2019" s="129" t="s">
        <v>651</v>
      </c>
      <c r="H2019" s="59"/>
      <c r="I2019" s="129">
        <v>886640</v>
      </c>
      <c r="J2019" s="129" t="s">
        <v>174</v>
      </c>
      <c r="K2019" s="129">
        <v>6</v>
      </c>
      <c r="L2019" s="131">
        <v>2.56</v>
      </c>
      <c r="M2019" s="131">
        <v>14.58</v>
      </c>
      <c r="N2019" s="56">
        <v>41579</v>
      </c>
    </row>
    <row r="2020" spans="1:14">
      <c r="A2020" s="85" t="s">
        <v>171</v>
      </c>
      <c r="B2020" s="22" t="s">
        <v>18</v>
      </c>
      <c r="C2020" s="129" t="s">
        <v>730</v>
      </c>
      <c r="D2020" s="129" t="s">
        <v>731</v>
      </c>
      <c r="E2020" s="129">
        <v>950100</v>
      </c>
      <c r="F2020" s="129">
        <v>47131502</v>
      </c>
      <c r="G2020" s="129" t="s">
        <v>654</v>
      </c>
      <c r="H2020" s="59"/>
      <c r="I2020" s="129">
        <v>674106</v>
      </c>
      <c r="J2020" s="129" t="s">
        <v>174</v>
      </c>
      <c r="K2020" s="129">
        <v>7</v>
      </c>
      <c r="L2020" s="131">
        <v>6.31</v>
      </c>
      <c r="M2020" s="131">
        <v>41.93</v>
      </c>
      <c r="N2020" s="56">
        <v>41579</v>
      </c>
    </row>
    <row r="2021" spans="1:14">
      <c r="A2021" s="85" t="s">
        <v>171</v>
      </c>
      <c r="B2021" s="22" t="s">
        <v>18</v>
      </c>
      <c r="C2021" s="129" t="s">
        <v>693</v>
      </c>
      <c r="D2021" s="129" t="s">
        <v>545</v>
      </c>
      <c r="E2021" s="129">
        <v>951300</v>
      </c>
      <c r="F2021" s="129">
        <v>47131502</v>
      </c>
      <c r="G2021" s="129" t="s">
        <v>654</v>
      </c>
      <c r="H2021" s="129"/>
      <c r="I2021" s="129">
        <v>674106</v>
      </c>
      <c r="J2021" s="129" t="s">
        <v>174</v>
      </c>
      <c r="K2021" s="129">
        <v>2</v>
      </c>
      <c r="L2021" s="131">
        <v>6.31</v>
      </c>
      <c r="M2021" s="131">
        <v>11.98</v>
      </c>
      <c r="N2021" s="56">
        <v>41579</v>
      </c>
    </row>
    <row r="2022" spans="1:14">
      <c r="A2022" s="85" t="s">
        <v>171</v>
      </c>
      <c r="B2022" s="22" t="s">
        <v>18</v>
      </c>
      <c r="C2022" s="41" t="s">
        <v>693</v>
      </c>
      <c r="D2022" s="129" t="s">
        <v>545</v>
      </c>
      <c r="E2022" s="129">
        <v>951300</v>
      </c>
      <c r="F2022" s="129">
        <v>47131502</v>
      </c>
      <c r="G2022" s="129" t="s">
        <v>651</v>
      </c>
      <c r="H2022" s="129"/>
      <c r="I2022" s="129">
        <v>886640</v>
      </c>
      <c r="J2022" s="129" t="s">
        <v>174</v>
      </c>
      <c r="K2022" s="129">
        <v>10</v>
      </c>
      <c r="L2022" s="131">
        <v>2.56</v>
      </c>
      <c r="M2022" s="131">
        <v>24.3</v>
      </c>
      <c r="N2022" s="56">
        <v>41579</v>
      </c>
    </row>
    <row r="2023" spans="1:14">
      <c r="A2023" s="85" t="s">
        <v>171</v>
      </c>
      <c r="B2023" s="22" t="s">
        <v>18</v>
      </c>
      <c r="C2023" s="40" t="s">
        <v>693</v>
      </c>
      <c r="D2023" s="129" t="s">
        <v>547</v>
      </c>
      <c r="E2023" s="129">
        <v>951700</v>
      </c>
      <c r="F2023" s="129">
        <v>47131805</v>
      </c>
      <c r="G2023" s="129" t="s">
        <v>641</v>
      </c>
      <c r="H2023" s="129"/>
      <c r="I2023" s="129">
        <v>616319</v>
      </c>
      <c r="J2023" s="129" t="s">
        <v>174</v>
      </c>
      <c r="K2023" s="129">
        <v>80</v>
      </c>
      <c r="L2023" s="131">
        <v>5.89</v>
      </c>
      <c r="M2023" s="131">
        <v>448</v>
      </c>
      <c r="N2023" s="56">
        <v>41579</v>
      </c>
    </row>
    <row r="2024" spans="1:14">
      <c r="A2024" s="85" t="s">
        <v>171</v>
      </c>
      <c r="B2024" s="22" t="s">
        <v>18</v>
      </c>
      <c r="C2024" s="41" t="s">
        <v>693</v>
      </c>
      <c r="D2024" s="129" t="s">
        <v>547</v>
      </c>
      <c r="E2024" s="129">
        <v>951700</v>
      </c>
      <c r="F2024" s="129">
        <v>53131608</v>
      </c>
      <c r="G2024" s="129" t="s">
        <v>548</v>
      </c>
      <c r="H2024" s="129"/>
      <c r="I2024" s="129">
        <v>850829</v>
      </c>
      <c r="J2024" s="129" t="s">
        <v>177</v>
      </c>
      <c r="K2024" s="129">
        <v>10</v>
      </c>
      <c r="L2024" s="131">
        <v>44.42</v>
      </c>
      <c r="M2024" s="131">
        <v>422</v>
      </c>
      <c r="N2024" s="56">
        <v>41579</v>
      </c>
    </row>
    <row r="2025" spans="1:14">
      <c r="A2025" s="85" t="s">
        <v>171</v>
      </c>
      <c r="B2025" s="22" t="s">
        <v>18</v>
      </c>
      <c r="C2025" s="41" t="s">
        <v>693</v>
      </c>
      <c r="D2025" s="129" t="s">
        <v>552</v>
      </c>
      <c r="E2025" s="129">
        <v>953200</v>
      </c>
      <c r="F2025" s="129">
        <v>47131502</v>
      </c>
      <c r="G2025" s="129" t="s">
        <v>654</v>
      </c>
      <c r="H2025" s="129"/>
      <c r="I2025" s="129">
        <v>674106</v>
      </c>
      <c r="J2025" s="129" t="s">
        <v>174</v>
      </c>
      <c r="K2025" s="129">
        <v>3</v>
      </c>
      <c r="L2025" s="131">
        <v>6.31</v>
      </c>
      <c r="M2025" s="131">
        <v>17.97</v>
      </c>
      <c r="N2025" s="56">
        <v>41579</v>
      </c>
    </row>
    <row r="2026" spans="1:14">
      <c r="A2026" s="85" t="s">
        <v>171</v>
      </c>
      <c r="B2026" s="22" t="s">
        <v>18</v>
      </c>
      <c r="C2026" s="41" t="s">
        <v>693</v>
      </c>
      <c r="D2026" s="129" t="s">
        <v>559</v>
      </c>
      <c r="E2026" s="129">
        <v>953500</v>
      </c>
      <c r="F2026" s="129">
        <v>47131805</v>
      </c>
      <c r="G2026" s="129" t="s">
        <v>641</v>
      </c>
      <c r="H2026" s="129"/>
      <c r="I2026" s="129">
        <v>616319</v>
      </c>
      <c r="J2026" s="129" t="s">
        <v>174</v>
      </c>
      <c r="K2026" s="129">
        <v>10</v>
      </c>
      <c r="L2026" s="131">
        <v>5.89</v>
      </c>
      <c r="M2026" s="131">
        <v>56</v>
      </c>
      <c r="N2026" s="56">
        <v>41579</v>
      </c>
    </row>
    <row r="2027" spans="1:14">
      <c r="A2027" s="85" t="s">
        <v>171</v>
      </c>
      <c r="B2027" s="22" t="s">
        <v>18</v>
      </c>
      <c r="C2027" s="41" t="s">
        <v>693</v>
      </c>
      <c r="D2027" s="129" t="s">
        <v>579</v>
      </c>
      <c r="E2027" s="129">
        <v>956900</v>
      </c>
      <c r="F2027" s="129">
        <v>47131502</v>
      </c>
      <c r="G2027" s="129" t="s">
        <v>654</v>
      </c>
      <c r="H2027" s="129"/>
      <c r="I2027" s="129">
        <v>674106</v>
      </c>
      <c r="J2027" s="129" t="s">
        <v>174</v>
      </c>
      <c r="K2027" s="129">
        <v>6</v>
      </c>
      <c r="L2027" s="131">
        <v>6.31</v>
      </c>
      <c r="M2027" s="131">
        <v>35.94</v>
      </c>
      <c r="N2027" s="56">
        <v>41579</v>
      </c>
    </row>
    <row r="2028" spans="1:14">
      <c r="A2028" s="85" t="s">
        <v>171</v>
      </c>
      <c r="B2028" s="22" t="s">
        <v>18</v>
      </c>
      <c r="C2028" s="81" t="s">
        <v>670</v>
      </c>
      <c r="D2028" s="129" t="s">
        <v>215</v>
      </c>
      <c r="E2028" s="129" t="s">
        <v>216</v>
      </c>
      <c r="F2028" s="129">
        <v>47131502</v>
      </c>
      <c r="G2028" s="129" t="s">
        <v>651</v>
      </c>
      <c r="H2028" s="59"/>
      <c r="I2028" s="129">
        <v>886640</v>
      </c>
      <c r="J2028" s="129" t="s">
        <v>174</v>
      </c>
      <c r="K2028" s="129">
        <v>6</v>
      </c>
      <c r="L2028" s="131">
        <v>2.56</v>
      </c>
      <c r="M2028" s="131">
        <v>14.58</v>
      </c>
      <c r="N2028" s="56">
        <v>41579</v>
      </c>
    </row>
    <row r="2029" spans="1:14">
      <c r="A2029" s="85" t="s">
        <v>171</v>
      </c>
      <c r="B2029" s="22" t="s">
        <v>18</v>
      </c>
      <c r="C2029" s="41" t="s">
        <v>732</v>
      </c>
      <c r="D2029" s="129" t="s">
        <v>215</v>
      </c>
      <c r="E2029" s="129" t="s">
        <v>216</v>
      </c>
      <c r="F2029" s="129">
        <v>47131502</v>
      </c>
      <c r="G2029" s="129" t="s">
        <v>654</v>
      </c>
      <c r="H2029" s="59"/>
      <c r="I2029" s="129">
        <v>674106</v>
      </c>
      <c r="J2029" s="129" t="s">
        <v>174</v>
      </c>
      <c r="K2029" s="129">
        <v>3</v>
      </c>
      <c r="L2029" s="131">
        <v>6.31</v>
      </c>
      <c r="M2029" s="131">
        <v>17.97</v>
      </c>
      <c r="N2029" s="56">
        <v>41579</v>
      </c>
    </row>
    <row r="2030" spans="1:14">
      <c r="A2030" s="85" t="s">
        <v>171</v>
      </c>
      <c r="B2030" s="22" t="s">
        <v>18</v>
      </c>
      <c r="C2030" s="104" t="s">
        <v>671</v>
      </c>
      <c r="D2030" s="129" t="s">
        <v>733</v>
      </c>
      <c r="E2030" s="129" t="s">
        <v>216</v>
      </c>
      <c r="F2030" s="129">
        <v>14111703</v>
      </c>
      <c r="G2030" s="129" t="s">
        <v>649</v>
      </c>
      <c r="H2030" s="59"/>
      <c r="I2030" s="129">
        <v>364366</v>
      </c>
      <c r="J2030" s="129" t="s">
        <v>177</v>
      </c>
      <c r="K2030" s="129">
        <v>1</v>
      </c>
      <c r="L2030" s="131">
        <v>53.21</v>
      </c>
      <c r="M2030" s="131">
        <v>50.55</v>
      </c>
      <c r="N2030" s="56">
        <v>41579</v>
      </c>
    </row>
    <row r="2031" spans="1:14">
      <c r="A2031" s="21" t="s">
        <v>220</v>
      </c>
      <c r="B2031" s="55" t="s">
        <v>18</v>
      </c>
      <c r="C2031" s="135" t="s">
        <v>221</v>
      </c>
      <c r="D2031" s="136" t="s">
        <v>222</v>
      </c>
      <c r="E2031" s="136">
        <v>100801</v>
      </c>
      <c r="F2031" s="136">
        <v>14121600</v>
      </c>
      <c r="G2031" s="136" t="s">
        <v>229</v>
      </c>
      <c r="H2031" s="136"/>
      <c r="I2031" s="136">
        <v>165</v>
      </c>
      <c r="J2031" s="136" t="s">
        <v>226</v>
      </c>
      <c r="K2031" s="136">
        <v>3</v>
      </c>
      <c r="L2031" s="39">
        <v>29.38</v>
      </c>
      <c r="M2031" s="39">
        <v>88.14</v>
      </c>
      <c r="N2031" s="56">
        <v>41579</v>
      </c>
    </row>
    <row r="2032" spans="1:14">
      <c r="A2032" s="21" t="s">
        <v>220</v>
      </c>
      <c r="B2032" s="55" t="s">
        <v>18</v>
      </c>
      <c r="C2032" s="135" t="s">
        <v>221</v>
      </c>
      <c r="D2032" s="136" t="s">
        <v>222</v>
      </c>
      <c r="E2032" s="136">
        <v>100801</v>
      </c>
      <c r="F2032" s="136">
        <v>52151502</v>
      </c>
      <c r="G2032" s="136" t="s">
        <v>232</v>
      </c>
      <c r="H2032" s="136"/>
      <c r="I2032" s="136">
        <v>117</v>
      </c>
      <c r="J2032" s="136" t="s">
        <v>226</v>
      </c>
      <c r="K2032" s="137"/>
      <c r="L2032" s="39">
        <v>9.75</v>
      </c>
      <c r="M2032" s="39"/>
      <c r="N2032" s="56">
        <v>41579</v>
      </c>
    </row>
    <row r="2033" spans="1:14">
      <c r="A2033" s="21" t="s">
        <v>220</v>
      </c>
      <c r="B2033" s="55" t="s">
        <v>18</v>
      </c>
      <c r="C2033" s="135" t="s">
        <v>221</v>
      </c>
      <c r="D2033" s="136" t="s">
        <v>222</v>
      </c>
      <c r="E2033" s="136">
        <v>100801</v>
      </c>
      <c r="F2033" s="136">
        <v>31191505</v>
      </c>
      <c r="G2033" s="136" t="s">
        <v>233</v>
      </c>
      <c r="H2033" s="136"/>
      <c r="I2033" s="136">
        <v>173</v>
      </c>
      <c r="J2033" s="136" t="s">
        <v>234</v>
      </c>
      <c r="K2033" s="136"/>
      <c r="L2033" s="39">
        <v>2.25</v>
      </c>
      <c r="M2033" s="39"/>
      <c r="N2033" s="56">
        <v>41579</v>
      </c>
    </row>
    <row r="2034" spans="1:14">
      <c r="A2034" s="21" t="s">
        <v>220</v>
      </c>
      <c r="B2034" s="55" t="s">
        <v>18</v>
      </c>
      <c r="C2034" s="135" t="s">
        <v>221</v>
      </c>
      <c r="D2034" s="136" t="s">
        <v>222</v>
      </c>
      <c r="E2034" s="136">
        <v>100801</v>
      </c>
      <c r="F2034" s="136">
        <v>47131600</v>
      </c>
      <c r="G2034" s="136" t="s">
        <v>235</v>
      </c>
      <c r="H2034" s="136"/>
      <c r="I2034" s="136">
        <v>10</v>
      </c>
      <c r="J2034" s="136" t="s">
        <v>236</v>
      </c>
      <c r="K2034" s="136"/>
      <c r="L2034" s="39">
        <v>1.3</v>
      </c>
      <c r="M2034" s="39"/>
      <c r="N2034" s="56">
        <v>41579</v>
      </c>
    </row>
    <row r="2035" spans="1:14">
      <c r="A2035" s="21" t="s">
        <v>220</v>
      </c>
      <c r="B2035" s="55" t="s">
        <v>18</v>
      </c>
      <c r="C2035" s="135" t="s">
        <v>221</v>
      </c>
      <c r="D2035" s="136" t="s">
        <v>222</v>
      </c>
      <c r="E2035" s="136">
        <v>100801</v>
      </c>
      <c r="F2035" s="136">
        <v>47131603</v>
      </c>
      <c r="G2035" s="136" t="s">
        <v>237</v>
      </c>
      <c r="H2035" s="136"/>
      <c r="I2035" s="136">
        <v>181</v>
      </c>
      <c r="J2035" s="136" t="s">
        <v>236</v>
      </c>
      <c r="K2035" s="136"/>
      <c r="L2035" s="39">
        <v>0.88</v>
      </c>
      <c r="M2035" s="39"/>
      <c r="N2035" s="56">
        <v>41579</v>
      </c>
    </row>
    <row r="2036" spans="1:14">
      <c r="A2036" s="21" t="s">
        <v>220</v>
      </c>
      <c r="B2036" s="55" t="s">
        <v>18</v>
      </c>
      <c r="C2036" s="135" t="s">
        <v>221</v>
      </c>
      <c r="D2036" s="136" t="s">
        <v>222</v>
      </c>
      <c r="E2036" s="136">
        <v>100801</v>
      </c>
      <c r="F2036" s="136">
        <v>47131829</v>
      </c>
      <c r="G2036" s="136" t="s">
        <v>238</v>
      </c>
      <c r="H2036" s="136"/>
      <c r="I2036" s="136">
        <v>24</v>
      </c>
      <c r="J2036" s="136" t="s">
        <v>226</v>
      </c>
      <c r="K2036" s="136"/>
      <c r="L2036" s="39">
        <v>20.34</v>
      </c>
      <c r="M2036" s="39"/>
      <c r="N2036" s="56">
        <v>41579</v>
      </c>
    </row>
    <row r="2037" spans="1:14">
      <c r="A2037" s="21" t="s">
        <v>220</v>
      </c>
      <c r="B2037" s="55" t="s">
        <v>18</v>
      </c>
      <c r="C2037" s="135" t="s">
        <v>221</v>
      </c>
      <c r="D2037" s="136" t="s">
        <v>222</v>
      </c>
      <c r="E2037" s="136">
        <v>100801</v>
      </c>
      <c r="F2037" s="136">
        <v>51182400</v>
      </c>
      <c r="G2037" s="136" t="s">
        <v>239</v>
      </c>
      <c r="H2037" s="136"/>
      <c r="I2037" s="136">
        <v>143</v>
      </c>
      <c r="J2037" s="136" t="s">
        <v>236</v>
      </c>
      <c r="K2037" s="136"/>
      <c r="L2037" s="39">
        <v>14.95</v>
      </c>
      <c r="M2037" s="39"/>
      <c r="N2037" s="56">
        <v>41579</v>
      </c>
    </row>
    <row r="2038" spans="1:14">
      <c r="A2038" s="21" t="s">
        <v>220</v>
      </c>
      <c r="B2038" s="55" t="s">
        <v>18</v>
      </c>
      <c r="C2038" s="135" t="s">
        <v>221</v>
      </c>
      <c r="D2038" s="136" t="s">
        <v>222</v>
      </c>
      <c r="E2038" s="136">
        <v>100801</v>
      </c>
      <c r="F2038" s="136">
        <v>47131819</v>
      </c>
      <c r="G2038" s="136" t="s">
        <v>240</v>
      </c>
      <c r="H2038" s="136"/>
      <c r="I2038" s="136">
        <v>2</v>
      </c>
      <c r="J2038" s="136" t="s">
        <v>226</v>
      </c>
      <c r="K2038" s="136">
        <v>18</v>
      </c>
      <c r="L2038" s="39">
        <v>10.5</v>
      </c>
      <c r="M2038" s="39">
        <v>31.5</v>
      </c>
      <c r="N2038" s="56">
        <v>41579</v>
      </c>
    </row>
    <row r="2039" spans="1:14">
      <c r="A2039" s="21" t="s">
        <v>220</v>
      </c>
      <c r="B2039" s="55" t="s">
        <v>18</v>
      </c>
      <c r="C2039" s="135" t="s">
        <v>221</v>
      </c>
      <c r="D2039" s="136" t="s">
        <v>222</v>
      </c>
      <c r="E2039" s="136">
        <v>100801</v>
      </c>
      <c r="F2039" s="136">
        <v>12161902</v>
      </c>
      <c r="G2039" s="136" t="s">
        <v>241</v>
      </c>
      <c r="H2039" s="136"/>
      <c r="I2039" s="136">
        <v>71</v>
      </c>
      <c r="J2039" s="136" t="s">
        <v>226</v>
      </c>
      <c r="K2039" s="136"/>
      <c r="L2039" s="39">
        <v>29.04</v>
      </c>
      <c r="M2039" s="39"/>
      <c r="N2039" s="56">
        <v>41579</v>
      </c>
    </row>
    <row r="2040" spans="1:14">
      <c r="A2040" s="21" t="s">
        <v>220</v>
      </c>
      <c r="B2040" s="55" t="s">
        <v>18</v>
      </c>
      <c r="C2040" s="135" t="s">
        <v>221</v>
      </c>
      <c r="D2040" s="136" t="s">
        <v>222</v>
      </c>
      <c r="E2040" s="136">
        <v>100801</v>
      </c>
      <c r="F2040" s="136">
        <v>17131824</v>
      </c>
      <c r="G2040" s="136" t="s">
        <v>242</v>
      </c>
      <c r="H2040" s="136"/>
      <c r="I2040" s="136">
        <v>134</v>
      </c>
      <c r="J2040" s="136" t="s">
        <v>226</v>
      </c>
      <c r="K2040" s="136">
        <v>1</v>
      </c>
      <c r="L2040" s="39">
        <v>20.64</v>
      </c>
      <c r="M2040" s="39">
        <v>20.64</v>
      </c>
      <c r="N2040" s="56">
        <v>41579</v>
      </c>
    </row>
    <row r="2041" spans="1:14">
      <c r="A2041" s="21" t="s">
        <v>220</v>
      </c>
      <c r="B2041" s="55" t="s">
        <v>18</v>
      </c>
      <c r="C2041" s="135" t="s">
        <v>221</v>
      </c>
      <c r="D2041" s="136" t="s">
        <v>222</v>
      </c>
      <c r="E2041" s="136">
        <v>100801</v>
      </c>
      <c r="F2041" s="136">
        <v>47131803</v>
      </c>
      <c r="G2041" s="136" t="s">
        <v>228</v>
      </c>
      <c r="H2041" s="136"/>
      <c r="I2041" s="136">
        <v>13</v>
      </c>
      <c r="J2041" s="136" t="s">
        <v>226</v>
      </c>
      <c r="K2041" s="136"/>
      <c r="L2041" s="39">
        <v>31.2</v>
      </c>
      <c r="M2041" s="39"/>
      <c r="N2041" s="56">
        <v>41579</v>
      </c>
    </row>
    <row r="2042" spans="1:14">
      <c r="A2042" s="21" t="s">
        <v>220</v>
      </c>
      <c r="B2042" s="55" t="s">
        <v>18</v>
      </c>
      <c r="C2042" s="135" t="s">
        <v>221</v>
      </c>
      <c r="D2042" s="136" t="s">
        <v>222</v>
      </c>
      <c r="E2042" s="136">
        <v>100801</v>
      </c>
      <c r="F2042" s="136">
        <v>324111503</v>
      </c>
      <c r="G2042" s="136" t="s">
        <v>243</v>
      </c>
      <c r="H2042" s="136"/>
      <c r="I2042" s="136">
        <v>3</v>
      </c>
      <c r="J2042" s="136" t="s">
        <v>226</v>
      </c>
      <c r="K2042" s="136"/>
      <c r="L2042" s="39">
        <v>13.03</v>
      </c>
      <c r="M2042" s="39"/>
      <c r="N2042" s="56">
        <v>41579</v>
      </c>
    </row>
    <row r="2043" spans="1:14">
      <c r="A2043" s="21" t="s">
        <v>220</v>
      </c>
      <c r="B2043" s="55" t="s">
        <v>18</v>
      </c>
      <c r="C2043" s="135" t="s">
        <v>221</v>
      </c>
      <c r="D2043" s="136" t="s">
        <v>222</v>
      </c>
      <c r="E2043" s="136">
        <v>100801</v>
      </c>
      <c r="F2043" s="136">
        <v>46181504</v>
      </c>
      <c r="G2043" s="136" t="s">
        <v>244</v>
      </c>
      <c r="H2043" s="136"/>
      <c r="I2043" s="136">
        <v>142</v>
      </c>
      <c r="J2043" s="136" t="s">
        <v>245</v>
      </c>
      <c r="K2043" s="136"/>
      <c r="L2043" s="39">
        <v>2.68</v>
      </c>
      <c r="M2043" s="39"/>
      <c r="N2043" s="56">
        <v>41579</v>
      </c>
    </row>
    <row r="2044" spans="1:14">
      <c r="A2044" s="21" t="s">
        <v>220</v>
      </c>
      <c r="B2044" s="55" t="s">
        <v>18</v>
      </c>
      <c r="C2044" s="135" t="s">
        <v>221</v>
      </c>
      <c r="D2044" s="136" t="s">
        <v>222</v>
      </c>
      <c r="E2044" s="136">
        <v>100801</v>
      </c>
      <c r="F2044" s="136">
        <v>53131608</v>
      </c>
      <c r="G2044" s="136" t="s">
        <v>246</v>
      </c>
      <c r="H2044" s="136"/>
      <c r="I2044" s="136">
        <v>178</v>
      </c>
      <c r="J2044" s="136" t="s">
        <v>226</v>
      </c>
      <c r="K2044" s="136"/>
      <c r="L2044" s="39">
        <v>22.5</v>
      </c>
      <c r="M2044" s="39"/>
      <c r="N2044" s="56">
        <v>41579</v>
      </c>
    </row>
    <row r="2045" spans="1:14">
      <c r="A2045" s="21" t="s">
        <v>220</v>
      </c>
      <c r="B2045" s="55" t="s">
        <v>18</v>
      </c>
      <c r="C2045" s="135" t="s">
        <v>221</v>
      </c>
      <c r="D2045" s="136" t="s">
        <v>222</v>
      </c>
      <c r="E2045" s="136">
        <v>100801</v>
      </c>
      <c r="F2045" s="136">
        <v>47131802</v>
      </c>
      <c r="G2045" s="136" t="s">
        <v>247</v>
      </c>
      <c r="H2045" s="136"/>
      <c r="I2045" s="136">
        <v>107</v>
      </c>
      <c r="J2045" s="136" t="s">
        <v>231</v>
      </c>
      <c r="K2045" s="136"/>
      <c r="L2045" s="39">
        <v>41.09</v>
      </c>
      <c r="M2045" s="39"/>
      <c r="N2045" s="56">
        <v>41579</v>
      </c>
    </row>
    <row r="2046" spans="1:14">
      <c r="A2046" s="21" t="s">
        <v>220</v>
      </c>
      <c r="B2046" s="55" t="s">
        <v>18</v>
      </c>
      <c r="C2046" s="135" t="s">
        <v>221</v>
      </c>
      <c r="D2046" s="136" t="s">
        <v>222</v>
      </c>
      <c r="E2046" s="136">
        <v>100801</v>
      </c>
      <c r="F2046" s="136">
        <v>47131802</v>
      </c>
      <c r="G2046" s="136" t="s">
        <v>230</v>
      </c>
      <c r="H2046" s="136"/>
      <c r="I2046" s="136">
        <v>125</v>
      </c>
      <c r="J2046" s="136" t="s">
        <v>231</v>
      </c>
      <c r="K2046" s="136"/>
      <c r="L2046" s="39">
        <v>40.159999999999997</v>
      </c>
      <c r="M2046" s="39"/>
      <c r="N2046" s="56">
        <v>41579</v>
      </c>
    </row>
    <row r="2047" spans="1:14">
      <c r="A2047" s="21" t="s">
        <v>220</v>
      </c>
      <c r="B2047" s="55" t="s">
        <v>18</v>
      </c>
      <c r="C2047" s="135" t="s">
        <v>221</v>
      </c>
      <c r="D2047" s="136" t="s">
        <v>222</v>
      </c>
      <c r="E2047" s="136">
        <v>100801</v>
      </c>
      <c r="F2047" s="136">
        <v>47131829</v>
      </c>
      <c r="G2047" s="136" t="s">
        <v>228</v>
      </c>
      <c r="H2047" s="136"/>
      <c r="I2047" s="136">
        <v>54</v>
      </c>
      <c r="J2047" s="136" t="s">
        <v>226</v>
      </c>
      <c r="K2047" s="136"/>
      <c r="L2047" s="39">
        <v>29.52</v>
      </c>
      <c r="M2047" s="39"/>
      <c r="N2047" s="56">
        <v>41579</v>
      </c>
    </row>
    <row r="2048" spans="1:14">
      <c r="A2048" s="21" t="s">
        <v>220</v>
      </c>
      <c r="B2048" s="55" t="s">
        <v>18</v>
      </c>
      <c r="C2048" s="135" t="s">
        <v>221</v>
      </c>
      <c r="D2048" s="136" t="s">
        <v>222</v>
      </c>
      <c r="E2048" s="136">
        <v>100801</v>
      </c>
      <c r="F2048" s="136">
        <v>47131819</v>
      </c>
      <c r="G2048" s="136" t="s">
        <v>223</v>
      </c>
      <c r="H2048" s="136"/>
      <c r="I2048" s="136">
        <v>129</v>
      </c>
      <c r="J2048" s="136" t="s">
        <v>224</v>
      </c>
      <c r="K2048" s="136"/>
      <c r="L2048" s="39">
        <v>5.37</v>
      </c>
      <c r="M2048" s="39"/>
      <c r="N2048" s="56">
        <v>41579</v>
      </c>
    </row>
    <row r="2049" spans="1:14">
      <c r="A2049" s="21" t="s">
        <v>220</v>
      </c>
      <c r="B2049" s="55" t="s">
        <v>18</v>
      </c>
      <c r="C2049" s="135" t="s">
        <v>221</v>
      </c>
      <c r="D2049" s="136" t="s">
        <v>222</v>
      </c>
      <c r="E2049" s="136">
        <v>100801</v>
      </c>
      <c r="F2049" s="136">
        <v>47131819</v>
      </c>
      <c r="G2049" s="136" t="s">
        <v>248</v>
      </c>
      <c r="H2049" s="136"/>
      <c r="I2049" s="136">
        <v>131</v>
      </c>
      <c r="J2049" s="136" t="s">
        <v>231</v>
      </c>
      <c r="K2049" s="136"/>
      <c r="L2049" s="39">
        <v>23.68</v>
      </c>
      <c r="M2049" s="39"/>
      <c r="N2049" s="56">
        <v>41579</v>
      </c>
    </row>
    <row r="2050" spans="1:14">
      <c r="A2050" s="21" t="s">
        <v>220</v>
      </c>
      <c r="B2050" s="55" t="s">
        <v>18</v>
      </c>
      <c r="C2050" s="135" t="s">
        <v>221</v>
      </c>
      <c r="D2050" s="136" t="s">
        <v>222</v>
      </c>
      <c r="E2050" s="136">
        <v>100801</v>
      </c>
      <c r="F2050" s="136">
        <v>46181504</v>
      </c>
      <c r="G2050" s="136" t="s">
        <v>249</v>
      </c>
      <c r="H2050" s="136"/>
      <c r="I2050" s="136">
        <v>139</v>
      </c>
      <c r="J2050" s="136" t="s">
        <v>245</v>
      </c>
      <c r="K2050" s="136"/>
      <c r="L2050" s="39">
        <v>2.68</v>
      </c>
      <c r="M2050" s="39"/>
      <c r="N2050" s="56">
        <v>41579</v>
      </c>
    </row>
    <row r="2051" spans="1:14">
      <c r="A2051" s="21" t="s">
        <v>220</v>
      </c>
      <c r="B2051" s="55" t="s">
        <v>18</v>
      </c>
      <c r="C2051" s="135" t="s">
        <v>221</v>
      </c>
      <c r="D2051" s="136" t="s">
        <v>222</v>
      </c>
      <c r="E2051" s="136">
        <v>100801</v>
      </c>
      <c r="F2051" s="136">
        <v>24111503</v>
      </c>
      <c r="G2051" s="136" t="s">
        <v>225</v>
      </c>
      <c r="H2051" s="136"/>
      <c r="I2051" s="136">
        <v>1</v>
      </c>
      <c r="J2051" s="136" t="s">
        <v>226</v>
      </c>
      <c r="K2051" s="136"/>
      <c r="L2051" s="39">
        <v>16.75</v>
      </c>
      <c r="M2051" s="39"/>
      <c r="N2051" s="56">
        <v>41579</v>
      </c>
    </row>
    <row r="2052" spans="1:14">
      <c r="A2052" s="21" t="s">
        <v>220</v>
      </c>
      <c r="B2052" s="55" t="s">
        <v>18</v>
      </c>
      <c r="C2052" s="135" t="s">
        <v>221</v>
      </c>
      <c r="D2052" s="136" t="s">
        <v>222</v>
      </c>
      <c r="E2052" s="136">
        <v>100801</v>
      </c>
      <c r="F2052" s="136">
        <v>47131802</v>
      </c>
      <c r="G2052" s="136" t="s">
        <v>250</v>
      </c>
      <c r="H2052" s="136"/>
      <c r="I2052" s="136">
        <v>33</v>
      </c>
      <c r="J2052" s="136" t="s">
        <v>226</v>
      </c>
      <c r="K2052" s="136"/>
      <c r="L2052" s="39">
        <v>22.68</v>
      </c>
      <c r="M2052" s="39"/>
      <c r="N2052" s="56">
        <v>41579</v>
      </c>
    </row>
    <row r="2053" spans="1:14">
      <c r="A2053" s="21" t="s">
        <v>220</v>
      </c>
      <c r="B2053" s="55" t="s">
        <v>18</v>
      </c>
      <c r="C2053" s="135" t="s">
        <v>221</v>
      </c>
      <c r="D2053" s="136" t="s">
        <v>222</v>
      </c>
      <c r="E2053" s="136">
        <v>100801</v>
      </c>
      <c r="F2053" s="136"/>
      <c r="G2053" s="136" t="s">
        <v>251</v>
      </c>
      <c r="H2053" s="136"/>
      <c r="I2053" s="136">
        <v>9</v>
      </c>
      <c r="J2053" s="136" t="s">
        <v>224</v>
      </c>
      <c r="K2053" s="136"/>
      <c r="L2053" s="131">
        <v>4.99</v>
      </c>
      <c r="M2053" s="131"/>
      <c r="N2053" s="56">
        <v>41579</v>
      </c>
    </row>
    <row r="2054" spans="1:14">
      <c r="A2054" s="21" t="s">
        <v>220</v>
      </c>
      <c r="B2054" s="55" t="s">
        <v>18</v>
      </c>
      <c r="C2054" s="135" t="s">
        <v>221</v>
      </c>
      <c r="D2054" s="136" t="s">
        <v>222</v>
      </c>
      <c r="E2054" s="136">
        <v>100801</v>
      </c>
      <c r="F2054" s="136">
        <v>24111503</v>
      </c>
      <c r="G2054" s="136" t="s">
        <v>227</v>
      </c>
      <c r="H2054" s="136"/>
      <c r="I2054" s="136">
        <v>2</v>
      </c>
      <c r="J2054" s="136" t="s">
        <v>226</v>
      </c>
      <c r="K2054" s="136">
        <v>2</v>
      </c>
      <c r="L2054" s="39">
        <v>22.35</v>
      </c>
      <c r="M2054" s="39">
        <v>44.7</v>
      </c>
      <c r="N2054" s="56">
        <v>41579</v>
      </c>
    </row>
    <row r="2055" spans="1:14">
      <c r="A2055" s="21" t="s">
        <v>220</v>
      </c>
      <c r="B2055" s="55" t="s">
        <v>18</v>
      </c>
      <c r="C2055" s="135" t="s">
        <v>252</v>
      </c>
      <c r="D2055" s="136" t="s">
        <v>253</v>
      </c>
      <c r="E2055" s="136">
        <v>200401</v>
      </c>
      <c r="F2055" s="136">
        <v>52151502</v>
      </c>
      <c r="G2055" s="136" t="s">
        <v>254</v>
      </c>
      <c r="H2055" s="136"/>
      <c r="I2055" s="136">
        <v>20</v>
      </c>
      <c r="J2055" s="136" t="s">
        <v>226</v>
      </c>
      <c r="K2055" s="136"/>
      <c r="L2055" s="131">
        <v>16.190000000000001</v>
      </c>
      <c r="M2055" s="131"/>
      <c r="N2055" s="56">
        <v>41579</v>
      </c>
    </row>
    <row r="2056" spans="1:14">
      <c r="A2056" s="21" t="s">
        <v>220</v>
      </c>
      <c r="B2056" s="55" t="s">
        <v>18</v>
      </c>
      <c r="C2056" s="135" t="s">
        <v>252</v>
      </c>
      <c r="D2056" s="136" t="s">
        <v>253</v>
      </c>
      <c r="E2056" s="136">
        <v>200401</v>
      </c>
      <c r="F2056" s="136">
        <v>52151504</v>
      </c>
      <c r="G2056" s="136" t="s">
        <v>255</v>
      </c>
      <c r="H2056" s="136"/>
      <c r="I2056" s="136">
        <v>51</v>
      </c>
      <c r="J2056" s="136" t="s">
        <v>226</v>
      </c>
      <c r="K2056" s="136"/>
      <c r="L2056" s="131">
        <v>15.95</v>
      </c>
      <c r="M2056" s="131"/>
      <c r="N2056" s="56">
        <v>41579</v>
      </c>
    </row>
    <row r="2057" spans="1:14">
      <c r="A2057" s="21" t="s">
        <v>220</v>
      </c>
      <c r="B2057" s="55" t="s">
        <v>18</v>
      </c>
      <c r="C2057" s="135" t="s">
        <v>252</v>
      </c>
      <c r="D2057" s="136" t="s">
        <v>253</v>
      </c>
      <c r="E2057" s="136">
        <v>200401</v>
      </c>
      <c r="F2057" s="136">
        <v>52151503</v>
      </c>
      <c r="G2057" s="136" t="s">
        <v>256</v>
      </c>
      <c r="H2057" s="136"/>
      <c r="I2057" s="136">
        <v>113</v>
      </c>
      <c r="J2057" s="136" t="s">
        <v>226</v>
      </c>
      <c r="K2057" s="136"/>
      <c r="L2057" s="131">
        <v>7.32</v>
      </c>
      <c r="M2057" s="131"/>
      <c r="N2057" s="56">
        <v>41579</v>
      </c>
    </row>
    <row r="2058" spans="1:14">
      <c r="A2058" s="21" t="s">
        <v>220</v>
      </c>
      <c r="B2058" s="55" t="s">
        <v>18</v>
      </c>
      <c r="C2058" s="135" t="s">
        <v>252</v>
      </c>
      <c r="D2058" s="136" t="s">
        <v>253</v>
      </c>
      <c r="E2058" s="136">
        <v>200401</v>
      </c>
      <c r="F2058" s="136">
        <v>14111705</v>
      </c>
      <c r="G2058" s="136" t="s">
        <v>257</v>
      </c>
      <c r="H2058" s="136"/>
      <c r="I2058" s="136">
        <v>132</v>
      </c>
      <c r="J2058" s="136" t="s">
        <v>226</v>
      </c>
      <c r="K2058" s="136"/>
      <c r="L2058" s="130">
        <v>27.54</v>
      </c>
      <c r="M2058" s="131"/>
      <c r="N2058" s="56">
        <v>41579</v>
      </c>
    </row>
    <row r="2059" spans="1:14">
      <c r="A2059" s="21" t="s">
        <v>220</v>
      </c>
      <c r="B2059" s="55" t="s">
        <v>18</v>
      </c>
      <c r="C2059" s="135" t="s">
        <v>252</v>
      </c>
      <c r="D2059" s="136" t="s">
        <v>253</v>
      </c>
      <c r="E2059" s="136">
        <v>200401</v>
      </c>
      <c r="F2059" s="136">
        <v>52151503</v>
      </c>
      <c r="G2059" s="136" t="s">
        <v>258</v>
      </c>
      <c r="H2059" s="136"/>
      <c r="I2059" s="136">
        <v>114</v>
      </c>
      <c r="J2059" s="136" t="s">
        <v>226</v>
      </c>
      <c r="K2059" s="136"/>
      <c r="L2059" s="130">
        <v>7.32</v>
      </c>
      <c r="M2059" s="131"/>
      <c r="N2059" s="56">
        <v>41579</v>
      </c>
    </row>
    <row r="2060" spans="1:14">
      <c r="A2060" s="21" t="s">
        <v>220</v>
      </c>
      <c r="B2060" s="55" t="s">
        <v>18</v>
      </c>
      <c r="C2060" s="135" t="s">
        <v>252</v>
      </c>
      <c r="D2060" s="136" t="s">
        <v>253</v>
      </c>
      <c r="E2060" s="136">
        <v>200401</v>
      </c>
      <c r="F2060" s="136">
        <v>52151503</v>
      </c>
      <c r="G2060" s="136" t="s">
        <v>259</v>
      </c>
      <c r="H2060" s="136"/>
      <c r="I2060" s="136">
        <v>113</v>
      </c>
      <c r="J2060" s="136" t="s">
        <v>226</v>
      </c>
      <c r="K2060" s="136"/>
      <c r="L2060" s="130">
        <v>7.32</v>
      </c>
      <c r="M2060" s="131"/>
      <c r="N2060" s="56">
        <v>41579</v>
      </c>
    </row>
    <row r="2061" spans="1:14">
      <c r="A2061" s="21" t="s">
        <v>220</v>
      </c>
      <c r="B2061" s="55" t="s">
        <v>18</v>
      </c>
      <c r="C2061" s="135" t="s">
        <v>672</v>
      </c>
      <c r="D2061" s="136" t="s">
        <v>673</v>
      </c>
      <c r="E2061" s="136">
        <v>250600</v>
      </c>
      <c r="F2061" s="136">
        <v>52151504</v>
      </c>
      <c r="G2061" s="136" t="s">
        <v>266</v>
      </c>
      <c r="H2061" s="136"/>
      <c r="I2061" s="136">
        <v>191</v>
      </c>
      <c r="J2061" s="136" t="s">
        <v>263</v>
      </c>
      <c r="K2061" s="136"/>
      <c r="L2061" s="39">
        <v>15.24</v>
      </c>
      <c r="M2061" s="103"/>
      <c r="N2061" s="56">
        <v>41579</v>
      </c>
    </row>
    <row r="2062" spans="1:14">
      <c r="A2062" s="21" t="s">
        <v>220</v>
      </c>
      <c r="B2062" s="55" t="s">
        <v>18</v>
      </c>
      <c r="C2062" s="135" t="s">
        <v>260</v>
      </c>
      <c r="D2062" s="136" t="s">
        <v>261</v>
      </c>
      <c r="E2062" s="136">
        <v>350130</v>
      </c>
      <c r="F2062" s="136">
        <v>47131600</v>
      </c>
      <c r="G2062" s="136" t="s">
        <v>267</v>
      </c>
      <c r="H2062" s="136"/>
      <c r="I2062" s="136">
        <v>4</v>
      </c>
      <c r="J2062" s="136" t="s">
        <v>268</v>
      </c>
      <c r="K2062" s="136"/>
      <c r="L2062" s="39">
        <v>3</v>
      </c>
      <c r="M2062" s="103"/>
      <c r="N2062" s="56">
        <v>41579</v>
      </c>
    </row>
    <row r="2063" spans="1:14">
      <c r="A2063" s="21" t="s">
        <v>220</v>
      </c>
      <c r="B2063" s="55" t="s">
        <v>18</v>
      </c>
      <c r="C2063" s="135" t="s">
        <v>260</v>
      </c>
      <c r="D2063" s="136" t="s">
        <v>261</v>
      </c>
      <c r="E2063" s="136">
        <v>350130</v>
      </c>
      <c r="F2063" s="136">
        <v>47131819</v>
      </c>
      <c r="G2063" s="136" t="s">
        <v>269</v>
      </c>
      <c r="H2063" s="136"/>
      <c r="I2063" s="136">
        <v>33</v>
      </c>
      <c r="J2063" s="136" t="s">
        <v>268</v>
      </c>
      <c r="K2063" s="136">
        <v>144</v>
      </c>
      <c r="L2063" s="39">
        <v>1.89</v>
      </c>
      <c r="M2063" s="103">
        <v>272.16000000000003</v>
      </c>
      <c r="N2063" s="56">
        <v>41579</v>
      </c>
    </row>
    <row r="2064" spans="1:14">
      <c r="A2064" s="21" t="s">
        <v>220</v>
      </c>
      <c r="B2064" s="55" t="s">
        <v>18</v>
      </c>
      <c r="C2064" s="135" t="s">
        <v>260</v>
      </c>
      <c r="D2064" s="136" t="s">
        <v>261</v>
      </c>
      <c r="E2064" s="136">
        <v>350130</v>
      </c>
      <c r="F2064" s="136">
        <v>52151504</v>
      </c>
      <c r="G2064" s="136" t="s">
        <v>266</v>
      </c>
      <c r="H2064" s="136"/>
      <c r="I2064" s="136">
        <v>191</v>
      </c>
      <c r="J2064" s="136" t="s">
        <v>263</v>
      </c>
      <c r="K2064" s="136">
        <v>100</v>
      </c>
      <c r="L2064" s="39">
        <v>15.24</v>
      </c>
      <c r="M2064" s="103">
        <v>1524</v>
      </c>
      <c r="N2064" s="56">
        <v>41579</v>
      </c>
    </row>
    <row r="2065" spans="1:14">
      <c r="A2065" s="21" t="s">
        <v>220</v>
      </c>
      <c r="B2065" s="55" t="s">
        <v>18</v>
      </c>
      <c r="C2065" s="135" t="s">
        <v>260</v>
      </c>
      <c r="D2065" s="136" t="s">
        <v>261</v>
      </c>
      <c r="E2065" s="136">
        <v>350130</v>
      </c>
      <c r="F2065" s="136">
        <v>4121600</v>
      </c>
      <c r="G2065" s="136" t="s">
        <v>262</v>
      </c>
      <c r="H2065" s="136"/>
      <c r="I2065" s="136">
        <v>163</v>
      </c>
      <c r="J2065" s="136" t="s">
        <v>263</v>
      </c>
      <c r="K2065" s="136"/>
      <c r="L2065" s="39">
        <v>38.49</v>
      </c>
      <c r="M2065" s="103"/>
      <c r="N2065" s="56">
        <v>41579</v>
      </c>
    </row>
    <row r="2066" spans="1:14">
      <c r="A2066" s="21" t="s">
        <v>220</v>
      </c>
      <c r="B2066" s="55" t="s">
        <v>18</v>
      </c>
      <c r="C2066" s="135" t="s">
        <v>260</v>
      </c>
      <c r="D2066" s="136" t="s">
        <v>261</v>
      </c>
      <c r="E2066" s="136">
        <v>350130</v>
      </c>
      <c r="F2066" s="136">
        <v>47131819</v>
      </c>
      <c r="G2066" s="136" t="s">
        <v>264</v>
      </c>
      <c r="H2066" s="136"/>
      <c r="I2066" s="136">
        <v>2</v>
      </c>
      <c r="J2066" s="136" t="s">
        <v>22</v>
      </c>
      <c r="K2066" s="136">
        <v>25</v>
      </c>
      <c r="L2066" s="39">
        <v>10.5</v>
      </c>
      <c r="M2066" s="103">
        <v>26.25</v>
      </c>
      <c r="N2066" s="56">
        <v>41579</v>
      </c>
    </row>
    <row r="2067" spans="1:14">
      <c r="A2067" s="21" t="s">
        <v>220</v>
      </c>
      <c r="B2067" s="55" t="s">
        <v>18</v>
      </c>
      <c r="C2067" s="135" t="s">
        <v>260</v>
      </c>
      <c r="D2067" s="136" t="s">
        <v>261</v>
      </c>
      <c r="E2067" s="136">
        <v>350130</v>
      </c>
      <c r="F2067" s="136">
        <v>14121600</v>
      </c>
      <c r="G2067" s="136" t="s">
        <v>270</v>
      </c>
      <c r="H2067" s="136"/>
      <c r="I2067" s="136">
        <v>165</v>
      </c>
      <c r="J2067" s="136" t="s">
        <v>22</v>
      </c>
      <c r="K2067" s="136">
        <v>6</v>
      </c>
      <c r="L2067" s="39">
        <v>29.38</v>
      </c>
      <c r="M2067" s="39">
        <v>176.28</v>
      </c>
      <c r="N2067" s="56">
        <v>41579</v>
      </c>
    </row>
    <row r="2068" spans="1:14">
      <c r="A2068" s="21" t="s">
        <v>220</v>
      </c>
      <c r="B2068" s="55" t="s">
        <v>18</v>
      </c>
      <c r="C2068" s="135" t="s">
        <v>260</v>
      </c>
      <c r="D2068" s="136" t="s">
        <v>261</v>
      </c>
      <c r="E2068" s="136">
        <v>350130</v>
      </c>
      <c r="F2068" s="136">
        <v>14121600</v>
      </c>
      <c r="G2068" s="136" t="s">
        <v>265</v>
      </c>
      <c r="H2068" s="136"/>
      <c r="I2068" s="136">
        <v>164</v>
      </c>
      <c r="J2068" s="136" t="s">
        <v>22</v>
      </c>
      <c r="K2068" s="136">
        <v>20</v>
      </c>
      <c r="L2068" s="131">
        <v>21.06</v>
      </c>
      <c r="M2068" s="131">
        <v>421.2</v>
      </c>
      <c r="N2068" s="56">
        <v>41579</v>
      </c>
    </row>
    <row r="2069" spans="1:14">
      <c r="A2069" s="21" t="s">
        <v>220</v>
      </c>
      <c r="B2069" s="55" t="s">
        <v>18</v>
      </c>
      <c r="C2069" s="135" t="s">
        <v>260</v>
      </c>
      <c r="D2069" s="136" t="s">
        <v>261</v>
      </c>
      <c r="E2069" s="136">
        <v>350130</v>
      </c>
      <c r="F2069" s="136">
        <v>14111703</v>
      </c>
      <c r="G2069" s="136" t="s">
        <v>271</v>
      </c>
      <c r="H2069" s="136"/>
      <c r="I2069" s="136">
        <v>134</v>
      </c>
      <c r="J2069" s="136" t="s">
        <v>226</v>
      </c>
      <c r="K2069" s="136">
        <v>2</v>
      </c>
      <c r="L2069" s="39">
        <v>20.64</v>
      </c>
      <c r="M2069" s="39">
        <v>41.28</v>
      </c>
      <c r="N2069" s="56">
        <v>41579</v>
      </c>
    </row>
    <row r="2070" spans="1:14">
      <c r="A2070" s="21" t="s">
        <v>220</v>
      </c>
      <c r="B2070" s="55" t="s">
        <v>18</v>
      </c>
      <c r="C2070" s="135" t="s">
        <v>260</v>
      </c>
      <c r="D2070" s="136" t="s">
        <v>261</v>
      </c>
      <c r="E2070" s="136">
        <v>350130</v>
      </c>
      <c r="F2070" s="136">
        <v>24111503</v>
      </c>
      <c r="G2070" s="136" t="s">
        <v>225</v>
      </c>
      <c r="H2070" s="136"/>
      <c r="I2070" s="136">
        <v>1</v>
      </c>
      <c r="J2070" s="136" t="s">
        <v>226</v>
      </c>
      <c r="K2070" s="136"/>
      <c r="L2070" s="131">
        <v>16.75</v>
      </c>
      <c r="M2070" s="131"/>
      <c r="N2070" s="56">
        <v>41579</v>
      </c>
    </row>
    <row r="2071" spans="1:14">
      <c r="A2071" s="21" t="s">
        <v>220</v>
      </c>
      <c r="B2071" s="55" t="s">
        <v>18</v>
      </c>
      <c r="C2071" s="135" t="s">
        <v>260</v>
      </c>
      <c r="D2071" s="136" t="s">
        <v>272</v>
      </c>
      <c r="E2071" s="136">
        <v>350600</v>
      </c>
      <c r="F2071" s="136">
        <v>52151502</v>
      </c>
      <c r="G2071" s="136" t="s">
        <v>277</v>
      </c>
      <c r="H2071" s="136"/>
      <c r="I2071" s="136">
        <v>20</v>
      </c>
      <c r="J2071" s="136" t="s">
        <v>226</v>
      </c>
      <c r="K2071" s="136">
        <v>3</v>
      </c>
      <c r="L2071" s="39">
        <v>16.190000000000001</v>
      </c>
      <c r="M2071" s="103">
        <v>48.57</v>
      </c>
      <c r="N2071" s="56">
        <v>41579</v>
      </c>
    </row>
    <row r="2072" spans="1:14">
      <c r="A2072" s="21" t="s">
        <v>220</v>
      </c>
      <c r="B2072" s="55" t="s">
        <v>18</v>
      </c>
      <c r="C2072" s="135" t="s">
        <v>260</v>
      </c>
      <c r="D2072" s="136" t="s">
        <v>272</v>
      </c>
      <c r="E2072" s="136">
        <v>350600</v>
      </c>
      <c r="F2072" s="136">
        <v>52151504</v>
      </c>
      <c r="G2072" s="136" t="s">
        <v>278</v>
      </c>
      <c r="H2072" s="136"/>
      <c r="I2072" s="136">
        <v>56</v>
      </c>
      <c r="J2072" s="136" t="s">
        <v>226</v>
      </c>
      <c r="K2072" s="136"/>
      <c r="L2072" s="39">
        <v>34.18</v>
      </c>
      <c r="M2072" s="103"/>
      <c r="N2072" s="56">
        <v>41579</v>
      </c>
    </row>
    <row r="2073" spans="1:14">
      <c r="A2073" s="21" t="s">
        <v>220</v>
      </c>
      <c r="B2073" s="55" t="s">
        <v>18</v>
      </c>
      <c r="C2073" s="135" t="s">
        <v>260</v>
      </c>
      <c r="D2073" s="136" t="s">
        <v>272</v>
      </c>
      <c r="E2073" s="136">
        <v>350600</v>
      </c>
      <c r="F2073" s="136">
        <v>46181504</v>
      </c>
      <c r="G2073" s="136" t="s">
        <v>279</v>
      </c>
      <c r="H2073" s="136"/>
      <c r="I2073" s="136">
        <v>139</v>
      </c>
      <c r="J2073" s="136" t="s">
        <v>245</v>
      </c>
      <c r="K2073" s="136"/>
      <c r="L2073" s="131">
        <v>2.68</v>
      </c>
      <c r="M2073" s="131"/>
      <c r="N2073" s="56">
        <v>41579</v>
      </c>
    </row>
    <row r="2074" spans="1:14">
      <c r="A2074" s="21" t="s">
        <v>220</v>
      </c>
      <c r="B2074" s="55" t="s">
        <v>18</v>
      </c>
      <c r="C2074" s="135" t="s">
        <v>260</v>
      </c>
      <c r="D2074" s="136" t="s">
        <v>272</v>
      </c>
      <c r="E2074" s="136">
        <v>350600</v>
      </c>
      <c r="F2074" s="136">
        <v>47131819</v>
      </c>
      <c r="G2074" s="136" t="s">
        <v>240</v>
      </c>
      <c r="H2074" s="136"/>
      <c r="I2074" s="136">
        <v>2</v>
      </c>
      <c r="J2074" s="136" t="s">
        <v>273</v>
      </c>
      <c r="K2074" s="136"/>
      <c r="L2074" s="131">
        <v>2</v>
      </c>
      <c r="M2074" s="131"/>
      <c r="N2074" s="56">
        <v>41579</v>
      </c>
    </row>
    <row r="2075" spans="1:14">
      <c r="A2075" s="21" t="s">
        <v>220</v>
      </c>
      <c r="B2075" s="55" t="s">
        <v>18</v>
      </c>
      <c r="C2075" s="135" t="s">
        <v>260</v>
      </c>
      <c r="D2075" s="136" t="s">
        <v>272</v>
      </c>
      <c r="E2075" s="136">
        <v>350600</v>
      </c>
      <c r="F2075" s="136">
        <v>47121804</v>
      </c>
      <c r="G2075" s="136" t="s">
        <v>280</v>
      </c>
      <c r="H2075" s="136"/>
      <c r="I2075" s="136">
        <v>162</v>
      </c>
      <c r="J2075" s="136" t="s">
        <v>236</v>
      </c>
      <c r="K2075" s="136"/>
      <c r="L2075" s="39">
        <v>29.95</v>
      </c>
      <c r="M2075" s="39"/>
      <c r="N2075" s="56">
        <v>41579</v>
      </c>
    </row>
    <row r="2076" spans="1:14">
      <c r="A2076" s="21" t="s">
        <v>220</v>
      </c>
      <c r="B2076" s="55" t="s">
        <v>18</v>
      </c>
      <c r="C2076" s="135" t="s">
        <v>260</v>
      </c>
      <c r="D2076" s="136" t="s">
        <v>272</v>
      </c>
      <c r="E2076" s="136">
        <v>350600</v>
      </c>
      <c r="F2076" s="136">
        <v>24111503</v>
      </c>
      <c r="G2076" s="136" t="s">
        <v>276</v>
      </c>
      <c r="H2076" s="136"/>
      <c r="I2076" s="136">
        <v>3</v>
      </c>
      <c r="J2076" s="136" t="s">
        <v>226</v>
      </c>
      <c r="K2076" s="136">
        <v>5</v>
      </c>
      <c r="L2076" s="39">
        <v>13.03</v>
      </c>
      <c r="M2076" s="39">
        <v>65.150000000000006</v>
      </c>
      <c r="N2076" s="56">
        <v>41579</v>
      </c>
    </row>
    <row r="2077" spans="1:14">
      <c r="A2077" s="21" t="s">
        <v>220</v>
      </c>
      <c r="B2077" s="55" t="s">
        <v>18</v>
      </c>
      <c r="C2077" s="135" t="s">
        <v>260</v>
      </c>
      <c r="D2077" s="136" t="s">
        <v>272</v>
      </c>
      <c r="E2077" s="136">
        <v>350600</v>
      </c>
      <c r="F2077" s="136">
        <v>43131603</v>
      </c>
      <c r="G2077" s="136" t="s">
        <v>281</v>
      </c>
      <c r="H2077" s="136"/>
      <c r="I2077" s="136">
        <v>182</v>
      </c>
      <c r="J2077" s="136" t="s">
        <v>234</v>
      </c>
      <c r="K2077" s="136"/>
      <c r="L2077" s="39">
        <v>20.100000000000001</v>
      </c>
      <c r="M2077" s="39"/>
      <c r="N2077" s="56">
        <v>41579</v>
      </c>
    </row>
    <row r="2078" spans="1:14">
      <c r="A2078" s="21" t="s">
        <v>220</v>
      </c>
      <c r="B2078" s="55" t="s">
        <v>18</v>
      </c>
      <c r="C2078" s="135" t="s">
        <v>260</v>
      </c>
      <c r="D2078" s="136" t="s">
        <v>272</v>
      </c>
      <c r="E2078" s="136">
        <v>350600</v>
      </c>
      <c r="F2078" s="136">
        <v>24111503</v>
      </c>
      <c r="G2078" s="136" t="s">
        <v>282</v>
      </c>
      <c r="H2078" s="136"/>
      <c r="I2078" s="136">
        <v>3</v>
      </c>
      <c r="J2078" s="136" t="s">
        <v>226</v>
      </c>
      <c r="K2078" s="136"/>
      <c r="L2078" s="39">
        <v>13.03</v>
      </c>
      <c r="M2078" s="39"/>
      <c r="N2078" s="56">
        <v>41579</v>
      </c>
    </row>
    <row r="2079" spans="1:14">
      <c r="A2079" s="21" t="s">
        <v>220</v>
      </c>
      <c r="B2079" s="55" t="s">
        <v>18</v>
      </c>
      <c r="C2079" s="135" t="s">
        <v>260</v>
      </c>
      <c r="D2079" s="136" t="s">
        <v>272</v>
      </c>
      <c r="E2079" s="136">
        <v>350600</v>
      </c>
      <c r="F2079" s="136"/>
      <c r="G2079" s="136" t="s">
        <v>283</v>
      </c>
      <c r="H2079" s="136"/>
      <c r="I2079" s="136">
        <v>3</v>
      </c>
      <c r="J2079" s="136" t="s">
        <v>234</v>
      </c>
      <c r="K2079" s="136"/>
      <c r="L2079" s="39">
        <v>18.079999999999998</v>
      </c>
      <c r="M2079" s="39"/>
      <c r="N2079" s="56">
        <v>41579</v>
      </c>
    </row>
    <row r="2080" spans="1:14">
      <c r="A2080" s="21" t="s">
        <v>220</v>
      </c>
      <c r="B2080" s="55" t="s">
        <v>18</v>
      </c>
      <c r="C2080" s="135" t="s">
        <v>260</v>
      </c>
      <c r="D2080" s="136" t="s">
        <v>272</v>
      </c>
      <c r="E2080" s="136">
        <v>350600</v>
      </c>
      <c r="F2080" s="136">
        <v>47131802</v>
      </c>
      <c r="G2080" s="136" t="s">
        <v>284</v>
      </c>
      <c r="H2080" s="136"/>
      <c r="I2080" s="136">
        <v>90</v>
      </c>
      <c r="J2080" s="136" t="s">
        <v>224</v>
      </c>
      <c r="K2080" s="136"/>
      <c r="L2080" s="39">
        <v>6.99</v>
      </c>
      <c r="M2080" s="39"/>
      <c r="N2080" s="56">
        <v>41579</v>
      </c>
    </row>
    <row r="2081" spans="1:14">
      <c r="A2081" s="21" t="s">
        <v>220</v>
      </c>
      <c r="B2081" s="55" t="s">
        <v>18</v>
      </c>
      <c r="C2081" s="135" t="s">
        <v>260</v>
      </c>
      <c r="D2081" s="136" t="s">
        <v>272</v>
      </c>
      <c r="E2081" s="136">
        <v>350600</v>
      </c>
      <c r="F2081" s="136">
        <v>47131819</v>
      </c>
      <c r="G2081" s="136" t="s">
        <v>285</v>
      </c>
      <c r="H2081" s="136"/>
      <c r="I2081" s="136">
        <v>129</v>
      </c>
      <c r="J2081" s="136" t="s">
        <v>224</v>
      </c>
      <c r="K2081" s="136"/>
      <c r="L2081" s="131">
        <v>5.37</v>
      </c>
      <c r="M2081" s="131"/>
      <c r="N2081" s="56">
        <v>41579</v>
      </c>
    </row>
    <row r="2082" spans="1:14">
      <c r="A2082" s="21" t="s">
        <v>220</v>
      </c>
      <c r="B2082" s="55" t="s">
        <v>18</v>
      </c>
      <c r="C2082" s="135" t="s">
        <v>260</v>
      </c>
      <c r="D2082" s="136" t="s">
        <v>272</v>
      </c>
      <c r="E2082" s="136">
        <v>350600</v>
      </c>
      <c r="F2082" s="136">
        <v>48102109</v>
      </c>
      <c r="G2082" s="136" t="s">
        <v>274</v>
      </c>
      <c r="H2082" s="136"/>
      <c r="I2082" s="136">
        <v>74</v>
      </c>
      <c r="J2082" s="136" t="s">
        <v>275</v>
      </c>
      <c r="K2082" s="136">
        <v>2</v>
      </c>
      <c r="L2082" s="39">
        <v>14.45</v>
      </c>
      <c r="M2082" s="39">
        <v>28.9</v>
      </c>
      <c r="N2082" s="56">
        <v>41579</v>
      </c>
    </row>
    <row r="2083" spans="1:14">
      <c r="A2083" s="21" t="s">
        <v>220</v>
      </c>
      <c r="B2083" s="55" t="s">
        <v>18</v>
      </c>
      <c r="C2083" s="135" t="s">
        <v>260</v>
      </c>
      <c r="D2083" s="136" t="s">
        <v>272</v>
      </c>
      <c r="E2083" s="136">
        <v>350600</v>
      </c>
      <c r="F2083" s="136">
        <v>47131802</v>
      </c>
      <c r="G2083" s="136" t="s">
        <v>286</v>
      </c>
      <c r="H2083" s="136"/>
      <c r="I2083" s="136">
        <v>33</v>
      </c>
      <c r="J2083" s="136" t="s">
        <v>22</v>
      </c>
      <c r="K2083" s="136">
        <v>12</v>
      </c>
      <c r="L2083" s="39">
        <v>1.89</v>
      </c>
      <c r="M2083" s="39">
        <v>22.68</v>
      </c>
      <c r="N2083" s="56">
        <v>41579</v>
      </c>
    </row>
    <row r="2084" spans="1:14">
      <c r="A2084" s="21" t="s">
        <v>220</v>
      </c>
      <c r="B2084" s="55" t="s">
        <v>18</v>
      </c>
      <c r="C2084" s="135" t="s">
        <v>260</v>
      </c>
      <c r="D2084" s="136" t="s">
        <v>287</v>
      </c>
      <c r="E2084" s="136">
        <v>350630</v>
      </c>
      <c r="F2084" s="136">
        <v>52151504</v>
      </c>
      <c r="G2084" s="136" t="s">
        <v>292</v>
      </c>
      <c r="H2084" s="136"/>
      <c r="I2084" s="136">
        <v>124</v>
      </c>
      <c r="J2084" s="136" t="s">
        <v>226</v>
      </c>
      <c r="K2084" s="136"/>
      <c r="L2084" s="131">
        <v>19.5</v>
      </c>
      <c r="M2084" s="131"/>
      <c r="N2084" s="56">
        <v>41579</v>
      </c>
    </row>
    <row r="2085" spans="1:14">
      <c r="A2085" s="21" t="s">
        <v>220</v>
      </c>
      <c r="B2085" s="55" t="s">
        <v>18</v>
      </c>
      <c r="C2085" s="135" t="s">
        <v>260</v>
      </c>
      <c r="D2085" s="136" t="s">
        <v>287</v>
      </c>
      <c r="E2085" s="136">
        <v>350630</v>
      </c>
      <c r="F2085" s="136">
        <v>52151504</v>
      </c>
      <c r="G2085" s="136" t="s">
        <v>291</v>
      </c>
      <c r="H2085" s="136"/>
      <c r="I2085" s="136">
        <v>51</v>
      </c>
      <c r="J2085" s="136" t="s">
        <v>226</v>
      </c>
      <c r="K2085" s="136"/>
      <c r="L2085" s="131">
        <v>15.95</v>
      </c>
      <c r="M2085" s="131"/>
      <c r="N2085" s="56">
        <v>41579</v>
      </c>
    </row>
    <row r="2086" spans="1:14">
      <c r="A2086" s="21" t="s">
        <v>220</v>
      </c>
      <c r="B2086" s="55" t="s">
        <v>18</v>
      </c>
      <c r="C2086" s="135" t="s">
        <v>260</v>
      </c>
      <c r="D2086" s="136" t="s">
        <v>287</v>
      </c>
      <c r="E2086" s="136">
        <v>350630</v>
      </c>
      <c r="F2086" s="136">
        <v>53131625</v>
      </c>
      <c r="G2086" s="136" t="s">
        <v>293</v>
      </c>
      <c r="H2086" s="136"/>
      <c r="I2086" s="136">
        <v>3</v>
      </c>
      <c r="J2086" s="136" t="s">
        <v>226</v>
      </c>
      <c r="K2086" s="137"/>
      <c r="L2086" s="131">
        <v>29.04</v>
      </c>
      <c r="M2086" s="131"/>
      <c r="N2086" s="56">
        <v>41579</v>
      </c>
    </row>
    <row r="2087" spans="1:14">
      <c r="A2087" s="21" t="s">
        <v>220</v>
      </c>
      <c r="B2087" s="55" t="s">
        <v>18</v>
      </c>
      <c r="C2087" s="135" t="s">
        <v>260</v>
      </c>
      <c r="D2087" s="136" t="s">
        <v>287</v>
      </c>
      <c r="E2087" s="136">
        <v>350630</v>
      </c>
      <c r="F2087" s="136">
        <v>47131819</v>
      </c>
      <c r="G2087" s="136" t="s">
        <v>288</v>
      </c>
      <c r="H2087" s="136"/>
      <c r="I2087" s="136">
        <v>9</v>
      </c>
      <c r="J2087" s="136" t="s">
        <v>289</v>
      </c>
      <c r="K2087" s="136"/>
      <c r="L2087" s="131">
        <v>19.95</v>
      </c>
      <c r="M2087" s="131"/>
      <c r="N2087" s="56">
        <v>41579</v>
      </c>
    </row>
    <row r="2088" spans="1:14">
      <c r="A2088" s="21" t="s">
        <v>220</v>
      </c>
      <c r="B2088" s="55" t="s">
        <v>18</v>
      </c>
      <c r="C2088" s="135" t="s">
        <v>260</v>
      </c>
      <c r="D2088" s="136" t="s">
        <v>287</v>
      </c>
      <c r="E2088" s="136">
        <v>350630</v>
      </c>
      <c r="F2088" s="136">
        <v>52151504</v>
      </c>
      <c r="G2088" s="136" t="s">
        <v>290</v>
      </c>
      <c r="H2088" s="136"/>
      <c r="I2088" s="136">
        <v>65</v>
      </c>
      <c r="J2088" s="136" t="s">
        <v>289</v>
      </c>
      <c r="K2088" s="136"/>
      <c r="L2088" s="131">
        <v>10.5</v>
      </c>
      <c r="M2088" s="131"/>
      <c r="N2088" s="56">
        <v>41579</v>
      </c>
    </row>
    <row r="2089" spans="1:14">
      <c r="A2089" s="21" t="s">
        <v>220</v>
      </c>
      <c r="B2089" s="55" t="s">
        <v>18</v>
      </c>
      <c r="C2089" s="135" t="s">
        <v>260</v>
      </c>
      <c r="D2089" s="136" t="s">
        <v>294</v>
      </c>
      <c r="E2089" s="136">
        <v>350800</v>
      </c>
      <c r="F2089" s="136">
        <v>47121804</v>
      </c>
      <c r="G2089" s="136" t="s">
        <v>280</v>
      </c>
      <c r="H2089" s="136"/>
      <c r="I2089" s="136">
        <v>162</v>
      </c>
      <c r="J2089" s="136" t="s">
        <v>236</v>
      </c>
      <c r="K2089" s="136"/>
      <c r="L2089" s="131">
        <v>29.95</v>
      </c>
      <c r="M2089" s="131"/>
      <c r="N2089" s="56">
        <v>41579</v>
      </c>
    </row>
    <row r="2090" spans="1:14">
      <c r="A2090" s="21" t="s">
        <v>220</v>
      </c>
      <c r="B2090" s="55" t="s">
        <v>18</v>
      </c>
      <c r="C2090" s="135" t="s">
        <v>260</v>
      </c>
      <c r="D2090" s="136" t="s">
        <v>294</v>
      </c>
      <c r="E2090" s="136">
        <v>350800</v>
      </c>
      <c r="F2090" s="136">
        <v>41216000</v>
      </c>
      <c r="G2090" s="136" t="s">
        <v>295</v>
      </c>
      <c r="H2090" s="136"/>
      <c r="I2090" s="136">
        <v>163</v>
      </c>
      <c r="J2090" s="136" t="s">
        <v>263</v>
      </c>
      <c r="K2090" s="136"/>
      <c r="L2090" s="131">
        <v>38.49</v>
      </c>
      <c r="M2090" s="131"/>
      <c r="N2090" s="56">
        <v>41579</v>
      </c>
    </row>
    <row r="2091" spans="1:14">
      <c r="A2091" s="21" t="s">
        <v>220</v>
      </c>
      <c r="B2091" s="55" t="s">
        <v>18</v>
      </c>
      <c r="C2091" s="135" t="s">
        <v>260</v>
      </c>
      <c r="D2091" s="136" t="s">
        <v>294</v>
      </c>
      <c r="E2091" s="136">
        <v>350800</v>
      </c>
      <c r="F2091" s="136"/>
      <c r="G2091" s="136"/>
      <c r="H2091" s="136"/>
      <c r="I2091" s="136"/>
      <c r="J2091" s="136"/>
      <c r="K2091" s="136"/>
      <c r="L2091" s="39"/>
      <c r="M2091" s="39"/>
      <c r="N2091" s="56">
        <v>41579</v>
      </c>
    </row>
    <row r="2092" spans="1:14">
      <c r="A2092" s="21" t="s">
        <v>220</v>
      </c>
      <c r="B2092" s="55" t="s">
        <v>18</v>
      </c>
      <c r="C2092" s="135" t="s">
        <v>260</v>
      </c>
      <c r="D2092" s="136" t="s">
        <v>296</v>
      </c>
      <c r="E2092" s="136">
        <v>351120</v>
      </c>
      <c r="F2092" s="136">
        <v>24111503</v>
      </c>
      <c r="G2092" s="136" t="s">
        <v>276</v>
      </c>
      <c r="H2092" s="136"/>
      <c r="I2092" s="136">
        <v>3</v>
      </c>
      <c r="J2092" s="136" t="s">
        <v>226</v>
      </c>
      <c r="K2092" s="136"/>
      <c r="L2092" s="39">
        <v>13.03</v>
      </c>
      <c r="M2092" s="39"/>
      <c r="N2092" s="56">
        <v>41579</v>
      </c>
    </row>
    <row r="2093" spans="1:14">
      <c r="A2093" s="21" t="s">
        <v>220</v>
      </c>
      <c r="B2093" s="55" t="s">
        <v>18</v>
      </c>
      <c r="C2093" s="135" t="s">
        <v>260</v>
      </c>
      <c r="D2093" s="136" t="s">
        <v>296</v>
      </c>
      <c r="E2093" s="136">
        <v>351120</v>
      </c>
      <c r="F2093" s="136">
        <v>47131819</v>
      </c>
      <c r="G2093" s="136" t="s">
        <v>240</v>
      </c>
      <c r="H2093" s="136"/>
      <c r="I2093" s="136">
        <v>2</v>
      </c>
      <c r="J2093" s="136" t="s">
        <v>226</v>
      </c>
      <c r="K2093" s="136"/>
      <c r="L2093" s="39">
        <v>10.5</v>
      </c>
      <c r="M2093" s="39"/>
      <c r="N2093" s="56">
        <v>41579</v>
      </c>
    </row>
    <row r="2094" spans="1:14">
      <c r="A2094" s="21" t="s">
        <v>220</v>
      </c>
      <c r="B2094" s="55" t="s">
        <v>18</v>
      </c>
      <c r="C2094" s="135" t="s">
        <v>260</v>
      </c>
      <c r="D2094" s="136" t="s">
        <v>296</v>
      </c>
      <c r="E2094" s="136">
        <v>351120</v>
      </c>
      <c r="F2094" s="136">
        <v>12161902</v>
      </c>
      <c r="G2094" s="136" t="s">
        <v>241</v>
      </c>
      <c r="H2094" s="136"/>
      <c r="I2094" s="136">
        <v>71</v>
      </c>
      <c r="J2094" s="136" t="s">
        <v>226</v>
      </c>
      <c r="K2094" s="136"/>
      <c r="L2094" s="39">
        <v>29.04</v>
      </c>
      <c r="M2094" s="39"/>
      <c r="N2094" s="56">
        <v>41579</v>
      </c>
    </row>
    <row r="2095" spans="1:14">
      <c r="A2095" s="21" t="s">
        <v>220</v>
      </c>
      <c r="B2095" s="55" t="s">
        <v>18</v>
      </c>
      <c r="C2095" s="135" t="s">
        <v>260</v>
      </c>
      <c r="D2095" s="136" t="s">
        <v>296</v>
      </c>
      <c r="E2095" s="136">
        <v>351120</v>
      </c>
      <c r="F2095" s="136">
        <v>14111705</v>
      </c>
      <c r="G2095" s="136" t="s">
        <v>297</v>
      </c>
      <c r="H2095" s="136"/>
      <c r="I2095" s="136">
        <v>100</v>
      </c>
      <c r="J2095" s="136" t="s">
        <v>226</v>
      </c>
      <c r="K2095" s="136"/>
      <c r="L2095" s="39">
        <v>26.93</v>
      </c>
      <c r="M2095" s="39"/>
      <c r="N2095" s="56">
        <v>41579</v>
      </c>
    </row>
    <row r="2096" spans="1:14">
      <c r="A2096" s="21" t="s">
        <v>220</v>
      </c>
      <c r="B2096" s="55" t="s">
        <v>18</v>
      </c>
      <c r="C2096" s="135" t="s">
        <v>260</v>
      </c>
      <c r="D2096" s="136" t="s">
        <v>296</v>
      </c>
      <c r="E2096" s="136">
        <v>351120</v>
      </c>
      <c r="F2096" s="136">
        <v>47131819</v>
      </c>
      <c r="G2096" s="136" t="s">
        <v>298</v>
      </c>
      <c r="H2096" s="136"/>
      <c r="I2096" s="136">
        <v>129</v>
      </c>
      <c r="J2096" s="136" t="s">
        <v>224</v>
      </c>
      <c r="K2096" s="136"/>
      <c r="L2096" s="39">
        <v>5.37</v>
      </c>
      <c r="M2096" s="39"/>
      <c r="N2096" s="56">
        <v>41579</v>
      </c>
    </row>
    <row r="2097" spans="1:14">
      <c r="A2097" s="21" t="s">
        <v>220</v>
      </c>
      <c r="B2097" s="55" t="s">
        <v>18</v>
      </c>
      <c r="C2097" s="135" t="s">
        <v>260</v>
      </c>
      <c r="D2097" s="136" t="s">
        <v>296</v>
      </c>
      <c r="E2097" s="136">
        <v>351120</v>
      </c>
      <c r="F2097" s="136">
        <v>52151502</v>
      </c>
      <c r="G2097" s="136" t="s">
        <v>277</v>
      </c>
      <c r="H2097" s="136"/>
      <c r="I2097" s="136">
        <v>20</v>
      </c>
      <c r="J2097" s="136" t="s">
        <v>226</v>
      </c>
      <c r="K2097" s="136"/>
      <c r="L2097" s="39">
        <v>16.190000000000001</v>
      </c>
      <c r="M2097" s="39"/>
      <c r="N2097" s="56">
        <v>41579</v>
      </c>
    </row>
    <row r="2098" spans="1:14">
      <c r="A2098" s="21" t="s">
        <v>220</v>
      </c>
      <c r="B2098" s="55" t="s">
        <v>18</v>
      </c>
      <c r="C2098" s="135" t="s">
        <v>260</v>
      </c>
      <c r="D2098" s="136" t="s">
        <v>296</v>
      </c>
      <c r="E2098" s="136">
        <v>351120</v>
      </c>
      <c r="F2098" s="136">
        <v>14111703</v>
      </c>
      <c r="G2098" s="136" t="s">
        <v>299</v>
      </c>
      <c r="H2098" s="136"/>
      <c r="I2098" s="136">
        <v>191</v>
      </c>
      <c r="J2098" s="136" t="s">
        <v>226</v>
      </c>
      <c r="K2098" s="136"/>
      <c r="L2098" s="131">
        <v>15.24</v>
      </c>
      <c r="M2098" s="131"/>
      <c r="N2098" s="56">
        <v>41579</v>
      </c>
    </row>
    <row r="2099" spans="1:14">
      <c r="A2099" s="21" t="s">
        <v>220</v>
      </c>
      <c r="B2099" s="55" t="s">
        <v>18</v>
      </c>
      <c r="C2099" s="135" t="s">
        <v>260</v>
      </c>
      <c r="D2099" s="136" t="s">
        <v>296</v>
      </c>
      <c r="E2099" s="136">
        <v>351120</v>
      </c>
      <c r="F2099" s="136">
        <v>14121600</v>
      </c>
      <c r="G2099" s="136" t="s">
        <v>229</v>
      </c>
      <c r="H2099" s="136"/>
      <c r="I2099" s="136">
        <v>165</v>
      </c>
      <c r="J2099" s="136" t="s">
        <v>226</v>
      </c>
      <c r="K2099" s="136"/>
      <c r="L2099" s="131">
        <v>29.38</v>
      </c>
      <c r="M2099" s="131"/>
      <c r="N2099" s="56">
        <v>41579</v>
      </c>
    </row>
    <row r="2100" spans="1:14">
      <c r="A2100" s="21" t="s">
        <v>220</v>
      </c>
      <c r="B2100" s="55" t="s">
        <v>18</v>
      </c>
      <c r="C2100" s="135" t="s">
        <v>260</v>
      </c>
      <c r="D2100" s="136" t="s">
        <v>296</v>
      </c>
      <c r="E2100" s="136">
        <v>351120</v>
      </c>
      <c r="F2100" s="136">
        <v>52151503</v>
      </c>
      <c r="G2100" s="136" t="s">
        <v>300</v>
      </c>
      <c r="H2100" s="136"/>
      <c r="I2100" s="136">
        <v>113</v>
      </c>
      <c r="J2100" s="136" t="s">
        <v>226</v>
      </c>
      <c r="K2100" s="136"/>
      <c r="L2100" s="131">
        <v>7.32</v>
      </c>
      <c r="M2100" s="131"/>
      <c r="N2100" s="56">
        <v>41579</v>
      </c>
    </row>
    <row r="2101" spans="1:14">
      <c r="A2101" s="21" t="s">
        <v>220</v>
      </c>
      <c r="B2101" s="55" t="s">
        <v>18</v>
      </c>
      <c r="C2101" s="135" t="s">
        <v>260</v>
      </c>
      <c r="D2101" s="136" t="s">
        <v>296</v>
      </c>
      <c r="E2101" s="136">
        <v>351120</v>
      </c>
      <c r="F2101" s="136">
        <v>52151503</v>
      </c>
      <c r="G2101" s="136" t="s">
        <v>301</v>
      </c>
      <c r="H2101" s="136"/>
      <c r="I2101" s="136">
        <v>111</v>
      </c>
      <c r="J2101" s="136" t="s">
        <v>226</v>
      </c>
      <c r="K2101" s="136"/>
      <c r="L2101" s="131">
        <v>7.32</v>
      </c>
      <c r="M2101" s="131"/>
      <c r="N2101" s="56">
        <v>41579</v>
      </c>
    </row>
    <row r="2102" spans="1:14">
      <c r="A2102" s="21" t="s">
        <v>220</v>
      </c>
      <c r="B2102" s="55" t="s">
        <v>18</v>
      </c>
      <c r="C2102" s="135" t="s">
        <v>260</v>
      </c>
      <c r="D2102" s="136" t="s">
        <v>296</v>
      </c>
      <c r="E2102" s="136">
        <v>351120</v>
      </c>
      <c r="F2102" s="136">
        <v>52151504</v>
      </c>
      <c r="G2102" s="136" t="s">
        <v>302</v>
      </c>
      <c r="H2102" s="136"/>
      <c r="I2102" s="136">
        <v>51</v>
      </c>
      <c r="J2102" s="136" t="s">
        <v>226</v>
      </c>
      <c r="K2102" s="136"/>
      <c r="L2102" s="131">
        <v>15.95</v>
      </c>
      <c r="M2102" s="131"/>
      <c r="N2102" s="56">
        <v>41579</v>
      </c>
    </row>
    <row r="2103" spans="1:14">
      <c r="A2103" s="21" t="s">
        <v>220</v>
      </c>
      <c r="B2103" s="55" t="s">
        <v>18</v>
      </c>
      <c r="C2103" s="135" t="s">
        <v>260</v>
      </c>
      <c r="D2103" s="136" t="s">
        <v>296</v>
      </c>
      <c r="E2103" s="136">
        <v>351120</v>
      </c>
      <c r="F2103" s="136">
        <v>52151504</v>
      </c>
      <c r="G2103" s="136" t="s">
        <v>303</v>
      </c>
      <c r="H2103" s="136"/>
      <c r="I2103" s="136">
        <v>121</v>
      </c>
      <c r="J2103" s="136" t="s">
        <v>226</v>
      </c>
      <c r="K2103" s="136"/>
      <c r="L2103" s="131">
        <v>34.75</v>
      </c>
      <c r="M2103" s="131"/>
      <c r="N2103" s="56">
        <v>41579</v>
      </c>
    </row>
    <row r="2104" spans="1:14">
      <c r="A2104" s="21" t="s">
        <v>220</v>
      </c>
      <c r="B2104" s="55" t="s">
        <v>18</v>
      </c>
      <c r="C2104" s="135" t="s">
        <v>260</v>
      </c>
      <c r="D2104" s="136" t="s">
        <v>674</v>
      </c>
      <c r="E2104" s="136">
        <v>351200</v>
      </c>
      <c r="F2104" s="136">
        <v>14121600</v>
      </c>
      <c r="G2104" s="136" t="s">
        <v>270</v>
      </c>
      <c r="H2104" s="136"/>
      <c r="I2104" s="136">
        <v>165</v>
      </c>
      <c r="J2104" s="136" t="s">
        <v>22</v>
      </c>
      <c r="K2104" s="136"/>
      <c r="L2104" s="131">
        <v>29.38</v>
      </c>
      <c r="M2104" s="131"/>
      <c r="N2104" s="56">
        <v>41579</v>
      </c>
    </row>
    <row r="2105" spans="1:14">
      <c r="A2105" s="21" t="s">
        <v>220</v>
      </c>
      <c r="B2105" s="55" t="s">
        <v>18</v>
      </c>
      <c r="C2105" s="135" t="s">
        <v>260</v>
      </c>
      <c r="D2105" s="136" t="s">
        <v>674</v>
      </c>
      <c r="E2105" s="136">
        <v>351200</v>
      </c>
      <c r="F2105" s="136">
        <v>24111503</v>
      </c>
      <c r="G2105" s="136" t="s">
        <v>360</v>
      </c>
      <c r="H2105" s="136"/>
      <c r="I2105" s="136">
        <v>1</v>
      </c>
      <c r="J2105" s="136" t="s">
        <v>226</v>
      </c>
      <c r="K2105" s="136"/>
      <c r="L2105" s="39">
        <v>16.75</v>
      </c>
      <c r="M2105" s="39"/>
      <c r="N2105" s="56">
        <v>41579</v>
      </c>
    </row>
    <row r="2106" spans="1:14">
      <c r="A2106" s="21" t="s">
        <v>220</v>
      </c>
      <c r="B2106" s="55" t="s">
        <v>18</v>
      </c>
      <c r="C2106" s="135" t="s">
        <v>260</v>
      </c>
      <c r="D2106" s="136" t="s">
        <v>674</v>
      </c>
      <c r="E2106" s="136">
        <v>351200</v>
      </c>
      <c r="F2106" s="136">
        <v>24111503</v>
      </c>
      <c r="G2106" s="136" t="s">
        <v>675</v>
      </c>
      <c r="H2106" s="136"/>
      <c r="I2106" s="136">
        <v>4</v>
      </c>
      <c r="J2106" s="136" t="s">
        <v>263</v>
      </c>
      <c r="K2106" s="136"/>
      <c r="L2106" s="39">
        <v>20.350000000000001</v>
      </c>
      <c r="M2106" s="39"/>
      <c r="N2106" s="56">
        <v>41579</v>
      </c>
    </row>
    <row r="2107" spans="1:14">
      <c r="A2107" s="21" t="s">
        <v>220</v>
      </c>
      <c r="B2107" s="55" t="s">
        <v>18</v>
      </c>
      <c r="C2107" s="135" t="s">
        <v>260</v>
      </c>
      <c r="D2107" s="136" t="s">
        <v>304</v>
      </c>
      <c r="E2107" s="136">
        <v>351420</v>
      </c>
      <c r="F2107" s="136">
        <v>52151502</v>
      </c>
      <c r="G2107" s="136" t="s">
        <v>306</v>
      </c>
      <c r="H2107" s="136"/>
      <c r="I2107" s="136">
        <v>48</v>
      </c>
      <c r="J2107" s="136" t="s">
        <v>226</v>
      </c>
      <c r="K2107" s="136"/>
      <c r="L2107" s="39">
        <v>10.25</v>
      </c>
      <c r="M2107" s="39"/>
      <c r="N2107" s="56">
        <v>41579</v>
      </c>
    </row>
    <row r="2108" spans="1:14">
      <c r="A2108" s="21" t="s">
        <v>220</v>
      </c>
      <c r="B2108" s="55" t="s">
        <v>18</v>
      </c>
      <c r="C2108" s="135" t="s">
        <v>260</v>
      </c>
      <c r="D2108" s="136" t="s">
        <v>304</v>
      </c>
      <c r="E2108" s="136">
        <v>351420</v>
      </c>
      <c r="F2108" s="136">
        <v>31191505</v>
      </c>
      <c r="G2108" s="136" t="s">
        <v>233</v>
      </c>
      <c r="H2108" s="136"/>
      <c r="I2108" s="136">
        <v>173</v>
      </c>
      <c r="J2108" s="136" t="s">
        <v>234</v>
      </c>
      <c r="K2108" s="136">
        <v>10</v>
      </c>
      <c r="L2108" s="39">
        <v>2.25</v>
      </c>
      <c r="M2108" s="39">
        <v>22.5</v>
      </c>
      <c r="N2108" s="56">
        <v>41579</v>
      </c>
    </row>
    <row r="2109" spans="1:14">
      <c r="A2109" s="21" t="s">
        <v>220</v>
      </c>
      <c r="B2109" s="55" t="s">
        <v>18</v>
      </c>
      <c r="C2109" s="135" t="s">
        <v>260</v>
      </c>
      <c r="D2109" s="136" t="s">
        <v>304</v>
      </c>
      <c r="E2109" s="136">
        <v>351420</v>
      </c>
      <c r="F2109" s="136">
        <v>52151503</v>
      </c>
      <c r="G2109" s="136" t="s">
        <v>308</v>
      </c>
      <c r="H2109" s="136"/>
      <c r="I2109" s="136">
        <v>113</v>
      </c>
      <c r="J2109" s="136" t="s">
        <v>226</v>
      </c>
      <c r="K2109" s="136">
        <v>3</v>
      </c>
      <c r="L2109" s="39">
        <v>7.32</v>
      </c>
      <c r="M2109" s="39">
        <v>21.96</v>
      </c>
      <c r="N2109" s="56">
        <v>41579</v>
      </c>
    </row>
    <row r="2110" spans="1:14">
      <c r="A2110" s="21" t="s">
        <v>220</v>
      </c>
      <c r="B2110" s="55" t="s">
        <v>18</v>
      </c>
      <c r="C2110" s="135" t="s">
        <v>260</v>
      </c>
      <c r="D2110" s="136" t="s">
        <v>304</v>
      </c>
      <c r="E2110" s="136">
        <v>351420</v>
      </c>
      <c r="F2110" s="136">
        <v>52151503</v>
      </c>
      <c r="G2110" s="136" t="s">
        <v>307</v>
      </c>
      <c r="H2110" s="136"/>
      <c r="I2110" s="136">
        <v>112</v>
      </c>
      <c r="J2110" s="136" t="s">
        <v>226</v>
      </c>
      <c r="K2110" s="136">
        <v>3</v>
      </c>
      <c r="L2110" s="39">
        <v>7.32</v>
      </c>
      <c r="M2110" s="39">
        <v>21.96</v>
      </c>
      <c r="N2110" s="56">
        <v>41579</v>
      </c>
    </row>
    <row r="2111" spans="1:14">
      <c r="A2111" s="21" t="s">
        <v>220</v>
      </c>
      <c r="B2111" s="55" t="s">
        <v>18</v>
      </c>
      <c r="C2111" s="135" t="s">
        <v>260</v>
      </c>
      <c r="D2111" s="136" t="s">
        <v>304</v>
      </c>
      <c r="E2111" s="136">
        <v>351420</v>
      </c>
      <c r="F2111" s="136">
        <v>52151503</v>
      </c>
      <c r="G2111" s="136" t="s">
        <v>305</v>
      </c>
      <c r="H2111" s="136"/>
      <c r="I2111" s="136">
        <v>111</v>
      </c>
      <c r="J2111" s="136" t="s">
        <v>226</v>
      </c>
      <c r="K2111" s="136">
        <v>28</v>
      </c>
      <c r="L2111" s="39">
        <v>7.32</v>
      </c>
      <c r="M2111" s="39">
        <v>204.96</v>
      </c>
      <c r="N2111" s="56">
        <v>41579</v>
      </c>
    </row>
    <row r="2112" spans="1:14">
      <c r="A2112" s="21" t="s">
        <v>220</v>
      </c>
      <c r="B2112" s="55" t="s">
        <v>18</v>
      </c>
      <c r="C2112" s="135" t="s">
        <v>260</v>
      </c>
      <c r="D2112" s="136" t="s">
        <v>304</v>
      </c>
      <c r="E2112" s="136">
        <v>351420</v>
      </c>
      <c r="F2112" s="136">
        <v>52151504</v>
      </c>
      <c r="G2112" s="136" t="s">
        <v>309</v>
      </c>
      <c r="H2112" s="136"/>
      <c r="I2112" s="136">
        <v>65</v>
      </c>
      <c r="J2112" s="136" t="s">
        <v>226</v>
      </c>
      <c r="K2112" s="136"/>
      <c r="L2112" s="39">
        <v>10.5</v>
      </c>
      <c r="M2112" s="39"/>
      <c r="N2112" s="56">
        <v>41579</v>
      </c>
    </row>
    <row r="2113" spans="1:14">
      <c r="A2113" s="21" t="s">
        <v>220</v>
      </c>
      <c r="B2113" s="55" t="s">
        <v>18</v>
      </c>
      <c r="C2113" s="135" t="s">
        <v>260</v>
      </c>
      <c r="D2113" s="136" t="s">
        <v>304</v>
      </c>
      <c r="E2113" s="136">
        <v>351420</v>
      </c>
      <c r="F2113" s="136">
        <v>52151504</v>
      </c>
      <c r="G2113" s="136" t="s">
        <v>310</v>
      </c>
      <c r="H2113" s="136"/>
      <c r="I2113" s="136">
        <v>50</v>
      </c>
      <c r="J2113" s="136" t="s">
        <v>226</v>
      </c>
      <c r="K2113" s="136"/>
      <c r="L2113" s="39">
        <v>31.14</v>
      </c>
      <c r="M2113" s="39"/>
      <c r="N2113" s="56">
        <v>41579</v>
      </c>
    </row>
    <row r="2114" spans="1:14">
      <c r="A2114" s="21" t="s">
        <v>220</v>
      </c>
      <c r="B2114" s="55" t="s">
        <v>18</v>
      </c>
      <c r="C2114" s="135" t="s">
        <v>260</v>
      </c>
      <c r="D2114" s="136" t="s">
        <v>304</v>
      </c>
      <c r="E2114" s="136">
        <v>351420</v>
      </c>
      <c r="F2114" s="136">
        <v>52151504</v>
      </c>
      <c r="G2114" s="136" t="s">
        <v>311</v>
      </c>
      <c r="H2114" s="136"/>
      <c r="I2114" s="136">
        <v>119</v>
      </c>
      <c r="J2114" s="136" t="s">
        <v>226</v>
      </c>
      <c r="K2114" s="136">
        <v>3</v>
      </c>
      <c r="L2114" s="39">
        <v>19.329999999999998</v>
      </c>
      <c r="M2114" s="39">
        <v>57.99</v>
      </c>
      <c r="N2114" s="56">
        <v>41579</v>
      </c>
    </row>
    <row r="2115" spans="1:14">
      <c r="A2115" s="21" t="s">
        <v>220</v>
      </c>
      <c r="B2115" s="55" t="s">
        <v>18</v>
      </c>
      <c r="C2115" s="135" t="s">
        <v>260</v>
      </c>
      <c r="D2115" s="136" t="s">
        <v>304</v>
      </c>
      <c r="E2115" s="136">
        <v>351420</v>
      </c>
      <c r="F2115" s="136">
        <v>52151504</v>
      </c>
      <c r="G2115" s="136" t="s">
        <v>312</v>
      </c>
      <c r="H2115" s="136"/>
      <c r="I2115" s="136">
        <v>23</v>
      </c>
      <c r="J2115" s="136" t="s">
        <v>226</v>
      </c>
      <c r="K2115" s="136">
        <v>1</v>
      </c>
      <c r="L2115" s="39">
        <v>35.590000000000003</v>
      </c>
      <c r="M2115" s="39">
        <v>35.590000000000003</v>
      </c>
      <c r="N2115" s="56">
        <v>41579</v>
      </c>
    </row>
    <row r="2116" spans="1:14">
      <c r="A2116" s="21" t="s">
        <v>220</v>
      </c>
      <c r="B2116" s="55" t="s">
        <v>18</v>
      </c>
      <c r="C2116" s="135" t="s">
        <v>260</v>
      </c>
      <c r="D2116" s="136" t="s">
        <v>304</v>
      </c>
      <c r="E2116" s="136">
        <v>351420</v>
      </c>
      <c r="F2116" s="136">
        <v>52151504</v>
      </c>
      <c r="G2116" s="136" t="s">
        <v>313</v>
      </c>
      <c r="H2116" s="136"/>
      <c r="I2116" s="136">
        <v>59</v>
      </c>
      <c r="J2116" s="136" t="s">
        <v>226</v>
      </c>
      <c r="K2116" s="136"/>
      <c r="L2116" s="132">
        <v>12.46</v>
      </c>
      <c r="M2116" s="131"/>
      <c r="N2116" s="56">
        <v>41579</v>
      </c>
    </row>
    <row r="2117" spans="1:14">
      <c r="A2117" s="21" t="s">
        <v>220</v>
      </c>
      <c r="B2117" s="55" t="s">
        <v>18</v>
      </c>
      <c r="C2117" s="135" t="s">
        <v>260</v>
      </c>
      <c r="D2117" s="136" t="s">
        <v>304</v>
      </c>
      <c r="E2117" s="136">
        <v>351420</v>
      </c>
      <c r="F2117" s="136">
        <v>53131625</v>
      </c>
      <c r="G2117" s="136" t="s">
        <v>314</v>
      </c>
      <c r="H2117" s="136"/>
      <c r="I2117" s="136">
        <v>93</v>
      </c>
      <c r="J2117" s="136" t="s">
        <v>245</v>
      </c>
      <c r="K2117" s="136">
        <v>15</v>
      </c>
      <c r="L2117" s="132">
        <v>11.5</v>
      </c>
      <c r="M2117" s="131">
        <v>168</v>
      </c>
      <c r="N2117" s="56">
        <v>41579</v>
      </c>
    </row>
    <row r="2118" spans="1:14">
      <c r="A2118" s="21" t="s">
        <v>220</v>
      </c>
      <c r="B2118" s="55" t="s">
        <v>18</v>
      </c>
      <c r="C2118" s="135" t="s">
        <v>260</v>
      </c>
      <c r="D2118" s="136" t="s">
        <v>304</v>
      </c>
      <c r="E2118" s="136">
        <v>351420</v>
      </c>
      <c r="F2118" s="136">
        <v>4121600</v>
      </c>
      <c r="G2118" s="136" t="s">
        <v>315</v>
      </c>
      <c r="H2118" s="136"/>
      <c r="I2118" s="136">
        <v>163</v>
      </c>
      <c r="J2118" s="136" t="s">
        <v>226</v>
      </c>
      <c r="K2118" s="136"/>
      <c r="L2118" s="132">
        <v>33.479999999999997</v>
      </c>
      <c r="M2118" s="131"/>
      <c r="N2118" s="56">
        <v>41579</v>
      </c>
    </row>
    <row r="2119" spans="1:14">
      <c r="A2119" s="21" t="s">
        <v>220</v>
      </c>
      <c r="B2119" s="55" t="s">
        <v>18</v>
      </c>
      <c r="C2119" s="135" t="s">
        <v>260</v>
      </c>
      <c r="D2119" s="136" t="s">
        <v>304</v>
      </c>
      <c r="E2119" s="136">
        <v>351420</v>
      </c>
      <c r="F2119" s="136">
        <v>53131608</v>
      </c>
      <c r="G2119" s="136" t="s">
        <v>316</v>
      </c>
      <c r="H2119" s="136"/>
      <c r="I2119" s="136">
        <v>179</v>
      </c>
      <c r="J2119" s="136" t="s">
        <v>226</v>
      </c>
      <c r="K2119" s="136"/>
      <c r="L2119" s="132">
        <v>45</v>
      </c>
      <c r="M2119" s="131"/>
      <c r="N2119" s="56">
        <v>41579</v>
      </c>
    </row>
    <row r="2120" spans="1:14">
      <c r="A2120" s="21" t="s">
        <v>220</v>
      </c>
      <c r="B2120" s="55" t="s">
        <v>18</v>
      </c>
      <c r="C2120" s="135" t="s">
        <v>260</v>
      </c>
      <c r="D2120" s="136" t="s">
        <v>304</v>
      </c>
      <c r="E2120" s="136">
        <v>351420</v>
      </c>
      <c r="F2120" s="136">
        <v>24111503</v>
      </c>
      <c r="G2120" s="136" t="s">
        <v>317</v>
      </c>
      <c r="H2120" s="136"/>
      <c r="I2120" s="136">
        <v>1</v>
      </c>
      <c r="J2120" s="136" t="s">
        <v>226</v>
      </c>
      <c r="K2120" s="136">
        <v>10</v>
      </c>
      <c r="L2120" s="132">
        <v>23.32</v>
      </c>
      <c r="M2120" s="131">
        <v>233.2</v>
      </c>
      <c r="N2120" s="56">
        <v>41579</v>
      </c>
    </row>
    <row r="2121" spans="1:14">
      <c r="A2121" s="21" t="s">
        <v>220</v>
      </c>
      <c r="B2121" s="55" t="s">
        <v>18</v>
      </c>
      <c r="C2121" s="135" t="s">
        <v>260</v>
      </c>
      <c r="D2121" s="136" t="s">
        <v>304</v>
      </c>
      <c r="E2121" s="136">
        <v>351420</v>
      </c>
      <c r="F2121" s="136">
        <v>46181504</v>
      </c>
      <c r="G2121" s="136" t="s">
        <v>318</v>
      </c>
      <c r="H2121" s="136"/>
      <c r="I2121" s="136">
        <v>84</v>
      </c>
      <c r="J2121" s="136" t="s">
        <v>245</v>
      </c>
      <c r="K2121" s="136"/>
      <c r="L2121" s="130">
        <v>4</v>
      </c>
      <c r="M2121" s="131"/>
      <c r="N2121" s="56">
        <v>41579</v>
      </c>
    </row>
    <row r="2122" spans="1:14">
      <c r="A2122" s="21" t="s">
        <v>220</v>
      </c>
      <c r="B2122" s="55" t="s">
        <v>18</v>
      </c>
      <c r="C2122" s="135" t="s">
        <v>260</v>
      </c>
      <c r="D2122" s="136" t="s">
        <v>304</v>
      </c>
      <c r="E2122" s="136">
        <v>351420</v>
      </c>
      <c r="F2122" s="136">
        <v>46181504</v>
      </c>
      <c r="G2122" s="136" t="s">
        <v>279</v>
      </c>
      <c r="H2122" s="136"/>
      <c r="I2122" s="136">
        <v>140</v>
      </c>
      <c r="J2122" s="136" t="s">
        <v>245</v>
      </c>
      <c r="K2122" s="136"/>
      <c r="L2122" s="132">
        <v>2.68</v>
      </c>
      <c r="M2122" s="131"/>
      <c r="N2122" s="56">
        <v>41579</v>
      </c>
    </row>
    <row r="2123" spans="1:14">
      <c r="A2123" s="21" t="s">
        <v>220</v>
      </c>
      <c r="B2123" s="55" t="s">
        <v>18</v>
      </c>
      <c r="C2123" s="135" t="s">
        <v>260</v>
      </c>
      <c r="D2123" s="136" t="s">
        <v>304</v>
      </c>
      <c r="E2123" s="136">
        <v>351420</v>
      </c>
      <c r="F2123" s="136">
        <v>46181504</v>
      </c>
      <c r="G2123" s="136" t="s">
        <v>319</v>
      </c>
      <c r="H2123" s="136"/>
      <c r="I2123" s="136">
        <v>83</v>
      </c>
      <c r="J2123" s="136" t="s">
        <v>245</v>
      </c>
      <c r="K2123" s="136"/>
      <c r="L2123" s="130">
        <v>4</v>
      </c>
      <c r="M2123" s="131"/>
      <c r="N2123" s="56">
        <v>41579</v>
      </c>
    </row>
    <row r="2124" spans="1:14">
      <c r="A2124" s="21" t="s">
        <v>220</v>
      </c>
      <c r="B2124" s="55" t="s">
        <v>18</v>
      </c>
      <c r="C2124" s="135" t="s">
        <v>260</v>
      </c>
      <c r="D2124" s="136" t="s">
        <v>304</v>
      </c>
      <c r="E2124" s="136">
        <v>351420</v>
      </c>
      <c r="F2124" s="136">
        <v>46181501</v>
      </c>
      <c r="G2124" s="136" t="s">
        <v>293</v>
      </c>
      <c r="H2124" s="136"/>
      <c r="I2124" s="136">
        <v>3</v>
      </c>
      <c r="J2124" s="136" t="s">
        <v>226</v>
      </c>
      <c r="K2124" s="136"/>
      <c r="L2124" s="131">
        <v>29.04</v>
      </c>
      <c r="M2124" s="131"/>
      <c r="N2124" s="56">
        <v>41579</v>
      </c>
    </row>
    <row r="2125" spans="1:14">
      <c r="A2125" s="21" t="s">
        <v>220</v>
      </c>
      <c r="B2125" s="55" t="s">
        <v>18</v>
      </c>
      <c r="C2125" s="135" t="s">
        <v>260</v>
      </c>
      <c r="D2125" s="136" t="s">
        <v>304</v>
      </c>
      <c r="E2125" s="136">
        <v>351420</v>
      </c>
      <c r="F2125" s="136">
        <v>47131819</v>
      </c>
      <c r="G2125" s="136" t="s">
        <v>240</v>
      </c>
      <c r="H2125" s="136"/>
      <c r="I2125" s="136">
        <v>2</v>
      </c>
      <c r="J2125" s="136" t="s">
        <v>226</v>
      </c>
      <c r="K2125" s="136"/>
      <c r="L2125" s="39">
        <v>10.5</v>
      </c>
      <c r="M2125" s="39"/>
      <c r="N2125" s="56">
        <v>41579</v>
      </c>
    </row>
    <row r="2126" spans="1:14">
      <c r="A2126" s="21" t="s">
        <v>220</v>
      </c>
      <c r="B2126" s="55" t="s">
        <v>18</v>
      </c>
      <c r="C2126" s="135" t="s">
        <v>260</v>
      </c>
      <c r="D2126" s="136" t="s">
        <v>304</v>
      </c>
      <c r="E2126" s="136">
        <v>351430</v>
      </c>
      <c r="F2126" s="136">
        <v>52151504</v>
      </c>
      <c r="G2126" s="136" t="s">
        <v>291</v>
      </c>
      <c r="H2126" s="136"/>
      <c r="I2126" s="136">
        <v>51</v>
      </c>
      <c r="J2126" s="136" t="s">
        <v>226</v>
      </c>
      <c r="K2126" s="136">
        <v>3</v>
      </c>
      <c r="L2126" s="39">
        <v>15.95</v>
      </c>
      <c r="M2126" s="39">
        <v>47.85</v>
      </c>
      <c r="N2126" s="56">
        <v>41579</v>
      </c>
    </row>
    <row r="2127" spans="1:14">
      <c r="A2127" s="21" t="s">
        <v>220</v>
      </c>
      <c r="B2127" s="55" t="s">
        <v>18</v>
      </c>
      <c r="C2127" s="135" t="s">
        <v>260</v>
      </c>
      <c r="D2127" s="136" t="s">
        <v>304</v>
      </c>
      <c r="E2127" s="135">
        <v>351430</v>
      </c>
      <c r="F2127" s="136">
        <v>52151504</v>
      </c>
      <c r="G2127" s="136" t="s">
        <v>321</v>
      </c>
      <c r="H2127" s="136"/>
      <c r="I2127" s="136">
        <v>56</v>
      </c>
      <c r="J2127" s="136" t="s">
        <v>226</v>
      </c>
      <c r="K2127" s="136">
        <v>8</v>
      </c>
      <c r="L2127" s="131">
        <v>34.18</v>
      </c>
      <c r="M2127" s="131">
        <v>273.44</v>
      </c>
      <c r="N2127" s="56">
        <v>41579</v>
      </c>
    </row>
    <row r="2128" spans="1:14">
      <c r="A2128" s="21" t="s">
        <v>220</v>
      </c>
      <c r="B2128" s="55" t="s">
        <v>18</v>
      </c>
      <c r="C2128" s="135" t="s">
        <v>260</v>
      </c>
      <c r="D2128" s="136" t="s">
        <v>304</v>
      </c>
      <c r="E2128" s="135">
        <v>351430</v>
      </c>
      <c r="F2128" s="136">
        <v>52151504</v>
      </c>
      <c r="G2128" s="136" t="s">
        <v>320</v>
      </c>
      <c r="H2128" s="136"/>
      <c r="I2128" s="136">
        <v>134</v>
      </c>
      <c r="J2128" s="136" t="s">
        <v>263</v>
      </c>
      <c r="K2128" s="136">
        <v>3</v>
      </c>
      <c r="L2128" s="39">
        <v>42</v>
      </c>
      <c r="M2128" s="39">
        <v>126</v>
      </c>
      <c r="N2128" s="56">
        <v>41579</v>
      </c>
    </row>
    <row r="2129" spans="1:14">
      <c r="A2129" s="21" t="s">
        <v>220</v>
      </c>
      <c r="B2129" s="55" t="s">
        <v>18</v>
      </c>
      <c r="C2129" s="135" t="s">
        <v>260</v>
      </c>
      <c r="D2129" s="136" t="s">
        <v>322</v>
      </c>
      <c r="E2129" s="136">
        <v>351430</v>
      </c>
      <c r="F2129" s="136">
        <v>52151504</v>
      </c>
      <c r="G2129" s="136" t="s">
        <v>278</v>
      </c>
      <c r="H2129" s="136"/>
      <c r="I2129" s="136">
        <v>56</v>
      </c>
      <c r="J2129" s="136" t="s">
        <v>226</v>
      </c>
      <c r="K2129" s="136">
        <v>2</v>
      </c>
      <c r="L2129" s="39">
        <v>34.18</v>
      </c>
      <c r="M2129" s="39">
        <v>68.36</v>
      </c>
      <c r="N2129" s="56">
        <v>41579</v>
      </c>
    </row>
    <row r="2130" spans="1:14">
      <c r="A2130" s="21" t="s">
        <v>220</v>
      </c>
      <c r="B2130" s="55" t="s">
        <v>18</v>
      </c>
      <c r="C2130" s="135" t="s">
        <v>260</v>
      </c>
      <c r="D2130" s="136" t="s">
        <v>322</v>
      </c>
      <c r="E2130" s="136">
        <v>351430</v>
      </c>
      <c r="F2130" s="136">
        <v>14111703</v>
      </c>
      <c r="G2130" s="136" t="s">
        <v>315</v>
      </c>
      <c r="H2130" s="136"/>
      <c r="I2130" s="136">
        <v>191</v>
      </c>
      <c r="J2130" s="136" t="s">
        <v>226</v>
      </c>
      <c r="K2130" s="136"/>
      <c r="L2130" s="39">
        <v>15.24</v>
      </c>
      <c r="M2130" s="39"/>
      <c r="N2130" s="56">
        <v>41579</v>
      </c>
    </row>
    <row r="2131" spans="1:14">
      <c r="A2131" s="21" t="s">
        <v>220</v>
      </c>
      <c r="B2131" s="55" t="s">
        <v>18</v>
      </c>
      <c r="C2131" s="135" t="s">
        <v>260</v>
      </c>
      <c r="D2131" s="136" t="s">
        <v>322</v>
      </c>
      <c r="E2131" s="136">
        <v>351430</v>
      </c>
      <c r="F2131" s="136">
        <v>47131819</v>
      </c>
      <c r="G2131" s="136" t="s">
        <v>299</v>
      </c>
      <c r="H2131" s="136"/>
      <c r="I2131" s="136">
        <v>2</v>
      </c>
      <c r="J2131" s="136" t="s">
        <v>226</v>
      </c>
      <c r="K2131" s="136"/>
      <c r="L2131" s="39">
        <v>10.5</v>
      </c>
      <c r="M2131" s="39"/>
      <c r="N2131" s="56">
        <v>41579</v>
      </c>
    </row>
    <row r="2132" spans="1:14">
      <c r="A2132" s="21" t="s">
        <v>220</v>
      </c>
      <c r="B2132" s="55" t="s">
        <v>18</v>
      </c>
      <c r="C2132" s="135" t="s">
        <v>260</v>
      </c>
      <c r="D2132" s="136" t="s">
        <v>322</v>
      </c>
      <c r="E2132" s="136">
        <v>351430</v>
      </c>
      <c r="F2132" s="136">
        <v>47131819</v>
      </c>
      <c r="G2132" s="136" t="s">
        <v>240</v>
      </c>
      <c r="H2132" s="136"/>
      <c r="I2132" s="136">
        <v>2</v>
      </c>
      <c r="J2132" s="136" t="s">
        <v>226</v>
      </c>
      <c r="K2132" s="136"/>
      <c r="L2132" s="39">
        <v>10.5</v>
      </c>
      <c r="M2132" s="39"/>
      <c r="N2132" s="56">
        <v>41579</v>
      </c>
    </row>
    <row r="2133" spans="1:14">
      <c r="A2133" s="21" t="s">
        <v>220</v>
      </c>
      <c r="B2133" s="55" t="s">
        <v>18</v>
      </c>
      <c r="C2133" s="135" t="s">
        <v>260</v>
      </c>
      <c r="D2133" s="136" t="s">
        <v>322</v>
      </c>
      <c r="E2133" s="136">
        <v>351430</v>
      </c>
      <c r="F2133" s="136">
        <v>52151504</v>
      </c>
      <c r="G2133" s="136" t="s">
        <v>291</v>
      </c>
      <c r="H2133" s="136"/>
      <c r="I2133" s="136">
        <v>51</v>
      </c>
      <c r="J2133" s="136" t="s">
        <v>226</v>
      </c>
      <c r="K2133" s="136">
        <v>5</v>
      </c>
      <c r="L2133" s="39">
        <v>15.95</v>
      </c>
      <c r="M2133" s="39">
        <v>79.75</v>
      </c>
      <c r="N2133" s="56">
        <v>41579</v>
      </c>
    </row>
    <row r="2134" spans="1:14">
      <c r="A2134" s="21" t="s">
        <v>220</v>
      </c>
      <c r="B2134" s="55" t="s">
        <v>18</v>
      </c>
      <c r="C2134" s="135" t="s">
        <v>260</v>
      </c>
      <c r="D2134" s="136" t="s">
        <v>322</v>
      </c>
      <c r="E2134" s="136">
        <v>351430</v>
      </c>
      <c r="F2134" s="136">
        <v>47131603</v>
      </c>
      <c r="G2134" s="136" t="s">
        <v>323</v>
      </c>
      <c r="H2134" s="136"/>
      <c r="I2134" s="136">
        <v>182</v>
      </c>
      <c r="J2134" s="136" t="s">
        <v>234</v>
      </c>
      <c r="K2134" s="136"/>
      <c r="L2134" s="39">
        <v>3.35</v>
      </c>
      <c r="M2134" s="39"/>
      <c r="N2134" s="56">
        <v>41579</v>
      </c>
    </row>
    <row r="2135" spans="1:14">
      <c r="A2135" s="21" t="s">
        <v>220</v>
      </c>
      <c r="B2135" s="55" t="s">
        <v>18</v>
      </c>
      <c r="C2135" s="135" t="s">
        <v>260</v>
      </c>
      <c r="D2135" s="136" t="s">
        <v>322</v>
      </c>
      <c r="E2135" s="136">
        <v>351430</v>
      </c>
      <c r="F2135" s="136">
        <v>14111703</v>
      </c>
      <c r="G2135" s="136" t="s">
        <v>324</v>
      </c>
      <c r="H2135" s="136"/>
      <c r="I2135" s="136">
        <v>112</v>
      </c>
      <c r="J2135" s="136" t="s">
        <v>226</v>
      </c>
      <c r="K2135" s="136"/>
      <c r="L2135" s="39">
        <v>7.32</v>
      </c>
      <c r="M2135" s="39"/>
      <c r="N2135" s="56">
        <v>41579</v>
      </c>
    </row>
    <row r="2136" spans="1:14">
      <c r="A2136" s="21" t="s">
        <v>220</v>
      </c>
      <c r="B2136" s="55" t="s">
        <v>18</v>
      </c>
      <c r="C2136" s="135" t="s">
        <v>260</v>
      </c>
      <c r="D2136" s="136" t="s">
        <v>322</v>
      </c>
      <c r="E2136" s="136">
        <v>351430</v>
      </c>
      <c r="F2136" s="136">
        <v>14111703</v>
      </c>
      <c r="G2136" s="136" t="s">
        <v>300</v>
      </c>
      <c r="H2136" s="136"/>
      <c r="I2136" s="136">
        <v>113</v>
      </c>
      <c r="J2136" s="136" t="s">
        <v>226</v>
      </c>
      <c r="K2136" s="136"/>
      <c r="L2136" s="39">
        <v>7.32</v>
      </c>
      <c r="M2136" s="39"/>
      <c r="N2136" s="56">
        <v>41579</v>
      </c>
    </row>
    <row r="2137" spans="1:14">
      <c r="A2137" s="21" t="s">
        <v>220</v>
      </c>
      <c r="B2137" s="55" t="s">
        <v>18</v>
      </c>
      <c r="C2137" s="135" t="s">
        <v>260</v>
      </c>
      <c r="D2137" s="136" t="s">
        <v>322</v>
      </c>
      <c r="E2137" s="136">
        <v>351430</v>
      </c>
      <c r="F2137" s="136">
        <v>14111703</v>
      </c>
      <c r="G2137" s="136" t="s">
        <v>301</v>
      </c>
      <c r="H2137" s="136"/>
      <c r="I2137" s="136">
        <v>114</v>
      </c>
      <c r="J2137" s="136" t="s">
        <v>226</v>
      </c>
      <c r="K2137" s="136">
        <v>5</v>
      </c>
      <c r="L2137" s="131">
        <v>7.32</v>
      </c>
      <c r="M2137" s="131">
        <v>36.6</v>
      </c>
      <c r="N2137" s="56">
        <v>41579</v>
      </c>
    </row>
    <row r="2138" spans="1:14">
      <c r="A2138" s="21" t="s">
        <v>220</v>
      </c>
      <c r="B2138" s="55" t="s">
        <v>18</v>
      </c>
      <c r="C2138" s="135" t="s">
        <v>260</v>
      </c>
      <c r="D2138" s="136" t="s">
        <v>322</v>
      </c>
      <c r="E2138" s="136">
        <v>351430</v>
      </c>
      <c r="F2138" s="136">
        <v>52151504</v>
      </c>
      <c r="G2138" s="136" t="s">
        <v>325</v>
      </c>
      <c r="H2138" s="136"/>
      <c r="I2138" s="136">
        <v>65</v>
      </c>
      <c r="J2138" s="136" t="s">
        <v>226</v>
      </c>
      <c r="K2138" s="136"/>
      <c r="L2138" s="131">
        <v>10.5</v>
      </c>
      <c r="M2138" s="131"/>
      <c r="N2138" s="56">
        <v>41579</v>
      </c>
    </row>
    <row r="2139" spans="1:14">
      <c r="A2139" s="21" t="s">
        <v>220</v>
      </c>
      <c r="B2139" s="55" t="s">
        <v>18</v>
      </c>
      <c r="C2139" s="135" t="s">
        <v>260</v>
      </c>
      <c r="D2139" s="136" t="s">
        <v>326</v>
      </c>
      <c r="E2139" s="136">
        <v>351440</v>
      </c>
      <c r="F2139" s="136">
        <v>14121600</v>
      </c>
      <c r="G2139" s="136" t="s">
        <v>240</v>
      </c>
      <c r="H2139" s="136"/>
      <c r="I2139" s="136">
        <v>165</v>
      </c>
      <c r="J2139" s="136" t="s">
        <v>226</v>
      </c>
      <c r="K2139" s="136"/>
      <c r="L2139" s="131">
        <v>10.5</v>
      </c>
      <c r="M2139" s="131"/>
      <c r="N2139" s="56">
        <v>41579</v>
      </c>
    </row>
    <row r="2140" spans="1:14">
      <c r="A2140" s="21" t="s">
        <v>220</v>
      </c>
      <c r="B2140" s="55" t="s">
        <v>18</v>
      </c>
      <c r="C2140" s="135" t="s">
        <v>260</v>
      </c>
      <c r="D2140" s="136" t="s">
        <v>326</v>
      </c>
      <c r="E2140" s="136">
        <v>351440</v>
      </c>
      <c r="F2140" s="136">
        <v>14111703</v>
      </c>
      <c r="G2140" s="136" t="s">
        <v>229</v>
      </c>
      <c r="H2140" s="136"/>
      <c r="I2140" s="136">
        <v>163</v>
      </c>
      <c r="J2140" s="136" t="s">
        <v>226</v>
      </c>
      <c r="K2140" s="136"/>
      <c r="L2140" s="131">
        <v>29.38</v>
      </c>
      <c r="M2140" s="131"/>
      <c r="N2140" s="56">
        <v>41579</v>
      </c>
    </row>
    <row r="2141" spans="1:14">
      <c r="A2141" s="21" t="s">
        <v>220</v>
      </c>
      <c r="B2141" s="55" t="s">
        <v>18</v>
      </c>
      <c r="C2141" s="135" t="s">
        <v>260</v>
      </c>
      <c r="D2141" s="136" t="s">
        <v>326</v>
      </c>
      <c r="E2141" s="136">
        <v>351440</v>
      </c>
      <c r="F2141" s="136">
        <v>52151504</v>
      </c>
      <c r="G2141" s="136" t="s">
        <v>299</v>
      </c>
      <c r="H2141" s="136"/>
      <c r="I2141" s="136">
        <v>191</v>
      </c>
      <c r="J2141" s="136" t="s">
        <v>226</v>
      </c>
      <c r="K2141" s="136"/>
      <c r="L2141" s="131">
        <v>15.24</v>
      </c>
      <c r="M2141" s="131"/>
      <c r="N2141" s="56">
        <v>41579</v>
      </c>
    </row>
    <row r="2142" spans="1:14">
      <c r="A2142" s="21" t="s">
        <v>220</v>
      </c>
      <c r="B2142" s="55" t="s">
        <v>18</v>
      </c>
      <c r="C2142" s="135" t="s">
        <v>260</v>
      </c>
      <c r="D2142" s="136" t="s">
        <v>326</v>
      </c>
      <c r="E2142" s="136">
        <v>351440</v>
      </c>
      <c r="F2142" s="136">
        <v>52151504</v>
      </c>
      <c r="G2142" s="136" t="s">
        <v>291</v>
      </c>
      <c r="H2142" s="136"/>
      <c r="I2142" s="136">
        <v>51</v>
      </c>
      <c r="J2142" s="136" t="s">
        <v>226</v>
      </c>
      <c r="K2142" s="136">
        <v>2</v>
      </c>
      <c r="L2142" s="131">
        <v>15.95</v>
      </c>
      <c r="M2142" s="131">
        <v>31.9</v>
      </c>
      <c r="N2142" s="56">
        <v>41579</v>
      </c>
    </row>
    <row r="2143" spans="1:14">
      <c r="A2143" s="21" t="s">
        <v>220</v>
      </c>
      <c r="B2143" s="55" t="s">
        <v>18</v>
      </c>
      <c r="C2143" s="135" t="s">
        <v>260</v>
      </c>
      <c r="D2143" s="136" t="s">
        <v>326</v>
      </c>
      <c r="E2143" s="136">
        <v>351440</v>
      </c>
      <c r="F2143" s="136">
        <v>14111703</v>
      </c>
      <c r="G2143" s="136" t="s">
        <v>309</v>
      </c>
      <c r="H2143" s="136"/>
      <c r="I2143" s="136">
        <v>65</v>
      </c>
      <c r="J2143" s="136" t="s">
        <v>226</v>
      </c>
      <c r="K2143" s="136"/>
      <c r="L2143" s="131">
        <v>9.43</v>
      </c>
      <c r="M2143" s="131"/>
      <c r="N2143" s="56">
        <v>41579</v>
      </c>
    </row>
    <row r="2144" spans="1:14">
      <c r="A2144" s="21" t="s">
        <v>220</v>
      </c>
      <c r="B2144" s="55" t="s">
        <v>18</v>
      </c>
      <c r="C2144" s="135" t="s">
        <v>260</v>
      </c>
      <c r="D2144" s="136" t="s">
        <v>326</v>
      </c>
      <c r="E2144" s="136">
        <v>351440</v>
      </c>
      <c r="F2144" s="136">
        <v>14111703</v>
      </c>
      <c r="G2144" s="136" t="s">
        <v>308</v>
      </c>
      <c r="H2144" s="136"/>
      <c r="I2144" s="136">
        <v>113</v>
      </c>
      <c r="J2144" s="136" t="s">
        <v>226</v>
      </c>
      <c r="K2144" s="136">
        <v>2</v>
      </c>
      <c r="L2144" s="131">
        <v>7.32</v>
      </c>
      <c r="M2144" s="131">
        <v>14.64</v>
      </c>
      <c r="N2144" s="56">
        <v>41579</v>
      </c>
    </row>
    <row r="2145" spans="1:14">
      <c r="A2145" s="21" t="s">
        <v>220</v>
      </c>
      <c r="B2145" s="55" t="s">
        <v>18</v>
      </c>
      <c r="C2145" s="135" t="s">
        <v>260</v>
      </c>
      <c r="D2145" s="136" t="s">
        <v>326</v>
      </c>
      <c r="E2145" s="136">
        <v>351440</v>
      </c>
      <c r="F2145" s="136">
        <v>14111703</v>
      </c>
      <c r="G2145" s="136" t="s">
        <v>307</v>
      </c>
      <c r="H2145" s="136"/>
      <c r="I2145" s="136">
        <v>112</v>
      </c>
      <c r="J2145" s="136" t="s">
        <v>226</v>
      </c>
      <c r="K2145" s="136">
        <v>4</v>
      </c>
      <c r="L2145" s="39">
        <v>7.32</v>
      </c>
      <c r="M2145" s="39">
        <v>29.28</v>
      </c>
      <c r="N2145" s="56">
        <v>41579</v>
      </c>
    </row>
    <row r="2146" spans="1:14">
      <c r="A2146" s="21" t="s">
        <v>220</v>
      </c>
      <c r="B2146" s="55" t="s">
        <v>18</v>
      </c>
      <c r="C2146" s="135" t="s">
        <v>260</v>
      </c>
      <c r="D2146" s="136" t="s">
        <v>326</v>
      </c>
      <c r="E2146" s="136">
        <v>351440</v>
      </c>
      <c r="F2146" s="136">
        <v>14111705</v>
      </c>
      <c r="G2146" s="136" t="s">
        <v>305</v>
      </c>
      <c r="H2146" s="136"/>
      <c r="I2146" s="136">
        <v>114</v>
      </c>
      <c r="J2146" s="136" t="s">
        <v>226</v>
      </c>
      <c r="K2146" s="136">
        <v>4</v>
      </c>
      <c r="L2146" s="131">
        <v>7.32</v>
      </c>
      <c r="M2146" s="131">
        <v>29.28</v>
      </c>
      <c r="N2146" s="56">
        <v>41579</v>
      </c>
    </row>
    <row r="2147" spans="1:14">
      <c r="A2147" s="21" t="s">
        <v>220</v>
      </c>
      <c r="B2147" s="55" t="s">
        <v>18</v>
      </c>
      <c r="C2147" s="135" t="s">
        <v>260</v>
      </c>
      <c r="D2147" s="136" t="s">
        <v>326</v>
      </c>
      <c r="E2147" s="136">
        <v>351440</v>
      </c>
      <c r="F2147" s="136">
        <v>46181504</v>
      </c>
      <c r="G2147" s="136" t="s">
        <v>328</v>
      </c>
      <c r="H2147" s="136"/>
      <c r="I2147" s="136">
        <v>132</v>
      </c>
      <c r="J2147" s="136" t="s">
        <v>245</v>
      </c>
      <c r="K2147" s="136">
        <v>3</v>
      </c>
      <c r="L2147" s="131">
        <v>27.54</v>
      </c>
      <c r="M2147" s="131">
        <v>52.62</v>
      </c>
      <c r="N2147" s="56">
        <v>41579</v>
      </c>
    </row>
    <row r="2148" spans="1:14">
      <c r="A2148" s="21" t="s">
        <v>220</v>
      </c>
      <c r="B2148" s="55" t="s">
        <v>18</v>
      </c>
      <c r="C2148" s="135" t="s">
        <v>260</v>
      </c>
      <c r="D2148" s="136" t="s">
        <v>326</v>
      </c>
      <c r="E2148" s="136">
        <v>351440</v>
      </c>
      <c r="F2148" s="136">
        <v>46181504</v>
      </c>
      <c r="G2148" s="136" t="s">
        <v>244</v>
      </c>
      <c r="H2148" s="136"/>
      <c r="I2148" s="136">
        <v>91</v>
      </c>
      <c r="J2148" s="136" t="s">
        <v>245</v>
      </c>
      <c r="K2148" s="136"/>
      <c r="L2148" s="131">
        <v>2.68</v>
      </c>
      <c r="M2148" s="131"/>
      <c r="N2148" s="56">
        <v>41579</v>
      </c>
    </row>
    <row r="2149" spans="1:14">
      <c r="A2149" s="21" t="s">
        <v>220</v>
      </c>
      <c r="B2149" s="55" t="s">
        <v>18</v>
      </c>
      <c r="C2149" s="135" t="s">
        <v>260</v>
      </c>
      <c r="D2149" s="136" t="s">
        <v>326</v>
      </c>
      <c r="E2149" s="136">
        <v>351440</v>
      </c>
      <c r="F2149" s="136">
        <v>46181504</v>
      </c>
      <c r="G2149" s="136" t="s">
        <v>329</v>
      </c>
      <c r="H2149" s="136"/>
      <c r="I2149" s="136">
        <v>90</v>
      </c>
      <c r="J2149" s="136" t="s">
        <v>245</v>
      </c>
      <c r="K2149" s="136"/>
      <c r="L2149" s="131">
        <v>2.68</v>
      </c>
      <c r="M2149" s="131"/>
      <c r="N2149" s="56">
        <v>41579</v>
      </c>
    </row>
    <row r="2150" spans="1:14">
      <c r="A2150" s="21" t="s">
        <v>220</v>
      </c>
      <c r="B2150" s="55" t="s">
        <v>18</v>
      </c>
      <c r="C2150" s="135" t="s">
        <v>260</v>
      </c>
      <c r="D2150" s="136" t="s">
        <v>326</v>
      </c>
      <c r="E2150" s="136">
        <v>351440</v>
      </c>
      <c r="F2150" s="136">
        <v>46181504</v>
      </c>
      <c r="G2150" s="136" t="s">
        <v>279</v>
      </c>
      <c r="H2150" s="136"/>
      <c r="I2150" s="136">
        <v>87</v>
      </c>
      <c r="J2150" s="136" t="s">
        <v>226</v>
      </c>
      <c r="K2150" s="136"/>
      <c r="L2150" s="131">
        <v>2.68</v>
      </c>
      <c r="M2150" s="131"/>
      <c r="N2150" s="56">
        <v>41579</v>
      </c>
    </row>
    <row r="2151" spans="1:14">
      <c r="A2151" s="21" t="s">
        <v>220</v>
      </c>
      <c r="B2151" s="55" t="s">
        <v>18</v>
      </c>
      <c r="C2151" s="135" t="s">
        <v>260</v>
      </c>
      <c r="D2151" s="136" t="s">
        <v>326</v>
      </c>
      <c r="E2151" s="136">
        <v>351440</v>
      </c>
      <c r="F2151" s="136">
        <v>14121600</v>
      </c>
      <c r="G2151" s="136" t="s">
        <v>316</v>
      </c>
      <c r="H2151" s="136"/>
      <c r="I2151" s="136">
        <v>177</v>
      </c>
      <c r="J2151" s="136" t="s">
        <v>226</v>
      </c>
      <c r="K2151" s="136"/>
      <c r="L2151" s="131">
        <v>39.4</v>
      </c>
      <c r="M2151" s="131"/>
      <c r="N2151" s="56">
        <v>41579</v>
      </c>
    </row>
    <row r="2152" spans="1:14">
      <c r="A2152" s="21" t="s">
        <v>220</v>
      </c>
      <c r="B2152" s="55" t="s">
        <v>18</v>
      </c>
      <c r="C2152" s="135" t="s">
        <v>260</v>
      </c>
      <c r="D2152" s="136" t="s">
        <v>326</v>
      </c>
      <c r="E2152" s="136">
        <v>351440</v>
      </c>
      <c r="F2152" s="136">
        <v>52151504</v>
      </c>
      <c r="G2152" s="136" t="s">
        <v>330</v>
      </c>
      <c r="H2152" s="136"/>
      <c r="I2152" s="136">
        <v>21</v>
      </c>
      <c r="J2152" s="136" t="s">
        <v>226</v>
      </c>
      <c r="K2152" s="136"/>
      <c r="L2152" s="131">
        <v>31.25</v>
      </c>
      <c r="M2152" s="131"/>
      <c r="N2152" s="56">
        <v>41579</v>
      </c>
    </row>
    <row r="2153" spans="1:14">
      <c r="A2153" s="21" t="s">
        <v>220</v>
      </c>
      <c r="B2153" s="55" t="s">
        <v>18</v>
      </c>
      <c r="C2153" s="135" t="s">
        <v>260</v>
      </c>
      <c r="D2153" s="136" t="s">
        <v>326</v>
      </c>
      <c r="E2153" s="136">
        <v>351440</v>
      </c>
      <c r="F2153" s="136">
        <v>52151504</v>
      </c>
      <c r="G2153" s="136" t="s">
        <v>331</v>
      </c>
      <c r="H2153" s="136"/>
      <c r="I2153" s="136">
        <v>20</v>
      </c>
      <c r="J2153" s="136" t="s">
        <v>226</v>
      </c>
      <c r="K2153" s="136"/>
      <c r="L2153" s="131">
        <v>16.190000000000001</v>
      </c>
      <c r="M2153" s="131"/>
      <c r="N2153" s="56">
        <v>41579</v>
      </c>
    </row>
    <row r="2154" spans="1:14">
      <c r="A2154" s="21" t="s">
        <v>220</v>
      </c>
      <c r="B2154" s="55" t="s">
        <v>18</v>
      </c>
      <c r="C2154" s="135" t="s">
        <v>260</v>
      </c>
      <c r="D2154" s="136" t="s">
        <v>326</v>
      </c>
      <c r="E2154" s="136">
        <v>351440</v>
      </c>
      <c r="F2154" s="136">
        <v>52151504</v>
      </c>
      <c r="G2154" s="136" t="s">
        <v>327</v>
      </c>
      <c r="H2154" s="136"/>
      <c r="I2154" s="136">
        <v>23</v>
      </c>
      <c r="J2154" s="136" t="s">
        <v>226</v>
      </c>
      <c r="K2154" s="136">
        <v>4</v>
      </c>
      <c r="L2154" s="39">
        <v>34.89</v>
      </c>
      <c r="M2154" s="39">
        <v>139.56</v>
      </c>
      <c r="N2154" s="56">
        <v>41579</v>
      </c>
    </row>
    <row r="2155" spans="1:14">
      <c r="A2155" s="21" t="s">
        <v>220</v>
      </c>
      <c r="B2155" s="55" t="s">
        <v>18</v>
      </c>
      <c r="C2155" s="135" t="s">
        <v>260</v>
      </c>
      <c r="D2155" s="136" t="s">
        <v>326</v>
      </c>
      <c r="E2155" s="136">
        <v>351440</v>
      </c>
      <c r="F2155" s="136">
        <v>14111705</v>
      </c>
      <c r="G2155" s="136" t="s">
        <v>232</v>
      </c>
      <c r="H2155" s="136"/>
      <c r="I2155" s="136">
        <v>117</v>
      </c>
      <c r="J2155" s="136" t="s">
        <v>226</v>
      </c>
      <c r="K2155" s="137"/>
      <c r="L2155" s="39">
        <v>10.25</v>
      </c>
      <c r="M2155" s="103"/>
      <c r="N2155" s="56">
        <v>41579</v>
      </c>
    </row>
    <row r="2156" spans="1:14">
      <c r="A2156" s="21" t="s">
        <v>220</v>
      </c>
      <c r="B2156" s="55" t="s">
        <v>18</v>
      </c>
      <c r="C2156" s="135" t="s">
        <v>260</v>
      </c>
      <c r="D2156" s="136" t="s">
        <v>326</v>
      </c>
      <c r="E2156" s="136">
        <v>351440</v>
      </c>
      <c r="F2156" s="136">
        <v>43131603</v>
      </c>
      <c r="G2156" s="136" t="s">
        <v>281</v>
      </c>
      <c r="H2156" s="136"/>
      <c r="I2156" s="136">
        <v>182</v>
      </c>
      <c r="J2156" s="136" t="s">
        <v>234</v>
      </c>
      <c r="K2156" s="136"/>
      <c r="L2156" s="39">
        <v>3.35</v>
      </c>
      <c r="M2156" s="103"/>
      <c r="N2156" s="56">
        <v>41579</v>
      </c>
    </row>
    <row r="2157" spans="1:14">
      <c r="A2157" s="21" t="s">
        <v>220</v>
      </c>
      <c r="B2157" s="55" t="s">
        <v>18</v>
      </c>
      <c r="C2157" s="135" t="s">
        <v>332</v>
      </c>
      <c r="D2157" s="138" t="s">
        <v>333</v>
      </c>
      <c r="E2157" s="136">
        <v>370530</v>
      </c>
      <c r="F2157" s="136">
        <v>14111703</v>
      </c>
      <c r="G2157" s="136" t="s">
        <v>336</v>
      </c>
      <c r="H2157" s="136"/>
      <c r="I2157" s="136">
        <v>164</v>
      </c>
      <c r="J2157" s="136" t="s">
        <v>226</v>
      </c>
      <c r="K2157" s="136"/>
      <c r="L2157" s="39">
        <v>21.06</v>
      </c>
      <c r="M2157" s="103"/>
      <c r="N2157" s="56">
        <v>41579</v>
      </c>
    </row>
    <row r="2158" spans="1:14">
      <c r="A2158" s="21" t="s">
        <v>220</v>
      </c>
      <c r="B2158" s="55" t="s">
        <v>18</v>
      </c>
      <c r="C2158" s="135" t="s">
        <v>332</v>
      </c>
      <c r="D2158" s="138" t="s">
        <v>333</v>
      </c>
      <c r="E2158" s="136">
        <v>370530</v>
      </c>
      <c r="F2158" s="136">
        <v>14121600</v>
      </c>
      <c r="G2158" s="136" t="s">
        <v>299</v>
      </c>
      <c r="H2158" s="136"/>
      <c r="I2158" s="136">
        <v>191</v>
      </c>
      <c r="J2158" s="136" t="s">
        <v>226</v>
      </c>
      <c r="K2158" s="137"/>
      <c r="L2158" s="39">
        <v>15.24</v>
      </c>
      <c r="M2158" s="103"/>
      <c r="N2158" s="56">
        <v>41579</v>
      </c>
    </row>
    <row r="2159" spans="1:14">
      <c r="A2159" s="21" t="s">
        <v>220</v>
      </c>
      <c r="B2159" s="55" t="s">
        <v>18</v>
      </c>
      <c r="C2159" s="135" t="s">
        <v>332</v>
      </c>
      <c r="D2159" s="138" t="s">
        <v>333</v>
      </c>
      <c r="E2159" s="136">
        <v>370530</v>
      </c>
      <c r="F2159" s="136">
        <v>12161902</v>
      </c>
      <c r="G2159" s="136" t="s">
        <v>229</v>
      </c>
      <c r="H2159" s="136"/>
      <c r="I2159" s="136">
        <v>165</v>
      </c>
      <c r="J2159" s="136" t="s">
        <v>226</v>
      </c>
      <c r="K2159" s="137">
        <v>1</v>
      </c>
      <c r="L2159" s="131">
        <v>29.38</v>
      </c>
      <c r="M2159" s="131">
        <v>29.38</v>
      </c>
      <c r="N2159" s="56">
        <v>41579</v>
      </c>
    </row>
    <row r="2160" spans="1:14">
      <c r="A2160" s="21" t="s">
        <v>220</v>
      </c>
      <c r="B2160" s="55" t="s">
        <v>18</v>
      </c>
      <c r="C2160" s="135" t="s">
        <v>332</v>
      </c>
      <c r="D2160" s="138" t="s">
        <v>333</v>
      </c>
      <c r="E2160" s="136">
        <v>370530</v>
      </c>
      <c r="F2160" s="136">
        <v>52151503</v>
      </c>
      <c r="G2160" s="136" t="s">
        <v>241</v>
      </c>
      <c r="H2160" s="136"/>
      <c r="I2160" s="136">
        <v>71</v>
      </c>
      <c r="J2160" s="136" t="s">
        <v>226</v>
      </c>
      <c r="K2160" s="137"/>
      <c r="L2160" s="131">
        <v>29.04</v>
      </c>
      <c r="M2160" s="131"/>
      <c r="N2160" s="56">
        <v>41579</v>
      </c>
    </row>
    <row r="2161" spans="1:14">
      <c r="A2161" s="21" t="s">
        <v>220</v>
      </c>
      <c r="B2161" s="55" t="s">
        <v>18</v>
      </c>
      <c r="C2161" s="135" t="s">
        <v>332</v>
      </c>
      <c r="D2161" s="138" t="s">
        <v>333</v>
      </c>
      <c r="E2161" s="136">
        <v>370530</v>
      </c>
      <c r="F2161" s="136">
        <v>52151503</v>
      </c>
      <c r="G2161" s="136" t="s">
        <v>308</v>
      </c>
      <c r="H2161" s="136"/>
      <c r="I2161" s="136">
        <v>113</v>
      </c>
      <c r="J2161" s="136" t="s">
        <v>226</v>
      </c>
      <c r="K2161" s="137"/>
      <c r="L2161" s="131">
        <v>7.32</v>
      </c>
      <c r="M2161" s="131"/>
      <c r="N2161" s="56">
        <v>41579</v>
      </c>
    </row>
    <row r="2162" spans="1:14">
      <c r="A2162" s="21" t="s">
        <v>220</v>
      </c>
      <c r="B2162" s="55" t="s">
        <v>18</v>
      </c>
      <c r="C2162" s="135" t="s">
        <v>332</v>
      </c>
      <c r="D2162" s="138" t="s">
        <v>333</v>
      </c>
      <c r="E2162" s="136">
        <v>370530</v>
      </c>
      <c r="F2162" s="136">
        <v>52151503</v>
      </c>
      <c r="G2162" s="136" t="s">
        <v>307</v>
      </c>
      <c r="H2162" s="136"/>
      <c r="I2162" s="136">
        <v>112</v>
      </c>
      <c r="J2162" s="136" t="s">
        <v>226</v>
      </c>
      <c r="K2162" s="137">
        <v>1</v>
      </c>
      <c r="L2162" s="131">
        <v>7.32</v>
      </c>
      <c r="M2162" s="131">
        <v>7.32</v>
      </c>
      <c r="N2162" s="56">
        <v>41579</v>
      </c>
    </row>
    <row r="2163" spans="1:14">
      <c r="A2163" s="21" t="s">
        <v>220</v>
      </c>
      <c r="B2163" s="55" t="s">
        <v>18</v>
      </c>
      <c r="C2163" s="135" t="s">
        <v>332</v>
      </c>
      <c r="D2163" s="138" t="s">
        <v>333</v>
      </c>
      <c r="E2163" s="136">
        <v>370530</v>
      </c>
      <c r="F2163" s="136">
        <v>52151502</v>
      </c>
      <c r="G2163" s="136" t="s">
        <v>305</v>
      </c>
      <c r="H2163" s="136"/>
      <c r="I2163" s="136">
        <v>114</v>
      </c>
      <c r="J2163" s="136" t="s">
        <v>226</v>
      </c>
      <c r="K2163" s="137">
        <v>1</v>
      </c>
      <c r="L2163" s="131">
        <v>7.32</v>
      </c>
      <c r="M2163" s="131">
        <v>7.32</v>
      </c>
      <c r="N2163" s="56">
        <v>41579</v>
      </c>
    </row>
    <row r="2164" spans="1:14">
      <c r="A2164" s="21" t="s">
        <v>220</v>
      </c>
      <c r="B2164" s="55" t="s">
        <v>18</v>
      </c>
      <c r="C2164" s="135" t="s">
        <v>332</v>
      </c>
      <c r="D2164" s="138" t="s">
        <v>333</v>
      </c>
      <c r="E2164" s="136">
        <v>370530</v>
      </c>
      <c r="F2164" s="136">
        <v>14111705</v>
      </c>
      <c r="G2164" s="136" t="s">
        <v>232</v>
      </c>
      <c r="H2164" s="136"/>
      <c r="I2164" s="136">
        <v>117</v>
      </c>
      <c r="J2164" s="136" t="s">
        <v>226</v>
      </c>
      <c r="K2164" s="137"/>
      <c r="L2164" s="131">
        <v>10.25</v>
      </c>
      <c r="M2164" s="131"/>
      <c r="N2164" s="56">
        <v>41579</v>
      </c>
    </row>
    <row r="2165" spans="1:14">
      <c r="A2165" s="21" t="s">
        <v>220</v>
      </c>
      <c r="B2165" s="55" t="s">
        <v>18</v>
      </c>
      <c r="C2165" s="135" t="s">
        <v>332</v>
      </c>
      <c r="D2165" s="138" t="s">
        <v>333</v>
      </c>
      <c r="E2165" s="136">
        <v>370530</v>
      </c>
      <c r="F2165" s="136">
        <v>46181501</v>
      </c>
      <c r="G2165" s="136" t="s">
        <v>297</v>
      </c>
      <c r="H2165" s="136"/>
      <c r="I2165" s="136">
        <v>100</v>
      </c>
      <c r="J2165" s="136" t="s">
        <v>226</v>
      </c>
      <c r="K2165" s="137"/>
      <c r="L2165" s="131">
        <v>26.93</v>
      </c>
      <c r="M2165" s="131"/>
      <c r="N2165" s="56">
        <v>41579</v>
      </c>
    </row>
    <row r="2166" spans="1:14">
      <c r="A2166" s="21" t="s">
        <v>220</v>
      </c>
      <c r="B2166" s="55" t="s">
        <v>18</v>
      </c>
      <c r="C2166" s="135" t="s">
        <v>332</v>
      </c>
      <c r="D2166" s="138" t="s">
        <v>333</v>
      </c>
      <c r="E2166" s="136">
        <v>370530</v>
      </c>
      <c r="F2166" s="136">
        <v>46181504</v>
      </c>
      <c r="G2166" s="136" t="s">
        <v>293</v>
      </c>
      <c r="H2166" s="136"/>
      <c r="I2166" s="136">
        <v>3</v>
      </c>
      <c r="J2166" s="136" t="s">
        <v>226</v>
      </c>
      <c r="K2166" s="137"/>
      <c r="L2166" s="131">
        <v>29.04</v>
      </c>
      <c r="M2166" s="131"/>
      <c r="N2166" s="56">
        <v>41579</v>
      </c>
    </row>
    <row r="2167" spans="1:14">
      <c r="A2167" s="21" t="s">
        <v>220</v>
      </c>
      <c r="B2167" s="55" t="s">
        <v>18</v>
      </c>
      <c r="C2167" s="135" t="s">
        <v>332</v>
      </c>
      <c r="D2167" s="138" t="s">
        <v>333</v>
      </c>
      <c r="E2167" s="136">
        <v>370530</v>
      </c>
      <c r="F2167" s="136">
        <v>46181504</v>
      </c>
      <c r="G2167" s="136" t="s">
        <v>279</v>
      </c>
      <c r="H2167" s="136"/>
      <c r="I2167" s="136">
        <v>140</v>
      </c>
      <c r="J2167" s="136" t="s">
        <v>226</v>
      </c>
      <c r="K2167" s="137">
        <v>1</v>
      </c>
      <c r="L2167" s="131">
        <v>26.8</v>
      </c>
      <c r="M2167" s="131">
        <v>26.67</v>
      </c>
      <c r="N2167" s="56">
        <v>41579</v>
      </c>
    </row>
    <row r="2168" spans="1:14">
      <c r="A2168" s="21" t="s">
        <v>220</v>
      </c>
      <c r="B2168" s="55" t="s">
        <v>18</v>
      </c>
      <c r="C2168" s="135" t="s">
        <v>332</v>
      </c>
      <c r="D2168" s="138" t="s">
        <v>333</v>
      </c>
      <c r="E2168" s="136">
        <v>370530</v>
      </c>
      <c r="F2168" s="136">
        <v>46181504</v>
      </c>
      <c r="G2168" s="136" t="s">
        <v>329</v>
      </c>
      <c r="H2168" s="136"/>
      <c r="I2168" s="136">
        <v>139</v>
      </c>
      <c r="J2168" s="136" t="s">
        <v>226</v>
      </c>
      <c r="K2168" s="137">
        <v>1</v>
      </c>
      <c r="L2168" s="131">
        <v>26.8</v>
      </c>
      <c r="M2168" s="131">
        <v>26.67</v>
      </c>
      <c r="N2168" s="56">
        <v>41579</v>
      </c>
    </row>
    <row r="2169" spans="1:14">
      <c r="A2169" s="21" t="s">
        <v>220</v>
      </c>
      <c r="B2169" s="55" t="s">
        <v>18</v>
      </c>
      <c r="C2169" s="135" t="s">
        <v>332</v>
      </c>
      <c r="D2169" s="138" t="s">
        <v>333</v>
      </c>
      <c r="E2169" s="136">
        <v>370530</v>
      </c>
      <c r="F2169" s="136">
        <v>46181504</v>
      </c>
      <c r="G2169" s="136" t="s">
        <v>337</v>
      </c>
      <c r="H2169" s="136"/>
      <c r="I2169" s="136">
        <v>142</v>
      </c>
      <c r="J2169" s="136" t="s">
        <v>226</v>
      </c>
      <c r="K2169" s="137">
        <v>1</v>
      </c>
      <c r="L2169" s="131">
        <v>26.8</v>
      </c>
      <c r="M2169" s="131">
        <v>26.67</v>
      </c>
      <c r="N2169" s="56">
        <v>41579</v>
      </c>
    </row>
    <row r="2170" spans="1:14">
      <c r="A2170" s="21" t="s">
        <v>220</v>
      </c>
      <c r="B2170" s="55" t="s">
        <v>18</v>
      </c>
      <c r="C2170" s="135" t="s">
        <v>332</v>
      </c>
      <c r="D2170" s="138" t="s">
        <v>333</v>
      </c>
      <c r="E2170" s="136">
        <v>370530</v>
      </c>
      <c r="F2170" s="136">
        <v>46181501</v>
      </c>
      <c r="G2170" s="136" t="s">
        <v>291</v>
      </c>
      <c r="H2170" s="136"/>
      <c r="I2170" s="136">
        <v>51</v>
      </c>
      <c r="J2170" s="136" t="s">
        <v>226</v>
      </c>
      <c r="K2170" s="136"/>
      <c r="L2170" s="39">
        <v>15.95</v>
      </c>
      <c r="M2170" s="103"/>
      <c r="N2170" s="56">
        <v>41579</v>
      </c>
    </row>
    <row r="2171" spans="1:14">
      <c r="A2171" s="21" t="s">
        <v>220</v>
      </c>
      <c r="B2171" s="55" t="s">
        <v>18</v>
      </c>
      <c r="C2171" s="135" t="s">
        <v>332</v>
      </c>
      <c r="D2171" s="138" t="s">
        <v>333</v>
      </c>
      <c r="E2171" s="136">
        <v>370530</v>
      </c>
      <c r="F2171" s="136">
        <v>14111703</v>
      </c>
      <c r="G2171" s="136" t="s">
        <v>271</v>
      </c>
      <c r="H2171" s="136"/>
      <c r="I2171" s="136">
        <v>134</v>
      </c>
      <c r="J2171" s="136" t="s">
        <v>226</v>
      </c>
      <c r="K2171" s="136"/>
      <c r="L2171" s="39">
        <v>20.64</v>
      </c>
      <c r="M2171" s="103"/>
      <c r="N2171" s="56">
        <v>41579</v>
      </c>
    </row>
    <row r="2172" spans="1:14">
      <c r="A2172" s="21" t="s">
        <v>220</v>
      </c>
      <c r="B2172" s="55" t="s">
        <v>18</v>
      </c>
      <c r="C2172" s="135" t="s">
        <v>332</v>
      </c>
      <c r="D2172" s="138" t="s">
        <v>333</v>
      </c>
      <c r="E2172" s="136">
        <v>370530</v>
      </c>
      <c r="F2172" s="136">
        <v>47131819</v>
      </c>
      <c r="G2172" s="136" t="s">
        <v>334</v>
      </c>
      <c r="H2172" s="136"/>
      <c r="I2172" s="136">
        <v>63</v>
      </c>
      <c r="J2172" s="136" t="s">
        <v>231</v>
      </c>
      <c r="K2172" s="136"/>
      <c r="L2172" s="130">
        <v>18.75</v>
      </c>
      <c r="M2172" s="131"/>
      <c r="N2172" s="56">
        <v>41579</v>
      </c>
    </row>
    <row r="2173" spans="1:14">
      <c r="A2173" s="21" t="s">
        <v>220</v>
      </c>
      <c r="B2173" s="55" t="s">
        <v>18</v>
      </c>
      <c r="C2173" s="135" t="s">
        <v>332</v>
      </c>
      <c r="D2173" s="138" t="s">
        <v>333</v>
      </c>
      <c r="E2173" s="136">
        <v>370530</v>
      </c>
      <c r="F2173" s="136">
        <v>53131608</v>
      </c>
      <c r="G2173" s="136" t="s">
        <v>335</v>
      </c>
      <c r="H2173" s="136"/>
      <c r="I2173" s="136">
        <v>193</v>
      </c>
      <c r="J2173" s="136" t="s">
        <v>226</v>
      </c>
      <c r="K2173" s="136"/>
      <c r="L2173" s="131">
        <v>15.61</v>
      </c>
      <c r="M2173" s="131"/>
      <c r="N2173" s="56">
        <v>41579</v>
      </c>
    </row>
    <row r="2174" spans="1:14">
      <c r="A2174" s="21" t="s">
        <v>220</v>
      </c>
      <c r="B2174" s="55" t="s">
        <v>18</v>
      </c>
      <c r="C2174" s="135" t="s">
        <v>338</v>
      </c>
      <c r="D2174" s="136" t="s">
        <v>339</v>
      </c>
      <c r="E2174" s="136">
        <v>370550</v>
      </c>
      <c r="F2174" s="136">
        <v>46181504</v>
      </c>
      <c r="G2174" s="136" t="s">
        <v>342</v>
      </c>
      <c r="H2174" s="136"/>
      <c r="I2174" s="136">
        <v>142</v>
      </c>
      <c r="J2174" s="136" t="s">
        <v>245</v>
      </c>
      <c r="K2174" s="137"/>
      <c r="L2174" s="131">
        <v>2.68</v>
      </c>
      <c r="M2174" s="131"/>
      <c r="N2174" s="56">
        <v>41579</v>
      </c>
    </row>
    <row r="2175" spans="1:14">
      <c r="A2175" s="21" t="s">
        <v>220</v>
      </c>
      <c r="B2175" s="55" t="s">
        <v>18</v>
      </c>
      <c r="C2175" s="135" t="s">
        <v>338</v>
      </c>
      <c r="D2175" s="136" t="s">
        <v>339</v>
      </c>
      <c r="E2175" s="136">
        <v>370550</v>
      </c>
      <c r="F2175" s="136">
        <v>46181504</v>
      </c>
      <c r="G2175" s="136" t="s">
        <v>343</v>
      </c>
      <c r="H2175" s="136"/>
      <c r="I2175" s="136">
        <v>135</v>
      </c>
      <c r="J2175" s="136" t="s">
        <v>236</v>
      </c>
      <c r="K2175" s="136"/>
      <c r="L2175" s="131">
        <v>22.23</v>
      </c>
      <c r="M2175" s="131"/>
      <c r="N2175" s="56">
        <v>41579</v>
      </c>
    </row>
    <row r="2176" spans="1:14">
      <c r="A2176" s="21" t="s">
        <v>220</v>
      </c>
      <c r="B2176" s="55" t="s">
        <v>18</v>
      </c>
      <c r="C2176" s="135" t="s">
        <v>338</v>
      </c>
      <c r="D2176" s="136" t="s">
        <v>339</v>
      </c>
      <c r="E2176" s="136">
        <v>370550</v>
      </c>
      <c r="F2176" s="136">
        <v>14121600</v>
      </c>
      <c r="G2176" s="136" t="s">
        <v>329</v>
      </c>
      <c r="H2176" s="136"/>
      <c r="I2176" s="136">
        <v>139</v>
      </c>
      <c r="J2176" s="136" t="s">
        <v>245</v>
      </c>
      <c r="K2176" s="136"/>
      <c r="L2176" s="39">
        <v>2.68</v>
      </c>
      <c r="M2176" s="103"/>
      <c r="N2176" s="56">
        <v>41579</v>
      </c>
    </row>
    <row r="2177" spans="1:14">
      <c r="A2177" s="21" t="s">
        <v>220</v>
      </c>
      <c r="B2177" s="55" t="s">
        <v>18</v>
      </c>
      <c r="C2177" s="135" t="s">
        <v>338</v>
      </c>
      <c r="D2177" s="136" t="s">
        <v>339</v>
      </c>
      <c r="E2177" s="136">
        <v>370550</v>
      </c>
      <c r="F2177" s="136">
        <v>14111703</v>
      </c>
      <c r="G2177" s="136" t="s">
        <v>279</v>
      </c>
      <c r="H2177" s="136"/>
      <c r="I2177" s="136">
        <v>140</v>
      </c>
      <c r="J2177" s="136" t="s">
        <v>245</v>
      </c>
      <c r="K2177" s="136"/>
      <c r="L2177" s="133">
        <v>2.68</v>
      </c>
      <c r="M2177" s="133"/>
      <c r="N2177" s="56">
        <v>41579</v>
      </c>
    </row>
    <row r="2178" spans="1:14">
      <c r="A2178" s="21" t="s">
        <v>220</v>
      </c>
      <c r="B2178" s="55" t="s">
        <v>18</v>
      </c>
      <c r="C2178" s="135" t="s">
        <v>338</v>
      </c>
      <c r="D2178" s="136" t="s">
        <v>339</v>
      </c>
      <c r="E2178" s="136">
        <v>370550</v>
      </c>
      <c r="F2178" s="136">
        <v>52151504</v>
      </c>
      <c r="G2178" s="136" t="s">
        <v>229</v>
      </c>
      <c r="H2178" s="136"/>
      <c r="I2178" s="136">
        <v>165</v>
      </c>
      <c r="J2178" s="136" t="s">
        <v>226</v>
      </c>
      <c r="K2178" s="136">
        <v>10</v>
      </c>
      <c r="L2178" s="133">
        <v>29.38</v>
      </c>
      <c r="M2178" s="133">
        <v>293.8</v>
      </c>
      <c r="N2178" s="56">
        <v>41579</v>
      </c>
    </row>
    <row r="2179" spans="1:14">
      <c r="A2179" s="21" t="s">
        <v>220</v>
      </c>
      <c r="B2179" s="55" t="s">
        <v>18</v>
      </c>
      <c r="C2179" s="135" t="s">
        <v>338</v>
      </c>
      <c r="D2179" s="136" t="s">
        <v>339</v>
      </c>
      <c r="E2179" s="136">
        <v>370550</v>
      </c>
      <c r="F2179" s="136">
        <v>52151502</v>
      </c>
      <c r="G2179" s="136" t="s">
        <v>299</v>
      </c>
      <c r="H2179" s="136"/>
      <c r="I2179" s="136">
        <v>191</v>
      </c>
      <c r="J2179" s="136" t="s">
        <v>226</v>
      </c>
      <c r="K2179" s="136">
        <v>20</v>
      </c>
      <c r="L2179" s="133">
        <v>15.24</v>
      </c>
      <c r="M2179" s="133">
        <v>304.8</v>
      </c>
      <c r="N2179" s="56">
        <v>41579</v>
      </c>
    </row>
    <row r="2180" spans="1:14">
      <c r="A2180" s="21" t="s">
        <v>220</v>
      </c>
      <c r="B2180" s="55" t="s">
        <v>18</v>
      </c>
      <c r="C2180" s="135" t="s">
        <v>338</v>
      </c>
      <c r="D2180" s="136" t="s">
        <v>339</v>
      </c>
      <c r="E2180" s="136">
        <v>370550</v>
      </c>
      <c r="F2180" s="136">
        <v>53131625</v>
      </c>
      <c r="G2180" s="136" t="s">
        <v>293</v>
      </c>
      <c r="H2180" s="136"/>
      <c r="I2180" s="136">
        <v>3</v>
      </c>
      <c r="J2180" s="136" t="s">
        <v>226</v>
      </c>
      <c r="K2180" s="137"/>
      <c r="L2180" s="133">
        <v>29.04</v>
      </c>
      <c r="M2180" s="133"/>
      <c r="N2180" s="56">
        <v>41579</v>
      </c>
    </row>
    <row r="2181" spans="1:14">
      <c r="A2181" s="21" t="s">
        <v>220</v>
      </c>
      <c r="B2181" s="55" t="s">
        <v>18</v>
      </c>
      <c r="C2181" s="135" t="s">
        <v>338</v>
      </c>
      <c r="D2181" s="136" t="s">
        <v>339</v>
      </c>
      <c r="E2181" s="136">
        <v>370550</v>
      </c>
      <c r="F2181" s="136">
        <v>52151504</v>
      </c>
      <c r="G2181" s="136" t="s">
        <v>278</v>
      </c>
      <c r="H2181" s="136"/>
      <c r="I2181" s="136">
        <v>56</v>
      </c>
      <c r="J2181" s="136" t="s">
        <v>226</v>
      </c>
      <c r="K2181" s="136">
        <v>2</v>
      </c>
      <c r="L2181" s="133">
        <v>34.18</v>
      </c>
      <c r="M2181" s="133">
        <v>68.36</v>
      </c>
      <c r="N2181" s="56">
        <v>41579</v>
      </c>
    </row>
    <row r="2182" spans="1:14">
      <c r="A2182" s="21" t="s">
        <v>220</v>
      </c>
      <c r="B2182" s="55" t="s">
        <v>18</v>
      </c>
      <c r="C2182" s="135" t="s">
        <v>338</v>
      </c>
      <c r="D2182" s="136" t="s">
        <v>339</v>
      </c>
      <c r="E2182" s="136">
        <v>370550</v>
      </c>
      <c r="F2182" s="136">
        <v>47121902</v>
      </c>
      <c r="G2182" s="136" t="s">
        <v>344</v>
      </c>
      <c r="H2182" s="136"/>
      <c r="I2182" s="136">
        <v>185</v>
      </c>
      <c r="J2182" s="136" t="s">
        <v>236</v>
      </c>
      <c r="K2182" s="136"/>
      <c r="L2182" s="133">
        <v>7.95</v>
      </c>
      <c r="M2182" s="133"/>
      <c r="N2182" s="56">
        <v>41579</v>
      </c>
    </row>
    <row r="2183" spans="1:14">
      <c r="A2183" s="21" t="s">
        <v>220</v>
      </c>
      <c r="B2183" s="55" t="s">
        <v>18</v>
      </c>
      <c r="C2183" s="135" t="s">
        <v>338</v>
      </c>
      <c r="D2183" s="136" t="s">
        <v>339</v>
      </c>
      <c r="E2183" s="136">
        <v>370550</v>
      </c>
      <c r="F2183" s="136">
        <v>52151502</v>
      </c>
      <c r="G2183" s="136" t="s">
        <v>341</v>
      </c>
      <c r="H2183" s="136"/>
      <c r="I2183" s="136">
        <v>121</v>
      </c>
      <c r="J2183" s="136" t="s">
        <v>226</v>
      </c>
      <c r="K2183" s="136">
        <v>3</v>
      </c>
      <c r="L2183" s="133">
        <v>34.75</v>
      </c>
      <c r="M2183" s="133">
        <v>104.25</v>
      </c>
      <c r="N2183" s="56">
        <v>41579</v>
      </c>
    </row>
    <row r="2184" spans="1:14">
      <c r="A2184" s="21" t="s">
        <v>220</v>
      </c>
      <c r="B2184" s="55" t="s">
        <v>18</v>
      </c>
      <c r="C2184" s="135" t="s">
        <v>338</v>
      </c>
      <c r="D2184" s="136" t="s">
        <v>339</v>
      </c>
      <c r="E2184" s="136">
        <v>370550</v>
      </c>
      <c r="F2184" s="136">
        <v>52151504</v>
      </c>
      <c r="G2184" s="136" t="s">
        <v>345</v>
      </c>
      <c r="H2184" s="136"/>
      <c r="I2184" s="136">
        <v>49</v>
      </c>
      <c r="J2184" s="136" t="s">
        <v>226</v>
      </c>
      <c r="K2184" s="136"/>
      <c r="L2184" s="133">
        <v>31.8</v>
      </c>
      <c r="M2184" s="133"/>
      <c r="N2184" s="56">
        <v>41579</v>
      </c>
    </row>
    <row r="2185" spans="1:14">
      <c r="A2185" s="21" t="s">
        <v>220</v>
      </c>
      <c r="B2185" s="55" t="s">
        <v>18</v>
      </c>
      <c r="C2185" s="135" t="s">
        <v>338</v>
      </c>
      <c r="D2185" s="136" t="s">
        <v>339</v>
      </c>
      <c r="E2185" s="136">
        <v>370550</v>
      </c>
      <c r="F2185" s="136">
        <v>51182400</v>
      </c>
      <c r="G2185" s="136" t="s">
        <v>346</v>
      </c>
      <c r="H2185" s="136"/>
      <c r="I2185" s="136">
        <v>143</v>
      </c>
      <c r="J2185" s="136" t="s">
        <v>347</v>
      </c>
      <c r="K2185" s="136"/>
      <c r="L2185" s="133">
        <v>14.95</v>
      </c>
      <c r="M2185" s="133"/>
      <c r="N2185" s="56">
        <v>41579</v>
      </c>
    </row>
    <row r="2186" spans="1:14">
      <c r="A2186" s="21" t="s">
        <v>220</v>
      </c>
      <c r="B2186" s="55" t="s">
        <v>18</v>
      </c>
      <c r="C2186" s="135" t="s">
        <v>338</v>
      </c>
      <c r="D2186" s="136" t="s">
        <v>339</v>
      </c>
      <c r="E2186" s="136">
        <v>370550</v>
      </c>
      <c r="F2186" s="136">
        <v>48102109</v>
      </c>
      <c r="G2186" s="136" t="s">
        <v>340</v>
      </c>
      <c r="H2186" s="136"/>
      <c r="I2186" s="136">
        <v>74</v>
      </c>
      <c r="J2186" s="136" t="s">
        <v>275</v>
      </c>
      <c r="K2186" s="136">
        <v>3</v>
      </c>
      <c r="L2186" s="133">
        <v>14.45</v>
      </c>
      <c r="M2186" s="133">
        <v>43.35</v>
      </c>
      <c r="N2186" s="56">
        <v>41579</v>
      </c>
    </row>
    <row r="2187" spans="1:14">
      <c r="A2187" s="21" t="s">
        <v>220</v>
      </c>
      <c r="B2187" s="55" t="s">
        <v>18</v>
      </c>
      <c r="C2187" s="135" t="s">
        <v>338</v>
      </c>
      <c r="D2187" s="136" t="s">
        <v>339</v>
      </c>
      <c r="E2187" s="136">
        <v>370550</v>
      </c>
      <c r="F2187" s="136">
        <v>46181501</v>
      </c>
      <c r="G2187" s="136" t="s">
        <v>291</v>
      </c>
      <c r="H2187" s="136"/>
      <c r="I2187" s="136">
        <v>51</v>
      </c>
      <c r="J2187" s="136" t="s">
        <v>226</v>
      </c>
      <c r="K2187" s="136"/>
      <c r="L2187" s="131">
        <v>15.95</v>
      </c>
      <c r="M2187" s="131"/>
      <c r="N2187" s="56">
        <v>41579</v>
      </c>
    </row>
    <row r="2188" spans="1:14">
      <c r="A2188" s="21" t="s">
        <v>220</v>
      </c>
      <c r="B2188" s="55" t="s">
        <v>18</v>
      </c>
      <c r="C2188" s="135" t="s">
        <v>338</v>
      </c>
      <c r="D2188" s="136" t="s">
        <v>339</v>
      </c>
      <c r="E2188" s="136">
        <v>370550</v>
      </c>
      <c r="F2188" s="136">
        <v>52151502</v>
      </c>
      <c r="G2188" s="136" t="s">
        <v>314</v>
      </c>
      <c r="H2188" s="136"/>
      <c r="I2188" s="136">
        <v>134</v>
      </c>
      <c r="J2188" s="136" t="s">
        <v>245</v>
      </c>
      <c r="K2188" s="136"/>
      <c r="L2188" s="131">
        <v>11.5</v>
      </c>
      <c r="M2188" s="131"/>
      <c r="N2188" s="56">
        <v>41579</v>
      </c>
    </row>
    <row r="2189" spans="1:14">
      <c r="A2189" s="21" t="s">
        <v>220</v>
      </c>
      <c r="B2189" s="55" t="s">
        <v>18</v>
      </c>
      <c r="C2189" s="135" t="s">
        <v>338</v>
      </c>
      <c r="D2189" s="136" t="s">
        <v>348</v>
      </c>
      <c r="E2189" s="136">
        <v>370550</v>
      </c>
      <c r="F2189" s="136">
        <v>52151502</v>
      </c>
      <c r="G2189" s="136" t="s">
        <v>349</v>
      </c>
      <c r="H2189" s="136"/>
      <c r="I2189" s="136">
        <v>22</v>
      </c>
      <c r="J2189" s="136" t="s">
        <v>226</v>
      </c>
      <c r="K2189" s="136"/>
      <c r="L2189" s="131">
        <v>31.25</v>
      </c>
      <c r="M2189" s="131"/>
      <c r="N2189" s="56">
        <v>41579</v>
      </c>
    </row>
    <row r="2190" spans="1:14">
      <c r="A2190" s="21" t="s">
        <v>220</v>
      </c>
      <c r="B2190" s="55" t="s">
        <v>18</v>
      </c>
      <c r="C2190" s="135" t="s">
        <v>338</v>
      </c>
      <c r="D2190" s="136" t="s">
        <v>348</v>
      </c>
      <c r="E2190" s="136">
        <v>370550</v>
      </c>
      <c r="F2190" s="136">
        <v>52151502</v>
      </c>
      <c r="G2190" s="136" t="s">
        <v>350</v>
      </c>
      <c r="H2190" s="136"/>
      <c r="I2190" s="136">
        <v>56</v>
      </c>
      <c r="J2190" s="136" t="s">
        <v>226</v>
      </c>
      <c r="K2190" s="136"/>
      <c r="L2190" s="132">
        <v>33.51</v>
      </c>
      <c r="M2190" s="131"/>
      <c r="N2190" s="56">
        <v>41579</v>
      </c>
    </row>
    <row r="2191" spans="1:14">
      <c r="A2191" s="21" t="s">
        <v>220</v>
      </c>
      <c r="B2191" s="55" t="s">
        <v>18</v>
      </c>
      <c r="C2191" s="135" t="s">
        <v>338</v>
      </c>
      <c r="D2191" s="136" t="s">
        <v>348</v>
      </c>
      <c r="E2191" s="136">
        <v>370550</v>
      </c>
      <c r="F2191" s="136">
        <v>14111703</v>
      </c>
      <c r="G2191" s="136" t="s">
        <v>351</v>
      </c>
      <c r="H2191" s="136"/>
      <c r="I2191" s="136">
        <v>191</v>
      </c>
      <c r="J2191" s="136" t="s">
        <v>226</v>
      </c>
      <c r="K2191" s="136"/>
      <c r="L2191" s="131">
        <v>15.24</v>
      </c>
      <c r="M2191" s="131"/>
      <c r="N2191" s="56">
        <v>41579</v>
      </c>
    </row>
    <row r="2192" spans="1:14">
      <c r="A2192" s="21" t="s">
        <v>220</v>
      </c>
      <c r="B2192" s="55" t="s">
        <v>18</v>
      </c>
      <c r="C2192" s="135" t="s">
        <v>338</v>
      </c>
      <c r="D2192" s="136" t="s">
        <v>348</v>
      </c>
      <c r="E2192" s="136">
        <v>370550</v>
      </c>
      <c r="F2192" s="136">
        <v>14121600</v>
      </c>
      <c r="G2192" s="136" t="s">
        <v>352</v>
      </c>
      <c r="H2192" s="136"/>
      <c r="I2192" s="136">
        <v>163</v>
      </c>
      <c r="J2192" s="136" t="s">
        <v>226</v>
      </c>
      <c r="K2192" s="136"/>
      <c r="L2192" s="131">
        <v>29.38</v>
      </c>
      <c r="M2192" s="131"/>
      <c r="N2192" s="56">
        <v>41579</v>
      </c>
    </row>
    <row r="2193" spans="1:14">
      <c r="A2193" s="21" t="s">
        <v>220</v>
      </c>
      <c r="B2193" s="55" t="s">
        <v>18</v>
      </c>
      <c r="C2193" s="135" t="s">
        <v>338</v>
      </c>
      <c r="D2193" s="136" t="s">
        <v>348</v>
      </c>
      <c r="E2193" s="136">
        <v>370550</v>
      </c>
      <c r="F2193" s="136">
        <v>47131824</v>
      </c>
      <c r="G2193" s="136" t="s">
        <v>353</v>
      </c>
      <c r="H2193" s="136"/>
      <c r="I2193" s="136">
        <v>48</v>
      </c>
      <c r="J2193" s="136" t="s">
        <v>226</v>
      </c>
      <c r="K2193" s="136"/>
      <c r="L2193" s="131">
        <v>39.6</v>
      </c>
      <c r="M2193" s="131"/>
      <c r="N2193" s="56">
        <v>41579</v>
      </c>
    </row>
    <row r="2194" spans="1:14">
      <c r="A2194" s="21" t="s">
        <v>220</v>
      </c>
      <c r="B2194" s="55" t="s">
        <v>18</v>
      </c>
      <c r="C2194" s="135" t="s">
        <v>338</v>
      </c>
      <c r="D2194" s="136" t="s">
        <v>348</v>
      </c>
      <c r="E2194" s="136">
        <v>370550</v>
      </c>
      <c r="F2194" s="136">
        <v>52151503</v>
      </c>
      <c r="G2194" s="136" t="s">
        <v>354</v>
      </c>
      <c r="H2194" s="136"/>
      <c r="I2194" s="136">
        <v>112</v>
      </c>
      <c r="J2194" s="136" t="s">
        <v>226</v>
      </c>
      <c r="K2194" s="136"/>
      <c r="L2194" s="131">
        <v>7.32</v>
      </c>
      <c r="M2194" s="131"/>
      <c r="N2194" s="56">
        <v>41579</v>
      </c>
    </row>
    <row r="2195" spans="1:14">
      <c r="A2195" s="21" t="s">
        <v>220</v>
      </c>
      <c r="B2195" s="55" t="s">
        <v>18</v>
      </c>
      <c r="C2195" s="135" t="s">
        <v>338</v>
      </c>
      <c r="D2195" s="136" t="s">
        <v>348</v>
      </c>
      <c r="E2195" s="136">
        <v>370550</v>
      </c>
      <c r="F2195" s="136">
        <v>52151503</v>
      </c>
      <c r="G2195" s="136" t="s">
        <v>355</v>
      </c>
      <c r="H2195" s="136"/>
      <c r="I2195" s="136">
        <v>114</v>
      </c>
      <c r="J2195" s="136" t="s">
        <v>226</v>
      </c>
      <c r="K2195" s="136"/>
      <c r="L2195" s="131">
        <v>7.32</v>
      </c>
      <c r="M2195" s="131"/>
      <c r="N2195" s="56">
        <v>41579</v>
      </c>
    </row>
    <row r="2196" spans="1:14">
      <c r="A2196" s="21" t="s">
        <v>220</v>
      </c>
      <c r="B2196" s="55" t="s">
        <v>18</v>
      </c>
      <c r="C2196" s="135" t="s">
        <v>338</v>
      </c>
      <c r="D2196" s="136" t="s">
        <v>348</v>
      </c>
      <c r="E2196" s="136">
        <v>370550</v>
      </c>
      <c r="F2196" s="136">
        <v>46181504</v>
      </c>
      <c r="G2196" s="136" t="s">
        <v>356</v>
      </c>
      <c r="H2196" s="136"/>
      <c r="I2196" s="136">
        <v>140</v>
      </c>
      <c r="J2196" s="136" t="s">
        <v>245</v>
      </c>
      <c r="K2196" s="136"/>
      <c r="L2196" s="131">
        <v>2.68</v>
      </c>
      <c r="M2196" s="131"/>
      <c r="N2196" s="56">
        <v>41579</v>
      </c>
    </row>
    <row r="2197" spans="1:14">
      <c r="A2197" s="21" t="s">
        <v>220</v>
      </c>
      <c r="B2197" s="55" t="s">
        <v>18</v>
      </c>
      <c r="C2197" s="136" t="s">
        <v>357</v>
      </c>
      <c r="D2197" s="136" t="s">
        <v>358</v>
      </c>
      <c r="E2197" s="136">
        <v>380104</v>
      </c>
      <c r="F2197" s="136">
        <v>24111503</v>
      </c>
      <c r="G2197" s="136" t="s">
        <v>360</v>
      </c>
      <c r="H2197" s="136"/>
      <c r="I2197" s="136">
        <v>1</v>
      </c>
      <c r="J2197" s="136" t="s">
        <v>226</v>
      </c>
      <c r="K2197" s="136"/>
      <c r="L2197" s="131">
        <v>16.75</v>
      </c>
      <c r="M2197" s="131"/>
      <c r="N2197" s="56">
        <v>41579</v>
      </c>
    </row>
    <row r="2198" spans="1:14">
      <c r="A2198" s="21" t="s">
        <v>220</v>
      </c>
      <c r="B2198" s="55" t="s">
        <v>18</v>
      </c>
      <c r="C2198" s="136" t="s">
        <v>357</v>
      </c>
      <c r="D2198" s="136" t="s">
        <v>358</v>
      </c>
      <c r="E2198" s="136">
        <v>380104</v>
      </c>
      <c r="F2198" s="136">
        <v>52151502</v>
      </c>
      <c r="G2198" s="136" t="s">
        <v>314</v>
      </c>
      <c r="H2198" s="136"/>
      <c r="I2198" s="136">
        <v>134</v>
      </c>
      <c r="J2198" s="136" t="s">
        <v>245</v>
      </c>
      <c r="K2198" s="136"/>
      <c r="L2198" s="131">
        <v>11.5</v>
      </c>
      <c r="M2198" s="131"/>
      <c r="N2198" s="56">
        <v>41579</v>
      </c>
    </row>
    <row r="2199" spans="1:14">
      <c r="A2199" s="21" t="s">
        <v>220</v>
      </c>
      <c r="B2199" s="55" t="s">
        <v>18</v>
      </c>
      <c r="C2199" s="136" t="s">
        <v>357</v>
      </c>
      <c r="D2199" s="136" t="s">
        <v>358</v>
      </c>
      <c r="E2199" s="136">
        <v>380104</v>
      </c>
      <c r="F2199" s="136">
        <v>52151504</v>
      </c>
      <c r="G2199" s="136" t="s">
        <v>341</v>
      </c>
      <c r="H2199" s="136"/>
      <c r="I2199" s="136">
        <v>121</v>
      </c>
      <c r="J2199" s="136" t="s">
        <v>226</v>
      </c>
      <c r="K2199" s="136">
        <v>300</v>
      </c>
      <c r="L2199" s="131">
        <v>34.75</v>
      </c>
      <c r="M2199" s="131">
        <v>10425</v>
      </c>
      <c r="N2199" s="56">
        <v>41579</v>
      </c>
    </row>
    <row r="2200" spans="1:14">
      <c r="A2200" s="21" t="s">
        <v>220</v>
      </c>
      <c r="B2200" s="55" t="s">
        <v>18</v>
      </c>
      <c r="C2200" s="135" t="s">
        <v>357</v>
      </c>
      <c r="D2200" s="136" t="s">
        <v>358</v>
      </c>
      <c r="E2200" s="136">
        <v>380104</v>
      </c>
      <c r="F2200" s="136">
        <v>52151504</v>
      </c>
      <c r="G2200" s="136" t="s">
        <v>361</v>
      </c>
      <c r="H2200" s="136"/>
      <c r="I2200" s="136">
        <v>22</v>
      </c>
      <c r="J2200" s="136" t="s">
        <v>226</v>
      </c>
      <c r="K2200" s="136">
        <v>40</v>
      </c>
      <c r="L2200" s="131">
        <v>31.25</v>
      </c>
      <c r="M2200" s="131">
        <v>1250</v>
      </c>
      <c r="N2200" s="56">
        <v>41579</v>
      </c>
    </row>
    <row r="2201" spans="1:14">
      <c r="A2201" s="21" t="s">
        <v>220</v>
      </c>
      <c r="B2201" s="55" t="s">
        <v>18</v>
      </c>
      <c r="C2201" s="136" t="s">
        <v>357</v>
      </c>
      <c r="D2201" s="136" t="s">
        <v>358</v>
      </c>
      <c r="E2201" s="136">
        <v>380104</v>
      </c>
      <c r="F2201" s="136">
        <v>24111503</v>
      </c>
      <c r="G2201" s="136" t="s">
        <v>277</v>
      </c>
      <c r="H2201" s="136"/>
      <c r="I2201" s="136">
        <v>20</v>
      </c>
      <c r="J2201" s="136" t="s">
        <v>226</v>
      </c>
      <c r="K2201" s="136"/>
      <c r="L2201" s="131">
        <v>16.190000000000001</v>
      </c>
      <c r="M2201" s="131"/>
      <c r="N2201" s="56">
        <v>41579</v>
      </c>
    </row>
    <row r="2202" spans="1:14">
      <c r="A2202" s="21" t="s">
        <v>220</v>
      </c>
      <c r="B2202" s="55" t="s">
        <v>18</v>
      </c>
      <c r="C2202" s="135" t="s">
        <v>357</v>
      </c>
      <c r="D2202" s="136" t="s">
        <v>358</v>
      </c>
      <c r="E2202" s="136">
        <v>380104</v>
      </c>
      <c r="F2202" s="136">
        <v>46181501</v>
      </c>
      <c r="G2202" s="136" t="s">
        <v>291</v>
      </c>
      <c r="H2202" s="136"/>
      <c r="I2202" s="136">
        <v>51</v>
      </c>
      <c r="J2202" s="136" t="s">
        <v>226</v>
      </c>
      <c r="K2202" s="136">
        <v>250</v>
      </c>
      <c r="L2202" s="131">
        <v>15.95</v>
      </c>
      <c r="M2202" s="131">
        <v>3987.5</v>
      </c>
      <c r="N2202" s="56">
        <v>41579</v>
      </c>
    </row>
    <row r="2203" spans="1:14">
      <c r="A2203" s="21" t="s">
        <v>220</v>
      </c>
      <c r="B2203" s="55" t="s">
        <v>18</v>
      </c>
      <c r="C2203" s="135" t="s">
        <v>357</v>
      </c>
      <c r="D2203" s="136" t="s">
        <v>358</v>
      </c>
      <c r="E2203" s="136">
        <v>380104</v>
      </c>
      <c r="F2203" s="136">
        <v>31191505</v>
      </c>
      <c r="G2203" s="136" t="s">
        <v>309</v>
      </c>
      <c r="H2203" s="136"/>
      <c r="I2203" s="136">
        <v>65</v>
      </c>
      <c r="J2203" s="136" t="s">
        <v>226</v>
      </c>
      <c r="K2203" s="136">
        <v>15</v>
      </c>
      <c r="L2203" s="131">
        <v>10.5</v>
      </c>
      <c r="M2203" s="131">
        <v>157.5</v>
      </c>
      <c r="N2203" s="56">
        <v>41579</v>
      </c>
    </row>
    <row r="2204" spans="1:14">
      <c r="A2204" s="21" t="s">
        <v>220</v>
      </c>
      <c r="B2204" s="55" t="s">
        <v>18</v>
      </c>
      <c r="C2204" s="135" t="s">
        <v>357</v>
      </c>
      <c r="D2204" s="136" t="s">
        <v>358</v>
      </c>
      <c r="E2204" s="136">
        <v>380104</v>
      </c>
      <c r="F2204" s="136">
        <v>47131600</v>
      </c>
      <c r="G2204" s="136" t="s">
        <v>293</v>
      </c>
      <c r="H2204" s="136"/>
      <c r="I2204" s="136">
        <v>3</v>
      </c>
      <c r="J2204" s="136" t="s">
        <v>226</v>
      </c>
      <c r="K2204" s="136">
        <v>15</v>
      </c>
      <c r="L2204" s="131">
        <v>29.04</v>
      </c>
      <c r="M2204" s="131">
        <v>435.6</v>
      </c>
      <c r="N2204" s="56">
        <v>41579</v>
      </c>
    </row>
    <row r="2205" spans="1:14">
      <c r="A2205" s="21" t="s">
        <v>220</v>
      </c>
      <c r="B2205" s="55" t="s">
        <v>18</v>
      </c>
      <c r="C2205" s="135" t="s">
        <v>357</v>
      </c>
      <c r="D2205" s="136" t="s">
        <v>358</v>
      </c>
      <c r="E2205" s="136">
        <v>380104</v>
      </c>
      <c r="F2205" s="136">
        <v>47131824</v>
      </c>
      <c r="G2205" s="136" t="s">
        <v>233</v>
      </c>
      <c r="H2205" s="136"/>
      <c r="I2205" s="136">
        <v>173</v>
      </c>
      <c r="J2205" s="136" t="s">
        <v>226</v>
      </c>
      <c r="K2205" s="136">
        <v>60</v>
      </c>
      <c r="L2205" s="131">
        <v>2.25</v>
      </c>
      <c r="M2205" s="131">
        <v>135</v>
      </c>
      <c r="N2205" s="56">
        <v>41579</v>
      </c>
    </row>
    <row r="2206" spans="1:14">
      <c r="A2206" s="21" t="s">
        <v>220</v>
      </c>
      <c r="B2206" s="55" t="s">
        <v>18</v>
      </c>
      <c r="C2206" s="135" t="s">
        <v>357</v>
      </c>
      <c r="D2206" s="136" t="s">
        <v>358</v>
      </c>
      <c r="E2206" s="136">
        <v>380104</v>
      </c>
      <c r="F2206" s="136">
        <v>47131618</v>
      </c>
      <c r="G2206" s="136" t="s">
        <v>280</v>
      </c>
      <c r="H2206" s="136"/>
      <c r="I2206" s="136">
        <v>162</v>
      </c>
      <c r="J2206" s="136" t="s">
        <v>236</v>
      </c>
      <c r="K2206" s="136"/>
      <c r="L2206" s="133">
        <v>29.95</v>
      </c>
      <c r="M2206" s="133"/>
      <c r="N2206" s="56">
        <v>41579</v>
      </c>
    </row>
    <row r="2207" spans="1:14">
      <c r="A2207" s="21" t="s">
        <v>220</v>
      </c>
      <c r="B2207" s="55" t="s">
        <v>18</v>
      </c>
      <c r="C2207" s="135" t="s">
        <v>357</v>
      </c>
      <c r="D2207" s="136" t="s">
        <v>358</v>
      </c>
      <c r="E2207" s="136">
        <v>380104</v>
      </c>
      <c r="F2207" s="136">
        <v>12161902</v>
      </c>
      <c r="G2207" s="136" t="s">
        <v>362</v>
      </c>
      <c r="H2207" s="136"/>
      <c r="I2207" s="136">
        <v>6</v>
      </c>
      <c r="J2207" s="136" t="s">
        <v>236</v>
      </c>
      <c r="K2207" s="136">
        <v>60</v>
      </c>
      <c r="L2207" s="133">
        <v>1.83</v>
      </c>
      <c r="M2207" s="133">
        <v>109.8</v>
      </c>
      <c r="N2207" s="56">
        <v>41579</v>
      </c>
    </row>
    <row r="2208" spans="1:14">
      <c r="A2208" s="21" t="s">
        <v>220</v>
      </c>
      <c r="B2208" s="55" t="s">
        <v>18</v>
      </c>
      <c r="C2208" s="135" t="s">
        <v>357</v>
      </c>
      <c r="D2208" s="136" t="s">
        <v>358</v>
      </c>
      <c r="E2208" s="136">
        <v>380104</v>
      </c>
      <c r="F2208" s="136">
        <v>14111703</v>
      </c>
      <c r="G2208" s="136" t="s">
        <v>271</v>
      </c>
      <c r="H2208" s="136"/>
      <c r="I2208" s="136">
        <v>134</v>
      </c>
      <c r="J2208" s="136" t="s">
        <v>236</v>
      </c>
      <c r="K2208" s="136">
        <v>1200</v>
      </c>
      <c r="L2208" s="131">
        <v>1.72</v>
      </c>
      <c r="M2208" s="131">
        <v>2064</v>
      </c>
      <c r="N2208" s="56">
        <v>41579</v>
      </c>
    </row>
    <row r="2209" spans="1:14">
      <c r="A2209" s="21" t="s">
        <v>220</v>
      </c>
      <c r="B2209" s="55" t="s">
        <v>18</v>
      </c>
      <c r="C2209" s="135" t="s">
        <v>357</v>
      </c>
      <c r="D2209" s="136" t="s">
        <v>358</v>
      </c>
      <c r="E2209" s="136">
        <v>380104</v>
      </c>
      <c r="F2209" s="136">
        <v>14121600</v>
      </c>
      <c r="G2209" s="136" t="s">
        <v>363</v>
      </c>
      <c r="H2209" s="136"/>
      <c r="I2209" s="136">
        <v>155</v>
      </c>
      <c r="J2209" s="136" t="s">
        <v>236</v>
      </c>
      <c r="K2209" s="136">
        <v>1800</v>
      </c>
      <c r="L2209" s="133">
        <v>2.57</v>
      </c>
      <c r="M2209" s="133">
        <v>4626</v>
      </c>
      <c r="N2209" s="56">
        <v>41579</v>
      </c>
    </row>
    <row r="2210" spans="1:14">
      <c r="A2210" s="21" t="s">
        <v>220</v>
      </c>
      <c r="B2210" s="55" t="s">
        <v>18</v>
      </c>
      <c r="C2210" s="135" t="s">
        <v>357</v>
      </c>
      <c r="D2210" s="136" t="s">
        <v>358</v>
      </c>
      <c r="E2210" s="136">
        <v>380104</v>
      </c>
      <c r="F2210" s="136">
        <v>47131603</v>
      </c>
      <c r="G2210" s="136" t="s">
        <v>241</v>
      </c>
      <c r="H2210" s="136"/>
      <c r="I2210" s="136">
        <v>71</v>
      </c>
      <c r="J2210" s="136" t="s">
        <v>236</v>
      </c>
      <c r="K2210" s="136">
        <v>1200</v>
      </c>
      <c r="L2210" s="133">
        <v>2.4300000000000002</v>
      </c>
      <c r="M2210" s="133">
        <v>2904</v>
      </c>
      <c r="N2210" s="56">
        <v>41579</v>
      </c>
    </row>
    <row r="2211" spans="1:14">
      <c r="A2211" s="21" t="s">
        <v>220</v>
      </c>
      <c r="B2211" s="55" t="s">
        <v>18</v>
      </c>
      <c r="C2211" s="135" t="s">
        <v>357</v>
      </c>
      <c r="D2211" s="136" t="s">
        <v>358</v>
      </c>
      <c r="E2211" s="136">
        <v>380104</v>
      </c>
      <c r="F2211" s="136">
        <v>47131600</v>
      </c>
      <c r="G2211" s="136" t="s">
        <v>299</v>
      </c>
      <c r="H2211" s="136"/>
      <c r="I2211" s="136">
        <v>191</v>
      </c>
      <c r="J2211" s="136" t="s">
        <v>226</v>
      </c>
      <c r="K2211" s="136">
        <v>440</v>
      </c>
      <c r="L2211" s="131">
        <v>15.24</v>
      </c>
      <c r="M2211" s="131">
        <v>6705.6</v>
      </c>
      <c r="N2211" s="56">
        <v>41579</v>
      </c>
    </row>
    <row r="2212" spans="1:14">
      <c r="A2212" s="21" t="s">
        <v>220</v>
      </c>
      <c r="B2212" s="55" t="s">
        <v>18</v>
      </c>
      <c r="C2212" s="135" t="s">
        <v>357</v>
      </c>
      <c r="D2212" s="136" t="s">
        <v>358</v>
      </c>
      <c r="E2212" s="136">
        <v>380104</v>
      </c>
      <c r="F2212" s="136">
        <v>47131819</v>
      </c>
      <c r="G2212" s="136" t="s">
        <v>315</v>
      </c>
      <c r="H2212" s="136"/>
      <c r="I2212" s="136">
        <v>163</v>
      </c>
      <c r="J2212" s="136" t="s">
        <v>226</v>
      </c>
      <c r="K2212" s="136">
        <v>560</v>
      </c>
      <c r="L2212" s="133">
        <v>38.49</v>
      </c>
      <c r="M2212" s="133">
        <v>2155.44</v>
      </c>
      <c r="N2212" s="56">
        <v>41579</v>
      </c>
    </row>
    <row r="2213" spans="1:14">
      <c r="A2213" s="21" t="s">
        <v>220</v>
      </c>
      <c r="B2213" s="55" t="s">
        <v>18</v>
      </c>
      <c r="C2213" s="135" t="s">
        <v>357</v>
      </c>
      <c r="D2213" s="136" t="s">
        <v>358</v>
      </c>
      <c r="E2213" s="136">
        <v>380104</v>
      </c>
      <c r="F2213" s="136">
        <v>47131819</v>
      </c>
      <c r="G2213" s="136" t="s">
        <v>237</v>
      </c>
      <c r="H2213" s="136"/>
      <c r="I2213" s="136">
        <v>181</v>
      </c>
      <c r="J2213" s="136" t="s">
        <v>236</v>
      </c>
      <c r="K2213" s="136">
        <v>864</v>
      </c>
      <c r="L2213" s="133">
        <v>0.88</v>
      </c>
      <c r="M2213" s="133">
        <v>760.32</v>
      </c>
      <c r="N2213" s="56">
        <v>41579</v>
      </c>
    </row>
    <row r="2214" spans="1:14">
      <c r="A2214" s="21" t="s">
        <v>220</v>
      </c>
      <c r="B2214" s="55" t="s">
        <v>18</v>
      </c>
      <c r="C2214" s="135" t="s">
        <v>357</v>
      </c>
      <c r="D2214" s="136" t="s">
        <v>358</v>
      </c>
      <c r="E2214" s="136">
        <v>380104</v>
      </c>
      <c r="F2214" s="136">
        <v>47131819</v>
      </c>
      <c r="G2214" s="136" t="s">
        <v>235</v>
      </c>
      <c r="H2214" s="136"/>
      <c r="I2214" s="136">
        <v>10</v>
      </c>
      <c r="J2214" s="136" t="s">
        <v>236</v>
      </c>
      <c r="K2214" s="136"/>
      <c r="L2214" s="131">
        <v>1.3</v>
      </c>
      <c r="M2214" s="131"/>
      <c r="N2214" s="56">
        <v>41579</v>
      </c>
    </row>
    <row r="2215" spans="1:14">
      <c r="A2215" s="21" t="s">
        <v>220</v>
      </c>
      <c r="B2215" s="55" t="s">
        <v>18</v>
      </c>
      <c r="C2215" s="135" t="s">
        <v>357</v>
      </c>
      <c r="D2215" s="136" t="s">
        <v>358</v>
      </c>
      <c r="E2215" s="136">
        <v>380104</v>
      </c>
      <c r="F2215" s="136">
        <v>24111503</v>
      </c>
      <c r="G2215" s="136" t="s">
        <v>240</v>
      </c>
      <c r="H2215" s="136"/>
      <c r="I2215" s="136">
        <v>2</v>
      </c>
      <c r="J2215" s="136" t="s">
        <v>226</v>
      </c>
      <c r="K2215" s="136"/>
      <c r="L2215" s="131">
        <v>10.5</v>
      </c>
      <c r="M2215" s="131"/>
      <c r="N2215" s="56">
        <v>41579</v>
      </c>
    </row>
    <row r="2216" spans="1:14">
      <c r="A2216" s="21" t="s">
        <v>220</v>
      </c>
      <c r="B2216" s="55" t="s">
        <v>18</v>
      </c>
      <c r="C2216" s="135" t="s">
        <v>357</v>
      </c>
      <c r="D2216" s="136" t="s">
        <v>358</v>
      </c>
      <c r="E2216" s="136">
        <v>380104</v>
      </c>
      <c r="F2216" s="136">
        <v>47131819</v>
      </c>
      <c r="G2216" s="136" t="s">
        <v>334</v>
      </c>
      <c r="H2216" s="136"/>
      <c r="I2216" s="136">
        <v>63</v>
      </c>
      <c r="J2216" s="136" t="s">
        <v>231</v>
      </c>
      <c r="K2216" s="136">
        <v>48</v>
      </c>
      <c r="L2216" s="39">
        <v>18.75</v>
      </c>
      <c r="M2216" s="39">
        <v>900</v>
      </c>
      <c r="N2216" s="56">
        <v>41579</v>
      </c>
    </row>
    <row r="2217" spans="1:14">
      <c r="A2217" s="21" t="s">
        <v>220</v>
      </c>
      <c r="B2217" s="55" t="s">
        <v>18</v>
      </c>
      <c r="C2217" s="135" t="s">
        <v>357</v>
      </c>
      <c r="D2217" s="136" t="s">
        <v>358</v>
      </c>
      <c r="E2217" s="136">
        <v>380104</v>
      </c>
      <c r="F2217" s="136">
        <v>46181504</v>
      </c>
      <c r="G2217" s="136" t="s">
        <v>343</v>
      </c>
      <c r="H2217" s="136"/>
      <c r="I2217" s="136">
        <v>135</v>
      </c>
      <c r="J2217" s="136" t="s">
        <v>236</v>
      </c>
      <c r="K2217" s="136"/>
      <c r="L2217" s="133">
        <v>22.23</v>
      </c>
      <c r="M2217" s="133"/>
      <c r="N2217" s="56">
        <v>41579</v>
      </c>
    </row>
    <row r="2218" spans="1:14">
      <c r="A2218" s="21" t="s">
        <v>220</v>
      </c>
      <c r="B2218" s="55" t="s">
        <v>18</v>
      </c>
      <c r="C2218" s="135" t="s">
        <v>357</v>
      </c>
      <c r="D2218" s="136" t="s">
        <v>358</v>
      </c>
      <c r="E2218" s="136">
        <v>380104</v>
      </c>
      <c r="F2218" s="136">
        <v>47131819</v>
      </c>
      <c r="G2218" s="136" t="s">
        <v>359</v>
      </c>
      <c r="H2218" s="136"/>
      <c r="I2218" s="136">
        <v>19</v>
      </c>
      <c r="J2218" s="136" t="s">
        <v>226</v>
      </c>
      <c r="K2218" s="136">
        <v>54</v>
      </c>
      <c r="L2218" s="133">
        <v>13.29</v>
      </c>
      <c r="M2218" s="133">
        <v>717.66</v>
      </c>
      <c r="N2218" s="56">
        <v>41579</v>
      </c>
    </row>
    <row r="2219" spans="1:14">
      <c r="A2219" s="21" t="s">
        <v>220</v>
      </c>
      <c r="B2219" s="55" t="s">
        <v>18</v>
      </c>
      <c r="C2219" s="135" t="s">
        <v>357</v>
      </c>
      <c r="D2219" s="136" t="s">
        <v>358</v>
      </c>
      <c r="E2219" s="136">
        <v>380104</v>
      </c>
      <c r="F2219" s="136">
        <v>46181504</v>
      </c>
      <c r="G2219" s="136" t="s">
        <v>364</v>
      </c>
      <c r="H2219" s="136"/>
      <c r="I2219" s="136">
        <v>136</v>
      </c>
      <c r="J2219" s="136" t="s">
        <v>236</v>
      </c>
      <c r="K2219" s="136"/>
      <c r="L2219" s="133">
        <v>88.65</v>
      </c>
      <c r="M2219" s="133"/>
      <c r="N2219" s="56">
        <v>41579</v>
      </c>
    </row>
    <row r="2220" spans="1:14">
      <c r="A2220" s="21" t="s">
        <v>220</v>
      </c>
      <c r="B2220" s="55" t="s">
        <v>18</v>
      </c>
      <c r="C2220" s="135" t="s">
        <v>357</v>
      </c>
      <c r="D2220" s="136" t="s">
        <v>358</v>
      </c>
      <c r="E2220" s="136">
        <v>380104</v>
      </c>
      <c r="F2220" s="136">
        <v>14111703</v>
      </c>
      <c r="G2220" s="136" t="s">
        <v>365</v>
      </c>
      <c r="H2220" s="136"/>
      <c r="I2220" s="136">
        <v>198</v>
      </c>
      <c r="J2220" s="136" t="s">
        <v>236</v>
      </c>
      <c r="K2220" s="136"/>
      <c r="L2220" s="131">
        <v>20.420000000000002</v>
      </c>
      <c r="M2220" s="131"/>
      <c r="N2220" s="56">
        <v>41579</v>
      </c>
    </row>
    <row r="2221" spans="1:14">
      <c r="A2221" s="21" t="s">
        <v>220</v>
      </c>
      <c r="B2221" s="55" t="s">
        <v>18</v>
      </c>
      <c r="C2221" s="135" t="s">
        <v>357</v>
      </c>
      <c r="D2221" s="136" t="s">
        <v>358</v>
      </c>
      <c r="E2221" s="136">
        <v>380104</v>
      </c>
      <c r="F2221" s="136">
        <v>14111703</v>
      </c>
      <c r="G2221" s="136" t="s">
        <v>366</v>
      </c>
      <c r="H2221" s="136"/>
      <c r="I2221" s="136">
        <v>3</v>
      </c>
      <c r="J2221" s="136" t="s">
        <v>226</v>
      </c>
      <c r="K2221" s="136"/>
      <c r="L2221" s="131">
        <v>13.03</v>
      </c>
      <c r="M2221" s="131"/>
      <c r="N2221" s="56">
        <v>41579</v>
      </c>
    </row>
    <row r="2222" spans="1:14">
      <c r="A2222" s="21" t="s">
        <v>220</v>
      </c>
      <c r="B2222" s="55" t="s">
        <v>18</v>
      </c>
      <c r="C2222" s="135" t="s">
        <v>357</v>
      </c>
      <c r="D2222" s="136" t="s">
        <v>358</v>
      </c>
      <c r="E2222" s="136">
        <v>380104</v>
      </c>
      <c r="F2222" s="136">
        <v>41122809</v>
      </c>
      <c r="G2222" s="136" t="s">
        <v>367</v>
      </c>
      <c r="H2222" s="136"/>
      <c r="I2222" s="136">
        <v>196</v>
      </c>
      <c r="J2222" s="136" t="s">
        <v>236</v>
      </c>
      <c r="K2222" s="136"/>
      <c r="L2222" s="131">
        <v>5.78</v>
      </c>
      <c r="M2222" s="131"/>
      <c r="N2222" s="56">
        <v>41579</v>
      </c>
    </row>
    <row r="2223" spans="1:14">
      <c r="A2223" s="21" t="s">
        <v>220</v>
      </c>
      <c r="B2223" s="55" t="s">
        <v>18</v>
      </c>
      <c r="C2223" s="135" t="s">
        <v>357</v>
      </c>
      <c r="D2223" s="136" t="s">
        <v>358</v>
      </c>
      <c r="E2223" s="136">
        <v>380404</v>
      </c>
      <c r="F2223" s="136">
        <v>1411703</v>
      </c>
      <c r="G2223" s="136" t="s">
        <v>329</v>
      </c>
      <c r="H2223" s="136"/>
      <c r="I2223" s="136">
        <v>139</v>
      </c>
      <c r="J2223" s="136" t="s">
        <v>245</v>
      </c>
      <c r="K2223" s="136">
        <v>1500</v>
      </c>
      <c r="L2223" s="39">
        <v>2.67</v>
      </c>
      <c r="M2223" s="39">
        <v>4000.5</v>
      </c>
      <c r="N2223" s="56">
        <v>41579</v>
      </c>
    </row>
    <row r="2224" spans="1:14">
      <c r="A2224" s="21" t="s">
        <v>220</v>
      </c>
      <c r="B2224" s="55" t="s">
        <v>18</v>
      </c>
      <c r="C2224" s="135" t="s">
        <v>357</v>
      </c>
      <c r="D2224" s="136" t="s">
        <v>358</v>
      </c>
      <c r="E2224" s="136">
        <v>380404</v>
      </c>
      <c r="F2224" s="136">
        <v>47131600</v>
      </c>
      <c r="G2224" s="136" t="s">
        <v>369</v>
      </c>
      <c r="H2224" s="136"/>
      <c r="I2224" s="136">
        <v>4</v>
      </c>
      <c r="J2224" s="136" t="s">
        <v>236</v>
      </c>
      <c r="K2224" s="136"/>
      <c r="L2224" s="39">
        <v>2</v>
      </c>
      <c r="M2224" s="39"/>
      <c r="N2224" s="56">
        <v>41579</v>
      </c>
    </row>
    <row r="2225" spans="1:14">
      <c r="A2225" s="21" t="s">
        <v>220</v>
      </c>
      <c r="B2225" s="55" t="s">
        <v>18</v>
      </c>
      <c r="C2225" s="135" t="s">
        <v>357</v>
      </c>
      <c r="D2225" s="136" t="s">
        <v>358</v>
      </c>
      <c r="E2225" s="136">
        <v>380404</v>
      </c>
      <c r="F2225" s="136">
        <v>47131830</v>
      </c>
      <c r="G2225" s="136" t="s">
        <v>370</v>
      </c>
      <c r="H2225" s="136"/>
      <c r="I2225" s="136">
        <v>166</v>
      </c>
      <c r="J2225" s="136" t="s">
        <v>226</v>
      </c>
      <c r="K2225" s="136"/>
      <c r="L2225" s="39">
        <v>29.52</v>
      </c>
      <c r="M2225" s="39"/>
      <c r="N2225" s="56">
        <v>41579</v>
      </c>
    </row>
    <row r="2226" spans="1:14">
      <c r="A2226" s="21" t="s">
        <v>220</v>
      </c>
      <c r="B2226" s="55" t="s">
        <v>18</v>
      </c>
      <c r="C2226" s="135" t="s">
        <v>357</v>
      </c>
      <c r="D2226" s="136" t="s">
        <v>358</v>
      </c>
      <c r="E2226" s="136">
        <v>380404</v>
      </c>
      <c r="F2226" s="136">
        <v>47131802</v>
      </c>
      <c r="G2226" s="136" t="s">
        <v>371</v>
      </c>
      <c r="H2226" s="136"/>
      <c r="I2226" s="136">
        <v>90</v>
      </c>
      <c r="J2226" s="136" t="s">
        <v>224</v>
      </c>
      <c r="K2226" s="136"/>
      <c r="L2226" s="39">
        <v>6.99</v>
      </c>
      <c r="M2226" s="39"/>
      <c r="N2226" s="56">
        <v>41579</v>
      </c>
    </row>
    <row r="2227" spans="1:14">
      <c r="A2227" s="21" t="s">
        <v>220</v>
      </c>
      <c r="B2227" s="55" t="s">
        <v>18</v>
      </c>
      <c r="C2227" s="135" t="s">
        <v>357</v>
      </c>
      <c r="D2227" s="136" t="s">
        <v>358</v>
      </c>
      <c r="E2227" s="136">
        <v>380404</v>
      </c>
      <c r="F2227" s="136">
        <v>47131819</v>
      </c>
      <c r="G2227" s="136" t="s">
        <v>368</v>
      </c>
      <c r="H2227" s="136"/>
      <c r="I2227" s="136">
        <v>131</v>
      </c>
      <c r="J2227" s="136" t="s">
        <v>231</v>
      </c>
      <c r="K2227" s="136"/>
      <c r="L2227" s="39">
        <v>23.68</v>
      </c>
      <c r="M2227" s="39"/>
      <c r="N2227" s="56">
        <v>41579</v>
      </c>
    </row>
    <row r="2228" spans="1:14">
      <c r="A2228" s="21" t="s">
        <v>220</v>
      </c>
      <c r="B2228" s="55" t="s">
        <v>18</v>
      </c>
      <c r="C2228" s="135" t="s">
        <v>357</v>
      </c>
      <c r="D2228" s="136" t="s">
        <v>358</v>
      </c>
      <c r="E2228" s="136">
        <v>380404</v>
      </c>
      <c r="F2228" s="136">
        <v>47131600</v>
      </c>
      <c r="G2228" s="136" t="s">
        <v>372</v>
      </c>
      <c r="H2228" s="136"/>
      <c r="I2228" s="136">
        <v>9</v>
      </c>
      <c r="J2228" s="136" t="s">
        <v>236</v>
      </c>
      <c r="K2228" s="136">
        <v>60</v>
      </c>
      <c r="L2228" s="133">
        <v>2</v>
      </c>
      <c r="M2228" s="133">
        <v>120</v>
      </c>
      <c r="N2228" s="56">
        <v>41579</v>
      </c>
    </row>
    <row r="2229" spans="1:14">
      <c r="A2229" s="21" t="s">
        <v>220</v>
      </c>
      <c r="B2229" s="55" t="s">
        <v>18</v>
      </c>
      <c r="C2229" s="135" t="s">
        <v>357</v>
      </c>
      <c r="D2229" s="136" t="s">
        <v>358</v>
      </c>
      <c r="E2229" s="136">
        <v>380404</v>
      </c>
      <c r="F2229" s="136">
        <v>46181504</v>
      </c>
      <c r="G2229" s="136" t="s">
        <v>373</v>
      </c>
      <c r="H2229" s="136"/>
      <c r="I2229" s="136">
        <v>145</v>
      </c>
      <c r="J2229" s="136" t="s">
        <v>236</v>
      </c>
      <c r="K2229" s="136"/>
      <c r="L2229" s="131">
        <v>375</v>
      </c>
      <c r="M2229" s="131"/>
      <c r="N2229" s="56">
        <v>41579</v>
      </c>
    </row>
    <row r="2230" spans="1:14">
      <c r="A2230" s="21" t="s">
        <v>220</v>
      </c>
      <c r="B2230" s="55" t="s">
        <v>18</v>
      </c>
      <c r="C2230" s="135" t="s">
        <v>357</v>
      </c>
      <c r="D2230" s="136" t="s">
        <v>358</v>
      </c>
      <c r="E2230" s="136">
        <v>380404</v>
      </c>
      <c r="F2230" s="136">
        <v>46181501</v>
      </c>
      <c r="G2230" s="136" t="s">
        <v>374</v>
      </c>
      <c r="H2230" s="136"/>
      <c r="I2230" s="136">
        <v>178</v>
      </c>
      <c r="J2230" s="136" t="s">
        <v>263</v>
      </c>
      <c r="K2230" s="136"/>
      <c r="L2230" s="131">
        <v>22.5</v>
      </c>
      <c r="M2230" s="131"/>
      <c r="N2230" s="56">
        <v>41579</v>
      </c>
    </row>
    <row r="2231" spans="1:14">
      <c r="A2231" s="21" t="s">
        <v>220</v>
      </c>
      <c r="B2231" s="55" t="s">
        <v>18</v>
      </c>
      <c r="C2231" s="135" t="s">
        <v>357</v>
      </c>
      <c r="D2231" s="136" t="s">
        <v>358</v>
      </c>
      <c r="E2231" s="136">
        <v>380404</v>
      </c>
      <c r="F2231" s="136">
        <v>43131603</v>
      </c>
      <c r="G2231" s="136" t="s">
        <v>281</v>
      </c>
      <c r="H2231" s="136"/>
      <c r="I2231" s="136">
        <v>182</v>
      </c>
      <c r="J2231" s="136" t="s">
        <v>234</v>
      </c>
      <c r="K2231" s="136"/>
      <c r="L2231" s="131">
        <v>3.35</v>
      </c>
      <c r="M2231" s="131"/>
      <c r="N2231" s="56">
        <v>41579</v>
      </c>
    </row>
    <row r="2232" spans="1:14">
      <c r="A2232" s="21" t="s">
        <v>220</v>
      </c>
      <c r="B2232" s="55" t="s">
        <v>18</v>
      </c>
      <c r="C2232" s="135" t="s">
        <v>357</v>
      </c>
      <c r="D2232" s="136" t="s">
        <v>375</v>
      </c>
      <c r="E2232" s="136">
        <v>380404</v>
      </c>
      <c r="F2232" s="136">
        <v>52151502</v>
      </c>
      <c r="G2232" s="136" t="s">
        <v>314</v>
      </c>
      <c r="H2232" s="136"/>
      <c r="I2232" s="136">
        <v>134</v>
      </c>
      <c r="J2232" s="136" t="s">
        <v>245</v>
      </c>
      <c r="K2232" s="136"/>
      <c r="L2232" s="131">
        <v>11.5</v>
      </c>
      <c r="M2232" s="131"/>
      <c r="N2232" s="56">
        <v>41579</v>
      </c>
    </row>
    <row r="2233" spans="1:14">
      <c r="A2233" s="21" t="s">
        <v>220</v>
      </c>
      <c r="B2233" s="55" t="s">
        <v>18</v>
      </c>
      <c r="C2233" s="136" t="s">
        <v>357</v>
      </c>
      <c r="D2233" s="136" t="s">
        <v>375</v>
      </c>
      <c r="E2233" s="136">
        <v>380404</v>
      </c>
      <c r="F2233" s="136">
        <v>46181504</v>
      </c>
      <c r="G2233" s="136" t="s">
        <v>376</v>
      </c>
      <c r="H2233" s="136"/>
      <c r="I2233" s="136">
        <v>142</v>
      </c>
      <c r="J2233" s="136" t="s">
        <v>245</v>
      </c>
      <c r="K2233" s="136"/>
      <c r="L2233" s="39">
        <v>2.68</v>
      </c>
      <c r="M2233" s="39"/>
      <c r="N2233" s="56">
        <v>41579</v>
      </c>
    </row>
    <row r="2234" spans="1:14">
      <c r="A2234" s="21" t="s">
        <v>220</v>
      </c>
      <c r="B2234" s="55" t="s">
        <v>18</v>
      </c>
      <c r="C2234" s="136" t="s">
        <v>357</v>
      </c>
      <c r="D2234" s="136" t="s">
        <v>375</v>
      </c>
      <c r="E2234" s="136">
        <v>380404</v>
      </c>
      <c r="F2234" s="136">
        <v>14111705</v>
      </c>
      <c r="G2234" s="136" t="s">
        <v>257</v>
      </c>
      <c r="H2234" s="136"/>
      <c r="I2234" s="136">
        <v>132</v>
      </c>
      <c r="J2234" s="136" t="s">
        <v>226</v>
      </c>
      <c r="K2234" s="136"/>
      <c r="L2234" s="131">
        <v>27.54</v>
      </c>
      <c r="M2234" s="131"/>
      <c r="N2234" s="56">
        <v>41579</v>
      </c>
    </row>
    <row r="2235" spans="1:14">
      <c r="A2235" s="21" t="s">
        <v>220</v>
      </c>
      <c r="B2235" s="55" t="s">
        <v>18</v>
      </c>
      <c r="C2235" s="136" t="s">
        <v>377</v>
      </c>
      <c r="D2235" s="136" t="s">
        <v>378</v>
      </c>
      <c r="E2235" s="136">
        <v>380405</v>
      </c>
      <c r="F2235" s="136"/>
      <c r="G2235" s="136"/>
      <c r="H2235" s="136"/>
      <c r="I2235" s="136"/>
      <c r="J2235" s="136"/>
      <c r="K2235" s="136"/>
      <c r="L2235" s="131"/>
      <c r="M2235" s="131"/>
      <c r="N2235" s="56">
        <v>41579</v>
      </c>
    </row>
    <row r="2236" spans="1:14">
      <c r="A2236" s="21" t="s">
        <v>220</v>
      </c>
      <c r="B2236" s="55" t="s">
        <v>18</v>
      </c>
      <c r="C2236" s="136" t="s">
        <v>377</v>
      </c>
      <c r="D2236" s="136" t="s">
        <v>379</v>
      </c>
      <c r="E2236" s="136">
        <v>400402</v>
      </c>
      <c r="F2236" s="136">
        <v>52151504</v>
      </c>
      <c r="G2236" s="136" t="s">
        <v>341</v>
      </c>
      <c r="H2236" s="136"/>
      <c r="I2236" s="136">
        <v>121</v>
      </c>
      <c r="J2236" s="136" t="s">
        <v>226</v>
      </c>
      <c r="K2236" s="136">
        <v>33</v>
      </c>
      <c r="L2236" s="131">
        <v>34.75</v>
      </c>
      <c r="M2236" s="131">
        <v>1146.75</v>
      </c>
      <c r="N2236" s="56">
        <v>41579</v>
      </c>
    </row>
    <row r="2237" spans="1:14">
      <c r="A2237" s="21" t="s">
        <v>220</v>
      </c>
      <c r="B2237" s="55" t="s">
        <v>18</v>
      </c>
      <c r="C2237" s="136" t="s">
        <v>377</v>
      </c>
      <c r="D2237" s="136" t="s">
        <v>379</v>
      </c>
      <c r="E2237" s="136">
        <v>400402</v>
      </c>
      <c r="F2237" s="136">
        <v>46181501</v>
      </c>
      <c r="G2237" s="136" t="s">
        <v>291</v>
      </c>
      <c r="H2237" s="136"/>
      <c r="I2237" s="136">
        <v>51</v>
      </c>
      <c r="J2237" s="136" t="s">
        <v>226</v>
      </c>
      <c r="K2237" s="136">
        <v>157</v>
      </c>
      <c r="L2237" s="131">
        <v>15.95</v>
      </c>
      <c r="M2237" s="131">
        <v>2504.15</v>
      </c>
      <c r="N2237" s="56">
        <v>41579</v>
      </c>
    </row>
    <row r="2238" spans="1:14">
      <c r="A2238" s="21" t="s">
        <v>220</v>
      </c>
      <c r="B2238" s="55" t="s">
        <v>18</v>
      </c>
      <c r="C2238" s="135" t="s">
        <v>380</v>
      </c>
      <c r="D2238" s="136" t="s">
        <v>381</v>
      </c>
      <c r="E2238" s="136">
        <v>400601</v>
      </c>
      <c r="F2238" s="136">
        <v>47131817</v>
      </c>
      <c r="G2238" s="136" t="s">
        <v>359</v>
      </c>
      <c r="H2238" s="136"/>
      <c r="I2238" s="136">
        <v>19</v>
      </c>
      <c r="J2238" s="136" t="s">
        <v>226</v>
      </c>
      <c r="K2238" s="136"/>
      <c r="L2238" s="133">
        <v>13.29</v>
      </c>
      <c r="M2238" s="133"/>
      <c r="N2238" s="56">
        <v>41579</v>
      </c>
    </row>
    <row r="2239" spans="1:14">
      <c r="A2239" s="21" t="s">
        <v>220</v>
      </c>
      <c r="B2239" s="55" t="s">
        <v>18</v>
      </c>
      <c r="C2239" s="135" t="s">
        <v>380</v>
      </c>
      <c r="D2239" s="136" t="s">
        <v>381</v>
      </c>
      <c r="E2239" s="136">
        <v>400601</v>
      </c>
      <c r="F2239" s="136">
        <v>12161902</v>
      </c>
      <c r="G2239" s="136" t="s">
        <v>382</v>
      </c>
      <c r="H2239" s="136"/>
      <c r="I2239" s="136">
        <v>2</v>
      </c>
      <c r="J2239" s="136" t="s">
        <v>226</v>
      </c>
      <c r="K2239" s="136"/>
      <c r="L2239" s="133">
        <v>10.5</v>
      </c>
      <c r="M2239" s="133"/>
      <c r="N2239" s="56">
        <v>41579</v>
      </c>
    </row>
    <row r="2240" spans="1:14">
      <c r="A2240" s="21" t="s">
        <v>220</v>
      </c>
      <c r="B2240" s="55" t="s">
        <v>18</v>
      </c>
      <c r="C2240" s="135" t="s">
        <v>380</v>
      </c>
      <c r="D2240" s="136" t="s">
        <v>381</v>
      </c>
      <c r="E2240" s="136">
        <v>400601</v>
      </c>
      <c r="F2240" s="136">
        <v>12161902</v>
      </c>
      <c r="G2240" s="136" t="s">
        <v>229</v>
      </c>
      <c r="H2240" s="136"/>
      <c r="I2240" s="136">
        <v>165</v>
      </c>
      <c r="J2240" s="136" t="s">
        <v>226</v>
      </c>
      <c r="K2240" s="136"/>
      <c r="L2240" s="131">
        <v>29.38</v>
      </c>
      <c r="M2240" s="131"/>
      <c r="N2240" s="56">
        <v>41579</v>
      </c>
    </row>
    <row r="2241" spans="1:14">
      <c r="A2241" s="21" t="s">
        <v>220</v>
      </c>
      <c r="B2241" s="55" t="s">
        <v>18</v>
      </c>
      <c r="C2241" s="135" t="s">
        <v>380</v>
      </c>
      <c r="D2241" s="136" t="s">
        <v>381</v>
      </c>
      <c r="E2241" s="136">
        <v>400601</v>
      </c>
      <c r="F2241" s="136">
        <v>14111703</v>
      </c>
      <c r="G2241" s="136" t="s">
        <v>336</v>
      </c>
      <c r="H2241" s="136"/>
      <c r="I2241" s="136">
        <v>164</v>
      </c>
      <c r="J2241" s="136" t="s">
        <v>226</v>
      </c>
      <c r="K2241" s="136"/>
      <c r="L2241" s="131">
        <v>21.06</v>
      </c>
      <c r="M2241" s="131"/>
      <c r="N2241" s="56">
        <v>41579</v>
      </c>
    </row>
    <row r="2242" spans="1:14">
      <c r="A2242" s="21" t="s">
        <v>220</v>
      </c>
      <c r="B2242" s="55" t="s">
        <v>18</v>
      </c>
      <c r="C2242" s="135" t="s">
        <v>380</v>
      </c>
      <c r="D2242" s="136" t="s">
        <v>381</v>
      </c>
      <c r="E2242" s="136">
        <v>400601</v>
      </c>
      <c r="F2242" s="136">
        <v>47131829</v>
      </c>
      <c r="G2242" s="136" t="s">
        <v>335</v>
      </c>
      <c r="H2242" s="136"/>
      <c r="I2242" s="136">
        <v>193</v>
      </c>
      <c r="J2242" s="136" t="s">
        <v>226</v>
      </c>
      <c r="K2242" s="136"/>
      <c r="L2242" s="131">
        <v>15.61</v>
      </c>
      <c r="M2242" s="131"/>
      <c r="N2242" s="56">
        <v>41579</v>
      </c>
    </row>
    <row r="2243" spans="1:14">
      <c r="A2243" s="21" t="s">
        <v>220</v>
      </c>
      <c r="B2243" s="55" t="s">
        <v>18</v>
      </c>
      <c r="C2243" s="135" t="s">
        <v>380</v>
      </c>
      <c r="D2243" s="136" t="s">
        <v>383</v>
      </c>
      <c r="E2243" s="136">
        <v>400601</v>
      </c>
      <c r="F2243" s="136">
        <v>47131600</v>
      </c>
      <c r="G2243" s="136" t="s">
        <v>384</v>
      </c>
      <c r="H2243" s="136"/>
      <c r="I2243" s="136">
        <v>9</v>
      </c>
      <c r="J2243" s="136" t="s">
        <v>268</v>
      </c>
      <c r="K2243" s="136"/>
      <c r="L2243" s="131">
        <v>2</v>
      </c>
      <c r="M2243" s="131"/>
      <c r="N2243" s="56">
        <v>41579</v>
      </c>
    </row>
    <row r="2244" spans="1:14">
      <c r="A2244" s="21" t="s">
        <v>220</v>
      </c>
      <c r="B2244" s="55" t="s">
        <v>18</v>
      </c>
      <c r="C2244" s="135" t="s">
        <v>380</v>
      </c>
      <c r="D2244" s="136" t="s">
        <v>383</v>
      </c>
      <c r="E2244" s="136">
        <v>400601</v>
      </c>
      <c r="F2244" s="136">
        <v>14121600</v>
      </c>
      <c r="G2244" s="136" t="s">
        <v>385</v>
      </c>
      <c r="H2244" s="136"/>
      <c r="I2244" s="136">
        <v>164</v>
      </c>
      <c r="J2244" s="136" t="s">
        <v>226</v>
      </c>
      <c r="K2244" s="136"/>
      <c r="L2244" s="131">
        <v>21.06</v>
      </c>
      <c r="M2244" s="131"/>
      <c r="N2244" s="56">
        <v>41579</v>
      </c>
    </row>
    <row r="2245" spans="1:14">
      <c r="A2245" s="21" t="s">
        <v>220</v>
      </c>
      <c r="B2245" s="55" t="s">
        <v>18</v>
      </c>
      <c r="C2245" s="135" t="s">
        <v>380</v>
      </c>
      <c r="D2245" s="136" t="s">
        <v>383</v>
      </c>
      <c r="E2245" s="136">
        <v>400601</v>
      </c>
      <c r="F2245" s="136">
        <v>47131819</v>
      </c>
      <c r="G2245" s="136" t="s">
        <v>676</v>
      </c>
      <c r="H2245" s="136"/>
      <c r="I2245" s="136">
        <v>30</v>
      </c>
      <c r="J2245" s="136" t="s">
        <v>677</v>
      </c>
      <c r="K2245" s="136"/>
      <c r="L2245" s="131">
        <v>53.25</v>
      </c>
      <c r="M2245" s="131"/>
      <c r="N2245" s="56">
        <v>41579</v>
      </c>
    </row>
    <row r="2246" spans="1:14">
      <c r="A2246" s="21" t="s">
        <v>220</v>
      </c>
      <c r="B2246" s="55" t="s">
        <v>18</v>
      </c>
      <c r="C2246" s="135" t="s">
        <v>380</v>
      </c>
      <c r="D2246" s="136" t="s">
        <v>383</v>
      </c>
      <c r="E2246" s="136">
        <v>400601</v>
      </c>
      <c r="F2246" s="136">
        <v>47131817</v>
      </c>
      <c r="G2246" s="136" t="s">
        <v>359</v>
      </c>
      <c r="H2246" s="136"/>
      <c r="I2246" s="136">
        <v>19</v>
      </c>
      <c r="J2246" s="136" t="s">
        <v>226</v>
      </c>
      <c r="K2246" s="136"/>
      <c r="L2246" s="131">
        <v>13.29</v>
      </c>
      <c r="M2246" s="131"/>
      <c r="N2246" s="56">
        <v>41579</v>
      </c>
    </row>
    <row r="2247" spans="1:14">
      <c r="A2247" s="21" t="s">
        <v>220</v>
      </c>
      <c r="B2247" s="55" t="s">
        <v>18</v>
      </c>
      <c r="C2247" s="135" t="s">
        <v>380</v>
      </c>
      <c r="D2247" s="136" t="s">
        <v>386</v>
      </c>
      <c r="E2247" s="136">
        <v>400601</v>
      </c>
      <c r="F2247" s="136">
        <v>47131817</v>
      </c>
      <c r="G2247" s="136" t="s">
        <v>359</v>
      </c>
      <c r="H2247" s="136"/>
      <c r="I2247" s="136">
        <v>19</v>
      </c>
      <c r="J2247" s="136" t="s">
        <v>226</v>
      </c>
      <c r="K2247" s="136"/>
      <c r="L2247" s="133">
        <v>13.29</v>
      </c>
      <c r="M2247" s="133"/>
      <c r="N2247" s="56">
        <v>41579</v>
      </c>
    </row>
    <row r="2248" spans="1:14">
      <c r="A2248" s="21" t="s">
        <v>220</v>
      </c>
      <c r="B2248" s="55" t="s">
        <v>18</v>
      </c>
      <c r="C2248" s="135" t="s">
        <v>380</v>
      </c>
      <c r="D2248" s="136" t="s">
        <v>386</v>
      </c>
      <c r="E2248" s="136">
        <v>400601</v>
      </c>
      <c r="F2248" s="136">
        <v>46181504</v>
      </c>
      <c r="G2248" s="136" t="s">
        <v>387</v>
      </c>
      <c r="H2248" s="136"/>
      <c r="I2248" s="136">
        <v>140</v>
      </c>
      <c r="J2248" s="136" t="s">
        <v>245</v>
      </c>
      <c r="K2248" s="136"/>
      <c r="L2248" s="133">
        <v>2.68</v>
      </c>
      <c r="M2248" s="133"/>
      <c r="N2248" s="56">
        <v>41579</v>
      </c>
    </row>
    <row r="2249" spans="1:14">
      <c r="A2249" s="21" t="s">
        <v>220</v>
      </c>
      <c r="B2249" s="55" t="s">
        <v>18</v>
      </c>
      <c r="C2249" s="135" t="s">
        <v>380</v>
      </c>
      <c r="D2249" s="136" t="s">
        <v>386</v>
      </c>
      <c r="E2249" s="136">
        <v>400601</v>
      </c>
      <c r="F2249" s="136">
        <v>46181504</v>
      </c>
      <c r="G2249" s="136" t="s">
        <v>388</v>
      </c>
      <c r="H2249" s="136"/>
      <c r="I2249" s="136">
        <v>139</v>
      </c>
      <c r="J2249" s="136" t="s">
        <v>245</v>
      </c>
      <c r="K2249" s="136"/>
      <c r="L2249" s="39">
        <v>2.67</v>
      </c>
      <c r="M2249" s="39"/>
      <c r="N2249" s="56">
        <v>41579</v>
      </c>
    </row>
    <row r="2250" spans="1:14">
      <c r="A2250" s="21" t="s">
        <v>220</v>
      </c>
      <c r="B2250" s="55" t="s">
        <v>18</v>
      </c>
      <c r="C2250" s="135" t="s">
        <v>380</v>
      </c>
      <c r="D2250" s="136" t="s">
        <v>386</v>
      </c>
      <c r="E2250" s="136">
        <v>400601</v>
      </c>
      <c r="F2250" s="136">
        <v>46181504</v>
      </c>
      <c r="G2250" s="136" t="s">
        <v>389</v>
      </c>
      <c r="H2250" s="136"/>
      <c r="I2250" s="136">
        <v>142</v>
      </c>
      <c r="J2250" s="136" t="s">
        <v>245</v>
      </c>
      <c r="K2250" s="136"/>
      <c r="L2250" s="39">
        <v>2.67</v>
      </c>
      <c r="M2250" s="39"/>
      <c r="N2250" s="56">
        <v>41579</v>
      </c>
    </row>
    <row r="2251" spans="1:14">
      <c r="A2251" s="21" t="s">
        <v>220</v>
      </c>
      <c r="B2251" s="55" t="s">
        <v>18</v>
      </c>
      <c r="C2251" s="135" t="s">
        <v>380</v>
      </c>
      <c r="D2251" s="136" t="s">
        <v>386</v>
      </c>
      <c r="E2251" s="136">
        <v>400601</v>
      </c>
      <c r="F2251" s="136">
        <v>12161902</v>
      </c>
      <c r="G2251" s="136" t="s">
        <v>382</v>
      </c>
      <c r="H2251" s="136"/>
      <c r="I2251" s="136">
        <v>2</v>
      </c>
      <c r="J2251" s="136" t="s">
        <v>226</v>
      </c>
      <c r="K2251" s="136"/>
      <c r="L2251" s="39">
        <v>10.5</v>
      </c>
      <c r="M2251" s="39"/>
      <c r="N2251" s="56">
        <v>41579</v>
      </c>
    </row>
    <row r="2252" spans="1:14">
      <c r="A2252" s="21" t="s">
        <v>220</v>
      </c>
      <c r="B2252" s="55" t="s">
        <v>18</v>
      </c>
      <c r="C2252" s="135" t="s">
        <v>380</v>
      </c>
      <c r="D2252" s="136" t="s">
        <v>386</v>
      </c>
      <c r="E2252" s="136">
        <v>400601</v>
      </c>
      <c r="F2252" s="136">
        <v>14121600</v>
      </c>
      <c r="G2252" s="136" t="s">
        <v>390</v>
      </c>
      <c r="H2252" s="136"/>
      <c r="I2252" s="136">
        <v>177</v>
      </c>
      <c r="J2252" s="136" t="s">
        <v>226</v>
      </c>
      <c r="K2252" s="136"/>
      <c r="L2252" s="39">
        <v>39.4</v>
      </c>
      <c r="M2252" s="39"/>
      <c r="N2252" s="56">
        <v>41579</v>
      </c>
    </row>
    <row r="2253" spans="1:14">
      <c r="A2253" s="21" t="s">
        <v>220</v>
      </c>
      <c r="B2253" s="55" t="s">
        <v>18</v>
      </c>
      <c r="C2253" s="135" t="s">
        <v>380</v>
      </c>
      <c r="D2253" s="136" t="s">
        <v>391</v>
      </c>
      <c r="E2253" s="136">
        <v>400605</v>
      </c>
      <c r="F2253" s="136">
        <v>14121800</v>
      </c>
      <c r="G2253" s="136" t="s">
        <v>392</v>
      </c>
      <c r="H2253" s="136"/>
      <c r="I2253" s="136">
        <v>167</v>
      </c>
      <c r="J2253" s="136" t="s">
        <v>226</v>
      </c>
      <c r="K2253" s="136"/>
      <c r="L2253" s="131">
        <v>17.95</v>
      </c>
      <c r="M2253" s="131"/>
      <c r="N2253" s="56">
        <v>41579</v>
      </c>
    </row>
    <row r="2254" spans="1:14">
      <c r="A2254" s="21" t="s">
        <v>220</v>
      </c>
      <c r="B2254" s="55" t="s">
        <v>18</v>
      </c>
      <c r="C2254" s="135" t="s">
        <v>380</v>
      </c>
      <c r="D2254" s="136" t="s">
        <v>391</v>
      </c>
      <c r="E2254" s="136">
        <v>400605</v>
      </c>
      <c r="F2254" s="136">
        <v>12161902</v>
      </c>
      <c r="G2254" s="136" t="s">
        <v>233</v>
      </c>
      <c r="H2254" s="136"/>
      <c r="I2254" s="136">
        <v>173</v>
      </c>
      <c r="J2254" s="136" t="s">
        <v>226</v>
      </c>
      <c r="K2254" s="136"/>
      <c r="L2254" s="133">
        <v>22.5</v>
      </c>
      <c r="M2254" s="133"/>
      <c r="N2254" s="56">
        <v>41579</v>
      </c>
    </row>
    <row r="2255" spans="1:14">
      <c r="A2255" s="21" t="s">
        <v>220</v>
      </c>
      <c r="B2255" s="55" t="s">
        <v>18</v>
      </c>
      <c r="C2255" s="135" t="s">
        <v>380</v>
      </c>
      <c r="D2255" s="136" t="s">
        <v>391</v>
      </c>
      <c r="E2255" s="136">
        <v>400605</v>
      </c>
      <c r="F2255" s="136">
        <v>53131608</v>
      </c>
      <c r="G2255" s="136" t="s">
        <v>240</v>
      </c>
      <c r="H2255" s="136"/>
      <c r="I2255" s="136">
        <v>2</v>
      </c>
      <c r="J2255" s="136" t="s">
        <v>226</v>
      </c>
      <c r="K2255" s="136"/>
      <c r="L2255" s="133">
        <v>10.5</v>
      </c>
      <c r="M2255" s="133"/>
      <c r="N2255" s="56">
        <v>41579</v>
      </c>
    </row>
    <row r="2256" spans="1:14">
      <c r="A2256" s="21" t="s">
        <v>220</v>
      </c>
      <c r="B2256" s="55" t="s">
        <v>18</v>
      </c>
      <c r="C2256" s="135" t="s">
        <v>380</v>
      </c>
      <c r="D2256" s="136" t="s">
        <v>391</v>
      </c>
      <c r="E2256" s="136">
        <v>400605</v>
      </c>
      <c r="F2256" s="136">
        <v>14121600</v>
      </c>
      <c r="G2256" s="136" t="s">
        <v>241</v>
      </c>
      <c r="H2256" s="136"/>
      <c r="I2256" s="136">
        <v>71</v>
      </c>
      <c r="J2256" s="136" t="s">
        <v>226</v>
      </c>
      <c r="K2256" s="136"/>
      <c r="L2256" s="131">
        <v>29.04</v>
      </c>
      <c r="M2256" s="131"/>
      <c r="N2256" s="56">
        <v>41579</v>
      </c>
    </row>
    <row r="2257" spans="1:14">
      <c r="A2257" s="21" t="s">
        <v>220</v>
      </c>
      <c r="B2257" s="55" t="s">
        <v>18</v>
      </c>
      <c r="C2257" s="135" t="s">
        <v>380</v>
      </c>
      <c r="D2257" s="136" t="s">
        <v>391</v>
      </c>
      <c r="E2257" s="136">
        <v>400605</v>
      </c>
      <c r="F2257" s="136">
        <v>46181504</v>
      </c>
      <c r="G2257" s="136" t="s">
        <v>393</v>
      </c>
      <c r="H2257" s="136"/>
      <c r="I2257" s="136">
        <v>177</v>
      </c>
      <c r="J2257" s="136" t="s">
        <v>226</v>
      </c>
      <c r="K2257" s="136"/>
      <c r="L2257" s="39">
        <v>39.4</v>
      </c>
      <c r="M2257" s="39"/>
      <c r="N2257" s="56">
        <v>41579</v>
      </c>
    </row>
    <row r="2258" spans="1:14">
      <c r="A2258" s="21" t="s">
        <v>220</v>
      </c>
      <c r="B2258" s="55" t="s">
        <v>18</v>
      </c>
      <c r="C2258" s="135" t="s">
        <v>380</v>
      </c>
      <c r="D2258" s="136" t="s">
        <v>391</v>
      </c>
      <c r="E2258" s="136">
        <v>400605</v>
      </c>
      <c r="F2258" s="136">
        <v>12161902</v>
      </c>
      <c r="G2258" s="136" t="s">
        <v>229</v>
      </c>
      <c r="H2258" s="136"/>
      <c r="I2258" s="136">
        <v>165</v>
      </c>
      <c r="J2258" s="136" t="s">
        <v>226</v>
      </c>
      <c r="K2258" s="136"/>
      <c r="L2258" s="131">
        <v>29.38</v>
      </c>
      <c r="M2258" s="131"/>
      <c r="N2258" s="56">
        <v>41579</v>
      </c>
    </row>
    <row r="2259" spans="1:14">
      <c r="A2259" s="21" t="s">
        <v>220</v>
      </c>
      <c r="B2259" s="55" t="s">
        <v>18</v>
      </c>
      <c r="C2259" s="135" t="s">
        <v>380</v>
      </c>
      <c r="D2259" s="136" t="s">
        <v>391</v>
      </c>
      <c r="E2259" s="136">
        <v>400605</v>
      </c>
      <c r="F2259" s="136">
        <v>14111703</v>
      </c>
      <c r="G2259" s="136" t="s">
        <v>336</v>
      </c>
      <c r="H2259" s="136"/>
      <c r="I2259" s="136">
        <v>164</v>
      </c>
      <c r="J2259" s="136" t="s">
        <v>226</v>
      </c>
      <c r="K2259" s="136"/>
      <c r="L2259" s="131">
        <v>21.06</v>
      </c>
      <c r="M2259" s="131"/>
      <c r="N2259" s="56">
        <v>41579</v>
      </c>
    </row>
    <row r="2260" spans="1:14">
      <c r="A2260" s="21" t="s">
        <v>220</v>
      </c>
      <c r="B2260" s="55" t="s">
        <v>18</v>
      </c>
      <c r="C2260" s="135" t="s">
        <v>380</v>
      </c>
      <c r="D2260" s="136" t="s">
        <v>391</v>
      </c>
      <c r="E2260" s="136">
        <v>400605</v>
      </c>
      <c r="F2260" s="136">
        <v>14121600</v>
      </c>
      <c r="G2260" s="136" t="s">
        <v>390</v>
      </c>
      <c r="H2260" s="136"/>
      <c r="I2260" s="136">
        <v>177</v>
      </c>
      <c r="J2260" s="136" t="s">
        <v>226</v>
      </c>
      <c r="K2260" s="136"/>
      <c r="L2260" s="131">
        <v>39.4</v>
      </c>
      <c r="M2260" s="131"/>
      <c r="N2260" s="56">
        <v>41579</v>
      </c>
    </row>
    <row r="2261" spans="1:14">
      <c r="A2261" s="21" t="s">
        <v>220</v>
      </c>
      <c r="B2261" s="55" t="s">
        <v>18</v>
      </c>
      <c r="C2261" s="135" t="s">
        <v>380</v>
      </c>
      <c r="D2261" s="136" t="s">
        <v>394</v>
      </c>
      <c r="E2261" s="136">
        <v>400605</v>
      </c>
      <c r="F2261" s="136">
        <v>14121600</v>
      </c>
      <c r="G2261" s="136" t="s">
        <v>385</v>
      </c>
      <c r="H2261" s="136"/>
      <c r="I2261" s="136">
        <v>164</v>
      </c>
      <c r="J2261" s="136" t="s">
        <v>226</v>
      </c>
      <c r="K2261" s="136"/>
      <c r="L2261" s="133">
        <v>21.06</v>
      </c>
      <c r="M2261" s="133"/>
      <c r="N2261" s="56">
        <v>41579</v>
      </c>
    </row>
    <row r="2262" spans="1:14">
      <c r="A2262" s="21" t="s">
        <v>220</v>
      </c>
      <c r="B2262" s="55" t="s">
        <v>18</v>
      </c>
      <c r="C2262" s="135" t="s">
        <v>380</v>
      </c>
      <c r="D2262" s="136" t="s">
        <v>394</v>
      </c>
      <c r="E2262" s="136">
        <v>400605</v>
      </c>
      <c r="F2262" s="136">
        <v>14121600</v>
      </c>
      <c r="G2262" s="136" t="s">
        <v>396</v>
      </c>
      <c r="H2262" s="136"/>
      <c r="I2262" s="136">
        <v>163</v>
      </c>
      <c r="J2262" s="136" t="s">
        <v>226</v>
      </c>
      <c r="K2262" s="136"/>
      <c r="L2262" s="133">
        <v>38.49</v>
      </c>
      <c r="M2262" s="133"/>
      <c r="N2262" s="56">
        <v>41579</v>
      </c>
    </row>
    <row r="2263" spans="1:14">
      <c r="A2263" s="21" t="s">
        <v>220</v>
      </c>
      <c r="B2263" s="55" t="s">
        <v>18</v>
      </c>
      <c r="C2263" s="135" t="s">
        <v>380</v>
      </c>
      <c r="D2263" s="136" t="s">
        <v>394</v>
      </c>
      <c r="E2263" s="136">
        <v>400605</v>
      </c>
      <c r="F2263" s="136">
        <v>47131819</v>
      </c>
      <c r="G2263" s="136" t="s">
        <v>395</v>
      </c>
      <c r="H2263" s="136"/>
      <c r="I2263" s="136">
        <v>71</v>
      </c>
      <c r="J2263" s="136" t="s">
        <v>226</v>
      </c>
      <c r="K2263" s="136"/>
      <c r="L2263" s="133">
        <v>29.04</v>
      </c>
      <c r="M2263" s="133"/>
      <c r="N2263" s="56">
        <v>41579</v>
      </c>
    </row>
    <row r="2264" spans="1:14">
      <c r="A2264" s="21" t="s">
        <v>220</v>
      </c>
      <c r="B2264" s="55" t="s">
        <v>18</v>
      </c>
      <c r="C2264" s="135" t="s">
        <v>397</v>
      </c>
      <c r="D2264" s="136" t="s">
        <v>678</v>
      </c>
      <c r="E2264" s="136">
        <v>450210</v>
      </c>
      <c r="F2264" s="136">
        <v>46181504</v>
      </c>
      <c r="G2264" s="136" t="s">
        <v>387</v>
      </c>
      <c r="H2264" s="136"/>
      <c r="I2264" s="136">
        <v>140</v>
      </c>
      <c r="J2264" s="136" t="s">
        <v>245</v>
      </c>
      <c r="K2264" s="136"/>
      <c r="L2264" s="133">
        <v>2.68</v>
      </c>
      <c r="M2264" s="133"/>
      <c r="N2264" s="56">
        <v>41579</v>
      </c>
    </row>
    <row r="2265" spans="1:14">
      <c r="A2265" s="21" t="s">
        <v>220</v>
      </c>
      <c r="B2265" s="55" t="s">
        <v>18</v>
      </c>
      <c r="C2265" s="135" t="s">
        <v>397</v>
      </c>
      <c r="D2265" s="136" t="s">
        <v>678</v>
      </c>
      <c r="E2265" s="136">
        <v>450210</v>
      </c>
      <c r="F2265" s="136">
        <v>46181504</v>
      </c>
      <c r="G2265" s="136" t="s">
        <v>388</v>
      </c>
      <c r="H2265" s="136"/>
      <c r="I2265" s="136">
        <v>139</v>
      </c>
      <c r="J2265" s="136" t="s">
        <v>245</v>
      </c>
      <c r="K2265" s="136"/>
      <c r="L2265" s="133">
        <v>2.68</v>
      </c>
      <c r="M2265" s="133"/>
      <c r="N2265" s="56">
        <v>41579</v>
      </c>
    </row>
    <row r="2266" spans="1:14">
      <c r="A2266" s="21" t="s">
        <v>220</v>
      </c>
      <c r="B2266" s="55" t="s">
        <v>18</v>
      </c>
      <c r="C2266" s="135" t="s">
        <v>397</v>
      </c>
      <c r="D2266" s="136" t="s">
        <v>398</v>
      </c>
      <c r="E2266" s="136">
        <v>450600</v>
      </c>
      <c r="F2266" s="136">
        <v>53131608</v>
      </c>
      <c r="G2266" s="136" t="s">
        <v>240</v>
      </c>
      <c r="H2266" s="136"/>
      <c r="I2266" s="136">
        <v>2</v>
      </c>
      <c r="J2266" s="136" t="s">
        <v>236</v>
      </c>
      <c r="K2266" s="136">
        <v>6</v>
      </c>
      <c r="L2266" s="133">
        <v>2</v>
      </c>
      <c r="M2266" s="133">
        <v>12</v>
      </c>
      <c r="N2266" s="56">
        <v>41579</v>
      </c>
    </row>
    <row r="2267" spans="1:14">
      <c r="A2267" s="21" t="s">
        <v>220</v>
      </c>
      <c r="B2267" s="55" t="s">
        <v>18</v>
      </c>
      <c r="C2267" s="135" t="s">
        <v>397</v>
      </c>
      <c r="D2267" s="136" t="s">
        <v>398</v>
      </c>
      <c r="E2267" s="136">
        <v>450600</v>
      </c>
      <c r="F2267" s="136">
        <v>53131608</v>
      </c>
      <c r="G2267" s="136" t="s">
        <v>271</v>
      </c>
      <c r="H2267" s="136"/>
      <c r="I2267" s="136">
        <v>134</v>
      </c>
      <c r="J2267" s="136" t="s">
        <v>226</v>
      </c>
      <c r="K2267" s="136"/>
      <c r="L2267" s="130">
        <v>20.64</v>
      </c>
      <c r="M2267" s="131"/>
      <c r="N2267" s="56">
        <v>41579</v>
      </c>
    </row>
    <row r="2268" spans="1:14">
      <c r="A2268" s="21" t="s">
        <v>220</v>
      </c>
      <c r="B2268" s="55" t="s">
        <v>18</v>
      </c>
      <c r="C2268" s="135" t="s">
        <v>397</v>
      </c>
      <c r="D2268" s="136" t="s">
        <v>398</v>
      </c>
      <c r="E2268" s="136">
        <v>450600</v>
      </c>
      <c r="F2268" s="136">
        <v>46181504</v>
      </c>
      <c r="G2268" s="136" t="s">
        <v>316</v>
      </c>
      <c r="H2268" s="136"/>
      <c r="I2268" s="136">
        <v>177</v>
      </c>
      <c r="J2268" s="136" t="s">
        <v>226</v>
      </c>
      <c r="K2268" s="136">
        <v>4</v>
      </c>
      <c r="L2268" s="131">
        <v>39.4</v>
      </c>
      <c r="M2268" s="131">
        <v>157.6</v>
      </c>
      <c r="N2268" s="56">
        <v>41579</v>
      </c>
    </row>
    <row r="2269" spans="1:14">
      <c r="A2269" s="21" t="s">
        <v>220</v>
      </c>
      <c r="B2269" s="55" t="s">
        <v>18</v>
      </c>
      <c r="C2269" s="135" t="s">
        <v>397</v>
      </c>
      <c r="D2269" s="136" t="s">
        <v>398</v>
      </c>
      <c r="E2269" s="136">
        <v>450600</v>
      </c>
      <c r="F2269" s="136">
        <v>46181504</v>
      </c>
      <c r="G2269" s="136" t="s">
        <v>400</v>
      </c>
      <c r="H2269" s="136"/>
      <c r="I2269" s="136">
        <v>22</v>
      </c>
      <c r="J2269" s="136" t="s">
        <v>226</v>
      </c>
      <c r="K2269" s="136">
        <v>4</v>
      </c>
      <c r="L2269" s="131">
        <v>18</v>
      </c>
      <c r="M2269" s="131">
        <v>72</v>
      </c>
      <c r="N2269" s="56">
        <v>41579</v>
      </c>
    </row>
    <row r="2270" spans="1:14">
      <c r="A2270" s="21" t="s">
        <v>220</v>
      </c>
      <c r="B2270" s="55" t="s">
        <v>18</v>
      </c>
      <c r="C2270" s="135" t="s">
        <v>397</v>
      </c>
      <c r="D2270" s="136" t="s">
        <v>398</v>
      </c>
      <c r="E2270" s="136">
        <v>450600</v>
      </c>
      <c r="F2270" s="136">
        <v>46181504</v>
      </c>
      <c r="G2270" s="136" t="s">
        <v>401</v>
      </c>
      <c r="H2270" s="136"/>
      <c r="I2270" s="136">
        <v>141</v>
      </c>
      <c r="J2270" s="136" t="s">
        <v>245</v>
      </c>
      <c r="K2270" s="136"/>
      <c r="L2270" s="131">
        <v>2.68</v>
      </c>
      <c r="M2270" s="131"/>
      <c r="N2270" s="56">
        <v>41579</v>
      </c>
    </row>
    <row r="2271" spans="1:14">
      <c r="A2271" s="21" t="s">
        <v>220</v>
      </c>
      <c r="B2271" s="55" t="s">
        <v>18</v>
      </c>
      <c r="C2271" s="135" t="s">
        <v>397</v>
      </c>
      <c r="D2271" s="136" t="s">
        <v>398</v>
      </c>
      <c r="E2271" s="136">
        <v>450600</v>
      </c>
      <c r="F2271" s="136">
        <v>46181504</v>
      </c>
      <c r="G2271" s="136" t="s">
        <v>279</v>
      </c>
      <c r="H2271" s="136"/>
      <c r="I2271" s="136">
        <v>140</v>
      </c>
      <c r="J2271" s="136" t="s">
        <v>245</v>
      </c>
      <c r="K2271" s="136"/>
      <c r="L2271" s="131">
        <v>2.68</v>
      </c>
      <c r="M2271" s="131"/>
      <c r="N2271" s="56">
        <v>41579</v>
      </c>
    </row>
    <row r="2272" spans="1:14">
      <c r="A2272" s="21" t="s">
        <v>220</v>
      </c>
      <c r="B2272" s="55" t="s">
        <v>18</v>
      </c>
      <c r="C2272" s="135" t="s">
        <v>397</v>
      </c>
      <c r="D2272" s="136" t="s">
        <v>398</v>
      </c>
      <c r="E2272" s="136">
        <v>450600</v>
      </c>
      <c r="F2272" s="136">
        <v>46181504</v>
      </c>
      <c r="G2272" s="136" t="s">
        <v>329</v>
      </c>
      <c r="H2272" s="136"/>
      <c r="I2272" s="136">
        <v>139</v>
      </c>
      <c r="J2272" s="136" t="s">
        <v>245</v>
      </c>
      <c r="K2272" s="136"/>
      <c r="L2272" s="131">
        <v>2.68</v>
      </c>
      <c r="M2272" s="131"/>
      <c r="N2272" s="56">
        <v>41579</v>
      </c>
    </row>
    <row r="2273" spans="1:14">
      <c r="A2273" s="21" t="s">
        <v>220</v>
      </c>
      <c r="B2273" s="55" t="s">
        <v>18</v>
      </c>
      <c r="C2273" s="135" t="s">
        <v>397</v>
      </c>
      <c r="D2273" s="136" t="s">
        <v>398</v>
      </c>
      <c r="E2273" s="136">
        <v>450600</v>
      </c>
      <c r="F2273" s="136">
        <v>52151504</v>
      </c>
      <c r="G2273" s="136" t="s">
        <v>291</v>
      </c>
      <c r="H2273" s="136"/>
      <c r="I2273" s="136">
        <v>51</v>
      </c>
      <c r="J2273" s="136" t="s">
        <v>226</v>
      </c>
      <c r="K2273" s="136">
        <v>6</v>
      </c>
      <c r="L2273" s="131">
        <v>15.95</v>
      </c>
      <c r="M2273" s="131">
        <v>95.7</v>
      </c>
      <c r="N2273" s="56">
        <v>41579</v>
      </c>
    </row>
    <row r="2274" spans="1:14">
      <c r="A2274" s="21" t="s">
        <v>220</v>
      </c>
      <c r="B2274" s="55" t="s">
        <v>18</v>
      </c>
      <c r="C2274" s="135" t="s">
        <v>397</v>
      </c>
      <c r="D2274" s="136" t="s">
        <v>398</v>
      </c>
      <c r="E2274" s="136">
        <v>450600</v>
      </c>
      <c r="F2274" s="136">
        <v>47131829</v>
      </c>
      <c r="G2274" s="136" t="s">
        <v>335</v>
      </c>
      <c r="H2274" s="136"/>
      <c r="I2274" s="136">
        <v>193</v>
      </c>
      <c r="J2274" s="136" t="s">
        <v>226</v>
      </c>
      <c r="K2274" s="136"/>
      <c r="L2274" s="133">
        <v>15.61</v>
      </c>
      <c r="M2274" s="133"/>
      <c r="N2274" s="56">
        <v>41579</v>
      </c>
    </row>
    <row r="2275" spans="1:14">
      <c r="A2275" s="21" t="s">
        <v>220</v>
      </c>
      <c r="B2275" s="55" t="s">
        <v>18</v>
      </c>
      <c r="C2275" s="135" t="s">
        <v>397</v>
      </c>
      <c r="D2275" s="136" t="s">
        <v>398</v>
      </c>
      <c r="E2275" s="136">
        <v>450600</v>
      </c>
      <c r="F2275" s="136">
        <v>47131829</v>
      </c>
      <c r="G2275" s="136" t="s">
        <v>229</v>
      </c>
      <c r="H2275" s="136"/>
      <c r="I2275" s="136">
        <v>165</v>
      </c>
      <c r="J2275" s="136" t="s">
        <v>226</v>
      </c>
      <c r="K2275" s="136"/>
      <c r="L2275" s="133">
        <v>29.38</v>
      </c>
      <c r="M2275" s="133"/>
      <c r="N2275" s="56">
        <v>41579</v>
      </c>
    </row>
    <row r="2276" spans="1:14">
      <c r="A2276" s="21" t="s">
        <v>220</v>
      </c>
      <c r="B2276" s="55" t="s">
        <v>18</v>
      </c>
      <c r="C2276" s="135" t="s">
        <v>397</v>
      </c>
      <c r="D2276" s="136" t="s">
        <v>398</v>
      </c>
      <c r="E2276" s="136">
        <v>450600</v>
      </c>
      <c r="F2276" s="136">
        <v>47131817</v>
      </c>
      <c r="G2276" s="136" t="s">
        <v>359</v>
      </c>
      <c r="H2276" s="136"/>
      <c r="I2276" s="136">
        <v>19</v>
      </c>
      <c r="J2276" s="136" t="s">
        <v>226</v>
      </c>
      <c r="K2276" s="136"/>
      <c r="L2276" s="133">
        <v>13.44</v>
      </c>
      <c r="M2276" s="133"/>
      <c r="N2276" s="56">
        <v>41579</v>
      </c>
    </row>
    <row r="2277" spans="1:14">
      <c r="A2277" s="21" t="s">
        <v>220</v>
      </c>
      <c r="B2277" s="55" t="s">
        <v>18</v>
      </c>
      <c r="C2277" s="135" t="s">
        <v>397</v>
      </c>
      <c r="D2277" s="136" t="s">
        <v>398</v>
      </c>
      <c r="E2277" s="136">
        <v>450600</v>
      </c>
      <c r="F2277" s="136">
        <v>47131819</v>
      </c>
      <c r="G2277" s="136" t="s">
        <v>399</v>
      </c>
      <c r="H2277" s="136"/>
      <c r="I2277" s="136">
        <v>131</v>
      </c>
      <c r="J2277" s="136" t="s">
        <v>231</v>
      </c>
      <c r="K2277" s="136"/>
      <c r="L2277" s="133">
        <v>22.64</v>
      </c>
      <c r="M2277" s="133"/>
      <c r="N2277" s="56">
        <v>41579</v>
      </c>
    </row>
    <row r="2278" spans="1:14">
      <c r="A2278" s="21" t="s">
        <v>220</v>
      </c>
      <c r="B2278" s="55" t="s">
        <v>18</v>
      </c>
      <c r="C2278" s="135" t="s">
        <v>397</v>
      </c>
      <c r="D2278" s="136" t="s">
        <v>398</v>
      </c>
      <c r="E2278" s="136">
        <v>450600</v>
      </c>
      <c r="F2278" s="136">
        <v>47131617</v>
      </c>
      <c r="G2278" s="136" t="s">
        <v>402</v>
      </c>
      <c r="H2278" s="136"/>
      <c r="I2278" s="136">
        <v>145</v>
      </c>
      <c r="J2278" s="136" t="s">
        <v>236</v>
      </c>
      <c r="K2278" s="136"/>
      <c r="L2278" s="133">
        <v>4.58</v>
      </c>
      <c r="M2278" s="133"/>
      <c r="N2278" s="56">
        <v>41579</v>
      </c>
    </row>
    <row r="2279" spans="1:14">
      <c r="A2279" s="21" t="s">
        <v>220</v>
      </c>
      <c r="B2279" s="55" t="s">
        <v>18</v>
      </c>
      <c r="C2279" s="135" t="s">
        <v>397</v>
      </c>
      <c r="D2279" s="136" t="s">
        <v>398</v>
      </c>
      <c r="E2279" s="136">
        <v>450600</v>
      </c>
      <c r="F2279" s="136">
        <v>14111705</v>
      </c>
      <c r="G2279" s="136" t="s">
        <v>257</v>
      </c>
      <c r="H2279" s="136"/>
      <c r="I2279" s="136">
        <v>132</v>
      </c>
      <c r="J2279" s="136" t="s">
        <v>226</v>
      </c>
      <c r="K2279" s="136"/>
      <c r="L2279" s="131">
        <v>27.54</v>
      </c>
      <c r="M2279" s="131"/>
      <c r="N2279" s="56">
        <v>41579</v>
      </c>
    </row>
    <row r="2280" spans="1:14">
      <c r="A2280" s="21" t="s">
        <v>220</v>
      </c>
      <c r="B2280" s="55" t="s">
        <v>18</v>
      </c>
      <c r="C2280" s="135" t="s">
        <v>403</v>
      </c>
      <c r="D2280" s="136" t="s">
        <v>404</v>
      </c>
      <c r="E2280" s="136">
        <v>550470</v>
      </c>
      <c r="F2280" s="136">
        <v>14121600</v>
      </c>
      <c r="G2280" s="136" t="s">
        <v>243</v>
      </c>
      <c r="H2280" s="136"/>
      <c r="I2280" s="136">
        <v>3</v>
      </c>
      <c r="J2280" s="136" t="s">
        <v>226</v>
      </c>
      <c r="K2280" s="136"/>
      <c r="L2280" s="131">
        <v>13.03</v>
      </c>
      <c r="M2280" s="131"/>
      <c r="N2280" s="56">
        <v>41579</v>
      </c>
    </row>
    <row r="2281" spans="1:14">
      <c r="A2281" s="21" t="s">
        <v>220</v>
      </c>
      <c r="B2281" s="55" t="s">
        <v>18</v>
      </c>
      <c r="C2281" s="135" t="s">
        <v>403</v>
      </c>
      <c r="D2281" s="136" t="s">
        <v>404</v>
      </c>
      <c r="E2281" s="136">
        <v>550470</v>
      </c>
      <c r="F2281" s="136">
        <v>14121600</v>
      </c>
      <c r="G2281" s="136" t="s">
        <v>335</v>
      </c>
      <c r="H2281" s="136"/>
      <c r="I2281" s="136">
        <v>193</v>
      </c>
      <c r="J2281" s="136" t="s">
        <v>226</v>
      </c>
      <c r="K2281" s="136"/>
      <c r="L2281" s="131">
        <v>23.9</v>
      </c>
      <c r="M2281" s="131"/>
      <c r="N2281" s="56">
        <v>41579</v>
      </c>
    </row>
    <row r="2282" spans="1:14">
      <c r="A2282" s="21" t="s">
        <v>220</v>
      </c>
      <c r="B2282" s="55" t="s">
        <v>18</v>
      </c>
      <c r="C2282" s="135" t="s">
        <v>403</v>
      </c>
      <c r="D2282" s="136" t="s">
        <v>404</v>
      </c>
      <c r="E2282" s="136">
        <v>550470</v>
      </c>
      <c r="F2282" s="136">
        <v>14121600</v>
      </c>
      <c r="G2282" s="136" t="s">
        <v>229</v>
      </c>
      <c r="H2282" s="136"/>
      <c r="I2282" s="136">
        <v>165</v>
      </c>
      <c r="J2282" s="136" t="s">
        <v>226</v>
      </c>
      <c r="K2282" s="136"/>
      <c r="L2282" s="39">
        <v>29.38</v>
      </c>
      <c r="M2282" s="39"/>
      <c r="N2282" s="56">
        <v>41579</v>
      </c>
    </row>
    <row r="2283" spans="1:14">
      <c r="A2283" s="21" t="s">
        <v>220</v>
      </c>
      <c r="B2283" s="55" t="s">
        <v>18</v>
      </c>
      <c r="C2283" s="135" t="s">
        <v>403</v>
      </c>
      <c r="D2283" s="136" t="s">
        <v>404</v>
      </c>
      <c r="E2283" s="136">
        <v>550470</v>
      </c>
      <c r="F2283" s="136">
        <v>14111703</v>
      </c>
      <c r="G2283" s="136" t="s">
        <v>406</v>
      </c>
      <c r="H2283" s="136"/>
      <c r="I2283" s="136">
        <v>164</v>
      </c>
      <c r="J2283" s="136" t="s">
        <v>226</v>
      </c>
      <c r="K2283" s="136"/>
      <c r="L2283" s="131">
        <v>21.06</v>
      </c>
      <c r="M2283" s="131"/>
      <c r="N2283" s="56">
        <v>41579</v>
      </c>
    </row>
    <row r="2284" spans="1:14">
      <c r="A2284" s="21" t="s">
        <v>220</v>
      </c>
      <c r="B2284" s="55" t="s">
        <v>18</v>
      </c>
      <c r="C2284" s="135" t="s">
        <v>403</v>
      </c>
      <c r="D2284" s="136" t="s">
        <v>404</v>
      </c>
      <c r="E2284" s="136">
        <v>550470</v>
      </c>
      <c r="F2284" s="136">
        <v>14111703</v>
      </c>
      <c r="G2284" s="136" t="s">
        <v>407</v>
      </c>
      <c r="H2284" s="136"/>
      <c r="I2284" s="136">
        <v>195</v>
      </c>
      <c r="J2284" s="136" t="s">
        <v>226</v>
      </c>
      <c r="K2284" s="136"/>
      <c r="L2284" s="131">
        <v>23.9</v>
      </c>
      <c r="M2284" s="131"/>
      <c r="N2284" s="56">
        <v>41579</v>
      </c>
    </row>
    <row r="2285" spans="1:14">
      <c r="A2285" s="21" t="s">
        <v>220</v>
      </c>
      <c r="B2285" s="55" t="s">
        <v>18</v>
      </c>
      <c r="C2285" s="135" t="s">
        <v>403</v>
      </c>
      <c r="D2285" s="136" t="s">
        <v>404</v>
      </c>
      <c r="E2285" s="136">
        <v>550470</v>
      </c>
      <c r="F2285" s="136">
        <v>14121600</v>
      </c>
      <c r="G2285" s="136" t="s">
        <v>271</v>
      </c>
      <c r="H2285" s="136"/>
      <c r="I2285" s="136">
        <v>134</v>
      </c>
      <c r="J2285" s="136" t="s">
        <v>226</v>
      </c>
      <c r="K2285" s="136">
        <v>12</v>
      </c>
      <c r="L2285" s="131">
        <v>20.64</v>
      </c>
      <c r="M2285" s="131">
        <v>39</v>
      </c>
      <c r="N2285" s="56">
        <v>41579</v>
      </c>
    </row>
    <row r="2286" spans="1:14">
      <c r="A2286" s="21" t="s">
        <v>220</v>
      </c>
      <c r="B2286" s="55" t="s">
        <v>18</v>
      </c>
      <c r="C2286" s="135" t="s">
        <v>403</v>
      </c>
      <c r="D2286" s="136" t="s">
        <v>404</v>
      </c>
      <c r="E2286" s="136">
        <v>550470</v>
      </c>
      <c r="F2286" s="136">
        <v>14121600</v>
      </c>
      <c r="G2286" s="136" t="s">
        <v>240</v>
      </c>
      <c r="H2286" s="136"/>
      <c r="I2286" s="136">
        <v>2</v>
      </c>
      <c r="J2286" s="136" t="s">
        <v>226</v>
      </c>
      <c r="K2286" s="136"/>
      <c r="L2286" s="131">
        <v>10.5</v>
      </c>
      <c r="M2286" s="131"/>
      <c r="N2286" s="56">
        <v>41579</v>
      </c>
    </row>
    <row r="2287" spans="1:14">
      <c r="A2287" s="21" t="s">
        <v>220</v>
      </c>
      <c r="B2287" s="55" t="s">
        <v>18</v>
      </c>
      <c r="C2287" s="135" t="s">
        <v>403</v>
      </c>
      <c r="D2287" s="136" t="s">
        <v>404</v>
      </c>
      <c r="E2287" s="136">
        <v>550470</v>
      </c>
      <c r="F2287" s="136">
        <v>24111503</v>
      </c>
      <c r="G2287" s="136" t="s">
        <v>405</v>
      </c>
      <c r="H2287" s="136"/>
      <c r="I2287" s="136">
        <v>5</v>
      </c>
      <c r="J2287" s="136" t="s">
        <v>226</v>
      </c>
      <c r="K2287" s="136"/>
      <c r="L2287" s="131">
        <v>23.79</v>
      </c>
      <c r="M2287" s="131"/>
      <c r="N2287" s="56">
        <v>41579</v>
      </c>
    </row>
    <row r="2288" spans="1:14">
      <c r="A2288" s="21" t="s">
        <v>220</v>
      </c>
      <c r="B2288" s="55" t="s">
        <v>18</v>
      </c>
      <c r="C2288" s="135" t="s">
        <v>403</v>
      </c>
      <c r="D2288" s="136" t="s">
        <v>404</v>
      </c>
      <c r="E2288" s="136">
        <v>550470</v>
      </c>
      <c r="F2288" s="136">
        <v>47131819</v>
      </c>
      <c r="G2288" s="136" t="s">
        <v>241</v>
      </c>
      <c r="H2288" s="136"/>
      <c r="I2288" s="136">
        <v>71</v>
      </c>
      <c r="J2288" s="136" t="s">
        <v>226</v>
      </c>
      <c r="K2288" s="136"/>
      <c r="L2288" s="131">
        <v>29.04</v>
      </c>
      <c r="M2288" s="131"/>
      <c r="N2288" s="56">
        <v>41579</v>
      </c>
    </row>
    <row r="2289" spans="1:14">
      <c r="A2289" s="21" t="s">
        <v>220</v>
      </c>
      <c r="B2289" s="55" t="s">
        <v>18</v>
      </c>
      <c r="C2289" s="135" t="s">
        <v>403</v>
      </c>
      <c r="D2289" s="136" t="s">
        <v>408</v>
      </c>
      <c r="E2289" s="136">
        <v>550470</v>
      </c>
      <c r="F2289" s="136">
        <v>14121800</v>
      </c>
      <c r="G2289" s="136" t="s">
        <v>409</v>
      </c>
      <c r="H2289" s="136"/>
      <c r="I2289" s="136">
        <v>167</v>
      </c>
      <c r="J2289" s="136" t="s">
        <v>226</v>
      </c>
      <c r="K2289" s="136"/>
      <c r="L2289" s="131">
        <v>17.95</v>
      </c>
      <c r="M2289" s="131"/>
      <c r="N2289" s="56">
        <v>41579</v>
      </c>
    </row>
    <row r="2290" spans="1:14">
      <c r="A2290" s="21" t="s">
        <v>220</v>
      </c>
      <c r="B2290" s="55" t="s">
        <v>18</v>
      </c>
      <c r="C2290" s="135" t="s">
        <v>403</v>
      </c>
      <c r="D2290" s="136" t="s">
        <v>408</v>
      </c>
      <c r="E2290" s="136">
        <v>550470</v>
      </c>
      <c r="F2290" s="136">
        <v>47131819</v>
      </c>
      <c r="G2290" s="136" t="s">
        <v>271</v>
      </c>
      <c r="H2290" s="136"/>
      <c r="I2290" s="136">
        <v>134</v>
      </c>
      <c r="J2290" s="136" t="s">
        <v>226</v>
      </c>
      <c r="K2290" s="136"/>
      <c r="L2290" s="131">
        <v>20.34</v>
      </c>
      <c r="M2290" s="131"/>
      <c r="N2290" s="56">
        <v>41579</v>
      </c>
    </row>
    <row r="2291" spans="1:14">
      <c r="A2291" s="21" t="s">
        <v>220</v>
      </c>
      <c r="B2291" s="55" t="s">
        <v>18</v>
      </c>
      <c r="C2291" s="135" t="s">
        <v>403</v>
      </c>
      <c r="D2291" s="136" t="s">
        <v>408</v>
      </c>
      <c r="E2291" s="136">
        <v>550470</v>
      </c>
      <c r="F2291" s="136">
        <v>324111503</v>
      </c>
      <c r="G2291" s="136" t="s">
        <v>238</v>
      </c>
      <c r="H2291" s="136"/>
      <c r="I2291" s="136">
        <v>24</v>
      </c>
      <c r="J2291" s="136" t="s">
        <v>226</v>
      </c>
      <c r="K2291" s="136"/>
      <c r="L2291" s="131">
        <v>18</v>
      </c>
      <c r="M2291" s="131"/>
      <c r="N2291" s="56">
        <v>41579</v>
      </c>
    </row>
    <row r="2292" spans="1:14">
      <c r="A2292" s="21" t="s">
        <v>220</v>
      </c>
      <c r="B2292" s="55" t="s">
        <v>18</v>
      </c>
      <c r="C2292" s="135" t="s">
        <v>403</v>
      </c>
      <c r="D2292" s="136" t="s">
        <v>408</v>
      </c>
      <c r="E2292" s="136">
        <v>550470</v>
      </c>
      <c r="F2292" s="136">
        <v>14111703</v>
      </c>
      <c r="G2292" s="136" t="s">
        <v>243</v>
      </c>
      <c r="H2292" s="136"/>
      <c r="I2292" s="136">
        <v>3</v>
      </c>
      <c r="J2292" s="136" t="s">
        <v>226</v>
      </c>
      <c r="K2292" s="136"/>
      <c r="L2292" s="131">
        <v>29.38</v>
      </c>
      <c r="M2292" s="131"/>
      <c r="N2292" s="56">
        <v>41579</v>
      </c>
    </row>
    <row r="2293" spans="1:14">
      <c r="A2293" s="21" t="s">
        <v>220</v>
      </c>
      <c r="B2293" s="55" t="s">
        <v>18</v>
      </c>
      <c r="C2293" s="135" t="s">
        <v>403</v>
      </c>
      <c r="D2293" s="136" t="s">
        <v>408</v>
      </c>
      <c r="E2293" s="136">
        <v>550470</v>
      </c>
      <c r="F2293" s="136">
        <v>618154</v>
      </c>
      <c r="G2293" s="136" t="s">
        <v>229</v>
      </c>
      <c r="H2293" s="136"/>
      <c r="I2293" s="136">
        <v>165</v>
      </c>
      <c r="J2293" s="136" t="s">
        <v>226</v>
      </c>
      <c r="K2293" s="136"/>
      <c r="L2293" s="131">
        <v>29.38</v>
      </c>
      <c r="M2293" s="131"/>
      <c r="N2293" s="56">
        <v>41579</v>
      </c>
    </row>
    <row r="2294" spans="1:14">
      <c r="A2294" s="21" t="s">
        <v>220</v>
      </c>
      <c r="B2294" s="55" t="s">
        <v>18</v>
      </c>
      <c r="C2294" s="135" t="s">
        <v>403</v>
      </c>
      <c r="D2294" s="136" t="s">
        <v>408</v>
      </c>
      <c r="E2294" s="136">
        <v>550470</v>
      </c>
      <c r="F2294" s="136">
        <v>52151504</v>
      </c>
      <c r="G2294" s="136" t="s">
        <v>335</v>
      </c>
      <c r="H2294" s="136"/>
      <c r="I2294" s="136">
        <v>193</v>
      </c>
      <c r="J2294" s="136" t="s">
        <v>226</v>
      </c>
      <c r="K2294" s="136"/>
      <c r="L2294" s="131">
        <v>15.25</v>
      </c>
      <c r="M2294" s="131"/>
      <c r="N2294" s="56">
        <v>41579</v>
      </c>
    </row>
    <row r="2295" spans="1:14">
      <c r="A2295" s="21" t="s">
        <v>220</v>
      </c>
      <c r="B2295" s="55" t="s">
        <v>18</v>
      </c>
      <c r="C2295" s="135" t="s">
        <v>403</v>
      </c>
      <c r="D2295" s="136" t="s">
        <v>408</v>
      </c>
      <c r="E2295" s="136">
        <v>550470</v>
      </c>
      <c r="F2295" s="136">
        <v>14111703</v>
      </c>
      <c r="G2295" s="136" t="s">
        <v>279</v>
      </c>
      <c r="H2295" s="136"/>
      <c r="I2295" s="136">
        <v>140</v>
      </c>
      <c r="J2295" s="136" t="s">
        <v>245</v>
      </c>
      <c r="K2295" s="136"/>
      <c r="L2295" s="131">
        <v>2.68</v>
      </c>
      <c r="M2295" s="131"/>
      <c r="N2295" s="56">
        <v>41579</v>
      </c>
    </row>
    <row r="2296" spans="1:14">
      <c r="A2296" s="21" t="s">
        <v>220</v>
      </c>
      <c r="B2296" s="55" t="s">
        <v>18</v>
      </c>
      <c r="C2296" s="135" t="s">
        <v>403</v>
      </c>
      <c r="D2296" s="136" t="s">
        <v>408</v>
      </c>
      <c r="E2296" s="136">
        <v>550470</v>
      </c>
      <c r="F2296" s="136">
        <v>52151504</v>
      </c>
      <c r="G2296" s="136" t="s">
        <v>291</v>
      </c>
      <c r="H2296" s="136"/>
      <c r="I2296" s="136">
        <v>51</v>
      </c>
      <c r="J2296" s="136" t="s">
        <v>226</v>
      </c>
      <c r="K2296" s="136"/>
      <c r="L2296" s="131">
        <v>15.95</v>
      </c>
      <c r="M2296" s="131"/>
      <c r="N2296" s="56">
        <v>41579</v>
      </c>
    </row>
    <row r="2297" spans="1:14">
      <c r="A2297" s="21" t="s">
        <v>220</v>
      </c>
      <c r="B2297" s="55" t="s">
        <v>18</v>
      </c>
      <c r="C2297" s="135" t="s">
        <v>403</v>
      </c>
      <c r="D2297" s="136" t="s">
        <v>408</v>
      </c>
      <c r="E2297" s="136">
        <v>550470</v>
      </c>
      <c r="F2297" s="136">
        <v>52151504</v>
      </c>
      <c r="G2297" s="136" t="s">
        <v>410</v>
      </c>
      <c r="H2297" s="136"/>
      <c r="I2297" s="136">
        <v>56</v>
      </c>
      <c r="J2297" s="136" t="s">
        <v>226</v>
      </c>
      <c r="K2297" s="136"/>
      <c r="L2297" s="131">
        <v>34.18</v>
      </c>
      <c r="M2297" s="131"/>
      <c r="N2297" s="56">
        <v>41579</v>
      </c>
    </row>
    <row r="2298" spans="1:14">
      <c r="A2298" s="21" t="s">
        <v>220</v>
      </c>
      <c r="B2298" s="55" t="s">
        <v>18</v>
      </c>
      <c r="C2298" s="135" t="s">
        <v>403</v>
      </c>
      <c r="D2298" s="136" t="s">
        <v>408</v>
      </c>
      <c r="E2298" s="136">
        <v>550470</v>
      </c>
      <c r="F2298" s="136">
        <v>5313608</v>
      </c>
      <c r="G2298" s="136" t="s">
        <v>240</v>
      </c>
      <c r="H2298" s="136"/>
      <c r="I2298" s="136">
        <v>2</v>
      </c>
      <c r="J2298" s="136" t="s">
        <v>226</v>
      </c>
      <c r="K2298" s="136"/>
      <c r="L2298" s="131">
        <v>10.5</v>
      </c>
      <c r="M2298" s="131"/>
      <c r="N2298" s="56">
        <v>41579</v>
      </c>
    </row>
    <row r="2299" spans="1:14">
      <c r="A2299" s="21" t="s">
        <v>220</v>
      </c>
      <c r="B2299" s="55" t="s">
        <v>18</v>
      </c>
      <c r="C2299" s="135" t="s">
        <v>403</v>
      </c>
      <c r="D2299" s="136" t="s">
        <v>408</v>
      </c>
      <c r="E2299" s="136">
        <v>550470</v>
      </c>
      <c r="F2299" s="136">
        <v>14111703</v>
      </c>
      <c r="G2299" s="136" t="s">
        <v>411</v>
      </c>
      <c r="H2299" s="136"/>
      <c r="I2299" s="136">
        <v>164</v>
      </c>
      <c r="J2299" s="136" t="s">
        <v>289</v>
      </c>
      <c r="K2299" s="136"/>
      <c r="L2299" s="131">
        <v>21.06</v>
      </c>
      <c r="M2299" s="131"/>
      <c r="N2299" s="56">
        <v>41579</v>
      </c>
    </row>
    <row r="2300" spans="1:14">
      <c r="A2300" s="21" t="s">
        <v>220</v>
      </c>
      <c r="B2300" s="55" t="s">
        <v>18</v>
      </c>
      <c r="C2300" s="135" t="s">
        <v>403</v>
      </c>
      <c r="D2300" s="136" t="s">
        <v>408</v>
      </c>
      <c r="E2300" s="136">
        <v>550470</v>
      </c>
      <c r="F2300" s="136"/>
      <c r="G2300" s="136"/>
      <c r="H2300" s="136"/>
      <c r="I2300" s="136"/>
      <c r="J2300" s="136"/>
      <c r="K2300" s="136"/>
      <c r="L2300" s="131"/>
      <c r="M2300" s="131"/>
      <c r="N2300" s="56">
        <v>41579</v>
      </c>
    </row>
    <row r="2301" spans="1:14">
      <c r="A2301" s="21" t="s">
        <v>220</v>
      </c>
      <c r="B2301" s="55" t="s">
        <v>18</v>
      </c>
      <c r="C2301" s="135" t="s">
        <v>403</v>
      </c>
      <c r="D2301" s="136" t="s">
        <v>412</v>
      </c>
      <c r="E2301" s="136">
        <v>550470</v>
      </c>
      <c r="F2301" s="136">
        <v>14111703</v>
      </c>
      <c r="G2301" s="136" t="s">
        <v>240</v>
      </c>
      <c r="H2301" s="136"/>
      <c r="I2301" s="136">
        <v>2</v>
      </c>
      <c r="J2301" s="136" t="s">
        <v>226</v>
      </c>
      <c r="K2301" s="136"/>
      <c r="L2301" s="131">
        <v>10.5</v>
      </c>
      <c r="M2301" s="131"/>
      <c r="N2301" s="56">
        <v>41579</v>
      </c>
    </row>
    <row r="2302" spans="1:14">
      <c r="A2302" s="21" t="s">
        <v>220</v>
      </c>
      <c r="B2302" s="55" t="s">
        <v>18</v>
      </c>
      <c r="C2302" s="135" t="s">
        <v>403</v>
      </c>
      <c r="D2302" s="136" t="s">
        <v>412</v>
      </c>
      <c r="E2302" s="136">
        <v>550470</v>
      </c>
      <c r="F2302" s="136">
        <v>14121600</v>
      </c>
      <c r="G2302" s="136" t="s">
        <v>400</v>
      </c>
      <c r="H2302" s="136"/>
      <c r="I2302" s="136">
        <v>22</v>
      </c>
      <c r="J2302" s="136" t="s">
        <v>226</v>
      </c>
      <c r="K2302" s="136"/>
      <c r="L2302" s="131">
        <v>18</v>
      </c>
      <c r="M2302" s="131"/>
      <c r="N2302" s="56">
        <v>41579</v>
      </c>
    </row>
    <row r="2303" spans="1:14">
      <c r="A2303" s="21" t="s">
        <v>220</v>
      </c>
      <c r="B2303" s="55" t="s">
        <v>18</v>
      </c>
      <c r="C2303" s="135" t="s">
        <v>403</v>
      </c>
      <c r="D2303" s="136" t="s">
        <v>412</v>
      </c>
      <c r="E2303" s="136">
        <v>550470</v>
      </c>
      <c r="F2303" s="136">
        <v>53131608</v>
      </c>
      <c r="G2303" s="136" t="s">
        <v>335</v>
      </c>
      <c r="H2303" s="136"/>
      <c r="I2303" s="136">
        <v>193</v>
      </c>
      <c r="J2303" s="136" t="s">
        <v>226</v>
      </c>
      <c r="K2303" s="136"/>
      <c r="L2303" s="131">
        <v>15.61</v>
      </c>
      <c r="M2303" s="131"/>
      <c r="N2303" s="56">
        <v>41579</v>
      </c>
    </row>
    <row r="2304" spans="1:14">
      <c r="A2304" s="21" t="s">
        <v>220</v>
      </c>
      <c r="B2304" s="55" t="s">
        <v>18</v>
      </c>
      <c r="C2304" s="135" t="s">
        <v>403</v>
      </c>
      <c r="D2304" s="136" t="s">
        <v>412</v>
      </c>
      <c r="E2304" s="136">
        <v>550470</v>
      </c>
      <c r="F2304" s="136">
        <v>46181504</v>
      </c>
      <c r="G2304" s="136" t="s">
        <v>229</v>
      </c>
      <c r="H2304" s="136"/>
      <c r="I2304" s="136">
        <v>165</v>
      </c>
      <c r="J2304" s="136" t="s">
        <v>226</v>
      </c>
      <c r="K2304" s="136"/>
      <c r="L2304" s="131">
        <v>29.38</v>
      </c>
      <c r="M2304" s="131"/>
      <c r="N2304" s="56">
        <v>41579</v>
      </c>
    </row>
    <row r="2305" spans="1:14">
      <c r="A2305" s="21" t="s">
        <v>220</v>
      </c>
      <c r="B2305" s="55" t="s">
        <v>18</v>
      </c>
      <c r="C2305" s="135" t="s">
        <v>403</v>
      </c>
      <c r="D2305" s="136" t="s">
        <v>412</v>
      </c>
      <c r="E2305" s="136">
        <v>550470</v>
      </c>
      <c r="F2305" s="136">
        <v>14121600</v>
      </c>
      <c r="G2305" s="136" t="s">
        <v>411</v>
      </c>
      <c r="H2305" s="136"/>
      <c r="I2305" s="136">
        <v>164</v>
      </c>
      <c r="J2305" s="136" t="s">
        <v>289</v>
      </c>
      <c r="K2305" s="136">
        <v>1</v>
      </c>
      <c r="L2305" s="39">
        <v>21.06</v>
      </c>
      <c r="M2305" s="39">
        <v>21.06</v>
      </c>
      <c r="N2305" s="56">
        <v>41579</v>
      </c>
    </row>
    <row r="2306" spans="1:14">
      <c r="A2306" s="21" t="s">
        <v>220</v>
      </c>
      <c r="B2306" s="55" t="s">
        <v>18</v>
      </c>
      <c r="C2306" s="135" t="s">
        <v>403</v>
      </c>
      <c r="D2306" s="136" t="s">
        <v>412</v>
      </c>
      <c r="E2306" s="136">
        <v>550470</v>
      </c>
      <c r="F2306" s="136">
        <v>14121600</v>
      </c>
      <c r="G2306" s="136" t="s">
        <v>271</v>
      </c>
      <c r="H2306" s="136"/>
      <c r="I2306" s="136">
        <v>134</v>
      </c>
      <c r="J2306" s="136" t="s">
        <v>226</v>
      </c>
      <c r="K2306" s="136">
        <v>3</v>
      </c>
      <c r="L2306" s="39">
        <v>20.64</v>
      </c>
      <c r="M2306" s="39">
        <v>61.92</v>
      </c>
      <c r="N2306" s="56">
        <v>41579</v>
      </c>
    </row>
    <row r="2307" spans="1:14">
      <c r="A2307" s="21" t="s">
        <v>220</v>
      </c>
      <c r="B2307" s="55" t="s">
        <v>18</v>
      </c>
      <c r="C2307" s="135" t="s">
        <v>403</v>
      </c>
      <c r="D2307" s="136" t="s">
        <v>414</v>
      </c>
      <c r="E2307" s="136">
        <v>550470</v>
      </c>
      <c r="F2307" s="136">
        <v>14121600</v>
      </c>
      <c r="G2307" s="136" t="s">
        <v>393</v>
      </c>
      <c r="H2307" s="136"/>
      <c r="I2307" s="136">
        <v>177</v>
      </c>
      <c r="J2307" s="136" t="s">
        <v>226</v>
      </c>
      <c r="K2307" s="136"/>
      <c r="L2307" s="39">
        <v>39.4</v>
      </c>
      <c r="M2307" s="39"/>
      <c r="N2307" s="56">
        <v>41579</v>
      </c>
    </row>
    <row r="2308" spans="1:14">
      <c r="A2308" s="21" t="s">
        <v>220</v>
      </c>
      <c r="B2308" s="55" t="s">
        <v>18</v>
      </c>
      <c r="C2308" s="135" t="s">
        <v>403</v>
      </c>
      <c r="D2308" s="136" t="s">
        <v>414</v>
      </c>
      <c r="E2308" s="136">
        <v>550470</v>
      </c>
      <c r="F2308" s="136">
        <v>12161902</v>
      </c>
      <c r="G2308" s="136" t="s">
        <v>329</v>
      </c>
      <c r="H2308" s="136"/>
      <c r="I2308" s="136">
        <v>139</v>
      </c>
      <c r="J2308" s="136" t="s">
        <v>245</v>
      </c>
      <c r="K2308" s="136"/>
      <c r="L2308" s="39">
        <v>2.68</v>
      </c>
      <c r="M2308" s="39"/>
      <c r="N2308" s="56">
        <v>41579</v>
      </c>
    </row>
    <row r="2309" spans="1:14">
      <c r="A2309" s="21" t="s">
        <v>220</v>
      </c>
      <c r="B2309" s="55" t="s">
        <v>18</v>
      </c>
      <c r="C2309" s="135" t="s">
        <v>403</v>
      </c>
      <c r="D2309" s="136" t="s">
        <v>414</v>
      </c>
      <c r="E2309" s="136">
        <v>550470</v>
      </c>
      <c r="F2309" s="136">
        <v>14111703</v>
      </c>
      <c r="G2309" s="136" t="s">
        <v>240</v>
      </c>
      <c r="H2309" s="136"/>
      <c r="I2309" s="136">
        <v>2</v>
      </c>
      <c r="J2309" s="136" t="s">
        <v>226</v>
      </c>
      <c r="K2309" s="136"/>
      <c r="L2309" s="131">
        <v>10.5</v>
      </c>
      <c r="M2309" s="131"/>
      <c r="N2309" s="56">
        <v>41579</v>
      </c>
    </row>
    <row r="2310" spans="1:14">
      <c r="A2310" s="21" t="s">
        <v>220</v>
      </c>
      <c r="B2310" s="55" t="s">
        <v>18</v>
      </c>
      <c r="C2310" s="135" t="s">
        <v>403</v>
      </c>
      <c r="D2310" s="136" t="s">
        <v>414</v>
      </c>
      <c r="E2310" s="136">
        <v>550470</v>
      </c>
      <c r="F2310" s="136">
        <v>14121600</v>
      </c>
      <c r="G2310" s="136" t="s">
        <v>415</v>
      </c>
      <c r="H2310" s="136"/>
      <c r="I2310" s="136">
        <v>164</v>
      </c>
      <c r="J2310" s="136" t="s">
        <v>226</v>
      </c>
      <c r="K2310" s="136"/>
      <c r="L2310" s="39">
        <v>21.06</v>
      </c>
      <c r="M2310" s="39"/>
      <c r="N2310" s="56">
        <v>41579</v>
      </c>
    </row>
    <row r="2311" spans="1:14">
      <c r="A2311" s="21" t="s">
        <v>220</v>
      </c>
      <c r="B2311" s="55" t="s">
        <v>18</v>
      </c>
      <c r="C2311" s="135" t="s">
        <v>403</v>
      </c>
      <c r="D2311" s="136" t="s">
        <v>414</v>
      </c>
      <c r="E2311" s="136">
        <v>550470</v>
      </c>
      <c r="F2311" s="136">
        <v>47131600</v>
      </c>
      <c r="G2311" s="136" t="s">
        <v>416</v>
      </c>
      <c r="H2311" s="136"/>
      <c r="I2311" s="136">
        <v>9</v>
      </c>
      <c r="J2311" s="136" t="s">
        <v>268</v>
      </c>
      <c r="K2311" s="136"/>
      <c r="L2311" s="131">
        <v>3</v>
      </c>
      <c r="M2311" s="131"/>
      <c r="N2311" s="56">
        <v>41579</v>
      </c>
    </row>
    <row r="2312" spans="1:14">
      <c r="A2312" s="21" t="s">
        <v>220</v>
      </c>
      <c r="B2312" s="55" t="s">
        <v>18</v>
      </c>
      <c r="C2312" s="135" t="s">
        <v>403</v>
      </c>
      <c r="D2312" s="136" t="s">
        <v>414</v>
      </c>
      <c r="E2312" s="136">
        <v>550470</v>
      </c>
      <c r="F2312" s="136">
        <v>14183424</v>
      </c>
      <c r="G2312" s="136" t="s">
        <v>417</v>
      </c>
      <c r="H2312" s="136"/>
      <c r="I2312" s="136">
        <v>22</v>
      </c>
      <c r="J2312" s="136" t="s">
        <v>418</v>
      </c>
      <c r="K2312" s="136"/>
      <c r="L2312" s="131">
        <v>1.5</v>
      </c>
      <c r="M2312" s="131"/>
      <c r="N2312" s="56">
        <v>41579</v>
      </c>
    </row>
    <row r="2313" spans="1:14">
      <c r="A2313" s="21" t="s">
        <v>220</v>
      </c>
      <c r="B2313" s="55" t="s">
        <v>18</v>
      </c>
      <c r="C2313" s="135" t="s">
        <v>403</v>
      </c>
      <c r="D2313" s="136" t="s">
        <v>419</v>
      </c>
      <c r="E2313" s="136">
        <v>550601</v>
      </c>
      <c r="F2313" s="136"/>
      <c r="G2313" s="136"/>
      <c r="H2313" s="136"/>
      <c r="I2313" s="136"/>
      <c r="J2313" s="136"/>
      <c r="K2313" s="136"/>
      <c r="L2313" s="131"/>
      <c r="M2313" s="131"/>
      <c r="N2313" s="56">
        <v>41579</v>
      </c>
    </row>
    <row r="2314" spans="1:14">
      <c r="A2314" s="21" t="s">
        <v>220</v>
      </c>
      <c r="B2314" s="55" t="s">
        <v>18</v>
      </c>
      <c r="C2314" s="135" t="s">
        <v>403</v>
      </c>
      <c r="D2314" s="136" t="s">
        <v>419</v>
      </c>
      <c r="E2314" s="136">
        <v>550601</v>
      </c>
      <c r="F2314" s="136">
        <v>47131819</v>
      </c>
      <c r="G2314" s="136" t="s">
        <v>241</v>
      </c>
      <c r="H2314" s="136"/>
      <c r="I2314" s="136">
        <v>71</v>
      </c>
      <c r="J2314" s="136" t="s">
        <v>226</v>
      </c>
      <c r="K2314" s="136">
        <v>2</v>
      </c>
      <c r="L2314" s="131">
        <v>29.04</v>
      </c>
      <c r="M2314" s="131">
        <v>58.08</v>
      </c>
      <c r="N2314" s="56">
        <v>41579</v>
      </c>
    </row>
    <row r="2315" spans="1:14">
      <c r="A2315" s="21" t="s">
        <v>220</v>
      </c>
      <c r="B2315" s="55" t="s">
        <v>18</v>
      </c>
      <c r="C2315" s="135" t="s">
        <v>403</v>
      </c>
      <c r="D2315" s="136" t="s">
        <v>419</v>
      </c>
      <c r="E2315" s="136">
        <v>550601</v>
      </c>
      <c r="F2315" s="136">
        <v>14121600</v>
      </c>
      <c r="G2315" s="136" t="s">
        <v>271</v>
      </c>
      <c r="H2315" s="136"/>
      <c r="I2315" s="136">
        <v>134</v>
      </c>
      <c r="J2315" s="136" t="s">
        <v>226</v>
      </c>
      <c r="K2315" s="136">
        <v>1</v>
      </c>
      <c r="L2315" s="131">
        <v>20.64</v>
      </c>
      <c r="M2315" s="131">
        <v>20.64</v>
      </c>
      <c r="N2315" s="56">
        <v>41579</v>
      </c>
    </row>
    <row r="2316" spans="1:14">
      <c r="A2316" s="21" t="s">
        <v>220</v>
      </c>
      <c r="B2316" s="55" t="s">
        <v>18</v>
      </c>
      <c r="C2316" s="135" t="s">
        <v>403</v>
      </c>
      <c r="D2316" s="136" t="s">
        <v>419</v>
      </c>
      <c r="E2316" s="136">
        <v>550601</v>
      </c>
      <c r="F2316" s="136">
        <v>14111703</v>
      </c>
      <c r="G2316" s="136" t="s">
        <v>240</v>
      </c>
      <c r="H2316" s="136"/>
      <c r="I2316" s="136">
        <v>2</v>
      </c>
      <c r="J2316" s="136" t="s">
        <v>236</v>
      </c>
      <c r="K2316" s="136"/>
      <c r="L2316" s="131">
        <v>2</v>
      </c>
      <c r="M2316" s="131"/>
      <c r="N2316" s="56">
        <v>41579</v>
      </c>
    </row>
    <row r="2317" spans="1:14">
      <c r="A2317" s="21" t="s">
        <v>220</v>
      </c>
      <c r="B2317" s="55" t="s">
        <v>18</v>
      </c>
      <c r="C2317" s="135" t="s">
        <v>403</v>
      </c>
      <c r="D2317" s="136" t="s">
        <v>419</v>
      </c>
      <c r="E2317" s="136">
        <v>550601</v>
      </c>
      <c r="F2317" s="136">
        <v>46181504</v>
      </c>
      <c r="G2317" s="136" t="s">
        <v>406</v>
      </c>
      <c r="H2317" s="136"/>
      <c r="I2317" s="136">
        <v>164</v>
      </c>
      <c r="J2317" s="136" t="s">
        <v>226</v>
      </c>
      <c r="K2317" s="136">
        <v>5</v>
      </c>
      <c r="L2317" s="131">
        <v>21.06</v>
      </c>
      <c r="M2317" s="131">
        <v>105.3</v>
      </c>
      <c r="N2317" s="56">
        <v>41579</v>
      </c>
    </row>
    <row r="2318" spans="1:14">
      <c r="A2318" s="21" t="s">
        <v>220</v>
      </c>
      <c r="B2318" s="55" t="s">
        <v>18</v>
      </c>
      <c r="C2318" s="135" t="s">
        <v>403</v>
      </c>
      <c r="D2318" s="136" t="s">
        <v>419</v>
      </c>
      <c r="E2318" s="136">
        <v>550601</v>
      </c>
      <c r="F2318" s="136">
        <v>53131608</v>
      </c>
      <c r="G2318" s="136" t="s">
        <v>329</v>
      </c>
      <c r="H2318" s="136"/>
      <c r="I2318" s="136">
        <v>139</v>
      </c>
      <c r="J2318" s="136" t="s">
        <v>245</v>
      </c>
      <c r="K2318" s="136"/>
      <c r="L2318" s="131">
        <v>2.68</v>
      </c>
      <c r="M2318" s="131"/>
      <c r="N2318" s="56">
        <v>41579</v>
      </c>
    </row>
    <row r="2319" spans="1:14">
      <c r="A2319" s="21" t="s">
        <v>220</v>
      </c>
      <c r="B2319" s="55" t="s">
        <v>18</v>
      </c>
      <c r="C2319" s="135" t="s">
        <v>403</v>
      </c>
      <c r="D2319" s="136" t="s">
        <v>419</v>
      </c>
      <c r="E2319" s="136">
        <v>550601</v>
      </c>
      <c r="F2319" s="136">
        <v>31191505</v>
      </c>
      <c r="G2319" s="136" t="s">
        <v>420</v>
      </c>
      <c r="H2319" s="136"/>
      <c r="I2319" s="136">
        <v>177</v>
      </c>
      <c r="J2319" s="136" t="s">
        <v>22</v>
      </c>
      <c r="K2319" s="136"/>
      <c r="L2319" s="131">
        <v>39.4</v>
      </c>
      <c r="M2319" s="131"/>
      <c r="N2319" s="56">
        <v>41579</v>
      </c>
    </row>
    <row r="2320" spans="1:14">
      <c r="A2320" s="21" t="s">
        <v>220</v>
      </c>
      <c r="B2320" s="55" t="s">
        <v>18</v>
      </c>
      <c r="C2320" s="135" t="s">
        <v>403</v>
      </c>
      <c r="D2320" s="136" t="s">
        <v>419</v>
      </c>
      <c r="E2320" s="136">
        <v>550601</v>
      </c>
      <c r="F2320" s="136">
        <v>14110000</v>
      </c>
      <c r="G2320" s="136" t="s">
        <v>421</v>
      </c>
      <c r="H2320" s="136"/>
      <c r="I2320" s="136">
        <v>178</v>
      </c>
      <c r="J2320" s="136" t="s">
        <v>22</v>
      </c>
      <c r="K2320" s="136"/>
      <c r="L2320" s="131">
        <v>22.5</v>
      </c>
      <c r="M2320" s="131"/>
      <c r="N2320" s="56">
        <v>41579</v>
      </c>
    </row>
    <row r="2321" spans="1:14">
      <c r="A2321" s="21" t="s">
        <v>220</v>
      </c>
      <c r="B2321" s="55" t="s">
        <v>18</v>
      </c>
      <c r="C2321" s="135" t="s">
        <v>422</v>
      </c>
      <c r="D2321" s="136" t="s">
        <v>423</v>
      </c>
      <c r="E2321" s="136">
        <v>760100</v>
      </c>
      <c r="F2321" s="136">
        <v>5313608</v>
      </c>
      <c r="G2321" s="136" t="s">
        <v>425</v>
      </c>
      <c r="H2321" s="136"/>
      <c r="I2321" s="136">
        <v>178</v>
      </c>
      <c r="J2321" s="136" t="s">
        <v>226</v>
      </c>
      <c r="K2321" s="136"/>
      <c r="L2321" s="131">
        <v>22.5</v>
      </c>
      <c r="M2321" s="131"/>
      <c r="N2321" s="56">
        <v>41579</v>
      </c>
    </row>
    <row r="2322" spans="1:14">
      <c r="A2322" s="21" t="s">
        <v>220</v>
      </c>
      <c r="B2322" s="55" t="s">
        <v>18</v>
      </c>
      <c r="C2322" s="135" t="s">
        <v>422</v>
      </c>
      <c r="D2322" s="136" t="s">
        <v>423</v>
      </c>
      <c r="E2322" s="136">
        <v>760100</v>
      </c>
      <c r="F2322" s="136">
        <v>14121600</v>
      </c>
      <c r="G2322" s="136" t="s">
        <v>424</v>
      </c>
      <c r="H2322" s="136"/>
      <c r="I2322" s="136">
        <v>163</v>
      </c>
      <c r="J2322" s="136" t="s">
        <v>226</v>
      </c>
      <c r="K2322" s="136">
        <v>3</v>
      </c>
      <c r="L2322" s="131">
        <v>29.38</v>
      </c>
      <c r="M2322" s="131">
        <v>88.14</v>
      </c>
      <c r="N2322" s="56">
        <v>41579</v>
      </c>
    </row>
    <row r="2323" spans="1:14">
      <c r="A2323" s="21" t="s">
        <v>220</v>
      </c>
      <c r="B2323" s="55" t="s">
        <v>18</v>
      </c>
      <c r="C2323" s="135" t="s">
        <v>422</v>
      </c>
      <c r="D2323" s="136" t="s">
        <v>423</v>
      </c>
      <c r="E2323" s="136">
        <v>760100</v>
      </c>
      <c r="F2323" s="136">
        <v>14111703</v>
      </c>
      <c r="G2323" s="136" t="s">
        <v>426</v>
      </c>
      <c r="H2323" s="136"/>
      <c r="I2323" s="136">
        <v>2</v>
      </c>
      <c r="J2323" s="136" t="s">
        <v>226</v>
      </c>
      <c r="K2323" s="136"/>
      <c r="L2323" s="39">
        <v>10.5</v>
      </c>
      <c r="M2323" s="39"/>
      <c r="N2323" s="56">
        <v>41579</v>
      </c>
    </row>
    <row r="2324" spans="1:14">
      <c r="A2324" s="21" t="s">
        <v>220</v>
      </c>
      <c r="B2324" s="55" t="s">
        <v>18</v>
      </c>
      <c r="C2324" s="135" t="s">
        <v>422</v>
      </c>
      <c r="D2324" s="136" t="s">
        <v>423</v>
      </c>
      <c r="E2324" s="136">
        <v>760100</v>
      </c>
      <c r="F2324" s="136">
        <v>24111703</v>
      </c>
      <c r="G2324" s="136" t="s">
        <v>427</v>
      </c>
      <c r="H2324" s="136"/>
      <c r="I2324" s="136">
        <v>4</v>
      </c>
      <c r="J2324" s="136" t="s">
        <v>226</v>
      </c>
      <c r="K2324" s="136"/>
      <c r="L2324" s="39">
        <v>20.350000000000001</v>
      </c>
      <c r="M2324" s="39"/>
      <c r="N2324" s="56">
        <v>41579</v>
      </c>
    </row>
    <row r="2325" spans="1:14">
      <c r="A2325" s="21" t="s">
        <v>220</v>
      </c>
      <c r="B2325" s="55" t="s">
        <v>18</v>
      </c>
      <c r="C2325" s="135" t="s">
        <v>422</v>
      </c>
      <c r="D2325" s="136" t="s">
        <v>423</v>
      </c>
      <c r="E2325" s="136">
        <v>760100</v>
      </c>
      <c r="F2325" s="136">
        <v>618154</v>
      </c>
      <c r="G2325" s="136" t="s">
        <v>241</v>
      </c>
      <c r="H2325" s="136"/>
      <c r="I2325" s="136">
        <v>71</v>
      </c>
      <c r="J2325" s="136" t="s">
        <v>226</v>
      </c>
      <c r="K2325" s="136">
        <v>4</v>
      </c>
      <c r="L2325" s="131">
        <v>29.04</v>
      </c>
      <c r="M2325" s="131">
        <v>116.16</v>
      </c>
      <c r="N2325" s="56">
        <v>41579</v>
      </c>
    </row>
    <row r="2326" spans="1:14">
      <c r="A2326" s="21" t="s">
        <v>220</v>
      </c>
      <c r="B2326" s="55" t="s">
        <v>18</v>
      </c>
      <c r="C2326" s="135" t="s">
        <v>428</v>
      </c>
      <c r="D2326" s="136" t="s">
        <v>429</v>
      </c>
      <c r="E2326" s="136">
        <v>900405</v>
      </c>
      <c r="F2326" s="136">
        <v>1411703</v>
      </c>
      <c r="G2326" s="136" t="s">
        <v>430</v>
      </c>
      <c r="H2326" s="136"/>
      <c r="I2326" s="136">
        <v>195</v>
      </c>
      <c r="J2326" s="136" t="s">
        <v>226</v>
      </c>
      <c r="K2326" s="136"/>
      <c r="L2326" s="39">
        <v>23.9</v>
      </c>
      <c r="M2326" s="39"/>
      <c r="N2326" s="56">
        <v>41579</v>
      </c>
    </row>
    <row r="2327" spans="1:14">
      <c r="A2327" s="21" t="s">
        <v>220</v>
      </c>
      <c r="B2327" s="55" t="s">
        <v>18</v>
      </c>
      <c r="C2327" s="135" t="s">
        <v>428</v>
      </c>
      <c r="D2327" s="136" t="s">
        <v>429</v>
      </c>
      <c r="E2327" s="136">
        <v>900405</v>
      </c>
      <c r="F2327" s="136">
        <v>14121600</v>
      </c>
      <c r="G2327" s="136" t="s">
        <v>233</v>
      </c>
      <c r="H2327" s="136"/>
      <c r="I2327" s="136">
        <v>173</v>
      </c>
      <c r="J2327" s="136" t="s">
        <v>226</v>
      </c>
      <c r="K2327" s="136"/>
      <c r="L2327" s="131">
        <v>28.2</v>
      </c>
      <c r="M2327" s="131"/>
      <c r="N2327" s="56">
        <v>41579</v>
      </c>
    </row>
    <row r="2328" spans="1:14">
      <c r="A2328" s="21" t="s">
        <v>220</v>
      </c>
      <c r="B2328" s="55" t="s">
        <v>18</v>
      </c>
      <c r="C2328" s="135" t="s">
        <v>428</v>
      </c>
      <c r="D2328" s="136" t="s">
        <v>429</v>
      </c>
      <c r="E2328" s="136">
        <v>900405</v>
      </c>
      <c r="F2328" s="136">
        <v>14121600</v>
      </c>
      <c r="G2328" s="136" t="s">
        <v>406</v>
      </c>
      <c r="H2328" s="136"/>
      <c r="I2328" s="136">
        <v>164</v>
      </c>
      <c r="J2328" s="136" t="s">
        <v>226</v>
      </c>
      <c r="K2328" s="136"/>
      <c r="L2328" s="131">
        <v>29.38</v>
      </c>
      <c r="M2328" s="131"/>
      <c r="N2328" s="56">
        <v>41579</v>
      </c>
    </row>
    <row r="2329" spans="1:14">
      <c r="A2329" s="21" t="s">
        <v>220</v>
      </c>
      <c r="B2329" s="55" t="s">
        <v>18</v>
      </c>
      <c r="C2329" s="135" t="s">
        <v>431</v>
      </c>
      <c r="D2329" s="136" t="s">
        <v>432</v>
      </c>
      <c r="E2329" s="136">
        <v>953800</v>
      </c>
      <c r="F2329" s="136">
        <v>47131819</v>
      </c>
      <c r="G2329" s="136" t="s">
        <v>335</v>
      </c>
      <c r="H2329" s="136"/>
      <c r="I2329" s="136">
        <v>193</v>
      </c>
      <c r="J2329" s="136" t="s">
        <v>226</v>
      </c>
      <c r="K2329" s="136"/>
      <c r="L2329" s="39">
        <v>15.61</v>
      </c>
      <c r="M2329" s="39"/>
      <c r="N2329" s="56">
        <v>41579</v>
      </c>
    </row>
    <row r="2330" spans="1:14">
      <c r="A2330" s="21" t="s">
        <v>220</v>
      </c>
      <c r="B2330" s="55" t="s">
        <v>18</v>
      </c>
      <c r="C2330" s="135" t="s">
        <v>431</v>
      </c>
      <c r="D2330" s="136" t="s">
        <v>432</v>
      </c>
      <c r="E2330" s="136">
        <v>953800</v>
      </c>
      <c r="F2330" s="136">
        <v>14111703</v>
      </c>
      <c r="G2330" s="136" t="s">
        <v>240</v>
      </c>
      <c r="H2330" s="136"/>
      <c r="I2330" s="136">
        <v>2</v>
      </c>
      <c r="J2330" s="136" t="s">
        <v>226</v>
      </c>
      <c r="K2330" s="136"/>
      <c r="L2330" s="39">
        <v>10.5</v>
      </c>
      <c r="M2330" s="39"/>
      <c r="N2330" s="56">
        <v>41579</v>
      </c>
    </row>
    <row r="2331" spans="1:14">
      <c r="A2331" s="21" t="s">
        <v>220</v>
      </c>
      <c r="B2331" s="55" t="s">
        <v>18</v>
      </c>
      <c r="C2331" s="135" t="s">
        <v>431</v>
      </c>
      <c r="D2331" s="136" t="s">
        <v>432</v>
      </c>
      <c r="E2331" s="136">
        <v>953800</v>
      </c>
      <c r="F2331" s="136">
        <v>14121600</v>
      </c>
      <c r="G2331" s="136" t="s">
        <v>433</v>
      </c>
      <c r="H2331" s="136"/>
      <c r="I2331" s="136">
        <v>164</v>
      </c>
      <c r="J2331" s="136" t="s">
        <v>226</v>
      </c>
      <c r="K2331" s="136"/>
      <c r="L2331" s="131">
        <v>21.06</v>
      </c>
      <c r="M2331" s="131"/>
      <c r="N2331" s="56">
        <v>41579</v>
      </c>
    </row>
    <row r="2332" spans="1:14">
      <c r="A2332" s="21" t="s">
        <v>220</v>
      </c>
      <c r="B2332" s="55" t="s">
        <v>18</v>
      </c>
      <c r="C2332" s="135" t="s">
        <v>431</v>
      </c>
      <c r="D2332" s="136" t="s">
        <v>434</v>
      </c>
      <c r="E2332" s="136">
        <v>957200</v>
      </c>
      <c r="F2332" s="136">
        <v>618154</v>
      </c>
      <c r="G2332" s="136" t="s">
        <v>241</v>
      </c>
      <c r="H2332" s="136"/>
      <c r="I2332" s="136">
        <v>71</v>
      </c>
      <c r="J2332" s="136" t="s">
        <v>226</v>
      </c>
      <c r="K2332" s="136"/>
      <c r="L2332" s="131">
        <v>29.04</v>
      </c>
      <c r="M2332" s="131"/>
      <c r="N2332" s="56">
        <v>41579</v>
      </c>
    </row>
    <row r="2333" spans="1:14">
      <c r="A2333" s="21" t="s">
        <v>220</v>
      </c>
      <c r="B2333" s="55" t="s">
        <v>18</v>
      </c>
      <c r="C2333" s="135" t="s">
        <v>431</v>
      </c>
      <c r="D2333" s="136" t="s">
        <v>434</v>
      </c>
      <c r="E2333" s="136">
        <v>957200</v>
      </c>
      <c r="F2333" s="136">
        <v>46181504</v>
      </c>
      <c r="G2333" s="136" t="s">
        <v>279</v>
      </c>
      <c r="H2333" s="136"/>
      <c r="I2333" s="136">
        <v>140</v>
      </c>
      <c r="J2333" s="136" t="s">
        <v>245</v>
      </c>
      <c r="K2333" s="136"/>
      <c r="L2333" s="133">
        <v>2.68</v>
      </c>
      <c r="M2333" s="133"/>
      <c r="N2333" s="56">
        <v>41579</v>
      </c>
    </row>
    <row r="2334" spans="1:14">
      <c r="A2334" s="21" t="s">
        <v>220</v>
      </c>
      <c r="B2334" s="55" t="s">
        <v>18</v>
      </c>
      <c r="C2334" s="135" t="s">
        <v>431</v>
      </c>
      <c r="D2334" s="136" t="s">
        <v>434</v>
      </c>
      <c r="E2334" s="136">
        <v>957200</v>
      </c>
      <c r="F2334" s="136">
        <v>53131608</v>
      </c>
      <c r="G2334" s="136" t="s">
        <v>329</v>
      </c>
      <c r="H2334" s="136"/>
      <c r="I2334" s="136">
        <v>139</v>
      </c>
      <c r="J2334" s="136" t="s">
        <v>245</v>
      </c>
      <c r="K2334" s="136"/>
      <c r="L2334" s="132">
        <v>2.68</v>
      </c>
      <c r="M2334" s="131"/>
      <c r="N2334" s="56">
        <v>41579</v>
      </c>
    </row>
    <row r="2335" spans="1:14">
      <c r="A2335" s="21" t="s">
        <v>220</v>
      </c>
      <c r="B2335" s="55" t="s">
        <v>18</v>
      </c>
      <c r="C2335" s="135" t="s">
        <v>431</v>
      </c>
      <c r="D2335" s="136" t="s">
        <v>434</v>
      </c>
      <c r="E2335" s="136">
        <v>957200</v>
      </c>
      <c r="F2335" s="136">
        <v>14121600</v>
      </c>
      <c r="G2335" s="136" t="s">
        <v>271</v>
      </c>
      <c r="H2335" s="136"/>
      <c r="I2335" s="136">
        <v>134</v>
      </c>
      <c r="J2335" s="136" t="s">
        <v>226</v>
      </c>
      <c r="K2335" s="136">
        <v>1</v>
      </c>
      <c r="L2335" s="132">
        <v>20.64</v>
      </c>
      <c r="M2335" s="131">
        <v>20.64</v>
      </c>
      <c r="N2335" s="56">
        <v>41579</v>
      </c>
    </row>
    <row r="2336" spans="1:14">
      <c r="A2336" s="21" t="s">
        <v>220</v>
      </c>
      <c r="B2336" s="55" t="s">
        <v>18</v>
      </c>
      <c r="C2336" s="135" t="s">
        <v>431</v>
      </c>
      <c r="D2336" s="136" t="s">
        <v>434</v>
      </c>
      <c r="E2336" s="136">
        <v>957200</v>
      </c>
      <c r="F2336" s="136">
        <v>5313608</v>
      </c>
      <c r="G2336" s="136" t="s">
        <v>240</v>
      </c>
      <c r="H2336" s="136"/>
      <c r="I2336" s="136">
        <v>2</v>
      </c>
      <c r="J2336" s="136" t="s">
        <v>236</v>
      </c>
      <c r="K2336" s="136">
        <v>6</v>
      </c>
      <c r="L2336" s="139">
        <v>2</v>
      </c>
      <c r="M2336" s="131">
        <v>12</v>
      </c>
      <c r="N2336" s="56">
        <v>41579</v>
      </c>
    </row>
    <row r="2337" spans="1:14">
      <c r="A2337" s="21" t="s">
        <v>220</v>
      </c>
      <c r="B2337" s="55" t="s">
        <v>18</v>
      </c>
      <c r="C2337" s="135" t="s">
        <v>431</v>
      </c>
      <c r="D2337" s="136" t="s">
        <v>434</v>
      </c>
      <c r="E2337" s="136">
        <v>957200</v>
      </c>
      <c r="F2337" s="136">
        <v>52151504</v>
      </c>
      <c r="G2337" s="136" t="s">
        <v>435</v>
      </c>
      <c r="H2337" s="136"/>
      <c r="I2337" s="136">
        <v>61</v>
      </c>
      <c r="J2337" s="136" t="s">
        <v>226</v>
      </c>
      <c r="K2337" s="136"/>
      <c r="L2337" s="132">
        <v>34.18</v>
      </c>
      <c r="M2337" s="131"/>
      <c r="N2337" s="56">
        <v>41579</v>
      </c>
    </row>
    <row r="2338" spans="1:14">
      <c r="A2338" s="21" t="s">
        <v>220</v>
      </c>
      <c r="B2338" s="55" t="s">
        <v>18</v>
      </c>
      <c r="C2338" s="135" t="s">
        <v>431</v>
      </c>
      <c r="D2338" s="136" t="s">
        <v>434</v>
      </c>
      <c r="E2338" s="136">
        <v>957200</v>
      </c>
      <c r="F2338" s="136">
        <v>47131819</v>
      </c>
      <c r="G2338" s="136" t="s">
        <v>246</v>
      </c>
      <c r="H2338" s="136"/>
      <c r="I2338" s="136">
        <v>178</v>
      </c>
      <c r="J2338" s="136" t="s">
        <v>226</v>
      </c>
      <c r="K2338" s="136">
        <v>1</v>
      </c>
      <c r="L2338" s="132">
        <v>22.5</v>
      </c>
      <c r="M2338" s="131">
        <v>22.5</v>
      </c>
      <c r="N2338" s="56">
        <v>41579</v>
      </c>
    </row>
    <row r="2339" spans="1:14">
      <c r="A2339" s="21" t="s">
        <v>220</v>
      </c>
      <c r="B2339" s="55" t="s">
        <v>18</v>
      </c>
      <c r="C2339" s="135" t="s">
        <v>431</v>
      </c>
      <c r="D2339" s="136" t="s">
        <v>436</v>
      </c>
      <c r="E2339" s="136">
        <v>957900</v>
      </c>
      <c r="F2339" s="136">
        <v>14121600</v>
      </c>
      <c r="G2339" s="136" t="s">
        <v>240</v>
      </c>
      <c r="H2339" s="136"/>
      <c r="I2339" s="136">
        <v>2</v>
      </c>
      <c r="J2339" s="136" t="s">
        <v>226</v>
      </c>
      <c r="K2339" s="136"/>
      <c r="L2339" s="132">
        <v>10.5</v>
      </c>
      <c r="M2339" s="131"/>
      <c r="N2339" s="56">
        <v>41579</v>
      </c>
    </row>
    <row r="2340" spans="1:14">
      <c r="A2340" s="21" t="s">
        <v>220</v>
      </c>
      <c r="B2340" s="55" t="s">
        <v>18</v>
      </c>
      <c r="C2340" s="135" t="s">
        <v>431</v>
      </c>
      <c r="D2340" s="136" t="s">
        <v>436</v>
      </c>
      <c r="E2340" s="136">
        <v>957900</v>
      </c>
      <c r="F2340" s="136">
        <v>14121600</v>
      </c>
      <c r="G2340" s="136" t="s">
        <v>315</v>
      </c>
      <c r="H2340" s="136"/>
      <c r="I2340" s="136">
        <v>163</v>
      </c>
      <c r="J2340" s="136" t="s">
        <v>226</v>
      </c>
      <c r="K2340" s="136"/>
      <c r="L2340" s="132">
        <v>38.49</v>
      </c>
      <c r="M2340" s="131"/>
      <c r="N2340" s="56">
        <v>41579</v>
      </c>
    </row>
    <row r="2341" spans="1:14">
      <c r="A2341" s="21" t="s">
        <v>220</v>
      </c>
      <c r="B2341" s="55" t="s">
        <v>18</v>
      </c>
      <c r="C2341" s="135" t="s">
        <v>431</v>
      </c>
      <c r="D2341" s="136" t="s">
        <v>436</v>
      </c>
      <c r="E2341" s="136">
        <v>957900</v>
      </c>
      <c r="F2341" s="136">
        <v>46181504</v>
      </c>
      <c r="G2341" s="136" t="s">
        <v>229</v>
      </c>
      <c r="H2341" s="136"/>
      <c r="I2341" s="136">
        <v>165</v>
      </c>
      <c r="J2341" s="136" t="s">
        <v>226</v>
      </c>
      <c r="K2341" s="136"/>
      <c r="L2341" s="132">
        <v>29.38</v>
      </c>
      <c r="M2341" s="131"/>
      <c r="N2341" s="56">
        <v>41579</v>
      </c>
    </row>
    <row r="2342" spans="1:14">
      <c r="A2342" s="21" t="s">
        <v>220</v>
      </c>
      <c r="B2342" s="55" t="s">
        <v>18</v>
      </c>
      <c r="C2342" s="135" t="s">
        <v>431</v>
      </c>
      <c r="D2342" s="136" t="s">
        <v>436</v>
      </c>
      <c r="E2342" s="136">
        <v>957900</v>
      </c>
      <c r="F2342" s="136">
        <v>14121600</v>
      </c>
      <c r="G2342" s="136" t="s">
        <v>406</v>
      </c>
      <c r="H2342" s="136"/>
      <c r="I2342" s="136">
        <v>164</v>
      </c>
      <c r="J2342" s="136" t="s">
        <v>226</v>
      </c>
      <c r="K2342" s="136"/>
      <c r="L2342" s="132">
        <v>21.06</v>
      </c>
      <c r="M2342" s="131"/>
      <c r="N2342" s="56">
        <v>41579</v>
      </c>
    </row>
    <row r="2343" spans="1:14">
      <c r="A2343" s="21" t="s">
        <v>220</v>
      </c>
      <c r="B2343" s="55" t="s">
        <v>18</v>
      </c>
      <c r="C2343" s="135" t="s">
        <v>431</v>
      </c>
      <c r="D2343" s="136" t="s">
        <v>436</v>
      </c>
      <c r="E2343" s="136">
        <v>957900</v>
      </c>
      <c r="F2343" s="136">
        <v>24111503</v>
      </c>
      <c r="G2343" s="136" t="s">
        <v>342</v>
      </c>
      <c r="H2343" s="136"/>
      <c r="I2343" s="136">
        <v>142</v>
      </c>
      <c r="J2343" s="136" t="s">
        <v>245</v>
      </c>
      <c r="K2343" s="136"/>
      <c r="L2343" s="132">
        <v>2.68</v>
      </c>
      <c r="M2343" s="131"/>
      <c r="N2343" s="56">
        <v>41579</v>
      </c>
    </row>
    <row r="2344" spans="1:14">
      <c r="A2344" s="21" t="s">
        <v>220</v>
      </c>
      <c r="B2344" s="55" t="s">
        <v>18</v>
      </c>
      <c r="C2344" s="135" t="s">
        <v>431</v>
      </c>
      <c r="D2344" s="136" t="s">
        <v>436</v>
      </c>
      <c r="E2344" s="136">
        <v>957900</v>
      </c>
      <c r="F2344" s="136">
        <v>14111703</v>
      </c>
      <c r="G2344" s="136" t="s">
        <v>437</v>
      </c>
      <c r="H2344" s="136"/>
      <c r="I2344" s="136">
        <v>193</v>
      </c>
      <c r="J2344" s="136" t="s">
        <v>226</v>
      </c>
      <c r="K2344" s="136"/>
      <c r="L2344" s="133">
        <v>15.61</v>
      </c>
      <c r="M2344" s="133"/>
      <c r="N2344" s="56">
        <v>41579</v>
      </c>
    </row>
    <row r="2345" spans="1:14">
      <c r="A2345" s="21" t="s">
        <v>220</v>
      </c>
      <c r="B2345" s="55" t="s">
        <v>18</v>
      </c>
      <c r="C2345" s="135" t="s">
        <v>431</v>
      </c>
      <c r="D2345" s="136" t="s">
        <v>436</v>
      </c>
      <c r="E2345" s="136">
        <v>957900</v>
      </c>
      <c r="F2345" s="136">
        <v>47121804</v>
      </c>
      <c r="G2345" s="136" t="s">
        <v>438</v>
      </c>
      <c r="H2345" s="136"/>
      <c r="I2345" s="136">
        <v>160</v>
      </c>
      <c r="J2345" s="136" t="s">
        <v>268</v>
      </c>
      <c r="K2345" s="136"/>
      <c r="L2345" s="131">
        <v>41.69</v>
      </c>
      <c r="M2345" s="131"/>
      <c r="N2345" s="56">
        <v>41579</v>
      </c>
    </row>
    <row r="2346" spans="1:14">
      <c r="A2346" s="21" t="s">
        <v>220</v>
      </c>
      <c r="B2346" s="55" t="s">
        <v>18</v>
      </c>
      <c r="C2346" s="135" t="s">
        <v>431</v>
      </c>
      <c r="D2346" s="136" t="s">
        <v>436</v>
      </c>
      <c r="E2346" s="136">
        <v>957900</v>
      </c>
      <c r="F2346" s="136">
        <v>47131600</v>
      </c>
      <c r="G2346" s="136" t="s">
        <v>439</v>
      </c>
      <c r="H2346" s="136"/>
      <c r="I2346" s="136">
        <v>4</v>
      </c>
      <c r="J2346" s="136" t="s">
        <v>268</v>
      </c>
      <c r="K2346" s="136"/>
      <c r="L2346" s="130">
        <v>3</v>
      </c>
      <c r="M2346" s="131"/>
      <c r="N2346" s="56">
        <v>41579</v>
      </c>
    </row>
    <row r="2347" spans="1:14">
      <c r="A2347" s="21" t="s">
        <v>220</v>
      </c>
      <c r="B2347" s="55" t="s">
        <v>18</v>
      </c>
      <c r="C2347" s="135" t="s">
        <v>431</v>
      </c>
      <c r="D2347" s="136" t="s">
        <v>440</v>
      </c>
      <c r="E2347" s="136">
        <v>958800</v>
      </c>
      <c r="F2347" s="136"/>
      <c r="G2347" s="136"/>
      <c r="H2347" s="136"/>
      <c r="I2347" s="136"/>
      <c r="J2347" s="136"/>
      <c r="K2347" s="136"/>
      <c r="L2347" s="130"/>
      <c r="M2347" s="131"/>
      <c r="N2347" s="56">
        <v>41579</v>
      </c>
    </row>
    <row r="2348" spans="1:14">
      <c r="A2348" s="21" t="s">
        <v>220</v>
      </c>
      <c r="B2348" s="55" t="s">
        <v>18</v>
      </c>
      <c r="C2348" s="135" t="s">
        <v>431</v>
      </c>
      <c r="D2348" s="136" t="s">
        <v>440</v>
      </c>
      <c r="E2348" s="136">
        <v>958800</v>
      </c>
      <c r="F2348" s="136">
        <v>14111703</v>
      </c>
      <c r="G2348" s="136" t="s">
        <v>317</v>
      </c>
      <c r="H2348" s="136"/>
      <c r="I2348" s="136">
        <v>1</v>
      </c>
      <c r="J2348" s="136" t="s">
        <v>226</v>
      </c>
      <c r="K2348" s="136"/>
      <c r="L2348" s="130">
        <v>23.32</v>
      </c>
      <c r="M2348" s="131"/>
      <c r="N2348" s="56">
        <v>41579</v>
      </c>
    </row>
    <row r="2349" spans="1:14">
      <c r="A2349" s="21" t="s">
        <v>220</v>
      </c>
      <c r="B2349" s="55" t="s">
        <v>18</v>
      </c>
      <c r="C2349" s="135" t="s">
        <v>431</v>
      </c>
      <c r="D2349" s="136" t="s">
        <v>440</v>
      </c>
      <c r="E2349" s="136">
        <v>958800</v>
      </c>
      <c r="F2349" s="136">
        <v>14121600</v>
      </c>
      <c r="G2349" s="136" t="s">
        <v>393</v>
      </c>
      <c r="H2349" s="136"/>
      <c r="I2349" s="136">
        <v>177</v>
      </c>
      <c r="J2349" s="136" t="s">
        <v>226</v>
      </c>
      <c r="K2349" s="136"/>
      <c r="L2349" s="130">
        <v>39.4</v>
      </c>
      <c r="M2349" s="131"/>
      <c r="N2349" s="56">
        <v>41579</v>
      </c>
    </row>
    <row r="2350" spans="1:14">
      <c r="A2350" s="21" t="s">
        <v>220</v>
      </c>
      <c r="B2350" s="55" t="s">
        <v>18</v>
      </c>
      <c r="C2350" s="135" t="s">
        <v>431</v>
      </c>
      <c r="D2350" s="136" t="s">
        <v>440</v>
      </c>
      <c r="E2350" s="136">
        <v>958800</v>
      </c>
      <c r="F2350" s="136">
        <v>24111503</v>
      </c>
      <c r="G2350" s="136" t="s">
        <v>299</v>
      </c>
      <c r="H2350" s="136"/>
      <c r="I2350" s="136">
        <v>191</v>
      </c>
      <c r="J2350" s="136" t="s">
        <v>226</v>
      </c>
      <c r="K2350" s="136"/>
      <c r="L2350" s="131">
        <v>15.24</v>
      </c>
      <c r="M2350" s="131"/>
      <c r="N2350" s="56">
        <v>41579</v>
      </c>
    </row>
    <row r="2351" spans="1:14">
      <c r="A2351" s="21" t="s">
        <v>220</v>
      </c>
      <c r="B2351" s="55" t="s">
        <v>18</v>
      </c>
      <c r="C2351" s="135" t="s">
        <v>431</v>
      </c>
      <c r="D2351" s="136" t="s">
        <v>440</v>
      </c>
      <c r="E2351" s="136">
        <v>958800</v>
      </c>
      <c r="F2351" s="136">
        <v>14121600</v>
      </c>
      <c r="G2351" s="136" t="s">
        <v>406</v>
      </c>
      <c r="H2351" s="136"/>
      <c r="I2351" s="136">
        <v>164</v>
      </c>
      <c r="J2351" s="136" t="s">
        <v>226</v>
      </c>
      <c r="K2351" s="136"/>
      <c r="L2351" s="130">
        <v>21.06</v>
      </c>
      <c r="M2351" s="131"/>
      <c r="N2351" s="56">
        <v>41579</v>
      </c>
    </row>
    <row r="2352" spans="1:14">
      <c r="A2352" s="21" t="s">
        <v>31</v>
      </c>
      <c r="B2352" s="22" t="s">
        <v>18</v>
      </c>
      <c r="C2352" s="41" t="s">
        <v>162</v>
      </c>
      <c r="D2352" s="129"/>
      <c r="E2352" s="129">
        <v>200901</v>
      </c>
      <c r="F2352" s="129"/>
      <c r="G2352" s="129" t="s">
        <v>734</v>
      </c>
      <c r="H2352" s="129">
        <v>9910184</v>
      </c>
      <c r="I2352" s="59"/>
      <c r="J2352" s="59" t="s">
        <v>22</v>
      </c>
      <c r="K2352" s="129">
        <v>30</v>
      </c>
      <c r="L2352" s="130">
        <v>29.98</v>
      </c>
      <c r="M2352" s="140">
        <v>899.4</v>
      </c>
      <c r="N2352" s="141">
        <v>41609</v>
      </c>
    </row>
    <row r="2353" spans="1:14">
      <c r="A2353" s="21" t="s">
        <v>31</v>
      </c>
      <c r="B2353" s="22" t="s">
        <v>18</v>
      </c>
      <c r="C2353" s="41" t="s">
        <v>162</v>
      </c>
      <c r="D2353" s="129"/>
      <c r="E2353" s="129">
        <v>200901</v>
      </c>
      <c r="F2353" s="129"/>
      <c r="G2353" s="129" t="s">
        <v>735</v>
      </c>
      <c r="H2353" s="129">
        <v>9910582</v>
      </c>
      <c r="I2353" s="59"/>
      <c r="J2353" s="59" t="s">
        <v>22</v>
      </c>
      <c r="K2353" s="129">
        <v>5</v>
      </c>
      <c r="L2353" s="130">
        <v>30.2</v>
      </c>
      <c r="M2353" s="140">
        <v>151</v>
      </c>
      <c r="N2353" s="141">
        <v>41609</v>
      </c>
    </row>
    <row r="2354" spans="1:14">
      <c r="A2354" s="21" t="s">
        <v>31</v>
      </c>
      <c r="B2354" s="22" t="s">
        <v>18</v>
      </c>
      <c r="C2354" s="21" t="s">
        <v>162</v>
      </c>
      <c r="D2354" s="129"/>
      <c r="E2354" s="129">
        <v>200901</v>
      </c>
      <c r="F2354" s="129"/>
      <c r="G2354" s="129" t="s">
        <v>82</v>
      </c>
      <c r="H2354" s="129">
        <v>9930188</v>
      </c>
      <c r="I2354" s="59"/>
      <c r="J2354" s="59" t="s">
        <v>22</v>
      </c>
      <c r="K2354" s="129">
        <v>5</v>
      </c>
      <c r="L2354" s="130">
        <v>19.899999999999999</v>
      </c>
      <c r="M2354" s="140">
        <v>99.5</v>
      </c>
      <c r="N2354" s="141">
        <v>41609</v>
      </c>
    </row>
    <row r="2355" spans="1:14">
      <c r="A2355" s="21" t="s">
        <v>31</v>
      </c>
      <c r="B2355" s="22" t="s">
        <v>18</v>
      </c>
      <c r="C2355" s="41" t="s">
        <v>54</v>
      </c>
      <c r="D2355" s="129"/>
      <c r="E2355" s="129">
        <v>350000</v>
      </c>
      <c r="F2355" s="129"/>
      <c r="G2355" s="129" t="s">
        <v>65</v>
      </c>
      <c r="H2355" s="129">
        <v>9930308</v>
      </c>
      <c r="I2355" s="59"/>
      <c r="J2355" s="59" t="s">
        <v>22</v>
      </c>
      <c r="K2355" s="129">
        <v>2</v>
      </c>
      <c r="L2355" s="130">
        <v>15.48</v>
      </c>
      <c r="M2355" s="140">
        <v>30.96</v>
      </c>
      <c r="N2355" s="141">
        <v>41609</v>
      </c>
    </row>
    <row r="2356" spans="1:14">
      <c r="A2356" s="21" t="s">
        <v>31</v>
      </c>
      <c r="B2356" s="22" t="s">
        <v>18</v>
      </c>
      <c r="C2356" s="41" t="s">
        <v>54</v>
      </c>
      <c r="D2356" s="129"/>
      <c r="E2356" s="129">
        <v>350000</v>
      </c>
      <c r="F2356" s="129"/>
      <c r="G2356" s="129" t="s">
        <v>66</v>
      </c>
      <c r="H2356" s="129">
        <v>9970006</v>
      </c>
      <c r="I2356" s="59"/>
      <c r="J2356" s="59" t="s">
        <v>22</v>
      </c>
      <c r="K2356" s="129">
        <v>2</v>
      </c>
      <c r="L2356" s="130">
        <v>21.72</v>
      </c>
      <c r="M2356" s="140">
        <v>43.44</v>
      </c>
      <c r="N2356" s="141">
        <v>41609</v>
      </c>
    </row>
    <row r="2357" spans="1:14">
      <c r="A2357" s="21" t="s">
        <v>31</v>
      </c>
      <c r="B2357" s="22" t="s">
        <v>18</v>
      </c>
      <c r="C2357" s="41" t="s">
        <v>67</v>
      </c>
      <c r="D2357" s="129"/>
      <c r="E2357" s="129">
        <v>351400</v>
      </c>
      <c r="F2357" s="129"/>
      <c r="G2357" s="129" t="s">
        <v>40</v>
      </c>
      <c r="H2357" s="129" t="s">
        <v>41</v>
      </c>
      <c r="I2357" s="59"/>
      <c r="J2357" s="59" t="s">
        <v>42</v>
      </c>
      <c r="K2357" s="129">
        <v>10</v>
      </c>
      <c r="L2357" s="130">
        <v>1.1299999999999999</v>
      </c>
      <c r="M2357" s="140">
        <v>11.3</v>
      </c>
      <c r="N2357" s="141">
        <v>41609</v>
      </c>
    </row>
    <row r="2358" spans="1:14">
      <c r="A2358" s="21" t="s">
        <v>31</v>
      </c>
      <c r="B2358" s="22" t="s">
        <v>18</v>
      </c>
      <c r="C2358" s="41" t="s">
        <v>67</v>
      </c>
      <c r="D2358" s="129"/>
      <c r="E2358" s="129">
        <v>351400</v>
      </c>
      <c r="F2358" s="129"/>
      <c r="G2358" s="129" t="s">
        <v>72</v>
      </c>
      <c r="H2358" s="129" t="s">
        <v>73</v>
      </c>
      <c r="I2358" s="59"/>
      <c r="J2358" s="59" t="s">
        <v>42</v>
      </c>
      <c r="K2358" s="81">
        <v>8</v>
      </c>
      <c r="L2358" s="130">
        <v>3.56</v>
      </c>
      <c r="M2358" s="140">
        <v>28.48</v>
      </c>
      <c r="N2358" s="141">
        <v>41609</v>
      </c>
    </row>
    <row r="2359" spans="1:14">
      <c r="A2359" s="21" t="s">
        <v>31</v>
      </c>
      <c r="B2359" s="22" t="s">
        <v>18</v>
      </c>
      <c r="C2359" s="42" t="s">
        <v>67</v>
      </c>
      <c r="D2359" s="81"/>
      <c r="E2359" s="81">
        <v>351400</v>
      </c>
      <c r="F2359" s="81"/>
      <c r="G2359" s="81" t="s">
        <v>46</v>
      </c>
      <c r="H2359" s="81" t="s">
        <v>47</v>
      </c>
      <c r="I2359" s="59"/>
      <c r="J2359" s="59" t="s">
        <v>48</v>
      </c>
      <c r="K2359" s="129">
        <v>5</v>
      </c>
      <c r="L2359" s="142">
        <v>10.220000000000001</v>
      </c>
      <c r="M2359" s="140">
        <v>51.1</v>
      </c>
      <c r="N2359" s="141">
        <v>41609</v>
      </c>
    </row>
    <row r="2360" spans="1:14">
      <c r="A2360" s="21" t="s">
        <v>31</v>
      </c>
      <c r="B2360" s="22" t="s">
        <v>18</v>
      </c>
      <c r="C2360" s="41" t="s">
        <v>86</v>
      </c>
      <c r="D2360" s="129"/>
      <c r="E2360" s="129">
        <v>380000</v>
      </c>
      <c r="F2360" s="129"/>
      <c r="G2360" s="129" t="s">
        <v>450</v>
      </c>
      <c r="H2360" s="129">
        <v>9910179</v>
      </c>
      <c r="I2360" s="59"/>
      <c r="J2360" s="59" t="s">
        <v>22</v>
      </c>
      <c r="K2360" s="129">
        <v>30</v>
      </c>
      <c r="L2360" s="130">
        <v>27.6</v>
      </c>
      <c r="M2360" s="140">
        <v>828</v>
      </c>
      <c r="N2360" s="141">
        <v>41609</v>
      </c>
    </row>
    <row r="2361" spans="1:14">
      <c r="A2361" s="21" t="s">
        <v>31</v>
      </c>
      <c r="B2361" s="22" t="s">
        <v>18</v>
      </c>
      <c r="C2361" s="41" t="s">
        <v>190</v>
      </c>
      <c r="D2361" s="129"/>
      <c r="E2361" s="129">
        <v>550000</v>
      </c>
      <c r="F2361" s="129"/>
      <c r="G2361" s="129" t="s">
        <v>734</v>
      </c>
      <c r="H2361" s="129">
        <v>9910184</v>
      </c>
      <c r="I2361" s="59"/>
      <c r="J2361" s="59" t="s">
        <v>22</v>
      </c>
      <c r="K2361" s="129">
        <v>10</v>
      </c>
      <c r="L2361" s="130">
        <v>29.98</v>
      </c>
      <c r="M2361" s="140">
        <v>299.8</v>
      </c>
      <c r="N2361" s="141">
        <v>41609</v>
      </c>
    </row>
    <row r="2362" spans="1:14">
      <c r="A2362" s="21" t="s">
        <v>31</v>
      </c>
      <c r="B2362" s="22" t="s">
        <v>18</v>
      </c>
      <c r="C2362" s="104" t="s">
        <v>190</v>
      </c>
      <c r="D2362" s="129"/>
      <c r="E2362" s="129">
        <v>550000</v>
      </c>
      <c r="F2362" s="129"/>
      <c r="G2362" s="129" t="s">
        <v>53</v>
      </c>
      <c r="H2362" s="129">
        <v>9910403</v>
      </c>
      <c r="I2362" s="59"/>
      <c r="J2362" s="59" t="s">
        <v>22</v>
      </c>
      <c r="K2362" s="129">
        <v>10</v>
      </c>
      <c r="L2362" s="130">
        <v>31.1</v>
      </c>
      <c r="M2362" s="140">
        <v>311</v>
      </c>
      <c r="N2362" s="141">
        <v>41609</v>
      </c>
    </row>
    <row r="2363" spans="1:14">
      <c r="A2363" s="21" t="s">
        <v>31</v>
      </c>
      <c r="B2363" s="22" t="s">
        <v>18</v>
      </c>
      <c r="C2363" s="41" t="s">
        <v>193</v>
      </c>
      <c r="D2363" s="129"/>
      <c r="E2363" s="129">
        <v>550000</v>
      </c>
      <c r="F2363" s="129"/>
      <c r="G2363" s="129" t="s">
        <v>736</v>
      </c>
      <c r="H2363" s="129">
        <v>9910025</v>
      </c>
      <c r="I2363" s="59"/>
      <c r="J2363" s="59" t="s">
        <v>22</v>
      </c>
      <c r="K2363" s="129">
        <v>1</v>
      </c>
      <c r="L2363" s="130">
        <v>20.98</v>
      </c>
      <c r="M2363" s="140">
        <v>20.98</v>
      </c>
      <c r="N2363" s="141">
        <v>41609</v>
      </c>
    </row>
    <row r="2364" spans="1:14">
      <c r="A2364" s="21" t="s">
        <v>31</v>
      </c>
      <c r="B2364" s="22" t="s">
        <v>18</v>
      </c>
      <c r="C2364" s="42" t="s">
        <v>193</v>
      </c>
      <c r="D2364" s="129"/>
      <c r="E2364" s="129">
        <v>550000</v>
      </c>
      <c r="F2364" s="129"/>
      <c r="G2364" s="129" t="s">
        <v>53</v>
      </c>
      <c r="H2364" s="129">
        <v>9910403</v>
      </c>
      <c r="I2364" s="59"/>
      <c r="J2364" s="59" t="s">
        <v>22</v>
      </c>
      <c r="K2364" s="129">
        <v>15</v>
      </c>
      <c r="L2364" s="130">
        <v>31.1</v>
      </c>
      <c r="M2364" s="140">
        <v>466.5</v>
      </c>
      <c r="N2364" s="141">
        <v>41609</v>
      </c>
    </row>
    <row r="2365" spans="1:14">
      <c r="A2365" s="21" t="s">
        <v>31</v>
      </c>
      <c r="B2365" s="22" t="s">
        <v>18</v>
      </c>
      <c r="C2365" s="41" t="s">
        <v>139</v>
      </c>
      <c r="D2365" s="129"/>
      <c r="E2365" s="129">
        <v>550000</v>
      </c>
      <c r="F2365" s="129"/>
      <c r="G2365" s="129" t="s">
        <v>53</v>
      </c>
      <c r="H2365" s="129">
        <v>9910403</v>
      </c>
      <c r="I2365" s="59"/>
      <c r="J2365" s="59" t="s">
        <v>22</v>
      </c>
      <c r="K2365" s="129">
        <v>20</v>
      </c>
      <c r="L2365" s="130">
        <v>31.1</v>
      </c>
      <c r="M2365" s="140">
        <v>622</v>
      </c>
      <c r="N2365" s="141">
        <v>41609</v>
      </c>
    </row>
    <row r="2366" spans="1:14">
      <c r="A2366" s="21" t="s">
        <v>31</v>
      </c>
      <c r="B2366" s="22" t="s">
        <v>18</v>
      </c>
      <c r="C2366" s="41" t="s">
        <v>737</v>
      </c>
      <c r="D2366" s="129"/>
      <c r="E2366" s="129">
        <v>999999</v>
      </c>
      <c r="F2366" s="129"/>
      <c r="G2366" s="129" t="s">
        <v>738</v>
      </c>
      <c r="H2366" s="129">
        <v>9911411</v>
      </c>
      <c r="I2366" s="59"/>
      <c r="J2366" s="59" t="s">
        <v>22</v>
      </c>
      <c r="K2366" s="129">
        <v>2</v>
      </c>
      <c r="L2366" s="130">
        <v>30.6</v>
      </c>
      <c r="M2366" s="140">
        <v>61.2</v>
      </c>
      <c r="N2366" s="141">
        <v>41609</v>
      </c>
    </row>
    <row r="2367" spans="1:14">
      <c r="A2367" s="21" t="s">
        <v>739</v>
      </c>
      <c r="B2367" s="22" t="s">
        <v>18</v>
      </c>
      <c r="C2367" s="31" t="s">
        <v>32</v>
      </c>
      <c r="D2367" s="75" t="s">
        <v>740</v>
      </c>
      <c r="E2367" s="75">
        <v>351400</v>
      </c>
      <c r="F2367" s="75">
        <v>48101905</v>
      </c>
      <c r="G2367" s="31" t="s">
        <v>741</v>
      </c>
      <c r="H2367" s="31"/>
      <c r="I2367" s="59"/>
      <c r="J2367" s="65" t="s">
        <v>289</v>
      </c>
      <c r="K2367" s="31">
        <v>1</v>
      </c>
      <c r="L2367" s="143">
        <v>15.23</v>
      </c>
      <c r="M2367" s="33">
        <v>15.23</v>
      </c>
      <c r="N2367" s="56">
        <v>41621</v>
      </c>
    </row>
    <row r="2368" spans="1:14">
      <c r="A2368" s="21" t="s">
        <v>739</v>
      </c>
      <c r="B2368" s="22" t="s">
        <v>18</v>
      </c>
      <c r="C2368" s="31" t="s">
        <v>32</v>
      </c>
      <c r="D2368" s="58" t="s">
        <v>740</v>
      </c>
      <c r="E2368" s="58">
        <v>351400</v>
      </c>
      <c r="F2368" s="58">
        <v>52151605</v>
      </c>
      <c r="G2368" s="58" t="s">
        <v>742</v>
      </c>
      <c r="H2368" s="58"/>
      <c r="I2368" s="59"/>
      <c r="J2368" s="65" t="s">
        <v>413</v>
      </c>
      <c r="K2368" s="65">
        <v>2</v>
      </c>
      <c r="L2368" s="144">
        <v>95.92</v>
      </c>
      <c r="M2368" s="144">
        <v>191.84</v>
      </c>
      <c r="N2368" s="56">
        <v>41621</v>
      </c>
    </row>
    <row r="2369" spans="1:14">
      <c r="A2369" s="21" t="s">
        <v>739</v>
      </c>
      <c r="B2369" s="22" t="s">
        <v>18</v>
      </c>
      <c r="C2369" s="58" t="s">
        <v>32</v>
      </c>
      <c r="D2369" s="58" t="s">
        <v>740</v>
      </c>
      <c r="E2369" s="58">
        <v>351400</v>
      </c>
      <c r="F2369" s="58">
        <v>47131602</v>
      </c>
      <c r="G2369" s="58" t="s">
        <v>743</v>
      </c>
      <c r="H2369" s="58"/>
      <c r="I2369" s="59"/>
      <c r="J2369" s="31" t="s">
        <v>289</v>
      </c>
      <c r="K2369" s="65">
        <v>3</v>
      </c>
      <c r="L2369" s="144">
        <v>10.25</v>
      </c>
      <c r="M2369" s="144">
        <v>30.75</v>
      </c>
      <c r="N2369" s="56">
        <v>41621</v>
      </c>
    </row>
    <row r="2370" spans="1:14">
      <c r="A2370" s="81" t="s">
        <v>744</v>
      </c>
      <c r="B2370" s="22" t="s">
        <v>18</v>
      </c>
      <c r="C2370" s="31" t="s">
        <v>252</v>
      </c>
      <c r="D2370" s="75" t="s">
        <v>745</v>
      </c>
      <c r="E2370" s="75">
        <v>200901</v>
      </c>
      <c r="F2370" s="75"/>
      <c r="G2370" s="31" t="s">
        <v>746</v>
      </c>
      <c r="H2370" s="31"/>
      <c r="I2370" s="59"/>
      <c r="J2370" s="31" t="s">
        <v>263</v>
      </c>
      <c r="K2370" s="31">
        <v>5</v>
      </c>
      <c r="L2370" s="143">
        <v>22.45</v>
      </c>
      <c r="M2370" s="33">
        <v>112.25</v>
      </c>
      <c r="N2370" s="56">
        <v>41621</v>
      </c>
    </row>
    <row r="2371" spans="1:14">
      <c r="A2371" s="81" t="s">
        <v>744</v>
      </c>
      <c r="B2371" s="22" t="s">
        <v>18</v>
      </c>
      <c r="C2371" s="31" t="s">
        <v>252</v>
      </c>
      <c r="D2371" s="75" t="s">
        <v>745</v>
      </c>
      <c r="E2371" s="75">
        <v>200901</v>
      </c>
      <c r="F2371" s="75"/>
      <c r="G2371" s="31" t="s">
        <v>747</v>
      </c>
      <c r="H2371" s="31"/>
      <c r="I2371" s="59"/>
      <c r="J2371" s="31" t="s">
        <v>263</v>
      </c>
      <c r="K2371" s="31">
        <v>5</v>
      </c>
      <c r="L2371" s="143">
        <v>18.2</v>
      </c>
      <c r="M2371" s="33">
        <v>91</v>
      </c>
      <c r="N2371" s="56">
        <v>41621</v>
      </c>
    </row>
    <row r="2372" spans="1:14">
      <c r="A2372" s="81" t="s">
        <v>744</v>
      </c>
      <c r="B2372" s="22" t="s">
        <v>18</v>
      </c>
      <c r="C2372" s="31" t="s">
        <v>252</v>
      </c>
      <c r="D2372" s="75" t="s">
        <v>745</v>
      </c>
      <c r="E2372" s="75">
        <v>200901</v>
      </c>
      <c r="F2372" s="75"/>
      <c r="G2372" s="31" t="s">
        <v>748</v>
      </c>
      <c r="H2372" s="31"/>
      <c r="I2372" s="59"/>
      <c r="J2372" s="31" t="s">
        <v>263</v>
      </c>
      <c r="K2372" s="31">
        <v>10</v>
      </c>
      <c r="L2372" s="143">
        <v>29.95</v>
      </c>
      <c r="M2372" s="33">
        <v>299.5</v>
      </c>
      <c r="N2372" s="56">
        <v>41621</v>
      </c>
    </row>
    <row r="2373" spans="1:14">
      <c r="A2373" s="81" t="s">
        <v>744</v>
      </c>
      <c r="B2373" s="22" t="s">
        <v>18</v>
      </c>
      <c r="C2373" s="81" t="s">
        <v>252</v>
      </c>
      <c r="D2373" s="75" t="s">
        <v>745</v>
      </c>
      <c r="E2373" s="75">
        <v>200901</v>
      </c>
      <c r="F2373" s="75"/>
      <c r="G2373" s="31" t="s">
        <v>749</v>
      </c>
      <c r="H2373" s="31"/>
      <c r="I2373" s="59"/>
      <c r="J2373" s="65" t="s">
        <v>263</v>
      </c>
      <c r="K2373" s="31">
        <v>15</v>
      </c>
      <c r="L2373" s="143">
        <v>43.9</v>
      </c>
      <c r="M2373" s="33">
        <v>658.5</v>
      </c>
      <c r="N2373" s="56">
        <v>41621</v>
      </c>
    </row>
    <row r="2374" spans="1:14">
      <c r="A2374" s="81" t="s">
        <v>744</v>
      </c>
      <c r="B2374" s="22" t="s">
        <v>18</v>
      </c>
      <c r="C2374" s="81" t="s">
        <v>260</v>
      </c>
      <c r="D2374" s="58" t="s">
        <v>750</v>
      </c>
      <c r="E2374" s="58">
        <v>351420</v>
      </c>
      <c r="F2374" s="58"/>
      <c r="G2374" s="58" t="s">
        <v>751</v>
      </c>
      <c r="H2374" s="58"/>
      <c r="I2374" s="59"/>
      <c r="J2374" s="65" t="s">
        <v>263</v>
      </c>
      <c r="K2374" s="65">
        <v>150</v>
      </c>
      <c r="L2374" s="144">
        <v>25.25</v>
      </c>
      <c r="M2374" s="144">
        <v>3787.5</v>
      </c>
      <c r="N2374" s="56">
        <v>41621</v>
      </c>
    </row>
    <row r="2375" spans="1:14">
      <c r="A2375" s="81" t="s">
        <v>744</v>
      </c>
      <c r="B2375" s="22" t="s">
        <v>18</v>
      </c>
      <c r="C2375" s="81" t="s">
        <v>260</v>
      </c>
      <c r="D2375" s="58" t="s">
        <v>750</v>
      </c>
      <c r="E2375" s="58">
        <v>351420</v>
      </c>
      <c r="F2375" s="58"/>
      <c r="G2375" s="58" t="s">
        <v>752</v>
      </c>
      <c r="H2375" s="58">
        <v>19</v>
      </c>
      <c r="I2375" s="59"/>
      <c r="J2375" s="31" t="s">
        <v>263</v>
      </c>
      <c r="K2375" s="65">
        <v>12</v>
      </c>
      <c r="L2375" s="144">
        <v>8.9499999999999993</v>
      </c>
      <c r="M2375" s="144">
        <v>107.4</v>
      </c>
      <c r="N2375" s="56">
        <v>41621</v>
      </c>
    </row>
    <row r="2376" spans="1:14">
      <c r="A2376" s="81" t="s">
        <v>744</v>
      </c>
      <c r="B2376" s="22" t="s">
        <v>18</v>
      </c>
      <c r="C2376" s="81" t="s">
        <v>260</v>
      </c>
      <c r="D2376" s="75" t="s">
        <v>750</v>
      </c>
      <c r="E2376" s="75">
        <v>351420</v>
      </c>
      <c r="F2376" s="75"/>
      <c r="G2376" s="31" t="s">
        <v>753</v>
      </c>
      <c r="H2376" s="31"/>
      <c r="I2376" s="59"/>
      <c r="J2376" s="31" t="s">
        <v>263</v>
      </c>
      <c r="K2376" s="31">
        <v>3</v>
      </c>
      <c r="L2376" s="143">
        <v>14.58</v>
      </c>
      <c r="M2376" s="33">
        <v>43.74</v>
      </c>
      <c r="N2376" s="56">
        <v>41621</v>
      </c>
    </row>
    <row r="2377" spans="1:14">
      <c r="A2377" s="81" t="s">
        <v>744</v>
      </c>
      <c r="B2377" s="22" t="s">
        <v>18</v>
      </c>
      <c r="C2377" s="31" t="s">
        <v>260</v>
      </c>
      <c r="D2377" s="145" t="s">
        <v>754</v>
      </c>
      <c r="E2377" s="145">
        <v>351430</v>
      </c>
      <c r="F2377" s="145"/>
      <c r="G2377" s="31" t="s">
        <v>755</v>
      </c>
      <c r="H2377" s="31">
        <v>13</v>
      </c>
      <c r="I2377" s="59"/>
      <c r="J2377" s="31" t="s">
        <v>263</v>
      </c>
      <c r="K2377" s="31">
        <v>4</v>
      </c>
      <c r="L2377" s="143">
        <v>33.450000000000003</v>
      </c>
      <c r="M2377" s="33">
        <v>133.80000000000001</v>
      </c>
      <c r="N2377" s="56">
        <v>41621</v>
      </c>
    </row>
    <row r="2378" spans="1:14">
      <c r="A2378" s="81" t="s">
        <v>744</v>
      </c>
      <c r="B2378" s="22" t="s">
        <v>18</v>
      </c>
      <c r="C2378" s="134" t="s">
        <v>260</v>
      </c>
      <c r="D2378" s="145" t="s">
        <v>754</v>
      </c>
      <c r="E2378" s="145">
        <v>351430</v>
      </c>
      <c r="F2378" s="145"/>
      <c r="G2378" s="31" t="s">
        <v>756</v>
      </c>
      <c r="H2378" s="31">
        <v>18</v>
      </c>
      <c r="I2378" s="59"/>
      <c r="J2378" s="31" t="s">
        <v>263</v>
      </c>
      <c r="K2378" s="31">
        <v>10</v>
      </c>
      <c r="L2378" s="143">
        <v>16.2</v>
      </c>
      <c r="M2378" s="33">
        <v>162</v>
      </c>
      <c r="N2378" s="56">
        <v>41621</v>
      </c>
    </row>
    <row r="2379" spans="1:14">
      <c r="A2379" s="81" t="s">
        <v>744</v>
      </c>
      <c r="B2379" s="22" t="s">
        <v>18</v>
      </c>
      <c r="C2379" s="134" t="s">
        <v>260</v>
      </c>
      <c r="D2379" s="75" t="s">
        <v>754</v>
      </c>
      <c r="E2379" s="75">
        <v>351430</v>
      </c>
      <c r="F2379" s="75"/>
      <c r="G2379" s="31" t="s">
        <v>757</v>
      </c>
      <c r="H2379" s="31"/>
      <c r="I2379" s="59"/>
      <c r="J2379" s="65" t="s">
        <v>263</v>
      </c>
      <c r="K2379" s="31">
        <v>10</v>
      </c>
      <c r="L2379" s="143">
        <v>6.65</v>
      </c>
      <c r="M2379" s="33">
        <v>66.5</v>
      </c>
      <c r="N2379" s="56">
        <v>41621</v>
      </c>
    </row>
    <row r="2380" spans="1:14">
      <c r="A2380" s="81" t="s">
        <v>744</v>
      </c>
      <c r="B2380" s="22" t="s">
        <v>18</v>
      </c>
      <c r="C2380" s="58" t="s">
        <v>260</v>
      </c>
      <c r="D2380" s="58" t="s">
        <v>754</v>
      </c>
      <c r="E2380" s="58">
        <v>351430</v>
      </c>
      <c r="F2380" s="58"/>
      <c r="G2380" s="58" t="s">
        <v>758</v>
      </c>
      <c r="H2380" s="58">
        <v>45</v>
      </c>
      <c r="I2380" s="59"/>
      <c r="J2380" s="65" t="s">
        <v>263</v>
      </c>
      <c r="K2380" s="65">
        <v>2</v>
      </c>
      <c r="L2380" s="144">
        <v>35</v>
      </c>
      <c r="M2380" s="144">
        <v>70</v>
      </c>
      <c r="N2380" s="56">
        <v>41621</v>
      </c>
    </row>
    <row r="2381" spans="1:14">
      <c r="A2381" s="81" t="s">
        <v>744</v>
      </c>
      <c r="B2381" s="22" t="s">
        <v>18</v>
      </c>
      <c r="C2381" s="58" t="s">
        <v>260</v>
      </c>
      <c r="D2381" s="58" t="s">
        <v>754</v>
      </c>
      <c r="E2381" s="58">
        <v>351430</v>
      </c>
      <c r="F2381" s="58"/>
      <c r="G2381" s="58" t="s">
        <v>759</v>
      </c>
      <c r="H2381" s="58"/>
      <c r="I2381" s="59"/>
      <c r="J2381" s="31" t="s">
        <v>263</v>
      </c>
      <c r="K2381" s="65">
        <v>2</v>
      </c>
      <c r="L2381" s="144">
        <v>33</v>
      </c>
      <c r="M2381" s="144">
        <v>66</v>
      </c>
      <c r="N2381" s="56">
        <v>41621</v>
      </c>
    </row>
    <row r="2382" spans="1:14">
      <c r="A2382" s="81" t="s">
        <v>744</v>
      </c>
      <c r="B2382" s="22" t="s">
        <v>18</v>
      </c>
      <c r="C2382" s="31" t="s">
        <v>260</v>
      </c>
      <c r="D2382" s="75" t="s">
        <v>760</v>
      </c>
      <c r="E2382" s="75">
        <v>351440</v>
      </c>
      <c r="F2382" s="75"/>
      <c r="G2382" s="31" t="s">
        <v>761</v>
      </c>
      <c r="H2382" s="31"/>
      <c r="I2382" s="59"/>
      <c r="J2382" s="31" t="s">
        <v>268</v>
      </c>
      <c r="K2382" s="31">
        <v>4</v>
      </c>
      <c r="L2382" s="143">
        <v>14.15</v>
      </c>
      <c r="M2382" s="33">
        <v>56.6</v>
      </c>
      <c r="N2382" s="56">
        <v>41621</v>
      </c>
    </row>
    <row r="2383" spans="1:14">
      <c r="A2383" s="81" t="s">
        <v>744</v>
      </c>
      <c r="B2383" s="22" t="s">
        <v>18</v>
      </c>
      <c r="C2383" s="31" t="s">
        <v>260</v>
      </c>
      <c r="D2383" s="75" t="s">
        <v>760</v>
      </c>
      <c r="E2383" s="75">
        <v>351440</v>
      </c>
      <c r="F2383" s="75"/>
      <c r="G2383" s="31" t="s">
        <v>762</v>
      </c>
      <c r="H2383" s="31"/>
      <c r="I2383" s="59"/>
      <c r="J2383" s="146" t="s">
        <v>268</v>
      </c>
      <c r="K2383" s="31">
        <v>3</v>
      </c>
      <c r="L2383" s="143">
        <v>16.350000000000001</v>
      </c>
      <c r="M2383" s="33">
        <v>49.05</v>
      </c>
      <c r="N2383" s="56">
        <v>41621</v>
      </c>
    </row>
    <row r="2384" spans="1:14">
      <c r="A2384" s="81" t="s">
        <v>744</v>
      </c>
      <c r="B2384" s="22" t="s">
        <v>18</v>
      </c>
      <c r="C2384" s="21" t="s">
        <v>260</v>
      </c>
      <c r="D2384" s="21" t="s">
        <v>760</v>
      </c>
      <c r="E2384" s="21">
        <v>351440</v>
      </c>
      <c r="F2384" s="21"/>
      <c r="G2384" s="21" t="s">
        <v>763</v>
      </c>
      <c r="H2384" s="21"/>
      <c r="I2384" s="59"/>
      <c r="J2384" s="21" t="s">
        <v>263</v>
      </c>
      <c r="K2384" s="21">
        <v>2</v>
      </c>
      <c r="L2384" s="39">
        <v>18.7</v>
      </c>
      <c r="M2384" s="39">
        <v>37.4</v>
      </c>
      <c r="N2384" s="56">
        <v>41621</v>
      </c>
    </row>
    <row r="2385" spans="1:14">
      <c r="A2385" s="81" t="s">
        <v>744</v>
      </c>
      <c r="B2385" s="22" t="s">
        <v>18</v>
      </c>
      <c r="C2385" s="21" t="s">
        <v>358</v>
      </c>
      <c r="D2385" s="21" t="s">
        <v>764</v>
      </c>
      <c r="E2385" s="21">
        <v>380403</v>
      </c>
      <c r="F2385" s="21"/>
      <c r="G2385" s="21" t="s">
        <v>765</v>
      </c>
      <c r="H2385" s="21"/>
      <c r="I2385" s="59"/>
      <c r="J2385" s="21" t="s">
        <v>263</v>
      </c>
      <c r="K2385" s="21">
        <v>116</v>
      </c>
      <c r="L2385" s="39">
        <v>29.6</v>
      </c>
      <c r="M2385" s="39">
        <v>3433.6</v>
      </c>
      <c r="N2385" s="56">
        <v>41621</v>
      </c>
    </row>
    <row r="2386" spans="1:14">
      <c r="A2386" s="81" t="s">
        <v>744</v>
      </c>
      <c r="B2386" s="22" t="s">
        <v>18</v>
      </c>
      <c r="C2386" s="21" t="s">
        <v>358</v>
      </c>
      <c r="D2386" s="21" t="s">
        <v>764</v>
      </c>
      <c r="E2386" s="21">
        <v>380403</v>
      </c>
      <c r="F2386" s="21"/>
      <c r="G2386" s="21" t="s">
        <v>756</v>
      </c>
      <c r="H2386" s="21">
        <v>18</v>
      </c>
      <c r="I2386" s="59"/>
      <c r="J2386" s="21" t="s">
        <v>263</v>
      </c>
      <c r="K2386" s="21">
        <v>250</v>
      </c>
      <c r="L2386" s="39">
        <v>16.2</v>
      </c>
      <c r="M2386" s="39">
        <v>4050</v>
      </c>
      <c r="N2386" s="56">
        <v>41621</v>
      </c>
    </row>
    <row r="2387" spans="1:14">
      <c r="A2387" s="81" t="s">
        <v>744</v>
      </c>
      <c r="B2387" s="22" t="s">
        <v>18</v>
      </c>
      <c r="C2387" s="21" t="s">
        <v>358</v>
      </c>
      <c r="D2387" s="21" t="s">
        <v>764</v>
      </c>
      <c r="E2387" s="21">
        <v>380403</v>
      </c>
      <c r="F2387" s="21"/>
      <c r="G2387" s="21" t="s">
        <v>766</v>
      </c>
      <c r="H2387" s="21">
        <v>2</v>
      </c>
      <c r="I2387" s="59"/>
      <c r="J2387" s="21" t="s">
        <v>263</v>
      </c>
      <c r="K2387" s="21">
        <v>90</v>
      </c>
      <c r="L2387" s="39">
        <v>34.299999999999997</v>
      </c>
      <c r="M2387" s="39">
        <v>3087</v>
      </c>
      <c r="N2387" s="56">
        <v>41621</v>
      </c>
    </row>
    <row r="2388" spans="1:14">
      <c r="A2388" s="81" t="s">
        <v>744</v>
      </c>
      <c r="B2388" s="22" t="s">
        <v>18</v>
      </c>
      <c r="C2388" s="21" t="s">
        <v>358</v>
      </c>
      <c r="D2388" s="21" t="s">
        <v>764</v>
      </c>
      <c r="E2388" s="21">
        <v>380403</v>
      </c>
      <c r="F2388" s="21"/>
      <c r="G2388" s="21" t="s">
        <v>767</v>
      </c>
      <c r="H2388" s="21"/>
      <c r="I2388" s="59"/>
      <c r="J2388" s="21" t="s">
        <v>263</v>
      </c>
      <c r="K2388" s="21">
        <v>90</v>
      </c>
      <c r="L2388" s="39">
        <v>56.5</v>
      </c>
      <c r="M2388" s="39">
        <v>5085</v>
      </c>
      <c r="N2388" s="56">
        <v>41621</v>
      </c>
    </row>
    <row r="2389" spans="1:14">
      <c r="A2389" s="81" t="s">
        <v>744</v>
      </c>
      <c r="B2389" s="22" t="s">
        <v>18</v>
      </c>
      <c r="C2389" s="21" t="s">
        <v>358</v>
      </c>
      <c r="D2389" s="21" t="s">
        <v>764</v>
      </c>
      <c r="E2389" s="21">
        <v>380403</v>
      </c>
      <c r="F2389" s="21"/>
      <c r="G2389" s="21" t="s">
        <v>768</v>
      </c>
      <c r="H2389" s="21"/>
      <c r="I2389" s="59"/>
      <c r="J2389" s="21" t="s">
        <v>263</v>
      </c>
      <c r="K2389" s="21">
        <v>45</v>
      </c>
      <c r="L2389" s="39">
        <v>45.65</v>
      </c>
      <c r="M2389" s="39">
        <v>2054.25</v>
      </c>
      <c r="N2389" s="56">
        <v>41621</v>
      </c>
    </row>
    <row r="2390" spans="1:14">
      <c r="A2390" s="81" t="s">
        <v>744</v>
      </c>
      <c r="B2390" s="22" t="s">
        <v>18</v>
      </c>
      <c r="C2390" s="21" t="s">
        <v>358</v>
      </c>
      <c r="D2390" s="21" t="s">
        <v>764</v>
      </c>
      <c r="E2390" s="21">
        <v>380403</v>
      </c>
      <c r="F2390" s="21"/>
      <c r="G2390" s="21" t="s">
        <v>769</v>
      </c>
      <c r="H2390" s="21"/>
      <c r="I2390" s="59"/>
      <c r="J2390" s="21" t="s">
        <v>263</v>
      </c>
      <c r="K2390" s="21">
        <v>100</v>
      </c>
      <c r="L2390" s="39">
        <v>34.9</v>
      </c>
      <c r="M2390" s="39">
        <v>3490</v>
      </c>
      <c r="N2390" s="56">
        <v>41621</v>
      </c>
    </row>
    <row r="2391" spans="1:14">
      <c r="A2391" s="81" t="s">
        <v>744</v>
      </c>
      <c r="B2391" s="22" t="s">
        <v>18</v>
      </c>
      <c r="C2391" s="21" t="s">
        <v>358</v>
      </c>
      <c r="D2391" s="21" t="s">
        <v>764</v>
      </c>
      <c r="E2391" s="21">
        <v>380403</v>
      </c>
      <c r="F2391" s="21"/>
      <c r="G2391" s="21" t="s">
        <v>753</v>
      </c>
      <c r="H2391" s="21"/>
      <c r="I2391" s="59"/>
      <c r="J2391" s="21" t="s">
        <v>263</v>
      </c>
      <c r="K2391" s="21">
        <v>50</v>
      </c>
      <c r="L2391" s="39">
        <v>14.75</v>
      </c>
      <c r="M2391" s="39">
        <v>737.5</v>
      </c>
      <c r="N2391" s="56">
        <v>41621</v>
      </c>
    </row>
    <row r="2392" spans="1:14">
      <c r="A2392" s="81" t="s">
        <v>744</v>
      </c>
      <c r="B2392" s="22" t="s">
        <v>18</v>
      </c>
      <c r="C2392" s="40" t="s">
        <v>358</v>
      </c>
      <c r="D2392" s="21" t="s">
        <v>764</v>
      </c>
      <c r="E2392" s="21">
        <v>380403</v>
      </c>
      <c r="F2392" s="21"/>
      <c r="G2392" s="21" t="s">
        <v>770</v>
      </c>
      <c r="H2392" s="21"/>
      <c r="I2392" s="59"/>
      <c r="J2392" s="21" t="s">
        <v>263</v>
      </c>
      <c r="K2392" s="21">
        <v>50</v>
      </c>
      <c r="L2392" s="39">
        <v>11.5</v>
      </c>
      <c r="M2392" s="39">
        <v>575</v>
      </c>
      <c r="N2392" s="56">
        <v>41621</v>
      </c>
    </row>
    <row r="2393" spans="1:14">
      <c r="A2393" s="81" t="s">
        <v>744</v>
      </c>
      <c r="B2393" s="22" t="s">
        <v>18</v>
      </c>
      <c r="C2393" s="21" t="s">
        <v>358</v>
      </c>
      <c r="D2393" s="21" t="s">
        <v>764</v>
      </c>
      <c r="E2393" s="21">
        <v>380403</v>
      </c>
      <c r="F2393" s="21"/>
      <c r="G2393" s="21" t="s">
        <v>771</v>
      </c>
      <c r="H2393" s="21">
        <v>47</v>
      </c>
      <c r="I2393" s="59"/>
      <c r="J2393" s="146" t="s">
        <v>263</v>
      </c>
      <c r="K2393" s="21">
        <v>100</v>
      </c>
      <c r="L2393" s="39">
        <v>16.850000000000001</v>
      </c>
      <c r="M2393" s="39">
        <v>1685</v>
      </c>
      <c r="N2393" s="56">
        <v>41621</v>
      </c>
    </row>
    <row r="2394" spans="1:14">
      <c r="A2394" s="81" t="s">
        <v>744</v>
      </c>
      <c r="B2394" s="22" t="s">
        <v>18</v>
      </c>
      <c r="C2394" s="42" t="s">
        <v>358</v>
      </c>
      <c r="D2394" s="21" t="s">
        <v>764</v>
      </c>
      <c r="E2394" s="21">
        <v>380403</v>
      </c>
      <c r="F2394" s="21"/>
      <c r="G2394" s="21" t="s">
        <v>765</v>
      </c>
      <c r="H2394" s="21"/>
      <c r="I2394" s="59"/>
      <c r="J2394" s="146" t="s">
        <v>263</v>
      </c>
      <c r="K2394" s="21">
        <v>100</v>
      </c>
      <c r="L2394" s="39">
        <v>29.6</v>
      </c>
      <c r="M2394" s="39">
        <v>2960</v>
      </c>
      <c r="N2394" s="56">
        <v>41621</v>
      </c>
    </row>
    <row r="2395" spans="1:14">
      <c r="A2395" s="81" t="s">
        <v>744</v>
      </c>
      <c r="B2395" s="22" t="s">
        <v>18</v>
      </c>
      <c r="C2395" s="42" t="s">
        <v>772</v>
      </c>
      <c r="D2395" s="21" t="s">
        <v>773</v>
      </c>
      <c r="E2395" s="21">
        <v>450602</v>
      </c>
      <c r="F2395" s="21"/>
      <c r="G2395" s="21" t="s">
        <v>774</v>
      </c>
      <c r="H2395" s="21">
        <v>24</v>
      </c>
      <c r="I2395" s="59"/>
      <c r="J2395" s="21" t="s">
        <v>263</v>
      </c>
      <c r="K2395" s="21">
        <v>25</v>
      </c>
      <c r="L2395" s="39">
        <v>13.85</v>
      </c>
      <c r="M2395" s="39">
        <v>346.25</v>
      </c>
      <c r="N2395" s="56">
        <v>41621</v>
      </c>
    </row>
    <row r="2396" spans="1:14">
      <c r="A2396" s="81" t="s">
        <v>744</v>
      </c>
      <c r="B2396" s="22" t="s">
        <v>18</v>
      </c>
      <c r="C2396" s="42" t="s">
        <v>772</v>
      </c>
      <c r="D2396" s="21" t="s">
        <v>773</v>
      </c>
      <c r="E2396" s="21">
        <v>450602</v>
      </c>
      <c r="F2396" s="21"/>
      <c r="G2396" s="21" t="s">
        <v>752</v>
      </c>
      <c r="H2396" s="21">
        <v>19</v>
      </c>
      <c r="I2396" s="59"/>
      <c r="J2396" s="21" t="s">
        <v>263</v>
      </c>
      <c r="K2396" s="21">
        <v>2</v>
      </c>
      <c r="L2396" s="39">
        <v>8.9499999999999993</v>
      </c>
      <c r="M2396" s="39">
        <v>17.899999999999999</v>
      </c>
      <c r="N2396" s="56">
        <v>41621</v>
      </c>
    </row>
    <row r="2397" spans="1:14">
      <c r="A2397" s="81" t="s">
        <v>744</v>
      </c>
      <c r="B2397" s="22" t="s">
        <v>18</v>
      </c>
      <c r="C2397" s="21" t="s">
        <v>772</v>
      </c>
      <c r="D2397" s="21" t="s">
        <v>773</v>
      </c>
      <c r="E2397" s="21">
        <v>450602</v>
      </c>
      <c r="F2397" s="21"/>
      <c r="G2397" s="21" t="s">
        <v>749</v>
      </c>
      <c r="H2397" s="21"/>
      <c r="I2397" s="59"/>
      <c r="J2397" s="21" t="s">
        <v>263</v>
      </c>
      <c r="K2397" s="21">
        <v>12</v>
      </c>
      <c r="L2397" s="39">
        <v>33.5</v>
      </c>
      <c r="M2397" s="39">
        <v>402</v>
      </c>
      <c r="N2397" s="56">
        <v>41621</v>
      </c>
    </row>
    <row r="2398" spans="1:14">
      <c r="A2398" s="81" t="s">
        <v>744</v>
      </c>
      <c r="B2398" s="22" t="s">
        <v>18</v>
      </c>
      <c r="C2398" s="21" t="s">
        <v>772</v>
      </c>
      <c r="D2398" s="21" t="s">
        <v>773</v>
      </c>
      <c r="E2398" s="21">
        <v>450602</v>
      </c>
      <c r="F2398" s="21"/>
      <c r="G2398" s="21" t="s">
        <v>775</v>
      </c>
      <c r="H2398" s="21"/>
      <c r="I2398" s="59"/>
      <c r="J2398" s="21" t="s">
        <v>263</v>
      </c>
      <c r="K2398" s="21">
        <v>2</v>
      </c>
      <c r="L2398" s="39">
        <v>38.6</v>
      </c>
      <c r="M2398" s="39">
        <v>77.2</v>
      </c>
      <c r="N2398" s="56">
        <v>41621</v>
      </c>
    </row>
    <row r="2399" spans="1:14">
      <c r="A2399" s="81" t="s">
        <v>744</v>
      </c>
      <c r="B2399" s="22" t="s">
        <v>18</v>
      </c>
      <c r="C2399" s="21" t="s">
        <v>772</v>
      </c>
      <c r="D2399" s="21" t="s">
        <v>773</v>
      </c>
      <c r="E2399" s="21">
        <v>450602</v>
      </c>
      <c r="F2399" s="21"/>
      <c r="G2399" s="21" t="s">
        <v>776</v>
      </c>
      <c r="H2399" s="21"/>
      <c r="I2399" s="59"/>
      <c r="J2399" s="21" t="s">
        <v>263</v>
      </c>
      <c r="K2399" s="21">
        <v>5</v>
      </c>
      <c r="L2399" s="39">
        <v>39</v>
      </c>
      <c r="M2399" s="39">
        <v>195</v>
      </c>
      <c r="N2399" s="56">
        <v>41621</v>
      </c>
    </row>
    <row r="2400" spans="1:14">
      <c r="A2400" s="81" t="s">
        <v>744</v>
      </c>
      <c r="B2400" s="22" t="s">
        <v>18</v>
      </c>
      <c r="C2400" s="104" t="s">
        <v>772</v>
      </c>
      <c r="D2400" s="21" t="s">
        <v>773</v>
      </c>
      <c r="E2400" s="21">
        <v>450602</v>
      </c>
      <c r="F2400" s="21"/>
      <c r="G2400" s="21" t="s">
        <v>777</v>
      </c>
      <c r="H2400" s="21"/>
      <c r="I2400" s="59"/>
      <c r="J2400" s="21" t="s">
        <v>263</v>
      </c>
      <c r="K2400" s="21">
        <v>1</v>
      </c>
      <c r="L2400" s="39">
        <v>14.9</v>
      </c>
      <c r="M2400" s="39">
        <v>14.9</v>
      </c>
      <c r="N2400" s="56">
        <v>41621</v>
      </c>
    </row>
    <row r="2401" spans="1:14">
      <c r="A2401" s="81" t="s">
        <v>744</v>
      </c>
      <c r="B2401" s="22" t="s">
        <v>18</v>
      </c>
      <c r="C2401" s="21" t="s">
        <v>772</v>
      </c>
      <c r="D2401" s="21" t="s">
        <v>773</v>
      </c>
      <c r="E2401" s="21">
        <v>450602</v>
      </c>
      <c r="F2401" s="21"/>
      <c r="G2401" s="21" t="s">
        <v>778</v>
      </c>
      <c r="H2401" s="21"/>
      <c r="I2401" s="59"/>
      <c r="J2401" s="21" t="s">
        <v>268</v>
      </c>
      <c r="K2401" s="21">
        <v>12</v>
      </c>
      <c r="L2401" s="39">
        <v>4.5199999999999996</v>
      </c>
      <c r="M2401" s="39">
        <v>54.24</v>
      </c>
      <c r="N2401" s="56">
        <v>41621</v>
      </c>
    </row>
    <row r="2402" spans="1:14">
      <c r="A2402" s="81" t="s">
        <v>744</v>
      </c>
      <c r="B2402" s="22" t="s">
        <v>18</v>
      </c>
      <c r="C2402" s="21" t="s">
        <v>772</v>
      </c>
      <c r="D2402" s="21" t="s">
        <v>773</v>
      </c>
      <c r="E2402" s="21">
        <v>450602</v>
      </c>
      <c r="F2402" s="21"/>
      <c r="G2402" s="21" t="s">
        <v>779</v>
      </c>
      <c r="H2402" s="21">
        <v>1</v>
      </c>
      <c r="I2402" s="59"/>
      <c r="J2402" s="21" t="s">
        <v>268</v>
      </c>
      <c r="K2402" s="21">
        <v>12</v>
      </c>
      <c r="L2402" s="39">
        <v>3.2</v>
      </c>
      <c r="M2402" s="39">
        <v>38.4</v>
      </c>
      <c r="N2402" s="56">
        <v>41621</v>
      </c>
    </row>
    <row r="2403" spans="1:14">
      <c r="A2403" s="81" t="s">
        <v>744</v>
      </c>
      <c r="B2403" s="22" t="s">
        <v>18</v>
      </c>
      <c r="C2403" s="74" t="s">
        <v>772</v>
      </c>
      <c r="D2403" s="21" t="s">
        <v>773</v>
      </c>
      <c r="E2403" s="21">
        <v>450602</v>
      </c>
      <c r="F2403" s="21"/>
      <c r="G2403" s="21" t="s">
        <v>780</v>
      </c>
      <c r="H2403" s="21"/>
      <c r="I2403" s="59"/>
      <c r="J2403" s="21" t="s">
        <v>268</v>
      </c>
      <c r="K2403" s="21">
        <v>2</v>
      </c>
      <c r="L2403" s="39">
        <v>5.65</v>
      </c>
      <c r="M2403" s="39">
        <v>11.3</v>
      </c>
      <c r="N2403" s="56">
        <v>41621</v>
      </c>
    </row>
    <row r="2404" spans="1:14">
      <c r="A2404" s="81" t="s">
        <v>744</v>
      </c>
      <c r="B2404" s="22" t="s">
        <v>18</v>
      </c>
      <c r="C2404" s="104" t="s">
        <v>772</v>
      </c>
      <c r="D2404" s="21" t="s">
        <v>773</v>
      </c>
      <c r="E2404" s="21">
        <v>450602</v>
      </c>
      <c r="F2404" s="21"/>
      <c r="G2404" s="21" t="s">
        <v>781</v>
      </c>
      <c r="H2404" s="21">
        <v>4</v>
      </c>
      <c r="I2404" s="59"/>
      <c r="J2404" s="21" t="s">
        <v>263</v>
      </c>
      <c r="K2404" s="21">
        <v>3</v>
      </c>
      <c r="L2404" s="39">
        <v>27.6</v>
      </c>
      <c r="M2404" s="39">
        <v>82.8</v>
      </c>
      <c r="N2404" s="56">
        <v>41621</v>
      </c>
    </row>
    <row r="2405" spans="1:14">
      <c r="A2405" s="81" t="s">
        <v>744</v>
      </c>
      <c r="B2405" s="22" t="s">
        <v>18</v>
      </c>
      <c r="C2405" s="74" t="s">
        <v>772</v>
      </c>
      <c r="D2405" s="21" t="s">
        <v>773</v>
      </c>
      <c r="E2405" s="21">
        <v>450602</v>
      </c>
      <c r="F2405" s="21"/>
      <c r="G2405" s="21" t="s">
        <v>781</v>
      </c>
      <c r="H2405" s="21">
        <v>4</v>
      </c>
      <c r="I2405" s="59"/>
      <c r="J2405" s="21" t="s">
        <v>263</v>
      </c>
      <c r="K2405" s="21">
        <v>5</v>
      </c>
      <c r="L2405" s="39">
        <v>27.6</v>
      </c>
      <c r="M2405" s="39">
        <v>138</v>
      </c>
      <c r="N2405" s="56">
        <v>41621</v>
      </c>
    </row>
    <row r="2406" spans="1:14">
      <c r="A2406" s="81" t="s">
        <v>744</v>
      </c>
      <c r="B2406" s="22" t="s">
        <v>18</v>
      </c>
      <c r="C2406" s="21" t="s">
        <v>772</v>
      </c>
      <c r="D2406" s="21" t="s">
        <v>773</v>
      </c>
      <c r="E2406" s="21">
        <v>450602</v>
      </c>
      <c r="F2406" s="21"/>
      <c r="G2406" s="21" t="s">
        <v>782</v>
      </c>
      <c r="H2406" s="21"/>
      <c r="I2406" s="59"/>
      <c r="J2406" s="21" t="s">
        <v>263</v>
      </c>
      <c r="K2406" s="21">
        <v>10</v>
      </c>
      <c r="L2406" s="39">
        <v>21.45</v>
      </c>
      <c r="M2406" s="39">
        <v>214.5</v>
      </c>
      <c r="N2406" s="56">
        <v>41621</v>
      </c>
    </row>
    <row r="2407" spans="1:14">
      <c r="A2407" s="81" t="s">
        <v>744</v>
      </c>
      <c r="B2407" s="22" t="s">
        <v>18</v>
      </c>
      <c r="C2407" s="21" t="s">
        <v>772</v>
      </c>
      <c r="D2407" s="21" t="s">
        <v>773</v>
      </c>
      <c r="E2407" s="21">
        <v>450602</v>
      </c>
      <c r="F2407" s="21"/>
      <c r="G2407" s="21" t="s">
        <v>783</v>
      </c>
      <c r="H2407" s="21"/>
      <c r="I2407" s="59"/>
      <c r="J2407" s="21" t="s">
        <v>263</v>
      </c>
      <c r="K2407" s="21">
        <v>6</v>
      </c>
      <c r="L2407" s="39">
        <v>17.7</v>
      </c>
      <c r="M2407" s="39">
        <v>106.2</v>
      </c>
      <c r="N2407" s="56">
        <v>41621</v>
      </c>
    </row>
    <row r="2408" spans="1:14">
      <c r="A2408" s="81" t="s">
        <v>744</v>
      </c>
      <c r="B2408" s="22" t="s">
        <v>18</v>
      </c>
      <c r="C2408" s="21" t="s">
        <v>772</v>
      </c>
      <c r="D2408" s="21" t="s">
        <v>773</v>
      </c>
      <c r="E2408" s="21">
        <v>450602</v>
      </c>
      <c r="F2408" s="21"/>
      <c r="G2408" s="21" t="s">
        <v>784</v>
      </c>
      <c r="H2408" s="21"/>
      <c r="I2408" s="59"/>
      <c r="J2408" s="21" t="s">
        <v>263</v>
      </c>
      <c r="K2408" s="21">
        <v>2</v>
      </c>
      <c r="L2408" s="39">
        <v>37</v>
      </c>
      <c r="M2408" s="39">
        <v>74</v>
      </c>
      <c r="N2408" s="56">
        <v>41621</v>
      </c>
    </row>
    <row r="2409" spans="1:14">
      <c r="A2409" s="81" t="s">
        <v>744</v>
      </c>
      <c r="B2409" s="22" t="s">
        <v>18</v>
      </c>
      <c r="C2409" s="21" t="s">
        <v>772</v>
      </c>
      <c r="D2409" s="21" t="s">
        <v>773</v>
      </c>
      <c r="E2409" s="21">
        <v>450602</v>
      </c>
      <c r="F2409" s="21"/>
      <c r="G2409" s="21" t="s">
        <v>775</v>
      </c>
      <c r="H2409" s="21"/>
      <c r="I2409" s="59"/>
      <c r="J2409" s="146" t="s">
        <v>263</v>
      </c>
      <c r="K2409" s="21">
        <v>3</v>
      </c>
      <c r="L2409" s="39">
        <v>38.6</v>
      </c>
      <c r="M2409" s="39">
        <v>115.8</v>
      </c>
      <c r="N2409" s="56">
        <v>41621</v>
      </c>
    </row>
    <row r="2410" spans="1:14">
      <c r="A2410" s="81" t="s">
        <v>744</v>
      </c>
      <c r="B2410" s="22" t="s">
        <v>18</v>
      </c>
      <c r="C2410" s="21" t="s">
        <v>772</v>
      </c>
      <c r="D2410" s="21" t="s">
        <v>773</v>
      </c>
      <c r="E2410" s="21">
        <v>450602</v>
      </c>
      <c r="F2410" s="21"/>
      <c r="G2410" s="21" t="s">
        <v>774</v>
      </c>
      <c r="H2410" s="21">
        <v>24</v>
      </c>
      <c r="I2410" s="59"/>
      <c r="J2410" s="21" t="s">
        <v>263</v>
      </c>
      <c r="K2410" s="21">
        <v>20</v>
      </c>
      <c r="L2410" s="39">
        <v>13.85</v>
      </c>
      <c r="M2410" s="39">
        <v>277</v>
      </c>
      <c r="N2410" s="56">
        <v>41621</v>
      </c>
    </row>
    <row r="2411" spans="1:14">
      <c r="A2411" s="81" t="s">
        <v>744</v>
      </c>
      <c r="B2411" s="22" t="s">
        <v>18</v>
      </c>
      <c r="C2411" s="21" t="s">
        <v>772</v>
      </c>
      <c r="D2411" s="21" t="s">
        <v>773</v>
      </c>
      <c r="E2411" s="21">
        <v>450602</v>
      </c>
      <c r="F2411" s="21"/>
      <c r="G2411" s="21" t="s">
        <v>781</v>
      </c>
      <c r="H2411" s="21">
        <v>4</v>
      </c>
      <c r="I2411" s="59"/>
      <c r="J2411" s="21" t="s">
        <v>263</v>
      </c>
      <c r="K2411" s="21">
        <v>10</v>
      </c>
      <c r="L2411" s="39">
        <v>27.6</v>
      </c>
      <c r="M2411" s="39">
        <v>276</v>
      </c>
      <c r="N2411" s="56">
        <v>41621</v>
      </c>
    </row>
    <row r="2412" spans="1:14">
      <c r="A2412" s="81" t="s">
        <v>744</v>
      </c>
      <c r="B2412" s="22" t="s">
        <v>18</v>
      </c>
      <c r="C2412" s="40" t="s">
        <v>772</v>
      </c>
      <c r="D2412" s="21" t="s">
        <v>773</v>
      </c>
      <c r="E2412" s="21">
        <v>450602</v>
      </c>
      <c r="F2412" s="21"/>
      <c r="G2412" s="21" t="s">
        <v>752</v>
      </c>
      <c r="H2412" s="21">
        <v>19</v>
      </c>
      <c r="I2412" s="59"/>
      <c r="J2412" s="21" t="s">
        <v>263</v>
      </c>
      <c r="K2412" s="21">
        <v>1</v>
      </c>
      <c r="L2412" s="39">
        <v>8.9499999999999993</v>
      </c>
      <c r="M2412" s="39">
        <v>8.9499999999999993</v>
      </c>
      <c r="N2412" s="56">
        <v>41621</v>
      </c>
    </row>
    <row r="2413" spans="1:14">
      <c r="A2413" s="81" t="s">
        <v>744</v>
      </c>
      <c r="B2413" s="22" t="s">
        <v>18</v>
      </c>
      <c r="C2413" s="21" t="s">
        <v>403</v>
      </c>
      <c r="D2413" s="21" t="s">
        <v>785</v>
      </c>
      <c r="E2413" s="21">
        <v>550470</v>
      </c>
      <c r="F2413" s="21"/>
      <c r="G2413" s="21" t="s">
        <v>786</v>
      </c>
      <c r="H2413" s="21"/>
      <c r="I2413" s="59"/>
      <c r="J2413" s="21" t="s">
        <v>263</v>
      </c>
      <c r="K2413" s="21">
        <v>1</v>
      </c>
      <c r="L2413" s="39">
        <v>58</v>
      </c>
      <c r="M2413" s="39">
        <v>58</v>
      </c>
      <c r="N2413" s="56">
        <v>41621</v>
      </c>
    </row>
    <row r="2414" spans="1:14">
      <c r="A2414" s="81" t="s">
        <v>744</v>
      </c>
      <c r="B2414" s="22" t="s">
        <v>18</v>
      </c>
      <c r="C2414" s="21" t="s">
        <v>403</v>
      </c>
      <c r="D2414" s="21" t="s">
        <v>785</v>
      </c>
      <c r="E2414" s="21">
        <v>550470</v>
      </c>
      <c r="F2414" s="21"/>
      <c r="G2414" s="21" t="s">
        <v>787</v>
      </c>
      <c r="H2414" s="21"/>
      <c r="I2414" s="59"/>
      <c r="J2414" s="21" t="s">
        <v>263</v>
      </c>
      <c r="K2414" s="21">
        <v>1</v>
      </c>
      <c r="L2414" s="39">
        <v>46.4</v>
      </c>
      <c r="M2414" s="39">
        <v>46.4</v>
      </c>
      <c r="N2414" s="56">
        <v>41621</v>
      </c>
    </row>
    <row r="2415" spans="1:14">
      <c r="A2415" s="81" t="s">
        <v>744</v>
      </c>
      <c r="B2415" s="22" t="s">
        <v>18</v>
      </c>
      <c r="C2415" s="60" t="s">
        <v>403</v>
      </c>
      <c r="D2415" s="21" t="s">
        <v>785</v>
      </c>
      <c r="E2415" s="21">
        <v>550470</v>
      </c>
      <c r="F2415" s="21"/>
      <c r="G2415" s="21" t="s">
        <v>788</v>
      </c>
      <c r="H2415" s="21"/>
      <c r="I2415" s="59"/>
      <c r="J2415" s="146" t="s">
        <v>263</v>
      </c>
      <c r="K2415" s="21">
        <v>1</v>
      </c>
      <c r="L2415" s="39">
        <v>51</v>
      </c>
      <c r="M2415" s="39">
        <v>51</v>
      </c>
      <c r="N2415" s="56">
        <v>41621</v>
      </c>
    </row>
    <row r="2416" spans="1:14">
      <c r="A2416" s="81" t="s">
        <v>744</v>
      </c>
      <c r="B2416" s="22" t="s">
        <v>18</v>
      </c>
      <c r="C2416" s="21" t="s">
        <v>403</v>
      </c>
      <c r="D2416" s="21" t="s">
        <v>785</v>
      </c>
      <c r="E2416" s="21">
        <v>550470</v>
      </c>
      <c r="F2416" s="21"/>
      <c r="G2416" s="21" t="s">
        <v>789</v>
      </c>
      <c r="H2416" s="21"/>
      <c r="I2416" s="59"/>
      <c r="J2416" s="21" t="s">
        <v>263</v>
      </c>
      <c r="K2416" s="21">
        <v>4</v>
      </c>
      <c r="L2416" s="39">
        <v>56</v>
      </c>
      <c r="M2416" s="39">
        <v>224</v>
      </c>
      <c r="N2416" s="56">
        <v>41621</v>
      </c>
    </row>
    <row r="2417" spans="1:14">
      <c r="A2417" s="81" t="s">
        <v>744</v>
      </c>
      <c r="B2417" s="22" t="s">
        <v>18</v>
      </c>
      <c r="C2417" s="134" t="s">
        <v>403</v>
      </c>
      <c r="D2417" s="21" t="s">
        <v>785</v>
      </c>
      <c r="E2417" s="21">
        <v>550470</v>
      </c>
      <c r="F2417" s="21"/>
      <c r="G2417" s="21" t="s">
        <v>790</v>
      </c>
      <c r="H2417" s="21"/>
      <c r="I2417" s="59"/>
      <c r="J2417" s="21" t="s">
        <v>263</v>
      </c>
      <c r="K2417" s="21">
        <v>8</v>
      </c>
      <c r="L2417" s="39">
        <v>91</v>
      </c>
      <c r="M2417" s="39">
        <v>728</v>
      </c>
      <c r="N2417" s="56">
        <v>41621</v>
      </c>
    </row>
    <row r="2418" spans="1:14">
      <c r="A2418" s="81" t="s">
        <v>744</v>
      </c>
      <c r="B2418" s="22" t="s">
        <v>18</v>
      </c>
      <c r="C2418" s="134" t="s">
        <v>403</v>
      </c>
      <c r="D2418" s="21" t="s">
        <v>785</v>
      </c>
      <c r="E2418" s="21">
        <v>550470</v>
      </c>
      <c r="F2418" s="21"/>
      <c r="G2418" s="21" t="s">
        <v>791</v>
      </c>
      <c r="H2418" s="21"/>
      <c r="I2418" s="59"/>
      <c r="J2418" s="21" t="s">
        <v>263</v>
      </c>
      <c r="K2418" s="21">
        <v>1</v>
      </c>
      <c r="L2418" s="39">
        <v>64</v>
      </c>
      <c r="M2418" s="39">
        <v>64</v>
      </c>
      <c r="N2418" s="56">
        <v>41621</v>
      </c>
    </row>
    <row r="2419" spans="1:14">
      <c r="A2419" s="81" t="s">
        <v>744</v>
      </c>
      <c r="B2419" s="22" t="s">
        <v>18</v>
      </c>
      <c r="C2419" s="21" t="s">
        <v>403</v>
      </c>
      <c r="D2419" s="21" t="s">
        <v>792</v>
      </c>
      <c r="E2419" s="21">
        <v>550470</v>
      </c>
      <c r="F2419" s="21"/>
      <c r="G2419" s="21" t="s">
        <v>749</v>
      </c>
      <c r="H2419" s="21"/>
      <c r="I2419" s="59"/>
      <c r="J2419" s="21" t="s">
        <v>263</v>
      </c>
      <c r="K2419" s="21">
        <v>3</v>
      </c>
      <c r="L2419" s="39">
        <v>30.35</v>
      </c>
      <c r="M2419" s="39">
        <v>91.05</v>
      </c>
      <c r="N2419" s="56">
        <v>41621</v>
      </c>
    </row>
    <row r="2420" spans="1:14">
      <c r="A2420" s="81" t="s">
        <v>744</v>
      </c>
      <c r="B2420" s="22" t="s">
        <v>18</v>
      </c>
      <c r="C2420" s="21" t="s">
        <v>403</v>
      </c>
      <c r="D2420" s="21" t="s">
        <v>792</v>
      </c>
      <c r="E2420" s="21">
        <v>550470</v>
      </c>
      <c r="F2420" s="21"/>
      <c r="G2420" s="21" t="s">
        <v>756</v>
      </c>
      <c r="H2420" s="21">
        <v>18</v>
      </c>
      <c r="I2420" s="59"/>
      <c r="J2420" s="21" t="s">
        <v>263</v>
      </c>
      <c r="K2420" s="21">
        <v>4</v>
      </c>
      <c r="L2420" s="39">
        <v>16.2</v>
      </c>
      <c r="M2420" s="39">
        <v>64.8</v>
      </c>
      <c r="N2420" s="56">
        <v>41621</v>
      </c>
    </row>
    <row r="2421" spans="1:14">
      <c r="A2421" s="81" t="s">
        <v>744</v>
      </c>
      <c r="B2421" s="22" t="s">
        <v>18</v>
      </c>
      <c r="C2421" s="21" t="s">
        <v>403</v>
      </c>
      <c r="D2421" s="21" t="s">
        <v>792</v>
      </c>
      <c r="E2421" s="21">
        <v>550470</v>
      </c>
      <c r="F2421" s="21"/>
      <c r="G2421" s="21" t="s">
        <v>793</v>
      </c>
      <c r="H2421" s="21"/>
      <c r="I2421" s="59"/>
      <c r="J2421" s="21" t="s">
        <v>268</v>
      </c>
      <c r="K2421" s="21">
        <v>24</v>
      </c>
      <c r="L2421" s="39">
        <v>2.2400000000000002</v>
      </c>
      <c r="M2421" s="39">
        <v>53.76</v>
      </c>
      <c r="N2421" s="56">
        <v>41621</v>
      </c>
    </row>
    <row r="2422" spans="1:14">
      <c r="A2422" s="81" t="s">
        <v>744</v>
      </c>
      <c r="B2422" s="22" t="s">
        <v>18</v>
      </c>
      <c r="C2422" s="21" t="s">
        <v>403</v>
      </c>
      <c r="D2422" s="21" t="s">
        <v>792</v>
      </c>
      <c r="E2422" s="21">
        <v>550470</v>
      </c>
      <c r="F2422" s="21"/>
      <c r="G2422" s="21" t="s">
        <v>794</v>
      </c>
      <c r="H2422" s="21"/>
      <c r="I2422" s="59"/>
      <c r="J2422" s="21" t="s">
        <v>795</v>
      </c>
      <c r="K2422" s="21">
        <v>2</v>
      </c>
      <c r="L2422" s="39">
        <v>2.75</v>
      </c>
      <c r="M2422" s="39">
        <v>5.5</v>
      </c>
      <c r="N2422" s="56">
        <v>41621</v>
      </c>
    </row>
    <row r="2423" spans="1:14">
      <c r="A2423" s="81" t="s">
        <v>744</v>
      </c>
      <c r="B2423" s="22" t="s">
        <v>18</v>
      </c>
      <c r="C2423" s="21" t="s">
        <v>403</v>
      </c>
      <c r="D2423" s="21" t="s">
        <v>792</v>
      </c>
      <c r="E2423" s="21">
        <v>550470</v>
      </c>
      <c r="F2423" s="21"/>
      <c r="G2423" s="21" t="s">
        <v>796</v>
      </c>
      <c r="H2423" s="21"/>
      <c r="I2423" s="59"/>
      <c r="J2423" s="21" t="s">
        <v>263</v>
      </c>
      <c r="K2423" s="21">
        <v>15</v>
      </c>
      <c r="L2423" s="39">
        <v>31.25</v>
      </c>
      <c r="M2423" s="39">
        <v>468.75</v>
      </c>
      <c r="N2423" s="56">
        <v>41621</v>
      </c>
    </row>
    <row r="2424" spans="1:14">
      <c r="A2424" s="81" t="s">
        <v>744</v>
      </c>
      <c r="B2424" s="22" t="s">
        <v>18</v>
      </c>
      <c r="C2424" s="21" t="s">
        <v>403</v>
      </c>
      <c r="D2424" s="21" t="s">
        <v>792</v>
      </c>
      <c r="E2424" s="21">
        <v>550470</v>
      </c>
      <c r="F2424" s="21"/>
      <c r="G2424" s="21" t="s">
        <v>797</v>
      </c>
      <c r="H2424" s="21"/>
      <c r="I2424" s="59"/>
      <c r="J2424" s="21" t="s">
        <v>263</v>
      </c>
      <c r="K2424" s="21">
        <v>6</v>
      </c>
      <c r="L2424" s="39">
        <v>29</v>
      </c>
      <c r="M2424" s="39">
        <v>174</v>
      </c>
      <c r="N2424" s="56">
        <v>41621</v>
      </c>
    </row>
    <row r="2425" spans="1:14">
      <c r="A2425" s="81" t="s">
        <v>744</v>
      </c>
      <c r="B2425" s="22" t="s">
        <v>18</v>
      </c>
      <c r="C2425" s="104" t="s">
        <v>403</v>
      </c>
      <c r="D2425" s="21" t="s">
        <v>798</v>
      </c>
      <c r="E2425" s="21">
        <v>550470</v>
      </c>
      <c r="F2425" s="21"/>
      <c r="G2425" s="21" t="s">
        <v>799</v>
      </c>
      <c r="H2425" s="21"/>
      <c r="I2425" s="59"/>
      <c r="J2425" s="21" t="s">
        <v>263</v>
      </c>
      <c r="K2425" s="21">
        <v>8</v>
      </c>
      <c r="L2425" s="39">
        <v>21.25</v>
      </c>
      <c r="M2425" s="39">
        <v>170</v>
      </c>
      <c r="N2425" s="56">
        <v>41621</v>
      </c>
    </row>
    <row r="2426" spans="1:14">
      <c r="A2426" s="81" t="s">
        <v>744</v>
      </c>
      <c r="B2426" s="22" t="s">
        <v>18</v>
      </c>
      <c r="C2426" s="21" t="s">
        <v>403</v>
      </c>
      <c r="D2426" s="21" t="s">
        <v>798</v>
      </c>
      <c r="E2426" s="21">
        <v>550470</v>
      </c>
      <c r="F2426" s="21"/>
      <c r="G2426" s="21" t="s">
        <v>800</v>
      </c>
      <c r="H2426" s="21"/>
      <c r="I2426" s="59"/>
      <c r="J2426" s="21" t="s">
        <v>263</v>
      </c>
      <c r="K2426" s="21">
        <v>2</v>
      </c>
      <c r="L2426" s="39">
        <v>7.5</v>
      </c>
      <c r="M2426" s="39">
        <v>15</v>
      </c>
      <c r="N2426" s="56">
        <v>41621</v>
      </c>
    </row>
    <row r="2427" spans="1:14">
      <c r="A2427" s="81" t="s">
        <v>744</v>
      </c>
      <c r="B2427" s="22" t="s">
        <v>18</v>
      </c>
      <c r="C2427" s="21" t="s">
        <v>403</v>
      </c>
      <c r="D2427" s="21" t="s">
        <v>798</v>
      </c>
      <c r="E2427" s="21">
        <v>550470</v>
      </c>
      <c r="F2427" s="21"/>
      <c r="G2427" s="21" t="s">
        <v>774</v>
      </c>
      <c r="H2427" s="21">
        <v>24</v>
      </c>
      <c r="I2427" s="59"/>
      <c r="J2427" s="21" t="s">
        <v>263</v>
      </c>
      <c r="K2427" s="21">
        <v>6</v>
      </c>
      <c r="L2427" s="39">
        <v>14.5</v>
      </c>
      <c r="M2427" s="39">
        <v>87</v>
      </c>
      <c r="N2427" s="56">
        <v>41621</v>
      </c>
    </row>
    <row r="2428" spans="1:14">
      <c r="A2428" s="81" t="s">
        <v>744</v>
      </c>
      <c r="B2428" s="22" t="s">
        <v>18</v>
      </c>
      <c r="C2428" s="21" t="s">
        <v>403</v>
      </c>
      <c r="D2428" s="21" t="s">
        <v>798</v>
      </c>
      <c r="E2428" s="21">
        <v>550470</v>
      </c>
      <c r="F2428" s="21"/>
      <c r="G2428" s="21" t="s">
        <v>796</v>
      </c>
      <c r="H2428" s="21"/>
      <c r="I2428" s="59"/>
      <c r="J2428" s="21" t="s">
        <v>263</v>
      </c>
      <c r="K2428" s="21">
        <v>6</v>
      </c>
      <c r="L2428" s="39">
        <v>31.25</v>
      </c>
      <c r="M2428" s="39">
        <v>187.5</v>
      </c>
      <c r="N2428" s="56">
        <v>41621</v>
      </c>
    </row>
    <row r="2429" spans="1:14">
      <c r="A2429" s="81" t="s">
        <v>744</v>
      </c>
      <c r="B2429" s="22" t="s">
        <v>18</v>
      </c>
      <c r="C2429" s="21" t="s">
        <v>403</v>
      </c>
      <c r="D2429" s="21" t="s">
        <v>798</v>
      </c>
      <c r="E2429" s="21">
        <v>550470</v>
      </c>
      <c r="F2429" s="21"/>
      <c r="G2429" s="21" t="s">
        <v>787</v>
      </c>
      <c r="H2429" s="21"/>
      <c r="I2429" s="59"/>
      <c r="J2429" s="21" t="s">
        <v>263</v>
      </c>
      <c r="K2429" s="21">
        <v>1</v>
      </c>
      <c r="L2429" s="39">
        <v>46.4</v>
      </c>
      <c r="M2429" s="39">
        <v>46.4</v>
      </c>
      <c r="N2429" s="56">
        <v>41621</v>
      </c>
    </row>
    <row r="2430" spans="1:14">
      <c r="A2430" s="81" t="s">
        <v>744</v>
      </c>
      <c r="B2430" s="22" t="s">
        <v>18</v>
      </c>
      <c r="C2430" s="134" t="s">
        <v>403</v>
      </c>
      <c r="D2430" s="21" t="s">
        <v>798</v>
      </c>
      <c r="E2430" s="21">
        <v>550470</v>
      </c>
      <c r="F2430" s="21"/>
      <c r="G2430" s="21" t="s">
        <v>801</v>
      </c>
      <c r="H2430" s="21"/>
      <c r="I2430" s="59"/>
      <c r="J2430" s="21" t="s">
        <v>263</v>
      </c>
      <c r="K2430" s="21">
        <v>1</v>
      </c>
      <c r="L2430" s="39">
        <v>26</v>
      </c>
      <c r="M2430" s="39">
        <v>26</v>
      </c>
      <c r="N2430" s="56">
        <v>41621</v>
      </c>
    </row>
    <row r="2431" spans="1:14">
      <c r="A2431" s="81" t="s">
        <v>744</v>
      </c>
      <c r="B2431" s="22" t="s">
        <v>18</v>
      </c>
      <c r="C2431" s="134" t="s">
        <v>403</v>
      </c>
      <c r="D2431" s="21" t="s">
        <v>798</v>
      </c>
      <c r="E2431" s="21">
        <v>550470</v>
      </c>
      <c r="F2431" s="21"/>
      <c r="G2431" s="21" t="s">
        <v>786</v>
      </c>
      <c r="H2431" s="21"/>
      <c r="I2431" s="59"/>
      <c r="J2431" s="21" t="s">
        <v>263</v>
      </c>
      <c r="K2431" s="21">
        <v>2</v>
      </c>
      <c r="L2431" s="39">
        <v>58</v>
      </c>
      <c r="M2431" s="39">
        <v>116</v>
      </c>
      <c r="N2431" s="56">
        <v>41621</v>
      </c>
    </row>
    <row r="2432" spans="1:14">
      <c r="A2432" s="81" t="s">
        <v>744</v>
      </c>
      <c r="B2432" s="22" t="s">
        <v>18</v>
      </c>
      <c r="C2432" s="21" t="s">
        <v>403</v>
      </c>
      <c r="D2432" s="21" t="s">
        <v>798</v>
      </c>
      <c r="E2432" s="21">
        <v>550470</v>
      </c>
      <c r="F2432" s="21"/>
      <c r="G2432" s="21" t="s">
        <v>802</v>
      </c>
      <c r="H2432" s="21">
        <v>37</v>
      </c>
      <c r="I2432" s="59"/>
      <c r="J2432" s="21" t="s">
        <v>263</v>
      </c>
      <c r="K2432" s="21">
        <v>1</v>
      </c>
      <c r="L2432" s="39">
        <v>22.75</v>
      </c>
      <c r="M2432" s="39">
        <v>22.75</v>
      </c>
      <c r="N2432" s="56">
        <v>41621</v>
      </c>
    </row>
    <row r="2433" spans="1:14">
      <c r="A2433" s="81" t="s">
        <v>744</v>
      </c>
      <c r="B2433" s="22" t="s">
        <v>18</v>
      </c>
      <c r="C2433" s="40" t="s">
        <v>403</v>
      </c>
      <c r="D2433" s="21" t="s">
        <v>798</v>
      </c>
      <c r="E2433" s="21">
        <v>550470</v>
      </c>
      <c r="F2433" s="21"/>
      <c r="G2433" s="21" t="s">
        <v>803</v>
      </c>
      <c r="H2433" s="21"/>
      <c r="I2433" s="59"/>
      <c r="J2433" s="21" t="s">
        <v>263</v>
      </c>
      <c r="K2433" s="21">
        <v>3</v>
      </c>
      <c r="L2433" s="39">
        <v>20.6</v>
      </c>
      <c r="M2433" s="39">
        <v>61.8</v>
      </c>
      <c r="N2433" s="56">
        <v>41621</v>
      </c>
    </row>
    <row r="2434" spans="1:14">
      <c r="A2434" s="81" t="s">
        <v>744</v>
      </c>
      <c r="B2434" s="22" t="s">
        <v>18</v>
      </c>
      <c r="C2434" s="21" t="s">
        <v>403</v>
      </c>
      <c r="D2434" s="21" t="s">
        <v>798</v>
      </c>
      <c r="E2434" s="21">
        <v>550470</v>
      </c>
      <c r="F2434" s="21"/>
      <c r="G2434" s="21" t="s">
        <v>804</v>
      </c>
      <c r="H2434" s="21"/>
      <c r="I2434" s="59"/>
      <c r="J2434" s="21" t="s">
        <v>263</v>
      </c>
      <c r="K2434" s="21">
        <v>2</v>
      </c>
      <c r="L2434" s="39">
        <v>39</v>
      </c>
      <c r="M2434" s="39">
        <v>78</v>
      </c>
      <c r="N2434" s="56">
        <v>41621</v>
      </c>
    </row>
    <row r="2435" spans="1:14">
      <c r="A2435" s="81" t="s">
        <v>744</v>
      </c>
      <c r="B2435" s="22" t="s">
        <v>18</v>
      </c>
      <c r="C2435" s="40" t="s">
        <v>403</v>
      </c>
      <c r="D2435" s="21" t="s">
        <v>798</v>
      </c>
      <c r="E2435" s="21">
        <v>550470</v>
      </c>
      <c r="F2435" s="21"/>
      <c r="G2435" s="21" t="s">
        <v>783</v>
      </c>
      <c r="H2435" s="21"/>
      <c r="I2435" s="59"/>
      <c r="J2435" s="21" t="s">
        <v>263</v>
      </c>
      <c r="K2435" s="21">
        <v>5</v>
      </c>
      <c r="L2435" s="39">
        <v>19</v>
      </c>
      <c r="M2435" s="39">
        <v>95</v>
      </c>
      <c r="N2435" s="56">
        <v>41621</v>
      </c>
    </row>
    <row r="2436" spans="1:14">
      <c r="A2436" s="81" t="s">
        <v>744</v>
      </c>
      <c r="B2436" s="22" t="s">
        <v>18</v>
      </c>
      <c r="C2436" s="21" t="s">
        <v>403</v>
      </c>
      <c r="D2436" s="21" t="s">
        <v>798</v>
      </c>
      <c r="E2436" s="21">
        <v>550470</v>
      </c>
      <c r="F2436" s="21"/>
      <c r="G2436" s="21" t="s">
        <v>749</v>
      </c>
      <c r="H2436" s="21">
        <v>20</v>
      </c>
      <c r="I2436" s="59"/>
      <c r="J2436" s="21" t="s">
        <v>263</v>
      </c>
      <c r="K2436" s="21">
        <v>5</v>
      </c>
      <c r="L2436" s="39">
        <v>19.7</v>
      </c>
      <c r="M2436" s="39">
        <v>98.5</v>
      </c>
      <c r="N2436" s="56">
        <v>41621</v>
      </c>
    </row>
    <row r="2437" spans="1:14">
      <c r="A2437" s="81" t="s">
        <v>744</v>
      </c>
      <c r="B2437" s="22" t="s">
        <v>18</v>
      </c>
      <c r="C2437" s="21" t="s">
        <v>403</v>
      </c>
      <c r="D2437" s="21" t="s">
        <v>798</v>
      </c>
      <c r="E2437" s="21">
        <v>550470</v>
      </c>
      <c r="F2437" s="21"/>
      <c r="G2437" s="21" t="s">
        <v>796</v>
      </c>
      <c r="H2437" s="21"/>
      <c r="I2437" s="59"/>
      <c r="J2437" s="21" t="s">
        <v>263</v>
      </c>
      <c r="K2437" s="21">
        <v>15</v>
      </c>
      <c r="L2437" s="39">
        <v>31.25</v>
      </c>
      <c r="M2437" s="39">
        <v>468.75</v>
      </c>
      <c r="N2437" s="56">
        <v>41621</v>
      </c>
    </row>
    <row r="2438" spans="1:14">
      <c r="A2438" s="81" t="s">
        <v>744</v>
      </c>
      <c r="B2438" s="22" t="s">
        <v>18</v>
      </c>
      <c r="C2438" s="134" t="s">
        <v>260</v>
      </c>
      <c r="D2438" s="147" t="s">
        <v>760</v>
      </c>
      <c r="E2438" s="146" t="s">
        <v>805</v>
      </c>
      <c r="F2438" s="147"/>
      <c r="G2438" s="147" t="s">
        <v>802</v>
      </c>
      <c r="H2438" s="147">
        <v>37</v>
      </c>
      <c r="I2438" s="59"/>
      <c r="J2438" s="146" t="s">
        <v>263</v>
      </c>
      <c r="K2438" s="147">
        <v>4</v>
      </c>
      <c r="L2438" s="38">
        <v>19.899999999999999</v>
      </c>
      <c r="M2438" s="38">
        <v>79.599999999999994</v>
      </c>
      <c r="N2438" s="56">
        <v>41621</v>
      </c>
    </row>
    <row r="2439" spans="1:14">
      <c r="A2439" s="81" t="s">
        <v>744</v>
      </c>
      <c r="B2439" s="22" t="s">
        <v>18</v>
      </c>
      <c r="C2439" s="134" t="s">
        <v>260</v>
      </c>
      <c r="D2439" s="147" t="s">
        <v>760</v>
      </c>
      <c r="E2439" s="146" t="s">
        <v>805</v>
      </c>
      <c r="F2439" s="147"/>
      <c r="G2439" s="147" t="s">
        <v>753</v>
      </c>
      <c r="H2439" s="147"/>
      <c r="I2439" s="59"/>
      <c r="J2439" s="21" t="s">
        <v>263</v>
      </c>
      <c r="K2439" s="147">
        <v>1</v>
      </c>
      <c r="L2439" s="38">
        <v>14.58</v>
      </c>
      <c r="M2439" s="38">
        <v>14.58</v>
      </c>
      <c r="N2439" s="56">
        <v>41621</v>
      </c>
    </row>
    <row r="2440" spans="1:14">
      <c r="A2440" s="81" t="s">
        <v>744</v>
      </c>
      <c r="B2440" s="22" t="s">
        <v>18</v>
      </c>
      <c r="C2440" s="134" t="s">
        <v>358</v>
      </c>
      <c r="D2440" s="147" t="s">
        <v>764</v>
      </c>
      <c r="E2440" s="146" t="s">
        <v>806</v>
      </c>
      <c r="F2440" s="147"/>
      <c r="G2440" s="147" t="s">
        <v>756</v>
      </c>
      <c r="H2440" s="147">
        <v>18</v>
      </c>
      <c r="I2440" s="59"/>
      <c r="J2440" s="21" t="s">
        <v>263</v>
      </c>
      <c r="K2440" s="147">
        <v>100</v>
      </c>
      <c r="L2440" s="38">
        <v>16.2</v>
      </c>
      <c r="M2440" s="38">
        <v>1620</v>
      </c>
      <c r="N2440" s="56">
        <v>41621</v>
      </c>
    </row>
    <row r="2441" spans="1:14">
      <c r="A2441" s="81" t="s">
        <v>744</v>
      </c>
      <c r="B2441" s="22" t="s">
        <v>18</v>
      </c>
      <c r="C2441" s="21" t="s">
        <v>358</v>
      </c>
      <c r="D2441" s="147" t="s">
        <v>807</v>
      </c>
      <c r="E2441" s="146" t="s">
        <v>808</v>
      </c>
      <c r="F2441" s="147"/>
      <c r="G2441" s="147" t="s">
        <v>809</v>
      </c>
      <c r="H2441" s="147"/>
      <c r="I2441" s="59"/>
      <c r="J2441" s="146" t="s">
        <v>263</v>
      </c>
      <c r="K2441" s="147">
        <v>1</v>
      </c>
      <c r="L2441" s="38">
        <v>42</v>
      </c>
      <c r="M2441" s="38">
        <v>42</v>
      </c>
      <c r="N2441" s="56">
        <v>41621</v>
      </c>
    </row>
    <row r="2442" spans="1:14">
      <c r="A2442" s="81" t="s">
        <v>744</v>
      </c>
      <c r="B2442" s="22" t="s">
        <v>18</v>
      </c>
      <c r="C2442" s="21" t="s">
        <v>810</v>
      </c>
      <c r="D2442" s="147" t="s">
        <v>811</v>
      </c>
      <c r="E2442" s="146" t="s">
        <v>812</v>
      </c>
      <c r="F2442" s="147"/>
      <c r="G2442" s="147" t="s">
        <v>813</v>
      </c>
      <c r="H2442" s="147"/>
      <c r="I2442" s="59"/>
      <c r="J2442" s="21" t="s">
        <v>268</v>
      </c>
      <c r="K2442" s="147">
        <v>1</v>
      </c>
      <c r="L2442" s="38">
        <v>535</v>
      </c>
      <c r="M2442" s="38">
        <v>535</v>
      </c>
      <c r="N2442" s="56">
        <v>41621</v>
      </c>
    </row>
    <row r="2443" spans="1:14">
      <c r="A2443" s="81" t="s">
        <v>744</v>
      </c>
      <c r="B2443" s="22" t="s">
        <v>18</v>
      </c>
      <c r="C2443" s="134" t="s">
        <v>772</v>
      </c>
      <c r="D2443" s="147" t="s">
        <v>773</v>
      </c>
      <c r="E2443" s="146" t="s">
        <v>814</v>
      </c>
      <c r="F2443" s="147"/>
      <c r="G2443" s="147" t="s">
        <v>815</v>
      </c>
      <c r="H2443" s="147"/>
      <c r="I2443" s="59"/>
      <c r="J2443" s="146" t="s">
        <v>263</v>
      </c>
      <c r="K2443" s="147">
        <v>2</v>
      </c>
      <c r="L2443" s="38">
        <v>29</v>
      </c>
      <c r="M2443" s="38">
        <v>58</v>
      </c>
      <c r="N2443" s="56">
        <v>41621</v>
      </c>
    </row>
    <row r="2444" spans="1:14">
      <c r="A2444" s="81" t="s">
        <v>744</v>
      </c>
      <c r="B2444" s="22" t="s">
        <v>18</v>
      </c>
      <c r="C2444" s="40" t="s">
        <v>772</v>
      </c>
      <c r="D2444" s="147" t="s">
        <v>773</v>
      </c>
      <c r="E2444" s="146" t="s">
        <v>814</v>
      </c>
      <c r="F2444" s="147"/>
      <c r="G2444" s="147" t="s">
        <v>816</v>
      </c>
      <c r="H2444" s="147"/>
      <c r="I2444" s="59"/>
      <c r="J2444" s="21" t="s">
        <v>263</v>
      </c>
      <c r="K2444" s="147">
        <v>2</v>
      </c>
      <c r="L2444" s="38">
        <v>102</v>
      </c>
      <c r="M2444" s="38">
        <v>204</v>
      </c>
      <c r="N2444" s="56">
        <v>41621</v>
      </c>
    </row>
    <row r="2445" spans="1:14">
      <c r="A2445" s="81" t="s">
        <v>744</v>
      </c>
      <c r="B2445" s="22" t="s">
        <v>18</v>
      </c>
      <c r="C2445" s="21" t="s">
        <v>403</v>
      </c>
      <c r="D2445" s="147" t="s">
        <v>785</v>
      </c>
      <c r="E2445" s="146" t="s">
        <v>817</v>
      </c>
      <c r="F2445" s="147"/>
      <c r="G2445" s="147" t="s">
        <v>818</v>
      </c>
      <c r="H2445" s="147"/>
      <c r="I2445" s="59"/>
      <c r="J2445" s="21" t="s">
        <v>263</v>
      </c>
      <c r="K2445" s="147">
        <v>4</v>
      </c>
      <c r="L2445" s="38">
        <v>21</v>
      </c>
      <c r="M2445" s="38">
        <v>84</v>
      </c>
      <c r="N2445" s="56">
        <v>41621</v>
      </c>
    </row>
    <row r="2446" spans="1:14">
      <c r="A2446" s="21" t="s">
        <v>31</v>
      </c>
      <c r="B2446" s="22" t="s">
        <v>18</v>
      </c>
      <c r="C2446" s="74" t="s">
        <v>819</v>
      </c>
      <c r="D2446" s="129"/>
      <c r="E2446" s="129">
        <v>120000</v>
      </c>
      <c r="F2446" s="129"/>
      <c r="G2446" s="129" t="s">
        <v>453</v>
      </c>
      <c r="H2446" s="59"/>
      <c r="I2446" s="129">
        <v>9970115</v>
      </c>
      <c r="J2446" s="59" t="s">
        <v>22</v>
      </c>
      <c r="K2446" s="129">
        <v>8</v>
      </c>
      <c r="L2446" s="140">
        <v>5.6</v>
      </c>
      <c r="M2446" s="148">
        <v>44.8</v>
      </c>
      <c r="N2446" s="141">
        <v>41640</v>
      </c>
    </row>
    <row r="2447" spans="1:14">
      <c r="A2447" s="21" t="s">
        <v>31</v>
      </c>
      <c r="B2447" s="22" t="s">
        <v>18</v>
      </c>
      <c r="C2447" s="41" t="s">
        <v>162</v>
      </c>
      <c r="D2447" s="129"/>
      <c r="E2447" s="129">
        <v>200901</v>
      </c>
      <c r="F2447" s="129"/>
      <c r="G2447" s="129" t="s">
        <v>734</v>
      </c>
      <c r="H2447" s="59"/>
      <c r="I2447" s="129">
        <v>9910184</v>
      </c>
      <c r="J2447" s="59" t="s">
        <v>22</v>
      </c>
      <c r="K2447" s="129">
        <v>30</v>
      </c>
      <c r="L2447" s="140">
        <v>29.98</v>
      </c>
      <c r="M2447" s="148">
        <v>899.4</v>
      </c>
      <c r="N2447" s="141">
        <v>41640</v>
      </c>
    </row>
    <row r="2448" spans="1:14">
      <c r="A2448" s="21" t="s">
        <v>31</v>
      </c>
      <c r="B2448" s="22" t="s">
        <v>18</v>
      </c>
      <c r="C2448" s="21" t="s">
        <v>162</v>
      </c>
      <c r="D2448" s="129"/>
      <c r="E2448" s="129">
        <v>200901</v>
      </c>
      <c r="F2448" s="129"/>
      <c r="G2448" s="129" t="s">
        <v>82</v>
      </c>
      <c r="H2448" s="59"/>
      <c r="I2448" s="129">
        <v>9930188</v>
      </c>
      <c r="J2448" s="59" t="s">
        <v>22</v>
      </c>
      <c r="K2448" s="129">
        <v>30</v>
      </c>
      <c r="L2448" s="140">
        <v>19.899999999999999</v>
      </c>
      <c r="M2448" s="148">
        <v>597</v>
      </c>
      <c r="N2448" s="141">
        <v>41640</v>
      </c>
    </row>
    <row r="2449" spans="1:14">
      <c r="A2449" s="21" t="s">
        <v>31</v>
      </c>
      <c r="B2449" s="22" t="s">
        <v>18</v>
      </c>
      <c r="C2449" s="41" t="s">
        <v>33</v>
      </c>
      <c r="D2449" s="129"/>
      <c r="E2449" s="129">
        <v>350000</v>
      </c>
      <c r="F2449" s="129"/>
      <c r="G2449" s="129" t="s">
        <v>49</v>
      </c>
      <c r="H2449" s="59"/>
      <c r="I2449" s="129" t="s">
        <v>50</v>
      </c>
      <c r="J2449" s="59" t="s">
        <v>48</v>
      </c>
      <c r="K2449" s="129">
        <v>10</v>
      </c>
      <c r="L2449" s="140">
        <v>11.57</v>
      </c>
      <c r="M2449" s="148">
        <v>115.7</v>
      </c>
      <c r="N2449" s="141">
        <v>41640</v>
      </c>
    </row>
    <row r="2450" spans="1:14">
      <c r="A2450" s="21" t="s">
        <v>31</v>
      </c>
      <c r="B2450" s="22" t="s">
        <v>18</v>
      </c>
      <c r="C2450" s="41" t="s">
        <v>33</v>
      </c>
      <c r="D2450" s="129"/>
      <c r="E2450" s="129">
        <v>350000</v>
      </c>
      <c r="F2450" s="129"/>
      <c r="G2450" s="129" t="s">
        <v>820</v>
      </c>
      <c r="H2450" s="59"/>
      <c r="I2450" s="129" t="s">
        <v>821</v>
      </c>
      <c r="J2450" s="59" t="s">
        <v>822</v>
      </c>
      <c r="K2450" s="129">
        <v>5</v>
      </c>
      <c r="L2450" s="140">
        <v>8.34</v>
      </c>
      <c r="M2450" s="148">
        <v>41.7</v>
      </c>
      <c r="N2450" s="141">
        <v>41640</v>
      </c>
    </row>
    <row r="2451" spans="1:14">
      <c r="A2451" s="21" t="s">
        <v>31</v>
      </c>
      <c r="B2451" s="22" t="s">
        <v>18</v>
      </c>
      <c r="C2451" s="41" t="s">
        <v>33</v>
      </c>
      <c r="D2451" s="129"/>
      <c r="E2451" s="129">
        <v>350000</v>
      </c>
      <c r="F2451" s="129"/>
      <c r="G2451" s="129" t="s">
        <v>820</v>
      </c>
      <c r="H2451" s="59"/>
      <c r="I2451" s="129" t="s">
        <v>821</v>
      </c>
      <c r="J2451" s="59" t="s">
        <v>822</v>
      </c>
      <c r="K2451" s="129">
        <v>5</v>
      </c>
      <c r="L2451" s="140">
        <v>8.34</v>
      </c>
      <c r="M2451" s="148">
        <v>41.7</v>
      </c>
      <c r="N2451" s="141">
        <v>41640</v>
      </c>
    </row>
    <row r="2452" spans="1:14">
      <c r="A2452" s="21" t="s">
        <v>31</v>
      </c>
      <c r="B2452" s="22" t="s">
        <v>18</v>
      </c>
      <c r="C2452" s="41" t="s">
        <v>33</v>
      </c>
      <c r="D2452" s="129"/>
      <c r="E2452" s="129">
        <v>350000</v>
      </c>
      <c r="F2452" s="129"/>
      <c r="G2452" s="129" t="s">
        <v>823</v>
      </c>
      <c r="H2452" s="129"/>
      <c r="I2452" s="81">
        <v>232019</v>
      </c>
      <c r="J2452" s="129" t="s">
        <v>22</v>
      </c>
      <c r="K2452" s="129">
        <v>1</v>
      </c>
      <c r="L2452" s="140">
        <v>18.100000000000001</v>
      </c>
      <c r="M2452" s="148">
        <v>18.100000000000001</v>
      </c>
      <c r="N2452" s="141">
        <v>41640</v>
      </c>
    </row>
    <row r="2453" spans="1:14">
      <c r="A2453" s="21" t="s">
        <v>31</v>
      </c>
      <c r="B2453" s="22" t="s">
        <v>18</v>
      </c>
      <c r="C2453" s="81" t="s">
        <v>33</v>
      </c>
      <c r="D2453" s="129"/>
      <c r="E2453" s="129">
        <v>350000</v>
      </c>
      <c r="F2453" s="129"/>
      <c r="G2453" s="129" t="s">
        <v>119</v>
      </c>
      <c r="H2453" s="129"/>
      <c r="I2453" s="81">
        <v>232019</v>
      </c>
      <c r="J2453" s="129" t="s">
        <v>22</v>
      </c>
      <c r="K2453" s="129">
        <v>1</v>
      </c>
      <c r="L2453" s="140">
        <v>18.100000000000001</v>
      </c>
      <c r="M2453" s="148">
        <v>18.100000000000001</v>
      </c>
      <c r="N2453" s="141">
        <v>41640</v>
      </c>
    </row>
    <row r="2454" spans="1:14">
      <c r="A2454" s="21" t="s">
        <v>31</v>
      </c>
      <c r="B2454" s="22" t="s">
        <v>18</v>
      </c>
      <c r="C2454" s="81" t="s">
        <v>33</v>
      </c>
      <c r="D2454" s="129"/>
      <c r="E2454" s="129">
        <v>350000</v>
      </c>
      <c r="F2454" s="129"/>
      <c r="G2454" s="129" t="s">
        <v>824</v>
      </c>
      <c r="H2454" s="129"/>
      <c r="I2454" s="59" t="s">
        <v>121</v>
      </c>
      <c r="J2454" s="129" t="s">
        <v>22</v>
      </c>
      <c r="K2454" s="129">
        <v>2</v>
      </c>
      <c r="L2454" s="140">
        <v>19.739999999999998</v>
      </c>
      <c r="M2454" s="148">
        <v>39.479999999999997</v>
      </c>
      <c r="N2454" s="141">
        <v>41640</v>
      </c>
    </row>
    <row r="2455" spans="1:14">
      <c r="A2455" s="21" t="s">
        <v>31</v>
      </c>
      <c r="B2455" s="22" t="s">
        <v>18</v>
      </c>
      <c r="C2455" s="104" t="s">
        <v>33</v>
      </c>
      <c r="D2455" s="129"/>
      <c r="E2455" s="129">
        <v>350000</v>
      </c>
      <c r="F2455" s="129"/>
      <c r="G2455" s="129" t="s">
        <v>43</v>
      </c>
      <c r="H2455" s="129"/>
      <c r="I2455" s="81">
        <v>9930197</v>
      </c>
      <c r="J2455" s="129" t="s">
        <v>22</v>
      </c>
      <c r="K2455" s="129">
        <v>2</v>
      </c>
      <c r="L2455" s="140">
        <v>10.78</v>
      </c>
      <c r="M2455" s="148">
        <v>21.56</v>
      </c>
      <c r="N2455" s="141">
        <v>41640</v>
      </c>
    </row>
    <row r="2456" spans="1:14">
      <c r="A2456" s="21" t="s">
        <v>31</v>
      </c>
      <c r="B2456" s="22" t="s">
        <v>18</v>
      </c>
      <c r="C2456" s="41" t="s">
        <v>33</v>
      </c>
      <c r="D2456" s="129"/>
      <c r="E2456" s="129">
        <v>350000</v>
      </c>
      <c r="F2456" s="129"/>
      <c r="G2456" s="129" t="s">
        <v>43</v>
      </c>
      <c r="H2456" s="129"/>
      <c r="I2456" s="81">
        <v>9930197</v>
      </c>
      <c r="J2456" s="129" t="s">
        <v>22</v>
      </c>
      <c r="K2456" s="129">
        <v>3</v>
      </c>
      <c r="L2456" s="140">
        <v>10.78</v>
      </c>
      <c r="M2456" s="148">
        <v>32.340000000000003</v>
      </c>
      <c r="N2456" s="141">
        <v>41640</v>
      </c>
    </row>
    <row r="2457" spans="1:14">
      <c r="A2457" s="21" t="s">
        <v>31</v>
      </c>
      <c r="B2457" s="22" t="s">
        <v>18</v>
      </c>
      <c r="C2457" s="104" t="s">
        <v>33</v>
      </c>
      <c r="D2457" s="129"/>
      <c r="E2457" s="129">
        <v>350000</v>
      </c>
      <c r="F2457" s="129"/>
      <c r="G2457" s="129" t="s">
        <v>40</v>
      </c>
      <c r="H2457" s="129"/>
      <c r="I2457" s="59" t="s">
        <v>41</v>
      </c>
      <c r="J2457" s="129" t="s">
        <v>42</v>
      </c>
      <c r="K2457" s="129">
        <v>20</v>
      </c>
      <c r="L2457" s="140">
        <v>1.1299999999999999</v>
      </c>
      <c r="M2457" s="148">
        <v>22.6</v>
      </c>
      <c r="N2457" s="141">
        <v>41640</v>
      </c>
    </row>
    <row r="2458" spans="1:14">
      <c r="A2458" s="21" t="s">
        <v>31</v>
      </c>
      <c r="B2458" s="22" t="s">
        <v>18</v>
      </c>
      <c r="C2458" s="41" t="s">
        <v>33</v>
      </c>
      <c r="D2458" s="129"/>
      <c r="E2458" s="129">
        <v>350000</v>
      </c>
      <c r="F2458" s="129"/>
      <c r="G2458" s="129" t="s">
        <v>44</v>
      </c>
      <c r="H2458" s="129"/>
      <c r="I2458" s="59" t="s">
        <v>45</v>
      </c>
      <c r="J2458" s="129" t="s">
        <v>42</v>
      </c>
      <c r="K2458" s="129">
        <v>10</v>
      </c>
      <c r="L2458" s="140">
        <v>1.58</v>
      </c>
      <c r="M2458" s="148">
        <v>15.8</v>
      </c>
      <c r="N2458" s="141">
        <v>41640</v>
      </c>
    </row>
    <row r="2459" spans="1:14">
      <c r="A2459" s="21" t="s">
        <v>31</v>
      </c>
      <c r="B2459" s="22" t="s">
        <v>18</v>
      </c>
      <c r="C2459" s="41" t="s">
        <v>33</v>
      </c>
      <c r="D2459" s="129"/>
      <c r="E2459" s="129">
        <v>350000</v>
      </c>
      <c r="F2459" s="129"/>
      <c r="G2459" s="129" t="s">
        <v>72</v>
      </c>
      <c r="H2459" s="129"/>
      <c r="I2459" s="59" t="s">
        <v>73</v>
      </c>
      <c r="J2459" s="129" t="s">
        <v>42</v>
      </c>
      <c r="K2459" s="129">
        <v>10</v>
      </c>
      <c r="L2459" s="140">
        <v>3.56</v>
      </c>
      <c r="M2459" s="148">
        <v>35.6</v>
      </c>
      <c r="N2459" s="141">
        <v>41640</v>
      </c>
    </row>
    <row r="2460" spans="1:14">
      <c r="A2460" s="21" t="s">
        <v>31</v>
      </c>
      <c r="B2460" s="22" t="s">
        <v>18</v>
      </c>
      <c r="C2460" s="74" t="s">
        <v>33</v>
      </c>
      <c r="D2460" s="129"/>
      <c r="E2460" s="129">
        <v>350000</v>
      </c>
      <c r="F2460" s="129"/>
      <c r="G2460" s="129" t="s">
        <v>46</v>
      </c>
      <c r="H2460" s="129"/>
      <c r="I2460" s="59" t="s">
        <v>47</v>
      </c>
      <c r="J2460" s="129" t="s">
        <v>48</v>
      </c>
      <c r="K2460" s="129">
        <v>6</v>
      </c>
      <c r="L2460" s="140">
        <v>10.220000000000001</v>
      </c>
      <c r="M2460" s="148">
        <v>61.32</v>
      </c>
      <c r="N2460" s="141">
        <v>41640</v>
      </c>
    </row>
    <row r="2461" spans="1:14">
      <c r="A2461" s="21" t="s">
        <v>31</v>
      </c>
      <c r="B2461" s="22" t="s">
        <v>18</v>
      </c>
      <c r="C2461" s="104" t="s">
        <v>33</v>
      </c>
      <c r="D2461" s="129"/>
      <c r="E2461" s="129">
        <v>350000</v>
      </c>
      <c r="F2461" s="129"/>
      <c r="G2461" s="129" t="s">
        <v>46</v>
      </c>
      <c r="H2461" s="129"/>
      <c r="I2461" s="59" t="s">
        <v>47</v>
      </c>
      <c r="J2461" s="129" t="s">
        <v>48</v>
      </c>
      <c r="K2461" s="129">
        <v>6</v>
      </c>
      <c r="L2461" s="140">
        <v>10.220000000000001</v>
      </c>
      <c r="M2461" s="148">
        <v>61.32</v>
      </c>
      <c r="N2461" s="141">
        <v>41640</v>
      </c>
    </row>
    <row r="2462" spans="1:14">
      <c r="A2462" s="21" t="s">
        <v>31</v>
      </c>
      <c r="B2462" s="22" t="s">
        <v>18</v>
      </c>
      <c r="C2462" s="41" t="s">
        <v>33</v>
      </c>
      <c r="D2462" s="129"/>
      <c r="E2462" s="129">
        <v>350000</v>
      </c>
      <c r="F2462" s="129"/>
      <c r="G2462" s="129" t="s">
        <v>734</v>
      </c>
      <c r="H2462" s="129"/>
      <c r="I2462" s="81">
        <v>9910184</v>
      </c>
      <c r="J2462" s="129" t="s">
        <v>22</v>
      </c>
      <c r="K2462" s="129">
        <v>2</v>
      </c>
      <c r="L2462" s="140">
        <v>29.98</v>
      </c>
      <c r="M2462" s="148">
        <v>59.96</v>
      </c>
      <c r="N2462" s="141">
        <v>41640</v>
      </c>
    </row>
    <row r="2463" spans="1:14">
      <c r="A2463" s="21" t="s">
        <v>31</v>
      </c>
      <c r="B2463" s="22" t="s">
        <v>18</v>
      </c>
      <c r="C2463" s="21" t="s">
        <v>54</v>
      </c>
      <c r="D2463" s="129"/>
      <c r="E2463" s="129">
        <v>350000</v>
      </c>
      <c r="F2463" s="129"/>
      <c r="G2463" s="129" t="s">
        <v>59</v>
      </c>
      <c r="H2463" s="129"/>
      <c r="I2463" s="59" t="s">
        <v>60</v>
      </c>
      <c r="J2463" s="129" t="s">
        <v>22</v>
      </c>
      <c r="K2463" s="129">
        <v>10</v>
      </c>
      <c r="L2463" s="140">
        <v>14.54</v>
      </c>
      <c r="M2463" s="148">
        <v>145.4</v>
      </c>
      <c r="N2463" s="141">
        <v>41640</v>
      </c>
    </row>
    <row r="2464" spans="1:14">
      <c r="A2464" s="21" t="s">
        <v>31</v>
      </c>
      <c r="B2464" s="22" t="s">
        <v>18</v>
      </c>
      <c r="C2464" s="41" t="s">
        <v>54</v>
      </c>
      <c r="D2464" s="129"/>
      <c r="E2464" s="129">
        <v>350000</v>
      </c>
      <c r="F2464" s="129"/>
      <c r="G2464" s="129" t="s">
        <v>59</v>
      </c>
      <c r="H2464" s="129"/>
      <c r="I2464" s="59" t="s">
        <v>60</v>
      </c>
      <c r="J2464" s="129" t="s">
        <v>22</v>
      </c>
      <c r="K2464" s="129">
        <v>7</v>
      </c>
      <c r="L2464" s="140">
        <v>14.54</v>
      </c>
      <c r="M2464" s="148">
        <v>101.78</v>
      </c>
      <c r="N2464" s="141">
        <v>41640</v>
      </c>
    </row>
    <row r="2465" spans="1:14">
      <c r="A2465" s="21" t="s">
        <v>31</v>
      </c>
      <c r="B2465" s="22" t="s">
        <v>18</v>
      </c>
      <c r="C2465" s="41" t="s">
        <v>54</v>
      </c>
      <c r="D2465" s="129"/>
      <c r="E2465" s="129">
        <v>350000</v>
      </c>
      <c r="F2465" s="129"/>
      <c r="G2465" s="129" t="s">
        <v>55</v>
      </c>
      <c r="H2465" s="129"/>
      <c r="I2465" s="59" t="s">
        <v>56</v>
      </c>
      <c r="J2465" s="129" t="s">
        <v>48</v>
      </c>
      <c r="K2465" s="129">
        <v>2</v>
      </c>
      <c r="L2465" s="140">
        <v>16.39</v>
      </c>
      <c r="M2465" s="148">
        <v>32.78</v>
      </c>
      <c r="N2465" s="141">
        <v>41640</v>
      </c>
    </row>
    <row r="2466" spans="1:14">
      <c r="A2466" s="21" t="s">
        <v>31</v>
      </c>
      <c r="B2466" s="22" t="s">
        <v>18</v>
      </c>
      <c r="C2466" s="41" t="s">
        <v>54</v>
      </c>
      <c r="D2466" s="129"/>
      <c r="E2466" s="129">
        <v>350000</v>
      </c>
      <c r="F2466" s="129"/>
      <c r="G2466" s="129" t="s">
        <v>65</v>
      </c>
      <c r="H2466" s="129"/>
      <c r="I2466" s="81">
        <v>9930308</v>
      </c>
      <c r="J2466" s="129" t="s">
        <v>22</v>
      </c>
      <c r="K2466" s="129">
        <v>3</v>
      </c>
      <c r="L2466" s="140">
        <v>15.48</v>
      </c>
      <c r="M2466" s="148">
        <v>46.44</v>
      </c>
      <c r="N2466" s="141">
        <v>41640</v>
      </c>
    </row>
    <row r="2467" spans="1:14">
      <c r="A2467" s="21" t="s">
        <v>31</v>
      </c>
      <c r="B2467" s="22" t="s">
        <v>18</v>
      </c>
      <c r="C2467" s="42" t="s">
        <v>54</v>
      </c>
      <c r="D2467" s="129"/>
      <c r="E2467" s="129">
        <v>350000</v>
      </c>
      <c r="F2467" s="129"/>
      <c r="G2467" s="129" t="s">
        <v>65</v>
      </c>
      <c r="H2467" s="129"/>
      <c r="I2467" s="81">
        <v>9930308</v>
      </c>
      <c r="J2467" s="129" t="s">
        <v>22</v>
      </c>
      <c r="K2467" s="129">
        <v>3</v>
      </c>
      <c r="L2467" s="140">
        <v>15.48</v>
      </c>
      <c r="M2467" s="148">
        <v>46.44</v>
      </c>
      <c r="N2467" s="141">
        <v>41640</v>
      </c>
    </row>
    <row r="2468" spans="1:14">
      <c r="A2468" s="21" t="s">
        <v>31</v>
      </c>
      <c r="B2468" s="22" t="s">
        <v>18</v>
      </c>
      <c r="C2468" s="41" t="s">
        <v>54</v>
      </c>
      <c r="D2468" s="129"/>
      <c r="E2468" s="129">
        <v>350000</v>
      </c>
      <c r="F2468" s="129"/>
      <c r="G2468" s="129" t="s">
        <v>65</v>
      </c>
      <c r="H2468" s="129"/>
      <c r="I2468" s="81">
        <v>9930308</v>
      </c>
      <c r="J2468" s="129" t="s">
        <v>22</v>
      </c>
      <c r="K2468" s="129">
        <v>1</v>
      </c>
      <c r="L2468" s="140">
        <v>15.48</v>
      </c>
      <c r="M2468" s="148">
        <v>15.48</v>
      </c>
      <c r="N2468" s="141">
        <v>41640</v>
      </c>
    </row>
    <row r="2469" spans="1:14">
      <c r="A2469" s="21" t="s">
        <v>31</v>
      </c>
      <c r="B2469" s="22" t="s">
        <v>18</v>
      </c>
      <c r="C2469" s="21" t="s">
        <v>54</v>
      </c>
      <c r="D2469" s="129"/>
      <c r="E2469" s="129">
        <v>350000</v>
      </c>
      <c r="F2469" s="129"/>
      <c r="G2469" s="129" t="s">
        <v>66</v>
      </c>
      <c r="H2469" s="129"/>
      <c r="I2469" s="81">
        <v>9970006</v>
      </c>
      <c r="J2469" s="129" t="s">
        <v>22</v>
      </c>
      <c r="K2469" s="129">
        <v>3</v>
      </c>
      <c r="L2469" s="140">
        <v>21.72</v>
      </c>
      <c r="M2469" s="148">
        <v>65.16</v>
      </c>
      <c r="N2469" s="141">
        <v>41640</v>
      </c>
    </row>
    <row r="2470" spans="1:14">
      <c r="A2470" s="21" t="s">
        <v>31</v>
      </c>
      <c r="B2470" s="22" t="s">
        <v>18</v>
      </c>
      <c r="C2470" s="41" t="s">
        <v>183</v>
      </c>
      <c r="D2470" s="129"/>
      <c r="E2470" s="129">
        <v>350000</v>
      </c>
      <c r="F2470" s="129"/>
      <c r="G2470" s="129" t="s">
        <v>49</v>
      </c>
      <c r="H2470" s="129"/>
      <c r="I2470" s="59" t="s">
        <v>50</v>
      </c>
      <c r="J2470" s="129" t="s">
        <v>48</v>
      </c>
      <c r="K2470" s="129">
        <v>30</v>
      </c>
      <c r="L2470" s="140">
        <v>11.57</v>
      </c>
      <c r="M2470" s="148">
        <v>347.1</v>
      </c>
      <c r="N2470" s="141">
        <v>41640</v>
      </c>
    </row>
    <row r="2471" spans="1:14">
      <c r="A2471" s="21" t="s">
        <v>31</v>
      </c>
      <c r="B2471" s="22" t="s">
        <v>18</v>
      </c>
      <c r="C2471" s="41" t="s">
        <v>67</v>
      </c>
      <c r="D2471" s="129"/>
      <c r="E2471" s="129">
        <v>351400</v>
      </c>
      <c r="F2471" s="129"/>
      <c r="G2471" s="129" t="s">
        <v>46</v>
      </c>
      <c r="H2471" s="129"/>
      <c r="I2471" s="59" t="s">
        <v>47</v>
      </c>
      <c r="J2471" s="129" t="s">
        <v>48</v>
      </c>
      <c r="K2471" s="129">
        <v>5</v>
      </c>
      <c r="L2471" s="140">
        <v>10.220000000000001</v>
      </c>
      <c r="M2471" s="148">
        <v>51.1</v>
      </c>
      <c r="N2471" s="141">
        <v>41640</v>
      </c>
    </row>
    <row r="2472" spans="1:14">
      <c r="A2472" s="21" t="s">
        <v>31</v>
      </c>
      <c r="B2472" s="22" t="s">
        <v>18</v>
      </c>
      <c r="C2472" s="41" t="s">
        <v>74</v>
      </c>
      <c r="D2472" s="129"/>
      <c r="E2472" s="129">
        <v>351400</v>
      </c>
      <c r="F2472" s="129"/>
      <c r="G2472" s="129" t="s">
        <v>82</v>
      </c>
      <c r="H2472" s="129"/>
      <c r="I2472" s="81">
        <v>9930188</v>
      </c>
      <c r="J2472" s="129" t="s">
        <v>22</v>
      </c>
      <c r="K2472" s="129">
        <v>6</v>
      </c>
      <c r="L2472" s="140">
        <v>18.510000000000002</v>
      </c>
      <c r="M2472" s="148">
        <v>111.06</v>
      </c>
      <c r="N2472" s="141">
        <v>41640</v>
      </c>
    </row>
    <row r="2473" spans="1:14">
      <c r="A2473" s="21" t="s">
        <v>31</v>
      </c>
      <c r="B2473" s="22" t="s">
        <v>18</v>
      </c>
      <c r="C2473" s="42" t="s">
        <v>74</v>
      </c>
      <c r="D2473" s="129"/>
      <c r="E2473" s="129">
        <v>351400</v>
      </c>
      <c r="F2473" s="129"/>
      <c r="G2473" s="129" t="s">
        <v>77</v>
      </c>
      <c r="H2473" s="129"/>
      <c r="I2473" s="81">
        <v>9950132</v>
      </c>
      <c r="J2473" s="129" t="s">
        <v>22</v>
      </c>
      <c r="K2473" s="129">
        <v>4</v>
      </c>
      <c r="L2473" s="140">
        <v>11.17</v>
      </c>
      <c r="M2473" s="148">
        <v>44.68</v>
      </c>
      <c r="N2473" s="141">
        <v>41640</v>
      </c>
    </row>
    <row r="2474" spans="1:14">
      <c r="A2474" s="21" t="s">
        <v>31</v>
      </c>
      <c r="B2474" s="22" t="s">
        <v>18</v>
      </c>
      <c r="C2474" s="41" t="s">
        <v>682</v>
      </c>
      <c r="D2474" s="129"/>
      <c r="E2474" s="129">
        <v>370550</v>
      </c>
      <c r="F2474" s="129"/>
      <c r="G2474" s="129" t="s">
        <v>133</v>
      </c>
      <c r="H2474" s="129"/>
      <c r="I2474" s="81">
        <v>9930107</v>
      </c>
      <c r="J2474" s="129" t="s">
        <v>22</v>
      </c>
      <c r="K2474" s="129">
        <v>4</v>
      </c>
      <c r="L2474" s="140">
        <v>18.670000000000002</v>
      </c>
      <c r="M2474" s="148">
        <v>74.680000000000007</v>
      </c>
      <c r="N2474" s="141">
        <v>41640</v>
      </c>
    </row>
    <row r="2475" spans="1:14">
      <c r="A2475" s="21" t="s">
        <v>31</v>
      </c>
      <c r="B2475" s="22" t="s">
        <v>18</v>
      </c>
      <c r="C2475" s="134" t="s">
        <v>682</v>
      </c>
      <c r="D2475" s="129"/>
      <c r="E2475" s="129">
        <v>370550</v>
      </c>
      <c r="F2475" s="129"/>
      <c r="G2475" s="129" t="s">
        <v>543</v>
      </c>
      <c r="H2475" s="129"/>
      <c r="I2475" s="81">
        <v>9930239</v>
      </c>
      <c r="J2475" s="129" t="s">
        <v>22</v>
      </c>
      <c r="K2475" s="129">
        <v>15</v>
      </c>
      <c r="L2475" s="140">
        <v>21.2</v>
      </c>
      <c r="M2475" s="148">
        <v>318</v>
      </c>
      <c r="N2475" s="141">
        <v>41640</v>
      </c>
    </row>
    <row r="2476" spans="1:14">
      <c r="A2476" s="21" t="s">
        <v>31</v>
      </c>
      <c r="B2476" s="22" t="s">
        <v>18</v>
      </c>
      <c r="C2476" s="41" t="s">
        <v>86</v>
      </c>
      <c r="D2476" s="129"/>
      <c r="E2476" s="129">
        <v>380000</v>
      </c>
      <c r="F2476" s="129"/>
      <c r="G2476" s="129" t="s">
        <v>825</v>
      </c>
      <c r="H2476" s="129"/>
      <c r="I2476" s="81">
        <v>111534</v>
      </c>
      <c r="J2476" s="129" t="s">
        <v>22</v>
      </c>
      <c r="K2476" s="129">
        <v>40</v>
      </c>
      <c r="L2476" s="140">
        <v>38.94</v>
      </c>
      <c r="M2476" s="148">
        <v>1557.6</v>
      </c>
      <c r="N2476" s="141">
        <v>41640</v>
      </c>
    </row>
    <row r="2477" spans="1:14">
      <c r="A2477" s="21" t="s">
        <v>31</v>
      </c>
      <c r="B2477" s="22" t="s">
        <v>18</v>
      </c>
      <c r="C2477" s="41" t="s">
        <v>86</v>
      </c>
      <c r="D2477" s="129"/>
      <c r="E2477" s="129">
        <v>380000</v>
      </c>
      <c r="F2477" s="129"/>
      <c r="G2477" s="129" t="s">
        <v>49</v>
      </c>
      <c r="H2477" s="129"/>
      <c r="I2477" s="59" t="s">
        <v>50</v>
      </c>
      <c r="J2477" s="129" t="s">
        <v>48</v>
      </c>
      <c r="K2477" s="129">
        <v>224</v>
      </c>
      <c r="L2477" s="140">
        <v>11.57</v>
      </c>
      <c r="M2477" s="148">
        <v>2591.6799999999998</v>
      </c>
      <c r="N2477" s="141">
        <v>41640</v>
      </c>
    </row>
    <row r="2478" spans="1:14">
      <c r="A2478" s="21" t="s">
        <v>31</v>
      </c>
      <c r="B2478" s="22" t="s">
        <v>18</v>
      </c>
      <c r="C2478" s="42" t="s">
        <v>86</v>
      </c>
      <c r="D2478" s="129"/>
      <c r="E2478" s="129">
        <v>380000</v>
      </c>
      <c r="F2478" s="129"/>
      <c r="G2478" s="129" t="s">
        <v>49</v>
      </c>
      <c r="H2478" s="129"/>
      <c r="I2478" s="59" t="s">
        <v>50</v>
      </c>
      <c r="J2478" s="129" t="s">
        <v>48</v>
      </c>
      <c r="K2478" s="129">
        <v>224</v>
      </c>
      <c r="L2478" s="140">
        <v>11.57</v>
      </c>
      <c r="M2478" s="148">
        <v>2591.6799999999998</v>
      </c>
      <c r="N2478" s="141">
        <v>41640</v>
      </c>
    </row>
    <row r="2479" spans="1:14">
      <c r="A2479" s="21" t="s">
        <v>31</v>
      </c>
      <c r="B2479" s="22" t="s">
        <v>18</v>
      </c>
      <c r="C2479" s="41" t="s">
        <v>86</v>
      </c>
      <c r="D2479" s="129"/>
      <c r="E2479" s="129">
        <v>380000</v>
      </c>
      <c r="F2479" s="129"/>
      <c r="G2479" s="129" t="s">
        <v>823</v>
      </c>
      <c r="H2479" s="129"/>
      <c r="I2479" s="81">
        <v>232019</v>
      </c>
      <c r="J2479" s="129" t="s">
        <v>22</v>
      </c>
      <c r="K2479" s="129">
        <v>4</v>
      </c>
      <c r="L2479" s="140">
        <v>18.100000000000001</v>
      </c>
      <c r="M2479" s="148">
        <v>72.400000000000006</v>
      </c>
      <c r="N2479" s="141">
        <v>41640</v>
      </c>
    </row>
    <row r="2480" spans="1:14">
      <c r="A2480" s="21" t="s">
        <v>31</v>
      </c>
      <c r="B2480" s="22" t="s">
        <v>18</v>
      </c>
      <c r="C2480" s="41" t="s">
        <v>86</v>
      </c>
      <c r="D2480" s="129"/>
      <c r="E2480" s="129">
        <v>380000</v>
      </c>
      <c r="F2480" s="129"/>
      <c r="G2480" s="129" t="s">
        <v>823</v>
      </c>
      <c r="H2480" s="129"/>
      <c r="I2480" s="81">
        <v>232019</v>
      </c>
      <c r="J2480" s="129" t="s">
        <v>22</v>
      </c>
      <c r="K2480" s="129">
        <v>6</v>
      </c>
      <c r="L2480" s="140">
        <v>18.100000000000001</v>
      </c>
      <c r="M2480" s="148">
        <v>108.6</v>
      </c>
      <c r="N2480" s="141">
        <v>41640</v>
      </c>
    </row>
    <row r="2481" spans="1:14">
      <c r="A2481" s="21" t="s">
        <v>31</v>
      </c>
      <c r="B2481" s="22" t="s">
        <v>18</v>
      </c>
      <c r="C2481" s="41" t="s">
        <v>86</v>
      </c>
      <c r="D2481" s="129"/>
      <c r="E2481" s="129">
        <v>380000</v>
      </c>
      <c r="F2481" s="129"/>
      <c r="G2481" s="129" t="s">
        <v>823</v>
      </c>
      <c r="H2481" s="129"/>
      <c r="I2481" s="129">
        <v>232019</v>
      </c>
      <c r="J2481" s="129" t="s">
        <v>22</v>
      </c>
      <c r="K2481" s="129">
        <v>35</v>
      </c>
      <c r="L2481" s="131">
        <v>18.100000000000001</v>
      </c>
      <c r="M2481" s="131">
        <v>633.5</v>
      </c>
      <c r="N2481" s="141">
        <v>41640</v>
      </c>
    </row>
    <row r="2482" spans="1:14">
      <c r="A2482" s="21" t="s">
        <v>31</v>
      </c>
      <c r="B2482" s="22" t="s">
        <v>18</v>
      </c>
      <c r="C2482" s="21" t="s">
        <v>86</v>
      </c>
      <c r="D2482" s="129"/>
      <c r="E2482" s="129">
        <v>380000</v>
      </c>
      <c r="F2482" s="129"/>
      <c r="G2482" s="129" t="s">
        <v>119</v>
      </c>
      <c r="H2482" s="129"/>
      <c r="I2482" s="129">
        <v>232019</v>
      </c>
      <c r="J2482" s="129" t="s">
        <v>22</v>
      </c>
      <c r="K2482" s="129">
        <v>10</v>
      </c>
      <c r="L2482" s="131">
        <v>18.100000000000001</v>
      </c>
      <c r="M2482" s="131">
        <v>181</v>
      </c>
      <c r="N2482" s="141">
        <v>41640</v>
      </c>
    </row>
    <row r="2483" spans="1:14">
      <c r="A2483" s="21" t="s">
        <v>31</v>
      </c>
      <c r="B2483" s="22" t="s">
        <v>18</v>
      </c>
      <c r="C2483" s="42" t="s">
        <v>86</v>
      </c>
      <c r="D2483" s="129"/>
      <c r="E2483" s="129">
        <v>380000</v>
      </c>
      <c r="F2483" s="129"/>
      <c r="G2483" s="129" t="s">
        <v>119</v>
      </c>
      <c r="H2483" s="129"/>
      <c r="I2483" s="129">
        <v>232019</v>
      </c>
      <c r="J2483" s="129" t="s">
        <v>22</v>
      </c>
      <c r="K2483" s="129">
        <v>20</v>
      </c>
      <c r="L2483" s="131">
        <v>18.100000000000001</v>
      </c>
      <c r="M2483" s="131">
        <v>362</v>
      </c>
      <c r="N2483" s="141">
        <v>41640</v>
      </c>
    </row>
    <row r="2484" spans="1:14">
      <c r="A2484" s="21" t="s">
        <v>31</v>
      </c>
      <c r="B2484" s="22" t="s">
        <v>18</v>
      </c>
      <c r="C2484" s="41" t="s">
        <v>86</v>
      </c>
      <c r="D2484" s="129"/>
      <c r="E2484" s="129">
        <v>380000</v>
      </c>
      <c r="F2484" s="129"/>
      <c r="G2484" s="129" t="s">
        <v>824</v>
      </c>
      <c r="H2484" s="129"/>
      <c r="I2484" s="129" t="s">
        <v>121</v>
      </c>
      <c r="J2484" s="129" t="s">
        <v>22</v>
      </c>
      <c r="K2484" s="129">
        <v>35</v>
      </c>
      <c r="L2484" s="130">
        <v>19.739999999999998</v>
      </c>
      <c r="M2484" s="131">
        <v>690.9</v>
      </c>
      <c r="N2484" s="141">
        <v>41640</v>
      </c>
    </row>
    <row r="2485" spans="1:14">
      <c r="A2485" s="21" t="s">
        <v>31</v>
      </c>
      <c r="B2485" s="22" t="s">
        <v>18</v>
      </c>
      <c r="C2485" s="81" t="s">
        <v>86</v>
      </c>
      <c r="D2485" s="129"/>
      <c r="E2485" s="129">
        <v>380000</v>
      </c>
      <c r="F2485" s="129"/>
      <c r="G2485" s="129" t="s">
        <v>824</v>
      </c>
      <c r="H2485" s="129"/>
      <c r="I2485" s="81" t="s">
        <v>121</v>
      </c>
      <c r="J2485" s="129" t="s">
        <v>22</v>
      </c>
      <c r="K2485" s="129">
        <v>35</v>
      </c>
      <c r="L2485" s="131">
        <v>19.739999999999998</v>
      </c>
      <c r="M2485" s="131">
        <v>690.9</v>
      </c>
      <c r="N2485" s="141">
        <v>41640</v>
      </c>
    </row>
    <row r="2486" spans="1:14">
      <c r="A2486" s="21" t="s">
        <v>31</v>
      </c>
      <c r="B2486" s="22" t="s">
        <v>18</v>
      </c>
      <c r="C2486" s="81" t="s">
        <v>86</v>
      </c>
      <c r="D2486" s="81"/>
      <c r="E2486" s="81">
        <v>380000</v>
      </c>
      <c r="F2486" s="81"/>
      <c r="G2486" s="81" t="s">
        <v>824</v>
      </c>
      <c r="H2486" s="81"/>
      <c r="I2486" s="81" t="s">
        <v>121</v>
      </c>
      <c r="J2486" s="81" t="s">
        <v>22</v>
      </c>
      <c r="K2486" s="81">
        <v>10</v>
      </c>
      <c r="L2486" s="133">
        <v>19.739999999999998</v>
      </c>
      <c r="M2486" s="133">
        <v>197.4</v>
      </c>
      <c r="N2486" s="141">
        <v>41640</v>
      </c>
    </row>
    <row r="2487" spans="1:14">
      <c r="A2487" s="21" t="s">
        <v>31</v>
      </c>
      <c r="B2487" s="22" t="s">
        <v>18</v>
      </c>
      <c r="C2487" s="81" t="s">
        <v>86</v>
      </c>
      <c r="D2487" s="81"/>
      <c r="E2487" s="81">
        <v>380000</v>
      </c>
      <c r="F2487" s="81"/>
      <c r="G2487" s="81" t="s">
        <v>824</v>
      </c>
      <c r="H2487" s="81"/>
      <c r="I2487" s="81" t="s">
        <v>121</v>
      </c>
      <c r="J2487" s="81" t="s">
        <v>22</v>
      </c>
      <c r="K2487" s="81">
        <v>20</v>
      </c>
      <c r="L2487" s="133">
        <v>19.739999999999998</v>
      </c>
      <c r="M2487" s="133">
        <v>394.8</v>
      </c>
      <c r="N2487" s="141">
        <v>41640</v>
      </c>
    </row>
    <row r="2488" spans="1:14">
      <c r="A2488" s="21" t="s">
        <v>31</v>
      </c>
      <c r="B2488" s="22" t="s">
        <v>18</v>
      </c>
      <c r="C2488" s="81" t="s">
        <v>86</v>
      </c>
      <c r="D2488" s="81"/>
      <c r="E2488" s="81">
        <v>380000</v>
      </c>
      <c r="F2488" s="81"/>
      <c r="G2488" s="81" t="s">
        <v>83</v>
      </c>
      <c r="H2488" s="81"/>
      <c r="I2488" s="81" t="s">
        <v>84</v>
      </c>
      <c r="J2488" s="81" t="s">
        <v>22</v>
      </c>
      <c r="K2488" s="81">
        <v>50</v>
      </c>
      <c r="L2488" s="133">
        <v>27.4</v>
      </c>
      <c r="M2488" s="133">
        <v>1370</v>
      </c>
      <c r="N2488" s="141">
        <v>41640</v>
      </c>
    </row>
    <row r="2489" spans="1:14">
      <c r="A2489" s="21" t="s">
        <v>31</v>
      </c>
      <c r="B2489" s="22" t="s">
        <v>18</v>
      </c>
      <c r="C2489" s="21" t="s">
        <v>86</v>
      </c>
      <c r="D2489" s="81"/>
      <c r="E2489" s="81">
        <v>380000</v>
      </c>
      <c r="F2489" s="81"/>
      <c r="G2489" s="81" t="s">
        <v>83</v>
      </c>
      <c r="H2489" s="81"/>
      <c r="I2489" s="81" t="s">
        <v>84</v>
      </c>
      <c r="J2489" s="81" t="s">
        <v>22</v>
      </c>
      <c r="K2489" s="81">
        <v>46</v>
      </c>
      <c r="L2489" s="133">
        <v>27.4</v>
      </c>
      <c r="M2489" s="133">
        <v>1260.4000000000001</v>
      </c>
      <c r="N2489" s="141">
        <v>41640</v>
      </c>
    </row>
    <row r="2490" spans="1:14">
      <c r="A2490" s="21" t="s">
        <v>31</v>
      </c>
      <c r="B2490" s="22" t="s">
        <v>18</v>
      </c>
      <c r="C2490" s="81" t="s">
        <v>86</v>
      </c>
      <c r="D2490" s="81"/>
      <c r="E2490" s="81">
        <v>380000</v>
      </c>
      <c r="F2490" s="81"/>
      <c r="G2490" s="81" t="s">
        <v>83</v>
      </c>
      <c r="H2490" s="81"/>
      <c r="I2490" s="81" t="s">
        <v>84</v>
      </c>
      <c r="J2490" s="81" t="s">
        <v>22</v>
      </c>
      <c r="K2490" s="81">
        <v>100</v>
      </c>
      <c r="L2490" s="133">
        <v>27.4</v>
      </c>
      <c r="M2490" s="133">
        <v>2740</v>
      </c>
      <c r="N2490" s="141">
        <v>41640</v>
      </c>
    </row>
    <row r="2491" spans="1:14">
      <c r="A2491" s="21" t="s">
        <v>31</v>
      </c>
      <c r="B2491" s="22" t="s">
        <v>18</v>
      </c>
      <c r="C2491" s="21" t="s">
        <v>86</v>
      </c>
      <c r="D2491" s="81"/>
      <c r="E2491" s="81">
        <v>380000</v>
      </c>
      <c r="F2491" s="81"/>
      <c r="G2491" s="81" t="s">
        <v>83</v>
      </c>
      <c r="H2491" s="81"/>
      <c r="I2491" s="81" t="s">
        <v>84</v>
      </c>
      <c r="J2491" s="81" t="s">
        <v>22</v>
      </c>
      <c r="K2491" s="81">
        <v>54</v>
      </c>
      <c r="L2491" s="133">
        <v>27.4</v>
      </c>
      <c r="M2491" s="133">
        <v>1479.6</v>
      </c>
      <c r="N2491" s="141">
        <v>41640</v>
      </c>
    </row>
    <row r="2492" spans="1:14">
      <c r="A2492" s="21" t="s">
        <v>31</v>
      </c>
      <c r="B2492" s="22" t="s">
        <v>18</v>
      </c>
      <c r="C2492" s="81" t="s">
        <v>86</v>
      </c>
      <c r="D2492" s="81"/>
      <c r="E2492" s="81">
        <v>380000</v>
      </c>
      <c r="F2492" s="81"/>
      <c r="G2492" s="81" t="s">
        <v>690</v>
      </c>
      <c r="H2492" s="81"/>
      <c r="I2492" s="81" t="s">
        <v>691</v>
      </c>
      <c r="J2492" s="81" t="s">
        <v>22</v>
      </c>
      <c r="K2492" s="81">
        <v>5</v>
      </c>
      <c r="L2492" s="133">
        <v>6.74</v>
      </c>
      <c r="M2492" s="133">
        <v>33.700000000000003</v>
      </c>
      <c r="N2492" s="141">
        <v>41640</v>
      </c>
    </row>
    <row r="2493" spans="1:14">
      <c r="A2493" s="21" t="s">
        <v>31</v>
      </c>
      <c r="B2493" s="22" t="s">
        <v>18</v>
      </c>
      <c r="C2493" s="41" t="s">
        <v>86</v>
      </c>
      <c r="D2493" s="81"/>
      <c r="E2493" s="81">
        <v>380000</v>
      </c>
      <c r="F2493" s="81"/>
      <c r="G2493" s="81" t="s">
        <v>130</v>
      </c>
      <c r="H2493" s="81"/>
      <c r="I2493" s="81" t="s">
        <v>131</v>
      </c>
      <c r="J2493" s="81" t="s">
        <v>22</v>
      </c>
      <c r="K2493" s="81">
        <v>259</v>
      </c>
      <c r="L2493" s="133">
        <v>6.74</v>
      </c>
      <c r="M2493" s="133">
        <v>1745.66</v>
      </c>
      <c r="N2493" s="141">
        <v>41640</v>
      </c>
    </row>
    <row r="2494" spans="1:14">
      <c r="A2494" s="21" t="s">
        <v>31</v>
      </c>
      <c r="B2494" s="22" t="s">
        <v>18</v>
      </c>
      <c r="C2494" s="81" t="s">
        <v>86</v>
      </c>
      <c r="D2494" s="81"/>
      <c r="E2494" s="81">
        <v>380000</v>
      </c>
      <c r="F2494" s="81"/>
      <c r="G2494" s="81" t="s">
        <v>130</v>
      </c>
      <c r="H2494" s="81"/>
      <c r="I2494" s="81" t="s">
        <v>131</v>
      </c>
      <c r="J2494" s="81" t="s">
        <v>22</v>
      </c>
      <c r="K2494" s="81">
        <v>141</v>
      </c>
      <c r="L2494" s="133">
        <v>6.74</v>
      </c>
      <c r="M2494" s="133">
        <v>950.34</v>
      </c>
      <c r="N2494" s="141">
        <v>41640</v>
      </c>
    </row>
    <row r="2495" spans="1:14">
      <c r="A2495" s="21" t="s">
        <v>31</v>
      </c>
      <c r="B2495" s="22" t="s">
        <v>18</v>
      </c>
      <c r="C2495" s="81" t="s">
        <v>86</v>
      </c>
      <c r="D2495" s="81"/>
      <c r="E2495" s="81">
        <v>380000</v>
      </c>
      <c r="F2495" s="81"/>
      <c r="G2495" s="81" t="s">
        <v>130</v>
      </c>
      <c r="H2495" s="81"/>
      <c r="I2495" s="81" t="s">
        <v>131</v>
      </c>
      <c r="J2495" s="81" t="s">
        <v>22</v>
      </c>
      <c r="K2495" s="81">
        <v>400</v>
      </c>
      <c r="L2495" s="133">
        <v>6.74</v>
      </c>
      <c r="M2495" s="133">
        <v>2696</v>
      </c>
      <c r="N2495" s="141">
        <v>41640</v>
      </c>
    </row>
    <row r="2496" spans="1:14">
      <c r="A2496" s="21" t="s">
        <v>31</v>
      </c>
      <c r="B2496" s="22" t="s">
        <v>18</v>
      </c>
      <c r="C2496" s="81" t="s">
        <v>86</v>
      </c>
      <c r="D2496" s="81"/>
      <c r="E2496" s="81">
        <v>380000</v>
      </c>
      <c r="F2496" s="81"/>
      <c r="G2496" s="81" t="s">
        <v>108</v>
      </c>
      <c r="H2496" s="81"/>
      <c r="I2496" s="81" t="s">
        <v>109</v>
      </c>
      <c r="J2496" s="81" t="s">
        <v>22</v>
      </c>
      <c r="K2496" s="81">
        <v>4</v>
      </c>
      <c r="L2496" s="133">
        <v>6.74</v>
      </c>
      <c r="M2496" s="133">
        <v>26.96</v>
      </c>
      <c r="N2496" s="141">
        <v>41640</v>
      </c>
    </row>
    <row r="2497" spans="1:14">
      <c r="A2497" s="21" t="s">
        <v>31</v>
      </c>
      <c r="B2497" s="22" t="s">
        <v>18</v>
      </c>
      <c r="C2497" s="81" t="s">
        <v>86</v>
      </c>
      <c r="D2497" s="81"/>
      <c r="E2497" s="81">
        <v>380000</v>
      </c>
      <c r="F2497" s="81"/>
      <c r="G2497" s="81" t="s">
        <v>108</v>
      </c>
      <c r="H2497" s="81"/>
      <c r="I2497" s="129" t="s">
        <v>109</v>
      </c>
      <c r="J2497" s="81" t="s">
        <v>22</v>
      </c>
      <c r="K2497" s="81">
        <v>6</v>
      </c>
      <c r="L2497" s="133">
        <v>6.74</v>
      </c>
      <c r="M2497" s="133">
        <v>40.44</v>
      </c>
      <c r="N2497" s="141">
        <v>41640</v>
      </c>
    </row>
    <row r="2498" spans="1:14">
      <c r="A2498" s="21" t="s">
        <v>31</v>
      </c>
      <c r="B2498" s="22" t="s">
        <v>18</v>
      </c>
      <c r="C2498" s="74" t="s">
        <v>86</v>
      </c>
      <c r="D2498" s="129"/>
      <c r="E2498" s="129">
        <v>380000</v>
      </c>
      <c r="F2498" s="129"/>
      <c r="G2498" s="129" t="s">
        <v>133</v>
      </c>
      <c r="H2498" s="129"/>
      <c r="I2498" s="81">
        <v>9930107</v>
      </c>
      <c r="J2498" s="129" t="s">
        <v>22</v>
      </c>
      <c r="K2498" s="129">
        <v>140</v>
      </c>
      <c r="L2498" s="130">
        <v>18.670000000000002</v>
      </c>
      <c r="M2498" s="131">
        <v>2613.8000000000002</v>
      </c>
      <c r="N2498" s="141">
        <v>41640</v>
      </c>
    </row>
    <row r="2499" spans="1:14">
      <c r="A2499" s="21" t="s">
        <v>31</v>
      </c>
      <c r="B2499" s="22" t="s">
        <v>18</v>
      </c>
      <c r="C2499" s="81" t="s">
        <v>86</v>
      </c>
      <c r="D2499" s="81"/>
      <c r="E2499" s="81">
        <v>380000</v>
      </c>
      <c r="F2499" s="81"/>
      <c r="G2499" s="81" t="s">
        <v>133</v>
      </c>
      <c r="H2499" s="81"/>
      <c r="I2499" s="81">
        <v>9930107</v>
      </c>
      <c r="J2499" s="81" t="s">
        <v>22</v>
      </c>
      <c r="K2499" s="81">
        <v>200</v>
      </c>
      <c r="L2499" s="133">
        <v>18.670000000000002</v>
      </c>
      <c r="M2499" s="133">
        <v>3734</v>
      </c>
      <c r="N2499" s="141">
        <v>41640</v>
      </c>
    </row>
    <row r="2500" spans="1:14">
      <c r="A2500" s="21" t="s">
        <v>31</v>
      </c>
      <c r="B2500" s="22" t="s">
        <v>18</v>
      </c>
      <c r="C2500" s="81" t="s">
        <v>188</v>
      </c>
      <c r="D2500" s="81"/>
      <c r="E2500" s="81">
        <v>450600</v>
      </c>
      <c r="F2500" s="81"/>
      <c r="G2500" s="81" t="s">
        <v>826</v>
      </c>
      <c r="H2500" s="81"/>
      <c r="I2500" s="21">
        <v>9930042</v>
      </c>
      <c r="J2500" s="81" t="s">
        <v>22</v>
      </c>
      <c r="K2500" s="81">
        <v>8</v>
      </c>
      <c r="L2500" s="133">
        <v>9.99</v>
      </c>
      <c r="M2500" s="133">
        <v>79.92</v>
      </c>
      <c r="N2500" s="141">
        <v>41640</v>
      </c>
    </row>
    <row r="2501" spans="1:14">
      <c r="A2501" s="21" t="s">
        <v>31</v>
      </c>
      <c r="B2501" s="22" t="s">
        <v>18</v>
      </c>
      <c r="C2501" s="21" t="s">
        <v>188</v>
      </c>
      <c r="D2501" s="21"/>
      <c r="E2501" s="21">
        <v>450600</v>
      </c>
      <c r="F2501" s="21"/>
      <c r="G2501" s="21" t="s">
        <v>82</v>
      </c>
      <c r="H2501" s="21"/>
      <c r="I2501" s="21">
        <v>9930188</v>
      </c>
      <c r="J2501" s="21" t="s">
        <v>22</v>
      </c>
      <c r="K2501" s="39">
        <v>12</v>
      </c>
      <c r="L2501" s="39">
        <v>18.510000000000002</v>
      </c>
      <c r="M2501" s="103">
        <v>222.12</v>
      </c>
      <c r="N2501" s="141">
        <v>41640</v>
      </c>
    </row>
    <row r="2502" spans="1:14">
      <c r="A2502" s="21" t="s">
        <v>31</v>
      </c>
      <c r="B2502" s="22" t="s">
        <v>18</v>
      </c>
      <c r="C2502" s="74" t="s">
        <v>827</v>
      </c>
      <c r="D2502" s="21"/>
      <c r="E2502" s="21">
        <v>550000</v>
      </c>
      <c r="F2502" s="21"/>
      <c r="G2502" s="21" t="s">
        <v>734</v>
      </c>
      <c r="H2502" s="21"/>
      <c r="I2502" s="21">
        <v>9910184</v>
      </c>
      <c r="J2502" s="21" t="s">
        <v>22</v>
      </c>
      <c r="K2502" s="39">
        <v>10</v>
      </c>
      <c r="L2502" s="39">
        <v>29.98</v>
      </c>
      <c r="M2502" s="103">
        <v>299.8</v>
      </c>
      <c r="N2502" s="141">
        <v>41640</v>
      </c>
    </row>
    <row r="2503" spans="1:14">
      <c r="A2503" s="21" t="s">
        <v>31</v>
      </c>
      <c r="B2503" s="22" t="s">
        <v>18</v>
      </c>
      <c r="C2503" s="21" t="s">
        <v>141</v>
      </c>
      <c r="D2503" s="21"/>
      <c r="E2503" s="21">
        <v>952300</v>
      </c>
      <c r="F2503" s="21"/>
      <c r="G2503" s="21" t="s">
        <v>53</v>
      </c>
      <c r="H2503" s="21"/>
      <c r="I2503" s="21">
        <v>9910403</v>
      </c>
      <c r="J2503" s="21" t="s">
        <v>22</v>
      </c>
      <c r="K2503" s="39">
        <v>54</v>
      </c>
      <c r="L2503" s="39">
        <v>31.1</v>
      </c>
      <c r="M2503" s="103">
        <v>1679.4</v>
      </c>
      <c r="N2503" s="141">
        <v>41640</v>
      </c>
    </row>
    <row r="2504" spans="1:14">
      <c r="A2504" s="21" t="s">
        <v>31</v>
      </c>
      <c r="B2504" s="22" t="s">
        <v>18</v>
      </c>
      <c r="C2504" s="21" t="s">
        <v>828</v>
      </c>
      <c r="D2504" s="21"/>
      <c r="E2504" s="21" t="s">
        <v>216</v>
      </c>
      <c r="F2504" s="21"/>
      <c r="G2504" s="21" t="s">
        <v>736</v>
      </c>
      <c r="H2504" s="21"/>
      <c r="I2504" s="21">
        <v>9910025</v>
      </c>
      <c r="J2504" s="21" t="s">
        <v>22</v>
      </c>
      <c r="K2504" s="39">
        <v>4</v>
      </c>
      <c r="L2504" s="39">
        <v>20.98</v>
      </c>
      <c r="M2504" s="103">
        <v>83.92</v>
      </c>
      <c r="N2504" s="141">
        <v>41640</v>
      </c>
    </row>
    <row r="2505" spans="1:14">
      <c r="A2505" s="21" t="s">
        <v>829</v>
      </c>
      <c r="B2505" s="22" t="s">
        <v>18</v>
      </c>
      <c r="C2505" s="81" t="s">
        <v>357</v>
      </c>
      <c r="D2505" s="81" t="s">
        <v>830</v>
      </c>
      <c r="E2505" s="81">
        <v>380403</v>
      </c>
      <c r="F2505" s="81"/>
      <c r="G2505" s="81" t="s">
        <v>831</v>
      </c>
      <c r="H2505" s="81"/>
      <c r="I2505" s="59"/>
      <c r="J2505" s="81" t="s">
        <v>832</v>
      </c>
      <c r="K2505" s="81">
        <v>3</v>
      </c>
      <c r="L2505" s="133">
        <v>82.5</v>
      </c>
      <c r="M2505" s="133">
        <v>247.5</v>
      </c>
      <c r="N2505" s="149">
        <v>41640</v>
      </c>
    </row>
    <row r="2506" spans="1:14">
      <c r="A2506" s="21" t="s">
        <v>829</v>
      </c>
      <c r="B2506" s="22" t="s">
        <v>18</v>
      </c>
      <c r="C2506" s="81" t="s">
        <v>357</v>
      </c>
      <c r="D2506" s="81" t="s">
        <v>830</v>
      </c>
      <c r="E2506" s="81">
        <v>380403</v>
      </c>
      <c r="F2506" s="81"/>
      <c r="G2506" s="81" t="s">
        <v>833</v>
      </c>
      <c r="H2506" s="81"/>
      <c r="I2506" s="59"/>
      <c r="J2506" s="81" t="s">
        <v>832</v>
      </c>
      <c r="K2506" s="81">
        <v>5</v>
      </c>
      <c r="L2506" s="133">
        <v>46.63</v>
      </c>
      <c r="M2506" s="133">
        <v>233.15</v>
      </c>
      <c r="N2506" s="149">
        <v>41640</v>
      </c>
    </row>
    <row r="2507" spans="1:14">
      <c r="A2507" s="21" t="s">
        <v>829</v>
      </c>
      <c r="B2507" s="22" t="s">
        <v>18</v>
      </c>
      <c r="C2507" s="81" t="s">
        <v>357</v>
      </c>
      <c r="D2507" s="81" t="s">
        <v>830</v>
      </c>
      <c r="E2507" s="81">
        <v>380403</v>
      </c>
      <c r="F2507" s="81"/>
      <c r="G2507" s="81" t="s">
        <v>834</v>
      </c>
      <c r="H2507" s="81"/>
      <c r="I2507" s="59"/>
      <c r="J2507" s="81" t="s">
        <v>835</v>
      </c>
      <c r="K2507" s="81">
        <v>5</v>
      </c>
      <c r="L2507" s="133">
        <v>5.4</v>
      </c>
      <c r="M2507" s="133">
        <v>27</v>
      </c>
      <c r="N2507" s="149">
        <v>41640</v>
      </c>
    </row>
    <row r="2508" spans="1:14">
      <c r="A2508" s="21" t="s">
        <v>829</v>
      </c>
      <c r="B2508" s="22" t="s">
        <v>18</v>
      </c>
      <c r="C2508" s="21" t="s">
        <v>357</v>
      </c>
      <c r="D2508" s="81" t="s">
        <v>830</v>
      </c>
      <c r="E2508" s="81">
        <v>380403</v>
      </c>
      <c r="F2508" s="81"/>
      <c r="G2508" s="81" t="s">
        <v>836</v>
      </c>
      <c r="H2508" s="81"/>
      <c r="I2508" s="59"/>
      <c r="J2508" s="81" t="s">
        <v>835</v>
      </c>
      <c r="K2508" s="81">
        <v>3</v>
      </c>
      <c r="L2508" s="133">
        <v>20.99</v>
      </c>
      <c r="M2508" s="133">
        <v>62.97</v>
      </c>
      <c r="N2508" s="149">
        <v>41640</v>
      </c>
    </row>
    <row r="2509" spans="1:14">
      <c r="A2509" s="21" t="s">
        <v>829</v>
      </c>
      <c r="B2509" s="22" t="s">
        <v>18</v>
      </c>
      <c r="C2509" s="81" t="s">
        <v>357</v>
      </c>
      <c r="D2509" s="81" t="s">
        <v>837</v>
      </c>
      <c r="E2509" s="81">
        <v>380404</v>
      </c>
      <c r="F2509" s="81"/>
      <c r="G2509" s="81" t="s">
        <v>833</v>
      </c>
      <c r="H2509" s="81"/>
      <c r="I2509" s="59"/>
      <c r="J2509" s="81" t="s">
        <v>832</v>
      </c>
      <c r="K2509" s="81">
        <v>8</v>
      </c>
      <c r="L2509" s="133">
        <v>46.63</v>
      </c>
      <c r="M2509" s="133">
        <v>373.04</v>
      </c>
      <c r="N2509" s="149">
        <v>41640</v>
      </c>
    </row>
    <row r="2510" spans="1:14">
      <c r="A2510" s="21" t="s">
        <v>829</v>
      </c>
      <c r="B2510" s="22" t="s">
        <v>18</v>
      </c>
      <c r="C2510" s="81" t="s">
        <v>357</v>
      </c>
      <c r="D2510" s="81" t="s">
        <v>838</v>
      </c>
      <c r="E2510" s="81">
        <v>380600</v>
      </c>
      <c r="F2510" s="81"/>
      <c r="G2510" s="81" t="s">
        <v>833</v>
      </c>
      <c r="H2510" s="81"/>
      <c r="I2510" s="59"/>
      <c r="J2510" s="81" t="s">
        <v>832</v>
      </c>
      <c r="K2510" s="81">
        <v>3</v>
      </c>
      <c r="L2510" s="133">
        <v>46.63</v>
      </c>
      <c r="M2510" s="133">
        <v>139.88999999999999</v>
      </c>
      <c r="N2510" s="149">
        <v>41640</v>
      </c>
    </row>
    <row r="2511" spans="1:14">
      <c r="A2511" s="21" t="s">
        <v>829</v>
      </c>
      <c r="B2511" s="22" t="s">
        <v>18</v>
      </c>
      <c r="C2511" s="81" t="s">
        <v>357</v>
      </c>
      <c r="D2511" s="81" t="s">
        <v>838</v>
      </c>
      <c r="E2511" s="81">
        <v>380600</v>
      </c>
      <c r="F2511" s="81"/>
      <c r="G2511" s="81" t="s">
        <v>831</v>
      </c>
      <c r="H2511" s="81"/>
      <c r="I2511" s="59"/>
      <c r="J2511" s="146" t="s">
        <v>832</v>
      </c>
      <c r="K2511" s="81">
        <v>4</v>
      </c>
      <c r="L2511" s="133">
        <v>82.5</v>
      </c>
      <c r="M2511" s="133">
        <v>330</v>
      </c>
      <c r="N2511" s="149">
        <v>41640</v>
      </c>
    </row>
    <row r="2512" spans="1:14">
      <c r="A2512" s="21" t="s">
        <v>829</v>
      </c>
      <c r="B2512" s="22" t="s">
        <v>18</v>
      </c>
      <c r="C2512" s="104" t="s">
        <v>357</v>
      </c>
      <c r="D2512" s="147" t="s">
        <v>839</v>
      </c>
      <c r="E2512" s="146" t="s">
        <v>840</v>
      </c>
      <c r="F2512" s="147"/>
      <c r="G2512" s="147" t="s">
        <v>833</v>
      </c>
      <c r="H2512" s="147"/>
      <c r="I2512" s="59"/>
      <c r="J2512" s="146" t="s">
        <v>832</v>
      </c>
      <c r="K2512" s="147">
        <v>1</v>
      </c>
      <c r="L2512" s="38">
        <v>46.63</v>
      </c>
      <c r="M2512" s="38">
        <v>46.63</v>
      </c>
      <c r="N2512" s="149">
        <v>41640</v>
      </c>
    </row>
    <row r="2513" spans="1:14">
      <c r="A2513" s="21" t="s">
        <v>829</v>
      </c>
      <c r="B2513" s="22" t="s">
        <v>18</v>
      </c>
      <c r="C2513" s="134" t="s">
        <v>357</v>
      </c>
      <c r="D2513" s="147" t="s">
        <v>839</v>
      </c>
      <c r="E2513" s="146" t="s">
        <v>840</v>
      </c>
      <c r="F2513" s="147"/>
      <c r="G2513" s="147" t="s">
        <v>841</v>
      </c>
      <c r="H2513" s="147"/>
      <c r="I2513" s="59"/>
      <c r="J2513" s="81" t="s">
        <v>835</v>
      </c>
      <c r="K2513" s="147">
        <v>2</v>
      </c>
      <c r="L2513" s="38">
        <v>234.68</v>
      </c>
      <c r="M2513" s="38">
        <v>469.36</v>
      </c>
      <c r="N2513" s="149">
        <v>41640</v>
      </c>
    </row>
    <row r="2514" spans="1:14">
      <c r="A2514" s="21" t="s">
        <v>739</v>
      </c>
      <c r="B2514" s="22" t="s">
        <v>18</v>
      </c>
      <c r="C2514" s="81" t="s">
        <v>32</v>
      </c>
      <c r="D2514" s="75" t="s">
        <v>842</v>
      </c>
      <c r="E2514" s="75">
        <v>350100</v>
      </c>
      <c r="F2514" s="75">
        <v>47121701</v>
      </c>
      <c r="G2514" s="31" t="s">
        <v>843</v>
      </c>
      <c r="H2514" s="31"/>
      <c r="I2514" s="31"/>
      <c r="J2514" s="31" t="s">
        <v>289</v>
      </c>
      <c r="K2514" s="31">
        <v>1</v>
      </c>
      <c r="L2514" s="143">
        <v>31</v>
      </c>
      <c r="M2514" s="33">
        <v>31</v>
      </c>
      <c r="N2514" s="56">
        <v>41653</v>
      </c>
    </row>
    <row r="2515" spans="1:14">
      <c r="A2515" s="21" t="s">
        <v>739</v>
      </c>
      <c r="B2515" s="22" t="s">
        <v>18</v>
      </c>
      <c r="C2515" s="31" t="s">
        <v>32</v>
      </c>
      <c r="D2515" s="75" t="s">
        <v>844</v>
      </c>
      <c r="E2515" s="75">
        <v>351400</v>
      </c>
      <c r="F2515" s="75">
        <v>24111503</v>
      </c>
      <c r="G2515" s="31" t="s">
        <v>845</v>
      </c>
      <c r="H2515" s="31"/>
      <c r="I2515" s="31"/>
      <c r="J2515" s="31" t="s">
        <v>289</v>
      </c>
      <c r="K2515" s="31">
        <v>20</v>
      </c>
      <c r="L2515" s="143">
        <v>5.3</v>
      </c>
      <c r="M2515" s="33">
        <v>106</v>
      </c>
      <c r="N2515" s="56">
        <v>41653</v>
      </c>
    </row>
    <row r="2516" spans="1:14">
      <c r="A2516" s="21" t="s">
        <v>739</v>
      </c>
      <c r="B2516" s="22" t="s">
        <v>18</v>
      </c>
      <c r="C2516" s="31" t="s">
        <v>85</v>
      </c>
      <c r="D2516" s="75" t="s">
        <v>86</v>
      </c>
      <c r="E2516" s="75">
        <v>380000</v>
      </c>
      <c r="F2516" s="75">
        <v>60121124</v>
      </c>
      <c r="G2516" s="31" t="s">
        <v>846</v>
      </c>
      <c r="H2516" s="31"/>
      <c r="I2516" s="21"/>
      <c r="J2516" s="31" t="s">
        <v>847</v>
      </c>
      <c r="K2516" s="31">
        <v>44</v>
      </c>
      <c r="L2516" s="143">
        <v>15.5</v>
      </c>
      <c r="M2516" s="33">
        <v>682</v>
      </c>
      <c r="N2516" s="56">
        <v>41653</v>
      </c>
    </row>
    <row r="2517" spans="1:14">
      <c r="A2517" s="21" t="s">
        <v>739</v>
      </c>
      <c r="B2517" s="22" t="s">
        <v>18</v>
      </c>
      <c r="C2517" s="21" t="s">
        <v>85</v>
      </c>
      <c r="D2517" s="21" t="s">
        <v>86</v>
      </c>
      <c r="E2517" s="21">
        <v>380000</v>
      </c>
      <c r="F2517" s="21">
        <v>52151506</v>
      </c>
      <c r="G2517" s="21" t="s">
        <v>848</v>
      </c>
      <c r="H2517" s="21"/>
      <c r="I2517" s="21"/>
      <c r="J2517" s="21" t="s">
        <v>289</v>
      </c>
      <c r="K2517" s="21">
        <v>1</v>
      </c>
      <c r="L2517" s="39">
        <v>13.32</v>
      </c>
      <c r="M2517" s="39">
        <v>13.32</v>
      </c>
      <c r="N2517" s="56">
        <v>41653</v>
      </c>
    </row>
    <row r="2518" spans="1:14">
      <c r="A2518" s="21" t="s">
        <v>739</v>
      </c>
      <c r="B2518" s="22" t="s">
        <v>18</v>
      </c>
      <c r="C2518" s="21" t="s">
        <v>85</v>
      </c>
      <c r="D2518" s="21" t="s">
        <v>86</v>
      </c>
      <c r="E2518" s="21">
        <v>380000</v>
      </c>
      <c r="F2518" s="21">
        <v>47131605</v>
      </c>
      <c r="G2518" s="21" t="s">
        <v>849</v>
      </c>
      <c r="H2518" s="21"/>
      <c r="I2518" s="146"/>
      <c r="J2518" s="21" t="s">
        <v>413</v>
      </c>
      <c r="K2518" s="21">
        <v>6</v>
      </c>
      <c r="L2518" s="39">
        <v>5.0999999999999996</v>
      </c>
      <c r="M2518" s="39">
        <v>30.6</v>
      </c>
      <c r="N2518" s="56">
        <v>41653</v>
      </c>
    </row>
    <row r="2519" spans="1:14">
      <c r="A2519" s="21" t="s">
        <v>739</v>
      </c>
      <c r="B2519" s="22" t="s">
        <v>18</v>
      </c>
      <c r="C2519" s="21" t="s">
        <v>85</v>
      </c>
      <c r="D2519" s="21" t="s">
        <v>86</v>
      </c>
      <c r="E2519" s="21">
        <v>380000</v>
      </c>
      <c r="F2519" s="21">
        <v>48102107</v>
      </c>
      <c r="G2519" s="21" t="s">
        <v>850</v>
      </c>
      <c r="H2519" s="21"/>
      <c r="I2519" s="21"/>
      <c r="J2519" s="21" t="s">
        <v>851</v>
      </c>
      <c r="K2519" s="21">
        <v>170</v>
      </c>
      <c r="L2519" s="39">
        <v>4.28</v>
      </c>
      <c r="M2519" s="39">
        <v>726.75</v>
      </c>
      <c r="N2519" s="56">
        <v>41653</v>
      </c>
    </row>
    <row r="2520" spans="1:14">
      <c r="A2520" s="21" t="s">
        <v>739</v>
      </c>
      <c r="B2520" s="22" t="s">
        <v>18</v>
      </c>
      <c r="C2520" s="21" t="s">
        <v>85</v>
      </c>
      <c r="D2520" s="21" t="s">
        <v>86</v>
      </c>
      <c r="E2520" s="21">
        <v>380000</v>
      </c>
      <c r="F2520" s="21">
        <v>48102107</v>
      </c>
      <c r="G2520" s="21" t="s">
        <v>850</v>
      </c>
      <c r="H2520" s="21"/>
      <c r="I2520" s="21"/>
      <c r="J2520" s="21" t="s">
        <v>851</v>
      </c>
      <c r="K2520" s="21">
        <v>730</v>
      </c>
      <c r="L2520" s="39">
        <v>4.3</v>
      </c>
      <c r="M2520" s="39">
        <v>3139</v>
      </c>
      <c r="N2520" s="56">
        <v>41653</v>
      </c>
    </row>
    <row r="2521" spans="1:14">
      <c r="A2521" s="21" t="s">
        <v>739</v>
      </c>
      <c r="B2521" s="22" t="s">
        <v>18</v>
      </c>
      <c r="C2521" s="81" t="s">
        <v>85</v>
      </c>
      <c r="D2521" s="21" t="s">
        <v>86</v>
      </c>
      <c r="E2521" s="21">
        <v>380000</v>
      </c>
      <c r="F2521" s="21">
        <v>46181501</v>
      </c>
      <c r="G2521" s="21" t="s">
        <v>852</v>
      </c>
      <c r="H2521" s="21"/>
      <c r="I2521" s="81"/>
      <c r="J2521" s="21" t="s">
        <v>851</v>
      </c>
      <c r="K2521" s="21">
        <v>900</v>
      </c>
      <c r="L2521" s="39">
        <v>4.3</v>
      </c>
      <c r="M2521" s="39">
        <v>3870</v>
      </c>
      <c r="N2521" s="56">
        <v>41653</v>
      </c>
    </row>
    <row r="2522" spans="1:14">
      <c r="A2522" s="21" t="s">
        <v>739</v>
      </c>
      <c r="B2522" s="22" t="s">
        <v>18</v>
      </c>
      <c r="C2522" s="81" t="s">
        <v>85</v>
      </c>
      <c r="D2522" s="81" t="s">
        <v>86</v>
      </c>
      <c r="E2522" s="81">
        <v>380000</v>
      </c>
      <c r="F2522" s="81">
        <v>48102107</v>
      </c>
      <c r="G2522" s="81" t="s">
        <v>853</v>
      </c>
      <c r="H2522" s="81"/>
      <c r="I2522" s="146"/>
      <c r="J2522" s="81" t="s">
        <v>289</v>
      </c>
      <c r="K2522" s="150">
        <v>10</v>
      </c>
      <c r="L2522" s="133">
        <v>36.15</v>
      </c>
      <c r="M2522" s="133">
        <v>361.5</v>
      </c>
      <c r="N2522" s="56">
        <v>41653</v>
      </c>
    </row>
    <row r="2523" spans="1:14">
      <c r="A2523" s="21" t="s">
        <v>739</v>
      </c>
      <c r="B2523" s="22" t="s">
        <v>18</v>
      </c>
      <c r="C2523" s="21" t="s">
        <v>85</v>
      </c>
      <c r="D2523" s="21" t="s">
        <v>86</v>
      </c>
      <c r="E2523" s="21">
        <v>380000</v>
      </c>
      <c r="F2523" s="21">
        <v>47131814</v>
      </c>
      <c r="G2523" s="21" t="s">
        <v>854</v>
      </c>
      <c r="H2523" s="21"/>
      <c r="I2523" s="21"/>
      <c r="J2523" s="21" t="s">
        <v>289</v>
      </c>
      <c r="K2523" s="21">
        <v>100</v>
      </c>
      <c r="L2523" s="39">
        <v>18</v>
      </c>
      <c r="M2523" s="39">
        <v>1800</v>
      </c>
      <c r="N2523" s="56">
        <v>41653</v>
      </c>
    </row>
    <row r="2524" spans="1:14">
      <c r="A2524" s="21" t="s">
        <v>739</v>
      </c>
      <c r="B2524" s="22" t="s">
        <v>18</v>
      </c>
      <c r="C2524" s="21" t="s">
        <v>85</v>
      </c>
      <c r="D2524" s="21" t="s">
        <v>86</v>
      </c>
      <c r="E2524" s="21">
        <v>380000</v>
      </c>
      <c r="F2524" s="21">
        <v>47131602</v>
      </c>
      <c r="G2524" s="21" t="s">
        <v>743</v>
      </c>
      <c r="H2524" s="21"/>
      <c r="I2524" s="21"/>
      <c r="J2524" s="21" t="s">
        <v>289</v>
      </c>
      <c r="K2524" s="21">
        <v>10</v>
      </c>
      <c r="L2524" s="39">
        <v>10.25</v>
      </c>
      <c r="M2524" s="39">
        <v>102.5</v>
      </c>
      <c r="N2524" s="56">
        <v>41653</v>
      </c>
    </row>
    <row r="2525" spans="1:14">
      <c r="A2525" s="21" t="s">
        <v>739</v>
      </c>
      <c r="B2525" s="22" t="s">
        <v>18</v>
      </c>
      <c r="C2525" s="21" t="s">
        <v>85</v>
      </c>
      <c r="D2525" s="21" t="s">
        <v>86</v>
      </c>
      <c r="E2525" s="21">
        <v>380000</v>
      </c>
      <c r="F2525" s="21">
        <v>47131602</v>
      </c>
      <c r="G2525" s="21" t="s">
        <v>743</v>
      </c>
      <c r="H2525" s="21"/>
      <c r="I2525" s="146"/>
      <c r="J2525" s="21" t="s">
        <v>289</v>
      </c>
      <c r="K2525" s="21">
        <v>30</v>
      </c>
      <c r="L2525" s="39">
        <v>10.26</v>
      </c>
      <c r="M2525" s="39">
        <v>307.8</v>
      </c>
      <c r="N2525" s="56">
        <v>41653</v>
      </c>
    </row>
    <row r="2526" spans="1:14">
      <c r="A2526" s="21" t="s">
        <v>739</v>
      </c>
      <c r="B2526" s="22" t="s">
        <v>18</v>
      </c>
      <c r="C2526" s="21" t="s">
        <v>85</v>
      </c>
      <c r="D2526" s="21" t="s">
        <v>86</v>
      </c>
      <c r="E2526" s="21">
        <v>380000</v>
      </c>
      <c r="F2526" s="21">
        <v>47131604</v>
      </c>
      <c r="G2526" s="21" t="s">
        <v>855</v>
      </c>
      <c r="H2526" s="21"/>
      <c r="I2526" s="21"/>
      <c r="J2526" s="21" t="s">
        <v>413</v>
      </c>
      <c r="K2526" s="21">
        <v>12</v>
      </c>
      <c r="L2526" s="39">
        <v>16</v>
      </c>
      <c r="M2526" s="39">
        <v>192</v>
      </c>
      <c r="N2526" s="56">
        <v>41653</v>
      </c>
    </row>
    <row r="2527" spans="1:14">
      <c r="A2527" s="21" t="s">
        <v>739</v>
      </c>
      <c r="B2527" s="22" t="s">
        <v>18</v>
      </c>
      <c r="C2527" s="81" t="s">
        <v>85</v>
      </c>
      <c r="D2527" s="21" t="s">
        <v>86</v>
      </c>
      <c r="E2527" s="21">
        <v>380000</v>
      </c>
      <c r="F2527" s="21">
        <v>47131604</v>
      </c>
      <c r="G2527" s="21" t="s">
        <v>856</v>
      </c>
      <c r="H2527" s="21"/>
      <c r="I2527" s="21"/>
      <c r="J2527" s="21" t="s">
        <v>413</v>
      </c>
      <c r="K2527" s="21">
        <v>154</v>
      </c>
      <c r="L2527" s="39">
        <v>8.8699999999999992</v>
      </c>
      <c r="M2527" s="39">
        <v>1365.98</v>
      </c>
      <c r="N2527" s="56">
        <v>41653</v>
      </c>
    </row>
    <row r="2528" spans="1:14">
      <c r="A2528" s="21" t="s">
        <v>739</v>
      </c>
      <c r="B2528" s="22" t="s">
        <v>18</v>
      </c>
      <c r="C2528" s="21" t="s">
        <v>85</v>
      </c>
      <c r="D2528" s="21" t="s">
        <v>86</v>
      </c>
      <c r="E2528" s="21">
        <v>380000</v>
      </c>
      <c r="F2528" s="21">
        <v>47131604</v>
      </c>
      <c r="G2528" s="21" t="s">
        <v>856</v>
      </c>
      <c r="H2528" s="21"/>
      <c r="I2528" s="21"/>
      <c r="J2528" s="21" t="s">
        <v>413</v>
      </c>
      <c r="K2528" s="21">
        <v>12</v>
      </c>
      <c r="L2528" s="39">
        <v>8.8699999999999992</v>
      </c>
      <c r="M2528" s="39">
        <v>106.49</v>
      </c>
      <c r="N2528" s="56">
        <v>41653</v>
      </c>
    </row>
    <row r="2529" spans="1:14">
      <c r="A2529" s="21" t="s">
        <v>739</v>
      </c>
      <c r="B2529" s="22" t="s">
        <v>18</v>
      </c>
      <c r="C2529" s="21" t="s">
        <v>85</v>
      </c>
      <c r="D2529" s="21" t="s">
        <v>86</v>
      </c>
      <c r="E2529" s="21">
        <v>380000</v>
      </c>
      <c r="F2529" s="21">
        <v>47131803</v>
      </c>
      <c r="G2529" s="21" t="s">
        <v>857</v>
      </c>
      <c r="H2529" s="21"/>
      <c r="I2529" s="21"/>
      <c r="J2529" s="21" t="s">
        <v>289</v>
      </c>
      <c r="K2529" s="21">
        <v>201</v>
      </c>
      <c r="L2529" s="39">
        <v>22.25</v>
      </c>
      <c r="M2529" s="39">
        <v>4472.25</v>
      </c>
      <c r="N2529" s="56">
        <v>41653</v>
      </c>
    </row>
    <row r="2530" spans="1:14">
      <c r="A2530" s="21" t="s">
        <v>739</v>
      </c>
      <c r="B2530" s="22" t="s">
        <v>18</v>
      </c>
      <c r="C2530" s="134" t="s">
        <v>85</v>
      </c>
      <c r="D2530" s="21" t="s">
        <v>86</v>
      </c>
      <c r="E2530" s="21">
        <v>380000</v>
      </c>
      <c r="F2530" s="21">
        <v>47131814</v>
      </c>
      <c r="G2530" s="21" t="s">
        <v>858</v>
      </c>
      <c r="H2530" s="21"/>
      <c r="I2530" s="21"/>
      <c r="J2530" s="21" t="s">
        <v>289</v>
      </c>
      <c r="K2530" s="21">
        <v>20</v>
      </c>
      <c r="L2530" s="39">
        <v>24.2</v>
      </c>
      <c r="M2530" s="39">
        <v>484</v>
      </c>
      <c r="N2530" s="56">
        <v>41653</v>
      </c>
    </row>
    <row r="2531" spans="1:14">
      <c r="A2531" s="21" t="s">
        <v>739</v>
      </c>
      <c r="B2531" s="22" t="s">
        <v>18</v>
      </c>
      <c r="C2531" s="21" t="s">
        <v>85</v>
      </c>
      <c r="D2531" s="21" t="s">
        <v>86</v>
      </c>
      <c r="E2531" s="21">
        <v>380000</v>
      </c>
      <c r="F2531" s="21">
        <v>47131600</v>
      </c>
      <c r="G2531" s="21" t="s">
        <v>859</v>
      </c>
      <c r="H2531" s="21"/>
      <c r="I2531" s="21"/>
      <c r="J2531" s="21" t="s">
        <v>413</v>
      </c>
      <c r="K2531" s="21">
        <v>24</v>
      </c>
      <c r="L2531" s="39">
        <v>1.87</v>
      </c>
      <c r="M2531" s="39">
        <v>44.8</v>
      </c>
      <c r="N2531" s="56">
        <v>41653</v>
      </c>
    </row>
    <row r="2532" spans="1:14">
      <c r="A2532" s="21" t="s">
        <v>739</v>
      </c>
      <c r="B2532" s="22" t="s">
        <v>18</v>
      </c>
      <c r="C2532" s="21" t="s">
        <v>85</v>
      </c>
      <c r="D2532" s="21" t="s">
        <v>86</v>
      </c>
      <c r="E2532" s="21">
        <v>380000</v>
      </c>
      <c r="F2532" s="21">
        <v>47131600</v>
      </c>
      <c r="G2532" s="21" t="s">
        <v>859</v>
      </c>
      <c r="H2532" s="21"/>
      <c r="I2532" s="21"/>
      <c r="J2532" s="21" t="s">
        <v>413</v>
      </c>
      <c r="K2532" s="21">
        <v>68</v>
      </c>
      <c r="L2532" s="39">
        <v>1.87</v>
      </c>
      <c r="M2532" s="39">
        <v>127.16</v>
      </c>
      <c r="N2532" s="56">
        <v>41653</v>
      </c>
    </row>
    <row r="2533" spans="1:14">
      <c r="A2533" s="21" t="s">
        <v>739</v>
      </c>
      <c r="B2533" s="22" t="s">
        <v>18</v>
      </c>
      <c r="C2533" s="21" t="s">
        <v>85</v>
      </c>
      <c r="D2533" s="21" t="s">
        <v>86</v>
      </c>
      <c r="E2533" s="21">
        <v>380000</v>
      </c>
      <c r="F2533" s="21">
        <v>47121700</v>
      </c>
      <c r="G2533" s="21" t="s">
        <v>860</v>
      </c>
      <c r="H2533" s="21"/>
      <c r="I2533" s="21"/>
      <c r="J2533" s="21" t="s">
        <v>413</v>
      </c>
      <c r="K2533" s="21">
        <v>12</v>
      </c>
      <c r="L2533" s="39">
        <v>5.42</v>
      </c>
      <c r="M2533" s="39">
        <v>65</v>
      </c>
      <c r="N2533" s="56">
        <v>41653</v>
      </c>
    </row>
    <row r="2534" spans="1:14">
      <c r="A2534" s="21" t="s">
        <v>739</v>
      </c>
      <c r="B2534" s="22" t="s">
        <v>18</v>
      </c>
      <c r="C2534" s="21" t="s">
        <v>85</v>
      </c>
      <c r="D2534" s="21" t="s">
        <v>86</v>
      </c>
      <c r="E2534" s="21">
        <v>380000</v>
      </c>
      <c r="F2534" s="21">
        <v>47121700</v>
      </c>
      <c r="G2534" s="21" t="s">
        <v>860</v>
      </c>
      <c r="H2534" s="21"/>
      <c r="I2534" s="21"/>
      <c r="J2534" s="21" t="s">
        <v>413</v>
      </c>
      <c r="K2534" s="21">
        <v>34</v>
      </c>
      <c r="L2534" s="39">
        <v>5.42</v>
      </c>
      <c r="M2534" s="39">
        <v>184.28</v>
      </c>
      <c r="N2534" s="56">
        <v>41653</v>
      </c>
    </row>
    <row r="2535" spans="1:14">
      <c r="A2535" s="21" t="s">
        <v>739</v>
      </c>
      <c r="B2535" s="22" t="s">
        <v>18</v>
      </c>
      <c r="C2535" s="21" t="s">
        <v>85</v>
      </c>
      <c r="D2535" s="21" t="s">
        <v>86</v>
      </c>
      <c r="E2535" s="21">
        <v>380000</v>
      </c>
      <c r="F2535" s="21">
        <v>47121702</v>
      </c>
      <c r="G2535" s="21" t="s">
        <v>861</v>
      </c>
      <c r="H2535" s="21"/>
      <c r="I2535" s="21"/>
      <c r="J2535" s="21" t="s">
        <v>413</v>
      </c>
      <c r="K2535" s="21">
        <v>6</v>
      </c>
      <c r="L2535" s="39">
        <v>22.26</v>
      </c>
      <c r="M2535" s="39">
        <v>133.56</v>
      </c>
      <c r="N2535" s="56">
        <v>41653</v>
      </c>
    </row>
    <row r="2536" spans="1:14">
      <c r="A2536" s="21" t="s">
        <v>739</v>
      </c>
      <c r="B2536" s="22" t="s">
        <v>18</v>
      </c>
      <c r="C2536" s="81" t="s">
        <v>85</v>
      </c>
      <c r="D2536" s="21" t="s">
        <v>86</v>
      </c>
      <c r="E2536" s="21">
        <v>380000</v>
      </c>
      <c r="F2536" s="21">
        <v>47121702</v>
      </c>
      <c r="G2536" s="21" t="s">
        <v>862</v>
      </c>
      <c r="H2536" s="21"/>
      <c r="I2536" s="151"/>
      <c r="J2536" s="21" t="s">
        <v>413</v>
      </c>
      <c r="K2536" s="21">
        <v>6</v>
      </c>
      <c r="L2536" s="39">
        <v>5.53</v>
      </c>
      <c r="M2536" s="39">
        <v>33.18</v>
      </c>
      <c r="N2536" s="56">
        <v>41653</v>
      </c>
    </row>
    <row r="2537" spans="1:14">
      <c r="A2537" s="21" t="s">
        <v>739</v>
      </c>
      <c r="B2537" s="22" t="s">
        <v>18</v>
      </c>
      <c r="C2537" s="81" t="s">
        <v>85</v>
      </c>
      <c r="D2537" s="152" t="s">
        <v>86</v>
      </c>
      <c r="E2537" s="152">
        <v>380000</v>
      </c>
      <c r="F2537" s="152">
        <v>47131608</v>
      </c>
      <c r="G2537" s="152" t="s">
        <v>863</v>
      </c>
      <c r="H2537" s="152"/>
      <c r="I2537" s="151"/>
      <c r="J2537" s="152" t="s">
        <v>413</v>
      </c>
      <c r="K2537" s="152">
        <v>300</v>
      </c>
      <c r="L2537" s="153">
        <v>1.98</v>
      </c>
      <c r="M2537" s="153">
        <v>594</v>
      </c>
      <c r="N2537" s="56">
        <v>41653</v>
      </c>
    </row>
    <row r="2538" spans="1:14">
      <c r="A2538" s="21" t="s">
        <v>739</v>
      </c>
      <c r="B2538" s="22" t="s">
        <v>18</v>
      </c>
      <c r="C2538" s="154" t="s">
        <v>85</v>
      </c>
      <c r="D2538" s="152" t="s">
        <v>86</v>
      </c>
      <c r="E2538" s="152">
        <v>380000</v>
      </c>
      <c r="F2538" s="155">
        <v>47131608</v>
      </c>
      <c r="G2538" s="152" t="s">
        <v>863</v>
      </c>
      <c r="H2538" s="152"/>
      <c r="I2538" s="151"/>
      <c r="J2538" s="152" t="s">
        <v>413</v>
      </c>
      <c r="K2538" s="152">
        <v>0</v>
      </c>
      <c r="L2538" s="153">
        <v>1.98</v>
      </c>
      <c r="M2538" s="153">
        <v>0</v>
      </c>
      <c r="N2538" s="56">
        <v>41653</v>
      </c>
    </row>
    <row r="2539" spans="1:14">
      <c r="A2539" s="21" t="s">
        <v>739</v>
      </c>
      <c r="B2539" s="22" t="s">
        <v>18</v>
      </c>
      <c r="C2539" s="154" t="s">
        <v>85</v>
      </c>
      <c r="D2539" s="152" t="s">
        <v>86</v>
      </c>
      <c r="E2539" s="152">
        <v>380000</v>
      </c>
      <c r="F2539" s="152">
        <v>47131605</v>
      </c>
      <c r="G2539" s="152" t="s">
        <v>864</v>
      </c>
      <c r="H2539" s="152"/>
      <c r="I2539" s="151"/>
      <c r="J2539" s="152" t="s">
        <v>413</v>
      </c>
      <c r="K2539" s="152">
        <v>36</v>
      </c>
      <c r="L2539" s="153">
        <v>3.23</v>
      </c>
      <c r="M2539" s="153">
        <v>116.28</v>
      </c>
      <c r="N2539" s="56">
        <v>41653</v>
      </c>
    </row>
    <row r="2540" spans="1:14">
      <c r="A2540" s="21" t="s">
        <v>739</v>
      </c>
      <c r="B2540" s="22" t="s">
        <v>18</v>
      </c>
      <c r="C2540" s="154" t="s">
        <v>85</v>
      </c>
      <c r="D2540" s="152" t="s">
        <v>86</v>
      </c>
      <c r="E2540" s="152">
        <v>380000</v>
      </c>
      <c r="F2540" s="152">
        <v>47131605</v>
      </c>
      <c r="G2540" s="152" t="s">
        <v>864</v>
      </c>
      <c r="H2540" s="152"/>
      <c r="I2540" s="151"/>
      <c r="J2540" s="152" t="s">
        <v>413</v>
      </c>
      <c r="K2540" s="152">
        <v>0</v>
      </c>
      <c r="L2540" s="153">
        <v>3.23</v>
      </c>
      <c r="M2540" s="153">
        <v>0</v>
      </c>
      <c r="N2540" s="56">
        <v>41653</v>
      </c>
    </row>
    <row r="2541" spans="1:14">
      <c r="A2541" s="21" t="s">
        <v>739</v>
      </c>
      <c r="B2541" s="22" t="s">
        <v>18</v>
      </c>
      <c r="C2541" s="154" t="s">
        <v>85</v>
      </c>
      <c r="D2541" s="152" t="s">
        <v>86</v>
      </c>
      <c r="E2541" s="152">
        <v>380000</v>
      </c>
      <c r="F2541" s="152">
        <v>47131609</v>
      </c>
      <c r="G2541" s="152" t="s">
        <v>865</v>
      </c>
      <c r="H2541" s="152"/>
      <c r="I2541" s="151"/>
      <c r="J2541" s="152" t="s">
        <v>413</v>
      </c>
      <c r="K2541" s="152">
        <v>120</v>
      </c>
      <c r="L2541" s="153">
        <v>1</v>
      </c>
      <c r="M2541" s="153">
        <v>120</v>
      </c>
      <c r="N2541" s="56">
        <v>41653</v>
      </c>
    </row>
    <row r="2542" spans="1:14">
      <c r="A2542" s="21" t="s">
        <v>739</v>
      </c>
      <c r="B2542" s="22" t="s">
        <v>18</v>
      </c>
      <c r="C2542" s="154" t="s">
        <v>85</v>
      </c>
      <c r="D2542" s="152" t="s">
        <v>86</v>
      </c>
      <c r="E2542" s="152">
        <v>380000</v>
      </c>
      <c r="F2542" s="152">
        <v>47131604</v>
      </c>
      <c r="G2542" s="152" t="s">
        <v>866</v>
      </c>
      <c r="H2542" s="152"/>
      <c r="I2542" s="151"/>
      <c r="J2542" s="152" t="s">
        <v>413</v>
      </c>
      <c r="K2542" s="152">
        <v>36</v>
      </c>
      <c r="L2542" s="153">
        <v>3.67</v>
      </c>
      <c r="M2542" s="153">
        <v>132</v>
      </c>
      <c r="N2542" s="56">
        <v>41653</v>
      </c>
    </row>
    <row r="2543" spans="1:14">
      <c r="A2543" s="21" t="s">
        <v>739</v>
      </c>
      <c r="B2543" s="22" t="s">
        <v>18</v>
      </c>
      <c r="C2543" s="134" t="s">
        <v>85</v>
      </c>
      <c r="D2543" s="152" t="s">
        <v>86</v>
      </c>
      <c r="E2543" s="152">
        <v>380000</v>
      </c>
      <c r="F2543" s="152">
        <v>47131604</v>
      </c>
      <c r="G2543" s="152" t="s">
        <v>866</v>
      </c>
      <c r="H2543" s="152"/>
      <c r="I2543" s="151"/>
      <c r="J2543" s="152" t="s">
        <v>413</v>
      </c>
      <c r="K2543" s="152">
        <v>117</v>
      </c>
      <c r="L2543" s="153">
        <v>3.67</v>
      </c>
      <c r="M2543" s="153">
        <v>429.39</v>
      </c>
      <c r="N2543" s="56">
        <v>41653</v>
      </c>
    </row>
    <row r="2544" spans="1:14">
      <c r="A2544" s="21" t="s">
        <v>739</v>
      </c>
      <c r="B2544" s="22" t="s">
        <v>18</v>
      </c>
      <c r="C2544" s="154" t="s">
        <v>85</v>
      </c>
      <c r="D2544" s="152" t="s">
        <v>86</v>
      </c>
      <c r="E2544" s="152">
        <v>380000</v>
      </c>
      <c r="F2544" s="152">
        <v>47121804</v>
      </c>
      <c r="G2544" s="152" t="s">
        <v>867</v>
      </c>
      <c r="H2544" s="152"/>
      <c r="I2544" s="151"/>
      <c r="J2544" s="152" t="s">
        <v>413</v>
      </c>
      <c r="K2544" s="152">
        <v>42</v>
      </c>
      <c r="L2544" s="153">
        <v>6.4</v>
      </c>
      <c r="M2544" s="153">
        <v>268.8</v>
      </c>
      <c r="N2544" s="56">
        <v>41653</v>
      </c>
    </row>
    <row r="2545" spans="1:14">
      <c r="A2545" s="21" t="s">
        <v>739</v>
      </c>
      <c r="B2545" s="22" t="s">
        <v>18</v>
      </c>
      <c r="C2545" s="134" t="s">
        <v>85</v>
      </c>
      <c r="D2545" s="152" t="s">
        <v>86</v>
      </c>
      <c r="E2545" s="152">
        <v>380000</v>
      </c>
      <c r="F2545" s="152">
        <v>47131605</v>
      </c>
      <c r="G2545" s="152" t="s">
        <v>868</v>
      </c>
      <c r="H2545" s="152"/>
      <c r="I2545" s="151"/>
      <c r="J2545" s="152" t="s">
        <v>413</v>
      </c>
      <c r="K2545" s="152">
        <v>24</v>
      </c>
      <c r="L2545" s="153">
        <v>2.83</v>
      </c>
      <c r="M2545" s="153">
        <v>67.92</v>
      </c>
      <c r="N2545" s="56">
        <v>41653</v>
      </c>
    </row>
    <row r="2546" spans="1:14">
      <c r="A2546" s="21" t="s">
        <v>739</v>
      </c>
      <c r="B2546" s="22" t="s">
        <v>18</v>
      </c>
      <c r="C2546" s="154" t="s">
        <v>85</v>
      </c>
      <c r="D2546" s="152" t="s">
        <v>86</v>
      </c>
      <c r="E2546" s="152">
        <v>380000</v>
      </c>
      <c r="F2546" s="152">
        <v>47131605</v>
      </c>
      <c r="G2546" s="152" t="s">
        <v>868</v>
      </c>
      <c r="H2546" s="152"/>
      <c r="I2546" s="21"/>
      <c r="J2546" s="152" t="s">
        <v>413</v>
      </c>
      <c r="K2546" s="152">
        <v>0</v>
      </c>
      <c r="L2546" s="153">
        <v>2.83</v>
      </c>
      <c r="M2546" s="153">
        <v>0</v>
      </c>
      <c r="N2546" s="56">
        <v>41653</v>
      </c>
    </row>
    <row r="2547" spans="1:14">
      <c r="A2547" s="21" t="s">
        <v>739</v>
      </c>
      <c r="B2547" s="22" t="s">
        <v>18</v>
      </c>
      <c r="C2547" s="21" t="s">
        <v>85</v>
      </c>
      <c r="D2547" s="21" t="s">
        <v>86</v>
      </c>
      <c r="E2547" s="21">
        <v>380000</v>
      </c>
      <c r="F2547" s="21">
        <v>47121803</v>
      </c>
      <c r="G2547" s="21" t="s">
        <v>869</v>
      </c>
      <c r="H2547" s="21"/>
      <c r="I2547" s="21"/>
      <c r="J2547" s="21" t="s">
        <v>413</v>
      </c>
      <c r="K2547" s="21">
        <v>20</v>
      </c>
      <c r="L2547" s="39">
        <v>2.88</v>
      </c>
      <c r="M2547" s="39">
        <v>57.6</v>
      </c>
      <c r="N2547" s="56">
        <v>41653</v>
      </c>
    </row>
    <row r="2548" spans="1:14">
      <c r="A2548" s="21" t="s">
        <v>739</v>
      </c>
      <c r="B2548" s="22" t="s">
        <v>18</v>
      </c>
      <c r="C2548" s="21" t="s">
        <v>85</v>
      </c>
      <c r="D2548" s="21" t="s">
        <v>86</v>
      </c>
      <c r="E2548" s="21">
        <v>380000</v>
      </c>
      <c r="F2548" s="21">
        <v>47121803</v>
      </c>
      <c r="G2548" s="21" t="s">
        <v>869</v>
      </c>
      <c r="H2548" s="21"/>
      <c r="I2548" s="21"/>
      <c r="J2548" s="21" t="s">
        <v>413</v>
      </c>
      <c r="K2548" s="21">
        <v>20</v>
      </c>
      <c r="L2548" s="39">
        <v>3.08</v>
      </c>
      <c r="M2548" s="39">
        <v>61.6</v>
      </c>
      <c r="N2548" s="56">
        <v>41653</v>
      </c>
    </row>
    <row r="2549" spans="1:14">
      <c r="A2549" s="21" t="s">
        <v>739</v>
      </c>
      <c r="B2549" s="22" t="s">
        <v>18</v>
      </c>
      <c r="C2549" s="134" t="s">
        <v>85</v>
      </c>
      <c r="D2549" s="21" t="s">
        <v>86</v>
      </c>
      <c r="E2549" s="21">
        <v>380000</v>
      </c>
      <c r="F2549" s="21">
        <v>47131609</v>
      </c>
      <c r="G2549" s="21" t="s">
        <v>870</v>
      </c>
      <c r="H2549" s="21"/>
      <c r="I2549" s="21"/>
      <c r="J2549" s="21" t="s">
        <v>413</v>
      </c>
      <c r="K2549" s="21">
        <v>120</v>
      </c>
      <c r="L2549" s="39">
        <v>7.5</v>
      </c>
      <c r="M2549" s="39">
        <v>900</v>
      </c>
      <c r="N2549" s="56">
        <v>41653</v>
      </c>
    </row>
    <row r="2550" spans="1:14">
      <c r="A2550" s="21" t="s">
        <v>739</v>
      </c>
      <c r="B2550" s="22" t="s">
        <v>18</v>
      </c>
      <c r="C2550" s="134" t="s">
        <v>85</v>
      </c>
      <c r="D2550" s="21" t="s">
        <v>86</v>
      </c>
      <c r="E2550" s="21">
        <v>380000</v>
      </c>
      <c r="F2550" s="21">
        <v>47131824</v>
      </c>
      <c r="G2550" s="21" t="s">
        <v>871</v>
      </c>
      <c r="H2550" s="21"/>
      <c r="I2550" s="146"/>
      <c r="J2550" s="21" t="s">
        <v>289</v>
      </c>
      <c r="K2550" s="21">
        <v>100</v>
      </c>
      <c r="L2550" s="39">
        <v>19.5</v>
      </c>
      <c r="M2550" s="39">
        <v>1950</v>
      </c>
      <c r="N2550" s="56">
        <v>41653</v>
      </c>
    </row>
    <row r="2551" spans="1:14">
      <c r="A2551" s="21" t="s">
        <v>739</v>
      </c>
      <c r="B2551" s="22" t="s">
        <v>18</v>
      </c>
      <c r="C2551" s="81" t="s">
        <v>85</v>
      </c>
      <c r="D2551" s="147" t="s">
        <v>86</v>
      </c>
      <c r="E2551" s="156">
        <v>380000</v>
      </c>
      <c r="F2551" s="147">
        <v>47131824</v>
      </c>
      <c r="G2551" s="147" t="s">
        <v>871</v>
      </c>
      <c r="H2551" s="147"/>
      <c r="I2551" s="146"/>
      <c r="J2551" s="147" t="s">
        <v>289</v>
      </c>
      <c r="K2551" s="147">
        <v>16</v>
      </c>
      <c r="L2551" s="38">
        <v>28</v>
      </c>
      <c r="M2551" s="38">
        <v>448</v>
      </c>
      <c r="N2551" s="56">
        <v>41653</v>
      </c>
    </row>
    <row r="2552" spans="1:14">
      <c r="A2552" s="21" t="s">
        <v>739</v>
      </c>
      <c r="B2552" s="22" t="s">
        <v>18</v>
      </c>
      <c r="C2552" s="134" t="s">
        <v>85</v>
      </c>
      <c r="D2552" s="147" t="s">
        <v>86</v>
      </c>
      <c r="E2552" s="156">
        <v>380000</v>
      </c>
      <c r="F2552" s="147">
        <v>14121808</v>
      </c>
      <c r="G2552" s="147" t="s">
        <v>872</v>
      </c>
      <c r="H2552" s="147"/>
      <c r="I2552" s="146"/>
      <c r="J2552" s="147" t="s">
        <v>847</v>
      </c>
      <c r="K2552" s="147">
        <v>44</v>
      </c>
      <c r="L2552" s="38">
        <v>33.75</v>
      </c>
      <c r="M2552" s="38">
        <v>1485</v>
      </c>
      <c r="N2552" s="56">
        <v>41653</v>
      </c>
    </row>
    <row r="2553" spans="1:14">
      <c r="A2553" s="21" t="s">
        <v>739</v>
      </c>
      <c r="B2553" s="22" t="s">
        <v>18</v>
      </c>
      <c r="C2553" s="134" t="s">
        <v>85</v>
      </c>
      <c r="D2553" s="147" t="s">
        <v>86</v>
      </c>
      <c r="E2553" s="156">
        <v>380000</v>
      </c>
      <c r="F2553" s="147">
        <v>46181504</v>
      </c>
      <c r="G2553" s="147" t="s">
        <v>873</v>
      </c>
      <c r="H2553" s="147"/>
      <c r="I2553" s="21"/>
      <c r="J2553" s="147" t="s">
        <v>874</v>
      </c>
      <c r="K2553" s="147">
        <v>10</v>
      </c>
      <c r="L2553" s="38">
        <v>5.25</v>
      </c>
      <c r="M2553" s="38">
        <v>52.5</v>
      </c>
      <c r="N2553" s="56">
        <v>41653</v>
      </c>
    </row>
    <row r="2554" spans="1:14">
      <c r="A2554" s="21" t="s">
        <v>739</v>
      </c>
      <c r="B2554" s="22" t="s">
        <v>18</v>
      </c>
      <c r="C2554" s="81" t="s">
        <v>85</v>
      </c>
      <c r="D2554" s="21" t="s">
        <v>86</v>
      </c>
      <c r="E2554" s="21">
        <v>380000</v>
      </c>
      <c r="F2554" s="21">
        <v>47131806</v>
      </c>
      <c r="G2554" s="21" t="s">
        <v>875</v>
      </c>
      <c r="H2554" s="21"/>
      <c r="I2554" s="21"/>
      <c r="J2554" s="21" t="s">
        <v>289</v>
      </c>
      <c r="K2554" s="21">
        <v>1</v>
      </c>
      <c r="L2554" s="39">
        <v>26.02</v>
      </c>
      <c r="M2554" s="39">
        <v>26.02</v>
      </c>
      <c r="N2554" s="56">
        <v>41653</v>
      </c>
    </row>
    <row r="2555" spans="1:14">
      <c r="A2555" s="21" t="s">
        <v>739</v>
      </c>
      <c r="B2555" s="22" t="s">
        <v>18</v>
      </c>
      <c r="C2555" s="21" t="s">
        <v>85</v>
      </c>
      <c r="D2555" s="21" t="s">
        <v>86</v>
      </c>
      <c r="E2555" s="21">
        <v>380000</v>
      </c>
      <c r="F2555" s="21">
        <v>53131608</v>
      </c>
      <c r="G2555" s="21" t="s">
        <v>876</v>
      </c>
      <c r="H2555" s="21"/>
      <c r="I2555" s="21"/>
      <c r="J2555" s="21" t="s">
        <v>289</v>
      </c>
      <c r="K2555" s="21">
        <v>1</v>
      </c>
      <c r="L2555" s="39">
        <v>30.55</v>
      </c>
      <c r="M2555" s="39">
        <v>30.55</v>
      </c>
      <c r="N2555" s="56">
        <v>41653</v>
      </c>
    </row>
    <row r="2556" spans="1:14">
      <c r="A2556" s="21" t="s">
        <v>739</v>
      </c>
      <c r="B2556" s="22" t="s">
        <v>18</v>
      </c>
      <c r="C2556" s="81" t="s">
        <v>85</v>
      </c>
      <c r="D2556" s="147" t="s">
        <v>86</v>
      </c>
      <c r="E2556" s="146" t="s">
        <v>877</v>
      </c>
      <c r="F2556" s="147">
        <v>60121135</v>
      </c>
      <c r="G2556" s="147" t="s">
        <v>878</v>
      </c>
      <c r="H2556" s="147"/>
      <c r="I2556" s="21"/>
      <c r="J2556" s="147" t="s">
        <v>847</v>
      </c>
      <c r="K2556" s="147">
        <v>480</v>
      </c>
      <c r="L2556" s="38">
        <v>13.14</v>
      </c>
      <c r="M2556" s="38">
        <v>6307.2</v>
      </c>
      <c r="N2556" s="56">
        <v>41653</v>
      </c>
    </row>
    <row r="2557" spans="1:14">
      <c r="A2557" s="21" t="s">
        <v>739</v>
      </c>
      <c r="B2557" s="22" t="s">
        <v>18</v>
      </c>
      <c r="C2557" s="134" t="s">
        <v>85</v>
      </c>
      <c r="D2557" s="147" t="s">
        <v>86</v>
      </c>
      <c r="E2557" s="146" t="s">
        <v>877</v>
      </c>
      <c r="F2557" s="147">
        <v>14121806</v>
      </c>
      <c r="G2557" s="147" t="s">
        <v>879</v>
      </c>
      <c r="H2557" s="147"/>
      <c r="I2557" s="146"/>
      <c r="J2557" s="147" t="s">
        <v>289</v>
      </c>
      <c r="K2557" s="147">
        <v>4</v>
      </c>
      <c r="L2557" s="38">
        <v>99.9</v>
      </c>
      <c r="M2557" s="38">
        <v>399.6</v>
      </c>
      <c r="N2557" s="56">
        <v>41653</v>
      </c>
    </row>
    <row r="2558" spans="1:14">
      <c r="A2558" s="21" t="s">
        <v>739</v>
      </c>
      <c r="B2558" s="22" t="s">
        <v>18</v>
      </c>
      <c r="C2558" s="81" t="s">
        <v>85</v>
      </c>
      <c r="D2558" s="147" t="s">
        <v>86</v>
      </c>
      <c r="E2558" s="146" t="s">
        <v>877</v>
      </c>
      <c r="F2558" s="147">
        <v>24111503</v>
      </c>
      <c r="G2558" s="147" t="s">
        <v>880</v>
      </c>
      <c r="H2558" s="147"/>
      <c r="I2558" s="146"/>
      <c r="J2558" s="147" t="s">
        <v>289</v>
      </c>
      <c r="K2558" s="147">
        <v>40</v>
      </c>
      <c r="L2558" s="38">
        <v>17.32</v>
      </c>
      <c r="M2558" s="38">
        <v>692.8</v>
      </c>
      <c r="N2558" s="56">
        <v>41653</v>
      </c>
    </row>
    <row r="2559" spans="1:14">
      <c r="A2559" s="21" t="s">
        <v>739</v>
      </c>
      <c r="B2559" s="22" t="s">
        <v>18</v>
      </c>
      <c r="C2559" s="134" t="s">
        <v>85</v>
      </c>
      <c r="D2559" s="147" t="s">
        <v>86</v>
      </c>
      <c r="E2559" s="146" t="s">
        <v>877</v>
      </c>
      <c r="F2559" s="147">
        <v>24111503</v>
      </c>
      <c r="G2559" s="147" t="s">
        <v>845</v>
      </c>
      <c r="H2559" s="147"/>
      <c r="I2559" s="21"/>
      <c r="J2559" s="147" t="s">
        <v>289</v>
      </c>
      <c r="K2559" s="147">
        <v>200</v>
      </c>
      <c r="L2559" s="38">
        <v>5.3</v>
      </c>
      <c r="M2559" s="38">
        <v>1060</v>
      </c>
      <c r="N2559" s="56">
        <v>41653</v>
      </c>
    </row>
    <row r="2560" spans="1:14">
      <c r="A2560" s="21" t="s">
        <v>739</v>
      </c>
      <c r="B2560" s="22" t="s">
        <v>18</v>
      </c>
      <c r="C2560" s="21" t="s">
        <v>85</v>
      </c>
      <c r="D2560" s="147" t="s">
        <v>86</v>
      </c>
      <c r="E2560" s="146" t="s">
        <v>877</v>
      </c>
      <c r="F2560" s="147">
        <v>47131602</v>
      </c>
      <c r="G2560" s="147" t="s">
        <v>881</v>
      </c>
      <c r="H2560" s="147"/>
      <c r="I2560" s="146"/>
      <c r="J2560" s="147" t="s">
        <v>289</v>
      </c>
      <c r="K2560" s="147">
        <v>2</v>
      </c>
      <c r="L2560" s="38">
        <v>15.5</v>
      </c>
      <c r="M2560" s="38">
        <v>31</v>
      </c>
      <c r="N2560" s="56">
        <v>41653</v>
      </c>
    </row>
    <row r="2561" spans="1:14">
      <c r="A2561" s="21" t="s">
        <v>739</v>
      </c>
      <c r="B2561" s="22" t="s">
        <v>18</v>
      </c>
      <c r="C2561" s="134" t="s">
        <v>85</v>
      </c>
      <c r="D2561" s="147" t="s">
        <v>86</v>
      </c>
      <c r="E2561" s="146" t="s">
        <v>877</v>
      </c>
      <c r="F2561" s="147">
        <v>47131602</v>
      </c>
      <c r="G2561" s="147" t="s">
        <v>882</v>
      </c>
      <c r="H2561" s="147"/>
      <c r="I2561" s="146"/>
      <c r="J2561" s="147" t="s">
        <v>874</v>
      </c>
      <c r="K2561" s="147">
        <v>300</v>
      </c>
      <c r="L2561" s="38">
        <v>3.43</v>
      </c>
      <c r="M2561" s="38">
        <v>1029</v>
      </c>
      <c r="N2561" s="56">
        <v>41653</v>
      </c>
    </row>
    <row r="2562" spans="1:14">
      <c r="A2562" s="21" t="s">
        <v>739</v>
      </c>
      <c r="B2562" s="22" t="s">
        <v>18</v>
      </c>
      <c r="C2562" s="134" t="s">
        <v>85</v>
      </c>
      <c r="D2562" s="147" t="s">
        <v>86</v>
      </c>
      <c r="E2562" s="146" t="s">
        <v>877</v>
      </c>
      <c r="F2562" s="147">
        <v>47131602</v>
      </c>
      <c r="G2562" s="147" t="s">
        <v>882</v>
      </c>
      <c r="H2562" s="147"/>
      <c r="I2562" s="21"/>
      <c r="J2562" s="147" t="s">
        <v>874</v>
      </c>
      <c r="K2562" s="147">
        <v>0</v>
      </c>
      <c r="L2562" s="38">
        <v>3.43</v>
      </c>
      <c r="M2562" s="38">
        <v>0</v>
      </c>
      <c r="N2562" s="56">
        <v>41653</v>
      </c>
    </row>
    <row r="2563" spans="1:14">
      <c r="A2563" s="81" t="s">
        <v>744</v>
      </c>
      <c r="B2563" s="22" t="s">
        <v>18</v>
      </c>
      <c r="C2563" s="21" t="s">
        <v>252</v>
      </c>
      <c r="D2563" s="21" t="s">
        <v>745</v>
      </c>
      <c r="E2563" s="21">
        <v>200901</v>
      </c>
      <c r="F2563" s="21"/>
      <c r="G2563" s="21" t="s">
        <v>883</v>
      </c>
      <c r="H2563" s="21"/>
      <c r="I2563" s="59"/>
      <c r="J2563" s="21" t="s">
        <v>263</v>
      </c>
      <c r="K2563" s="21">
        <v>1</v>
      </c>
      <c r="L2563" s="39">
        <v>43.75</v>
      </c>
      <c r="M2563" s="39">
        <v>43.75</v>
      </c>
      <c r="N2563" s="56">
        <v>41653</v>
      </c>
    </row>
    <row r="2564" spans="1:14">
      <c r="A2564" s="81" t="s">
        <v>744</v>
      </c>
      <c r="B2564" s="22" t="s">
        <v>18</v>
      </c>
      <c r="C2564" s="21" t="s">
        <v>252</v>
      </c>
      <c r="D2564" s="21" t="s">
        <v>745</v>
      </c>
      <c r="E2564" s="21">
        <v>200901</v>
      </c>
      <c r="F2564" s="21"/>
      <c r="G2564" s="21" t="s">
        <v>769</v>
      </c>
      <c r="H2564" s="21"/>
      <c r="I2564" s="59"/>
      <c r="J2564" s="21" t="s">
        <v>263</v>
      </c>
      <c r="K2564" s="21">
        <v>1</v>
      </c>
      <c r="L2564" s="39">
        <v>33.799999999999997</v>
      </c>
      <c r="M2564" s="39">
        <v>33.799999999999997</v>
      </c>
      <c r="N2564" s="56">
        <v>41653</v>
      </c>
    </row>
    <row r="2565" spans="1:14">
      <c r="A2565" s="81" t="s">
        <v>744</v>
      </c>
      <c r="B2565" s="22" t="s">
        <v>18</v>
      </c>
      <c r="C2565" s="21" t="s">
        <v>252</v>
      </c>
      <c r="D2565" s="21" t="s">
        <v>745</v>
      </c>
      <c r="E2565" s="21">
        <v>200901</v>
      </c>
      <c r="F2565" s="21"/>
      <c r="G2565" s="21" t="s">
        <v>884</v>
      </c>
      <c r="H2565" s="21"/>
      <c r="I2565" s="59"/>
      <c r="J2565" s="21" t="s">
        <v>263</v>
      </c>
      <c r="K2565" s="21">
        <v>1</v>
      </c>
      <c r="L2565" s="39">
        <v>39</v>
      </c>
      <c r="M2565" s="39">
        <v>39</v>
      </c>
      <c r="N2565" s="56">
        <v>41653</v>
      </c>
    </row>
    <row r="2566" spans="1:14">
      <c r="A2566" s="81" t="s">
        <v>744</v>
      </c>
      <c r="B2566" s="22" t="s">
        <v>18</v>
      </c>
      <c r="C2566" s="21" t="s">
        <v>252</v>
      </c>
      <c r="D2566" s="21" t="s">
        <v>745</v>
      </c>
      <c r="E2566" s="21">
        <v>200901</v>
      </c>
      <c r="F2566" s="21"/>
      <c r="G2566" s="21" t="s">
        <v>885</v>
      </c>
      <c r="H2566" s="21"/>
      <c r="I2566" s="59"/>
      <c r="J2566" s="21" t="s">
        <v>263</v>
      </c>
      <c r="K2566" s="21">
        <v>2</v>
      </c>
      <c r="L2566" s="39">
        <v>20.5</v>
      </c>
      <c r="M2566" s="39">
        <v>41</v>
      </c>
      <c r="N2566" s="56">
        <v>41653</v>
      </c>
    </row>
    <row r="2567" spans="1:14">
      <c r="A2567" s="81" t="s">
        <v>744</v>
      </c>
      <c r="B2567" s="22" t="s">
        <v>18</v>
      </c>
      <c r="C2567" s="21" t="s">
        <v>252</v>
      </c>
      <c r="D2567" s="21" t="s">
        <v>745</v>
      </c>
      <c r="E2567" s="21">
        <v>200901</v>
      </c>
      <c r="F2567" s="21"/>
      <c r="G2567" s="21" t="s">
        <v>886</v>
      </c>
      <c r="H2567" s="21"/>
      <c r="I2567" s="59"/>
      <c r="J2567" s="21" t="s">
        <v>263</v>
      </c>
      <c r="K2567" s="21">
        <v>6</v>
      </c>
      <c r="L2567" s="39">
        <v>16</v>
      </c>
      <c r="M2567" s="39">
        <v>96</v>
      </c>
      <c r="N2567" s="56">
        <v>41653</v>
      </c>
    </row>
    <row r="2568" spans="1:14">
      <c r="A2568" s="81" t="s">
        <v>744</v>
      </c>
      <c r="B2568" s="22" t="s">
        <v>18</v>
      </c>
      <c r="C2568" s="21" t="s">
        <v>252</v>
      </c>
      <c r="D2568" s="21" t="s">
        <v>745</v>
      </c>
      <c r="E2568" s="21">
        <v>200901</v>
      </c>
      <c r="F2568" s="21"/>
      <c r="G2568" s="21" t="s">
        <v>884</v>
      </c>
      <c r="H2568" s="21"/>
      <c r="I2568" s="59"/>
      <c r="J2568" s="21" t="s">
        <v>263</v>
      </c>
      <c r="K2568" s="21">
        <v>4</v>
      </c>
      <c r="L2568" s="39">
        <v>39</v>
      </c>
      <c r="M2568" s="39">
        <v>156</v>
      </c>
      <c r="N2568" s="56">
        <v>41653</v>
      </c>
    </row>
    <row r="2569" spans="1:14">
      <c r="A2569" s="81" t="s">
        <v>744</v>
      </c>
      <c r="B2569" s="22" t="s">
        <v>18</v>
      </c>
      <c r="C2569" s="21" t="s">
        <v>252</v>
      </c>
      <c r="D2569" s="21" t="s">
        <v>745</v>
      </c>
      <c r="E2569" s="21">
        <v>200901</v>
      </c>
      <c r="F2569" s="21"/>
      <c r="G2569" s="21" t="s">
        <v>887</v>
      </c>
      <c r="H2569" s="21"/>
      <c r="I2569" s="59"/>
      <c r="J2569" s="21" t="s">
        <v>263</v>
      </c>
      <c r="K2569" s="21">
        <v>6</v>
      </c>
      <c r="L2569" s="39">
        <v>6.65</v>
      </c>
      <c r="M2569" s="39">
        <v>39.9</v>
      </c>
      <c r="N2569" s="56">
        <v>41653</v>
      </c>
    </row>
    <row r="2570" spans="1:14">
      <c r="A2570" s="81" t="s">
        <v>744</v>
      </c>
      <c r="B2570" s="22" t="s">
        <v>18</v>
      </c>
      <c r="C2570" s="21" t="s">
        <v>252</v>
      </c>
      <c r="D2570" s="21" t="s">
        <v>745</v>
      </c>
      <c r="E2570" s="21">
        <v>200901</v>
      </c>
      <c r="F2570" s="21"/>
      <c r="G2570" s="21" t="s">
        <v>888</v>
      </c>
      <c r="H2570" s="21"/>
      <c r="I2570" s="59"/>
      <c r="J2570" s="21" t="s">
        <v>263</v>
      </c>
      <c r="K2570" s="21">
        <v>15</v>
      </c>
      <c r="L2570" s="39">
        <v>52.16</v>
      </c>
      <c r="M2570" s="39">
        <v>782.4</v>
      </c>
      <c r="N2570" s="56">
        <v>41653</v>
      </c>
    </row>
    <row r="2571" spans="1:14">
      <c r="A2571" s="81" t="s">
        <v>744</v>
      </c>
      <c r="B2571" s="22" t="s">
        <v>18</v>
      </c>
      <c r="C2571" s="21" t="s">
        <v>252</v>
      </c>
      <c r="D2571" s="21" t="s">
        <v>745</v>
      </c>
      <c r="E2571" s="21">
        <v>200901</v>
      </c>
      <c r="F2571" s="21"/>
      <c r="G2571" s="21" t="s">
        <v>889</v>
      </c>
      <c r="H2571" s="21"/>
      <c r="I2571" s="59"/>
      <c r="J2571" s="21" t="s">
        <v>263</v>
      </c>
      <c r="K2571" s="21">
        <v>2</v>
      </c>
      <c r="L2571" s="39">
        <v>35.549999999999997</v>
      </c>
      <c r="M2571" s="39">
        <v>71.099999999999994</v>
      </c>
      <c r="N2571" s="56">
        <v>41653</v>
      </c>
    </row>
    <row r="2572" spans="1:14">
      <c r="A2572" s="81" t="s">
        <v>744</v>
      </c>
      <c r="B2572" s="22" t="s">
        <v>18</v>
      </c>
      <c r="C2572" s="21" t="s">
        <v>252</v>
      </c>
      <c r="D2572" s="21" t="s">
        <v>745</v>
      </c>
      <c r="E2572" s="21">
        <v>200901</v>
      </c>
      <c r="F2572" s="21"/>
      <c r="G2572" s="21" t="s">
        <v>890</v>
      </c>
      <c r="H2572" s="21"/>
      <c r="I2572" s="59"/>
      <c r="J2572" s="21" t="s">
        <v>268</v>
      </c>
      <c r="K2572" s="21">
        <v>6</v>
      </c>
      <c r="L2572" s="39">
        <v>10.25</v>
      </c>
      <c r="M2572" s="39">
        <v>61.5</v>
      </c>
      <c r="N2572" s="56">
        <v>41653</v>
      </c>
    </row>
    <row r="2573" spans="1:14">
      <c r="A2573" s="81" t="s">
        <v>744</v>
      </c>
      <c r="B2573" s="22" t="s">
        <v>18</v>
      </c>
      <c r="C2573" s="104" t="s">
        <v>252</v>
      </c>
      <c r="D2573" s="21" t="s">
        <v>745</v>
      </c>
      <c r="E2573" s="21">
        <v>200901</v>
      </c>
      <c r="F2573" s="21"/>
      <c r="G2573" s="21" t="s">
        <v>761</v>
      </c>
      <c r="H2573" s="21"/>
      <c r="I2573" s="59"/>
      <c r="J2573" s="21" t="s">
        <v>268</v>
      </c>
      <c r="K2573" s="21">
        <v>4</v>
      </c>
      <c r="L2573" s="39">
        <v>14.15</v>
      </c>
      <c r="M2573" s="39">
        <v>56.6</v>
      </c>
      <c r="N2573" s="56">
        <v>41653</v>
      </c>
    </row>
    <row r="2574" spans="1:14">
      <c r="A2574" s="81" t="s">
        <v>744</v>
      </c>
      <c r="B2574" s="22" t="s">
        <v>18</v>
      </c>
      <c r="C2574" s="21" t="s">
        <v>252</v>
      </c>
      <c r="D2574" s="21" t="s">
        <v>745</v>
      </c>
      <c r="E2574" s="21">
        <v>200901</v>
      </c>
      <c r="F2574" s="21"/>
      <c r="G2574" s="21" t="s">
        <v>762</v>
      </c>
      <c r="H2574" s="21"/>
      <c r="I2574" s="59"/>
      <c r="J2574" s="21" t="s">
        <v>268</v>
      </c>
      <c r="K2574" s="21">
        <v>1</v>
      </c>
      <c r="L2574" s="39">
        <v>15.9</v>
      </c>
      <c r="M2574" s="39">
        <v>15.9</v>
      </c>
      <c r="N2574" s="56">
        <v>41653</v>
      </c>
    </row>
    <row r="2575" spans="1:14">
      <c r="A2575" s="81" t="s">
        <v>744</v>
      </c>
      <c r="B2575" s="22" t="s">
        <v>18</v>
      </c>
      <c r="C2575" s="42" t="s">
        <v>252</v>
      </c>
      <c r="D2575" s="21" t="s">
        <v>745</v>
      </c>
      <c r="E2575" s="21">
        <v>200901</v>
      </c>
      <c r="F2575" s="21"/>
      <c r="G2575" s="21" t="s">
        <v>786</v>
      </c>
      <c r="H2575" s="21"/>
      <c r="I2575" s="59"/>
      <c r="J2575" s="21" t="s">
        <v>263</v>
      </c>
      <c r="K2575" s="21">
        <v>4</v>
      </c>
      <c r="L2575" s="39">
        <v>75</v>
      </c>
      <c r="M2575" s="39">
        <v>300</v>
      </c>
      <c r="N2575" s="56">
        <v>41653</v>
      </c>
    </row>
    <row r="2576" spans="1:14">
      <c r="A2576" s="81" t="s">
        <v>744</v>
      </c>
      <c r="B2576" s="22" t="s">
        <v>18</v>
      </c>
      <c r="C2576" s="21" t="s">
        <v>252</v>
      </c>
      <c r="D2576" s="21" t="s">
        <v>745</v>
      </c>
      <c r="E2576" s="21">
        <v>200901</v>
      </c>
      <c r="F2576" s="21"/>
      <c r="G2576" s="21" t="s">
        <v>891</v>
      </c>
      <c r="H2576" s="21"/>
      <c r="I2576" s="59"/>
      <c r="J2576" s="21" t="s">
        <v>263</v>
      </c>
      <c r="K2576" s="21">
        <v>3</v>
      </c>
      <c r="L2576" s="39">
        <v>80</v>
      </c>
      <c r="M2576" s="39">
        <v>240</v>
      </c>
      <c r="N2576" s="56">
        <v>41653</v>
      </c>
    </row>
    <row r="2577" spans="1:14">
      <c r="A2577" s="81" t="s">
        <v>744</v>
      </c>
      <c r="B2577" s="22" t="s">
        <v>18</v>
      </c>
      <c r="C2577" s="21" t="s">
        <v>252</v>
      </c>
      <c r="D2577" s="21" t="s">
        <v>745</v>
      </c>
      <c r="E2577" s="21">
        <v>200901</v>
      </c>
      <c r="F2577" s="21"/>
      <c r="G2577" s="21" t="s">
        <v>892</v>
      </c>
      <c r="H2577" s="21"/>
      <c r="I2577" s="59"/>
      <c r="J2577" s="21" t="s">
        <v>263</v>
      </c>
      <c r="K2577" s="21">
        <v>3</v>
      </c>
      <c r="L2577" s="39">
        <v>23</v>
      </c>
      <c r="M2577" s="39">
        <v>69</v>
      </c>
      <c r="N2577" s="56">
        <v>41653</v>
      </c>
    </row>
    <row r="2578" spans="1:14">
      <c r="A2578" s="81" t="s">
        <v>744</v>
      </c>
      <c r="B2578" s="22" t="s">
        <v>18</v>
      </c>
      <c r="C2578" s="21" t="s">
        <v>252</v>
      </c>
      <c r="D2578" s="21" t="s">
        <v>745</v>
      </c>
      <c r="E2578" s="21">
        <v>200901</v>
      </c>
      <c r="F2578" s="21"/>
      <c r="G2578" s="21" t="s">
        <v>804</v>
      </c>
      <c r="H2578" s="21"/>
      <c r="I2578" s="59"/>
      <c r="J2578" s="21" t="s">
        <v>263</v>
      </c>
      <c r="K2578" s="21">
        <v>20</v>
      </c>
      <c r="L2578" s="39">
        <v>28</v>
      </c>
      <c r="M2578" s="39">
        <v>560</v>
      </c>
      <c r="N2578" s="56">
        <v>41653</v>
      </c>
    </row>
    <row r="2579" spans="1:14">
      <c r="A2579" s="81" t="s">
        <v>744</v>
      </c>
      <c r="B2579" s="22" t="s">
        <v>18</v>
      </c>
      <c r="C2579" s="21" t="s">
        <v>252</v>
      </c>
      <c r="D2579" s="21" t="s">
        <v>745</v>
      </c>
      <c r="E2579" s="21">
        <v>200901</v>
      </c>
      <c r="F2579" s="21"/>
      <c r="G2579" s="21" t="s">
        <v>893</v>
      </c>
      <c r="H2579" s="21"/>
      <c r="I2579" s="59"/>
      <c r="J2579" s="21" t="s">
        <v>263</v>
      </c>
      <c r="K2579" s="21">
        <v>1</v>
      </c>
      <c r="L2579" s="39">
        <v>29</v>
      </c>
      <c r="M2579" s="39">
        <v>29</v>
      </c>
      <c r="N2579" s="56">
        <v>41653</v>
      </c>
    </row>
    <row r="2580" spans="1:14">
      <c r="A2580" s="81" t="s">
        <v>744</v>
      </c>
      <c r="B2580" s="22" t="s">
        <v>18</v>
      </c>
      <c r="C2580" s="21" t="s">
        <v>260</v>
      </c>
      <c r="D2580" s="21" t="s">
        <v>894</v>
      </c>
      <c r="E2580" s="21">
        <v>350630</v>
      </c>
      <c r="F2580" s="21"/>
      <c r="G2580" s="21" t="s">
        <v>786</v>
      </c>
      <c r="H2580" s="21"/>
      <c r="I2580" s="59"/>
      <c r="J2580" s="21" t="s">
        <v>263</v>
      </c>
      <c r="K2580" s="21">
        <v>10</v>
      </c>
      <c r="L2580" s="39">
        <v>69</v>
      </c>
      <c r="M2580" s="39">
        <v>690</v>
      </c>
      <c r="N2580" s="56">
        <v>41653</v>
      </c>
    </row>
    <row r="2581" spans="1:14">
      <c r="A2581" s="81" t="s">
        <v>744</v>
      </c>
      <c r="B2581" s="22" t="s">
        <v>18</v>
      </c>
      <c r="C2581" s="42" t="s">
        <v>260</v>
      </c>
      <c r="D2581" s="21" t="s">
        <v>894</v>
      </c>
      <c r="E2581" s="21">
        <v>350630</v>
      </c>
      <c r="F2581" s="21"/>
      <c r="G2581" s="21" t="s">
        <v>786</v>
      </c>
      <c r="H2581" s="21"/>
      <c r="I2581" s="59"/>
      <c r="J2581" s="21" t="s">
        <v>263</v>
      </c>
      <c r="K2581" s="21">
        <v>10</v>
      </c>
      <c r="L2581" s="39">
        <v>69</v>
      </c>
      <c r="M2581" s="39">
        <v>690</v>
      </c>
      <c r="N2581" s="56">
        <v>41653</v>
      </c>
    </row>
    <row r="2582" spans="1:14">
      <c r="A2582" s="81" t="s">
        <v>744</v>
      </c>
      <c r="B2582" s="22" t="s">
        <v>18</v>
      </c>
      <c r="C2582" s="21" t="s">
        <v>260</v>
      </c>
      <c r="D2582" s="21" t="s">
        <v>894</v>
      </c>
      <c r="E2582" s="21">
        <v>350630</v>
      </c>
      <c r="F2582" s="21"/>
      <c r="G2582" s="21" t="s">
        <v>895</v>
      </c>
      <c r="H2582" s="21"/>
      <c r="I2582" s="59"/>
      <c r="J2582" s="21" t="s">
        <v>268</v>
      </c>
      <c r="K2582" s="21">
        <v>12</v>
      </c>
      <c r="L2582" s="39">
        <v>8</v>
      </c>
      <c r="M2582" s="39">
        <v>96</v>
      </c>
      <c r="N2582" s="56">
        <v>41653</v>
      </c>
    </row>
    <row r="2583" spans="1:14">
      <c r="A2583" s="81" t="s">
        <v>744</v>
      </c>
      <c r="B2583" s="22" t="s">
        <v>18</v>
      </c>
      <c r="C2583" s="21" t="s">
        <v>260</v>
      </c>
      <c r="D2583" s="21" t="s">
        <v>894</v>
      </c>
      <c r="E2583" s="21">
        <v>350630</v>
      </c>
      <c r="F2583" s="21"/>
      <c r="G2583" s="21" t="s">
        <v>896</v>
      </c>
      <c r="H2583" s="21"/>
      <c r="I2583" s="59"/>
      <c r="J2583" s="21" t="s">
        <v>268</v>
      </c>
      <c r="K2583" s="21">
        <v>20</v>
      </c>
      <c r="L2583" s="39">
        <v>8.75</v>
      </c>
      <c r="M2583" s="39">
        <v>175</v>
      </c>
      <c r="N2583" s="56">
        <v>41653</v>
      </c>
    </row>
    <row r="2584" spans="1:14">
      <c r="A2584" s="81" t="s">
        <v>744</v>
      </c>
      <c r="B2584" s="22" t="s">
        <v>18</v>
      </c>
      <c r="C2584" s="21" t="s">
        <v>260</v>
      </c>
      <c r="D2584" s="21" t="s">
        <v>894</v>
      </c>
      <c r="E2584" s="21">
        <v>350630</v>
      </c>
      <c r="F2584" s="21"/>
      <c r="G2584" s="21" t="s">
        <v>897</v>
      </c>
      <c r="H2584" s="21"/>
      <c r="I2584" s="59"/>
      <c r="J2584" s="21" t="s">
        <v>263</v>
      </c>
      <c r="K2584" s="21">
        <v>100</v>
      </c>
      <c r="L2584" s="39">
        <v>32</v>
      </c>
      <c r="M2584" s="39">
        <v>3200</v>
      </c>
      <c r="N2584" s="56">
        <v>41653</v>
      </c>
    </row>
    <row r="2585" spans="1:14">
      <c r="A2585" s="81" t="s">
        <v>744</v>
      </c>
      <c r="B2585" s="22" t="s">
        <v>18</v>
      </c>
      <c r="C2585" s="40" t="s">
        <v>260</v>
      </c>
      <c r="D2585" s="21" t="s">
        <v>894</v>
      </c>
      <c r="E2585" s="21">
        <v>350630</v>
      </c>
      <c r="F2585" s="21"/>
      <c r="G2585" s="21" t="s">
        <v>898</v>
      </c>
      <c r="H2585" s="21"/>
      <c r="I2585" s="59"/>
      <c r="J2585" s="21" t="s">
        <v>268</v>
      </c>
      <c r="K2585" s="21">
        <v>50</v>
      </c>
      <c r="L2585" s="39">
        <v>6</v>
      </c>
      <c r="M2585" s="39">
        <v>300</v>
      </c>
      <c r="N2585" s="56">
        <v>41653</v>
      </c>
    </row>
    <row r="2586" spans="1:14">
      <c r="A2586" s="81" t="s">
        <v>744</v>
      </c>
      <c r="B2586" s="22" t="s">
        <v>18</v>
      </c>
      <c r="C2586" s="37" t="s">
        <v>260</v>
      </c>
      <c r="D2586" s="21" t="s">
        <v>894</v>
      </c>
      <c r="E2586" s="21">
        <v>350630</v>
      </c>
      <c r="F2586" s="21"/>
      <c r="G2586" s="21" t="s">
        <v>899</v>
      </c>
      <c r="H2586" s="21"/>
      <c r="I2586" s="59"/>
      <c r="J2586" s="21" t="s">
        <v>263</v>
      </c>
      <c r="K2586" s="21">
        <v>250</v>
      </c>
      <c r="L2586" s="39">
        <v>15.24</v>
      </c>
      <c r="M2586" s="39">
        <v>3810</v>
      </c>
      <c r="N2586" s="56">
        <v>41653</v>
      </c>
    </row>
    <row r="2587" spans="1:14">
      <c r="A2587" s="81" t="s">
        <v>744</v>
      </c>
      <c r="B2587" s="22" t="s">
        <v>18</v>
      </c>
      <c r="C2587" s="37" t="s">
        <v>260</v>
      </c>
      <c r="D2587" s="21" t="s">
        <v>296</v>
      </c>
      <c r="E2587" s="21">
        <v>351120</v>
      </c>
      <c r="F2587" s="21"/>
      <c r="G2587" s="21" t="s">
        <v>900</v>
      </c>
      <c r="H2587" s="21"/>
      <c r="I2587" s="59"/>
      <c r="J2587" s="21" t="s">
        <v>263</v>
      </c>
      <c r="K2587" s="21">
        <v>50</v>
      </c>
      <c r="L2587" s="39">
        <v>17.2</v>
      </c>
      <c r="M2587" s="39">
        <v>860</v>
      </c>
      <c r="N2587" s="56">
        <v>41653</v>
      </c>
    </row>
    <row r="2588" spans="1:14">
      <c r="A2588" s="81" t="s">
        <v>744</v>
      </c>
      <c r="B2588" s="22" t="s">
        <v>18</v>
      </c>
      <c r="C2588" s="21" t="s">
        <v>260</v>
      </c>
      <c r="D2588" s="21" t="s">
        <v>296</v>
      </c>
      <c r="E2588" s="21">
        <v>351120</v>
      </c>
      <c r="F2588" s="21"/>
      <c r="G2588" s="21" t="s">
        <v>749</v>
      </c>
      <c r="H2588" s="21"/>
      <c r="I2588" s="59"/>
      <c r="J2588" s="21" t="s">
        <v>263</v>
      </c>
      <c r="K2588" s="21">
        <v>50</v>
      </c>
      <c r="L2588" s="39">
        <v>34</v>
      </c>
      <c r="M2588" s="39">
        <v>1700</v>
      </c>
      <c r="N2588" s="56">
        <v>41653</v>
      </c>
    </row>
    <row r="2589" spans="1:14">
      <c r="A2589" s="81" t="s">
        <v>744</v>
      </c>
      <c r="B2589" s="22" t="s">
        <v>18</v>
      </c>
      <c r="C2589" s="21" t="s">
        <v>260</v>
      </c>
      <c r="D2589" s="21" t="s">
        <v>296</v>
      </c>
      <c r="E2589" s="21">
        <v>351120</v>
      </c>
      <c r="F2589" s="21"/>
      <c r="G2589" s="21" t="s">
        <v>901</v>
      </c>
      <c r="H2589" s="21"/>
      <c r="I2589" s="59"/>
      <c r="J2589" s="21" t="s">
        <v>268</v>
      </c>
      <c r="K2589" s="21">
        <v>100</v>
      </c>
      <c r="L2589" s="39">
        <v>5.9</v>
      </c>
      <c r="M2589" s="39">
        <v>590</v>
      </c>
      <c r="N2589" s="56">
        <v>41653</v>
      </c>
    </row>
    <row r="2590" spans="1:14">
      <c r="A2590" s="81" t="s">
        <v>744</v>
      </c>
      <c r="B2590" s="22" t="s">
        <v>18</v>
      </c>
      <c r="C2590" s="21" t="s">
        <v>260</v>
      </c>
      <c r="D2590" s="21" t="s">
        <v>296</v>
      </c>
      <c r="E2590" s="21">
        <v>351120</v>
      </c>
      <c r="F2590" s="21"/>
      <c r="G2590" s="21" t="s">
        <v>902</v>
      </c>
      <c r="H2590" s="21"/>
      <c r="I2590" s="59"/>
      <c r="J2590" s="21" t="s">
        <v>263</v>
      </c>
      <c r="K2590" s="21">
        <v>10</v>
      </c>
      <c r="L2590" s="39">
        <v>30</v>
      </c>
      <c r="M2590" s="39">
        <v>300</v>
      </c>
      <c r="N2590" s="56">
        <v>41653</v>
      </c>
    </row>
    <row r="2591" spans="1:14">
      <c r="A2591" s="81" t="s">
        <v>744</v>
      </c>
      <c r="B2591" s="22" t="s">
        <v>18</v>
      </c>
      <c r="C2591" s="40" t="s">
        <v>260</v>
      </c>
      <c r="D2591" s="21" t="s">
        <v>296</v>
      </c>
      <c r="E2591" s="21">
        <v>351120</v>
      </c>
      <c r="F2591" s="21"/>
      <c r="G2591" s="21" t="s">
        <v>903</v>
      </c>
      <c r="H2591" s="21"/>
      <c r="I2591" s="59"/>
      <c r="J2591" s="21" t="s">
        <v>263</v>
      </c>
      <c r="K2591" s="21">
        <v>30</v>
      </c>
      <c r="L2591" s="39">
        <v>41</v>
      </c>
      <c r="M2591" s="39">
        <v>1230</v>
      </c>
      <c r="N2591" s="56">
        <v>41653</v>
      </c>
    </row>
    <row r="2592" spans="1:14">
      <c r="A2592" s="81" t="s">
        <v>744</v>
      </c>
      <c r="B2592" s="22" t="s">
        <v>18</v>
      </c>
      <c r="C2592" s="74" t="s">
        <v>260</v>
      </c>
      <c r="D2592" s="21" t="s">
        <v>296</v>
      </c>
      <c r="E2592" s="21">
        <v>351120</v>
      </c>
      <c r="F2592" s="21"/>
      <c r="G2592" s="21" t="s">
        <v>904</v>
      </c>
      <c r="H2592" s="21"/>
      <c r="I2592" s="59"/>
      <c r="J2592" s="21" t="s">
        <v>263</v>
      </c>
      <c r="K2592" s="21">
        <v>3</v>
      </c>
      <c r="L2592" s="39">
        <v>25</v>
      </c>
      <c r="M2592" s="39">
        <v>75</v>
      </c>
      <c r="N2592" s="56">
        <v>41653</v>
      </c>
    </row>
    <row r="2593" spans="1:14">
      <c r="A2593" s="81" t="s">
        <v>744</v>
      </c>
      <c r="B2593" s="22" t="s">
        <v>18</v>
      </c>
      <c r="C2593" s="21" t="s">
        <v>260</v>
      </c>
      <c r="D2593" s="21" t="s">
        <v>296</v>
      </c>
      <c r="E2593" s="21">
        <v>351120</v>
      </c>
      <c r="F2593" s="21"/>
      <c r="G2593" s="21" t="s">
        <v>905</v>
      </c>
      <c r="H2593" s="21"/>
      <c r="I2593" s="59"/>
      <c r="J2593" s="21" t="s">
        <v>263</v>
      </c>
      <c r="K2593" s="21">
        <v>30</v>
      </c>
      <c r="L2593" s="39">
        <v>63</v>
      </c>
      <c r="M2593" s="39">
        <v>1890</v>
      </c>
      <c r="N2593" s="56">
        <v>41653</v>
      </c>
    </row>
    <row r="2594" spans="1:14">
      <c r="A2594" s="81" t="s">
        <v>744</v>
      </c>
      <c r="B2594" s="22" t="s">
        <v>18</v>
      </c>
      <c r="C2594" s="21" t="s">
        <v>260</v>
      </c>
      <c r="D2594" s="21" t="s">
        <v>296</v>
      </c>
      <c r="E2594" s="21">
        <v>351120</v>
      </c>
      <c r="F2594" s="21"/>
      <c r="G2594" s="21" t="s">
        <v>906</v>
      </c>
      <c r="H2594" s="21"/>
      <c r="I2594" s="59"/>
      <c r="J2594" s="21" t="s">
        <v>263</v>
      </c>
      <c r="K2594" s="21">
        <v>20</v>
      </c>
      <c r="L2594" s="39">
        <v>36</v>
      </c>
      <c r="M2594" s="39">
        <v>720</v>
      </c>
      <c r="N2594" s="56">
        <v>41653</v>
      </c>
    </row>
    <row r="2595" spans="1:14">
      <c r="A2595" s="81" t="s">
        <v>744</v>
      </c>
      <c r="B2595" s="22" t="s">
        <v>18</v>
      </c>
      <c r="C2595" s="21" t="s">
        <v>260</v>
      </c>
      <c r="D2595" s="21" t="s">
        <v>296</v>
      </c>
      <c r="E2595" s="21">
        <v>351120</v>
      </c>
      <c r="F2595" s="21"/>
      <c r="G2595" s="21" t="s">
        <v>907</v>
      </c>
      <c r="H2595" s="21"/>
      <c r="I2595" s="59"/>
      <c r="J2595" s="21" t="s">
        <v>263</v>
      </c>
      <c r="K2595" s="21">
        <v>60</v>
      </c>
      <c r="L2595" s="39">
        <v>25.9</v>
      </c>
      <c r="M2595" s="39">
        <v>1554</v>
      </c>
      <c r="N2595" s="56">
        <v>41653</v>
      </c>
    </row>
    <row r="2596" spans="1:14">
      <c r="A2596" s="81" t="s">
        <v>744</v>
      </c>
      <c r="B2596" s="22" t="s">
        <v>18</v>
      </c>
      <c r="C2596" s="21" t="s">
        <v>260</v>
      </c>
      <c r="D2596" s="21" t="s">
        <v>296</v>
      </c>
      <c r="E2596" s="21">
        <v>351120</v>
      </c>
      <c r="F2596" s="21"/>
      <c r="G2596" s="21" t="s">
        <v>789</v>
      </c>
      <c r="H2596" s="21"/>
      <c r="I2596" s="59"/>
      <c r="J2596" s="146" t="s">
        <v>263</v>
      </c>
      <c r="K2596" s="21">
        <v>12</v>
      </c>
      <c r="L2596" s="39">
        <v>56</v>
      </c>
      <c r="M2596" s="39">
        <v>672</v>
      </c>
      <c r="N2596" s="56">
        <v>41653</v>
      </c>
    </row>
    <row r="2597" spans="1:14">
      <c r="A2597" s="81" t="s">
        <v>744</v>
      </c>
      <c r="B2597" s="22" t="s">
        <v>18</v>
      </c>
      <c r="C2597" s="21" t="s">
        <v>260</v>
      </c>
      <c r="D2597" s="21" t="s">
        <v>296</v>
      </c>
      <c r="E2597" s="21">
        <v>351120</v>
      </c>
      <c r="F2597" s="21"/>
      <c r="G2597" s="21" t="s">
        <v>746</v>
      </c>
      <c r="H2597" s="21"/>
      <c r="I2597" s="59"/>
      <c r="J2597" s="21" t="s">
        <v>263</v>
      </c>
      <c r="K2597" s="21">
        <v>30</v>
      </c>
      <c r="L2597" s="39">
        <v>23.5</v>
      </c>
      <c r="M2597" s="39">
        <v>705</v>
      </c>
      <c r="N2597" s="56">
        <v>41653</v>
      </c>
    </row>
    <row r="2598" spans="1:14">
      <c r="A2598" s="81" t="s">
        <v>744</v>
      </c>
      <c r="B2598" s="22" t="s">
        <v>18</v>
      </c>
      <c r="C2598" s="21" t="s">
        <v>260</v>
      </c>
      <c r="D2598" s="21" t="s">
        <v>296</v>
      </c>
      <c r="E2598" s="21">
        <v>351120</v>
      </c>
      <c r="F2598" s="21"/>
      <c r="G2598" s="21" t="s">
        <v>908</v>
      </c>
      <c r="H2598" s="21"/>
      <c r="I2598" s="59"/>
      <c r="J2598" s="21" t="s">
        <v>263</v>
      </c>
      <c r="K2598" s="21">
        <v>25</v>
      </c>
      <c r="L2598" s="39">
        <v>14.8</v>
      </c>
      <c r="M2598" s="39">
        <v>370</v>
      </c>
      <c r="N2598" s="56">
        <v>41653</v>
      </c>
    </row>
    <row r="2599" spans="1:14">
      <c r="A2599" s="81" t="s">
        <v>744</v>
      </c>
      <c r="B2599" s="22" t="s">
        <v>18</v>
      </c>
      <c r="C2599" s="21" t="s">
        <v>260</v>
      </c>
      <c r="D2599" s="21" t="s">
        <v>750</v>
      </c>
      <c r="E2599" s="21">
        <v>351420</v>
      </c>
      <c r="F2599" s="21"/>
      <c r="G2599" s="21" t="s">
        <v>762</v>
      </c>
      <c r="H2599" s="21"/>
      <c r="I2599" s="59"/>
      <c r="J2599" s="21" t="s">
        <v>268</v>
      </c>
      <c r="K2599" s="21">
        <v>10</v>
      </c>
      <c r="L2599" s="39">
        <v>16.350000000000001</v>
      </c>
      <c r="M2599" s="39">
        <v>163.5</v>
      </c>
      <c r="N2599" s="56">
        <v>41653</v>
      </c>
    </row>
    <row r="2600" spans="1:14">
      <c r="A2600" s="81" t="s">
        <v>744</v>
      </c>
      <c r="B2600" s="22" t="s">
        <v>18</v>
      </c>
      <c r="C2600" s="21" t="s">
        <v>260</v>
      </c>
      <c r="D2600" s="21" t="s">
        <v>750</v>
      </c>
      <c r="E2600" s="21">
        <v>351420</v>
      </c>
      <c r="F2600" s="21"/>
      <c r="G2600" s="21" t="s">
        <v>752</v>
      </c>
      <c r="H2600" s="21">
        <v>19</v>
      </c>
      <c r="I2600" s="59"/>
      <c r="J2600" s="146" t="s">
        <v>263</v>
      </c>
      <c r="K2600" s="21">
        <v>3</v>
      </c>
      <c r="L2600" s="39">
        <v>8.9499999999999993</v>
      </c>
      <c r="M2600" s="39">
        <v>26.85</v>
      </c>
      <c r="N2600" s="56">
        <v>41653</v>
      </c>
    </row>
    <row r="2601" spans="1:14">
      <c r="A2601" s="81" t="s">
        <v>744</v>
      </c>
      <c r="B2601" s="22" t="s">
        <v>18</v>
      </c>
      <c r="C2601" s="21" t="s">
        <v>260</v>
      </c>
      <c r="D2601" s="21" t="s">
        <v>750</v>
      </c>
      <c r="E2601" s="21">
        <v>351420</v>
      </c>
      <c r="F2601" s="21"/>
      <c r="G2601" s="21" t="s">
        <v>788</v>
      </c>
      <c r="H2601" s="21"/>
      <c r="I2601" s="59"/>
      <c r="J2601" s="21" t="s">
        <v>263</v>
      </c>
      <c r="K2601" s="21">
        <v>15</v>
      </c>
      <c r="L2601" s="39">
        <v>49</v>
      </c>
      <c r="M2601" s="39">
        <v>735</v>
      </c>
      <c r="N2601" s="56">
        <v>41653</v>
      </c>
    </row>
    <row r="2602" spans="1:14">
      <c r="A2602" s="81" t="s">
        <v>744</v>
      </c>
      <c r="B2602" s="22" t="s">
        <v>18</v>
      </c>
      <c r="C2602" s="21" t="s">
        <v>260</v>
      </c>
      <c r="D2602" s="21" t="s">
        <v>750</v>
      </c>
      <c r="E2602" s="21">
        <v>351420</v>
      </c>
      <c r="F2602" s="21"/>
      <c r="G2602" s="21" t="s">
        <v>788</v>
      </c>
      <c r="H2602" s="21"/>
      <c r="I2602" s="59"/>
      <c r="J2602" s="21" t="s">
        <v>263</v>
      </c>
      <c r="K2602" s="21">
        <v>15</v>
      </c>
      <c r="L2602" s="39">
        <v>49</v>
      </c>
      <c r="M2602" s="39">
        <v>735</v>
      </c>
      <c r="N2602" s="56">
        <v>41653</v>
      </c>
    </row>
    <row r="2603" spans="1:14">
      <c r="A2603" s="81" t="s">
        <v>744</v>
      </c>
      <c r="B2603" s="22" t="s">
        <v>18</v>
      </c>
      <c r="C2603" s="104" t="s">
        <v>260</v>
      </c>
      <c r="D2603" s="21" t="s">
        <v>750</v>
      </c>
      <c r="E2603" s="21">
        <v>351420</v>
      </c>
      <c r="F2603" s="21"/>
      <c r="G2603" s="21" t="s">
        <v>788</v>
      </c>
      <c r="H2603" s="21"/>
      <c r="I2603" s="59"/>
      <c r="J2603" s="21" t="s">
        <v>263</v>
      </c>
      <c r="K2603" s="21">
        <v>15</v>
      </c>
      <c r="L2603" s="39">
        <v>49</v>
      </c>
      <c r="M2603" s="39">
        <v>735</v>
      </c>
      <c r="N2603" s="56">
        <v>41653</v>
      </c>
    </row>
    <row r="2604" spans="1:14">
      <c r="A2604" s="81" t="s">
        <v>744</v>
      </c>
      <c r="B2604" s="22" t="s">
        <v>18</v>
      </c>
      <c r="C2604" s="21" t="s">
        <v>260</v>
      </c>
      <c r="D2604" s="21" t="s">
        <v>750</v>
      </c>
      <c r="E2604" s="21">
        <v>351420</v>
      </c>
      <c r="F2604" s="21"/>
      <c r="G2604" s="21" t="s">
        <v>909</v>
      </c>
      <c r="H2604" s="21"/>
      <c r="I2604" s="59"/>
      <c r="J2604" s="21" t="s">
        <v>268</v>
      </c>
      <c r="K2604" s="21">
        <v>15</v>
      </c>
      <c r="L2604" s="39">
        <v>4.8</v>
      </c>
      <c r="M2604" s="39">
        <v>72</v>
      </c>
      <c r="N2604" s="56">
        <v>41653</v>
      </c>
    </row>
    <row r="2605" spans="1:14">
      <c r="A2605" s="81" t="s">
        <v>744</v>
      </c>
      <c r="B2605" s="22" t="s">
        <v>18</v>
      </c>
      <c r="C2605" s="42" t="s">
        <v>260</v>
      </c>
      <c r="D2605" s="21" t="s">
        <v>750</v>
      </c>
      <c r="E2605" s="21">
        <v>351420</v>
      </c>
      <c r="F2605" s="21"/>
      <c r="G2605" s="21" t="s">
        <v>910</v>
      </c>
      <c r="H2605" s="21"/>
      <c r="I2605" s="59"/>
      <c r="J2605" s="21" t="s">
        <v>263</v>
      </c>
      <c r="K2605" s="21">
        <v>20</v>
      </c>
      <c r="L2605" s="39">
        <v>16</v>
      </c>
      <c r="M2605" s="39">
        <v>320</v>
      </c>
      <c r="N2605" s="56">
        <v>41653</v>
      </c>
    </row>
    <row r="2606" spans="1:14">
      <c r="A2606" s="81" t="s">
        <v>744</v>
      </c>
      <c r="B2606" s="22" t="s">
        <v>18</v>
      </c>
      <c r="C2606" s="21" t="s">
        <v>260</v>
      </c>
      <c r="D2606" s="21" t="s">
        <v>750</v>
      </c>
      <c r="E2606" s="21">
        <v>351420</v>
      </c>
      <c r="F2606" s="21"/>
      <c r="G2606" s="21" t="s">
        <v>911</v>
      </c>
      <c r="H2606" s="21"/>
      <c r="I2606" s="59"/>
      <c r="J2606" s="146" t="s">
        <v>263</v>
      </c>
      <c r="K2606" s="21">
        <v>15</v>
      </c>
      <c r="L2606" s="39">
        <v>16</v>
      </c>
      <c r="M2606" s="39">
        <v>240</v>
      </c>
      <c r="N2606" s="56">
        <v>41653</v>
      </c>
    </row>
    <row r="2607" spans="1:14">
      <c r="A2607" s="81" t="s">
        <v>744</v>
      </c>
      <c r="B2607" s="22" t="s">
        <v>18</v>
      </c>
      <c r="C2607" s="21" t="s">
        <v>260</v>
      </c>
      <c r="D2607" s="21" t="s">
        <v>754</v>
      </c>
      <c r="E2607" s="21">
        <v>351430</v>
      </c>
      <c r="F2607" s="21"/>
      <c r="G2607" s="21" t="s">
        <v>762</v>
      </c>
      <c r="H2607" s="21"/>
      <c r="I2607" s="59"/>
      <c r="J2607" s="21" t="s">
        <v>268</v>
      </c>
      <c r="K2607" s="21">
        <v>3</v>
      </c>
      <c r="L2607" s="39">
        <v>16.350000000000001</v>
      </c>
      <c r="M2607" s="39">
        <v>49.05</v>
      </c>
      <c r="N2607" s="56">
        <v>41653</v>
      </c>
    </row>
    <row r="2608" spans="1:14">
      <c r="A2608" s="81" t="s">
        <v>744</v>
      </c>
      <c r="B2608" s="22" t="s">
        <v>18</v>
      </c>
      <c r="C2608" s="21" t="s">
        <v>260</v>
      </c>
      <c r="D2608" s="21" t="s">
        <v>754</v>
      </c>
      <c r="E2608" s="21">
        <v>351430</v>
      </c>
      <c r="F2608" s="21"/>
      <c r="G2608" s="21" t="s">
        <v>763</v>
      </c>
      <c r="H2608" s="21"/>
      <c r="I2608" s="59"/>
      <c r="J2608" s="21" t="s">
        <v>263</v>
      </c>
      <c r="K2608" s="21">
        <v>4</v>
      </c>
      <c r="L2608" s="39">
        <v>18.7</v>
      </c>
      <c r="M2608" s="39">
        <v>74.8</v>
      </c>
      <c r="N2608" s="56">
        <v>41653</v>
      </c>
    </row>
    <row r="2609" spans="1:14">
      <c r="A2609" s="81" t="s">
        <v>744</v>
      </c>
      <c r="B2609" s="22" t="s">
        <v>18</v>
      </c>
      <c r="C2609" s="21" t="s">
        <v>260</v>
      </c>
      <c r="D2609" s="21" t="s">
        <v>754</v>
      </c>
      <c r="E2609" s="21">
        <v>351430</v>
      </c>
      <c r="F2609" s="21"/>
      <c r="G2609" s="21" t="s">
        <v>756</v>
      </c>
      <c r="H2609" s="21">
        <v>18</v>
      </c>
      <c r="I2609" s="59"/>
      <c r="J2609" s="21" t="s">
        <v>263</v>
      </c>
      <c r="K2609" s="21">
        <v>10</v>
      </c>
      <c r="L2609" s="39">
        <v>16.2</v>
      </c>
      <c r="M2609" s="39">
        <v>162</v>
      </c>
      <c r="N2609" s="56">
        <v>41653</v>
      </c>
    </row>
    <row r="2610" spans="1:14">
      <c r="A2610" s="81" t="s">
        <v>744</v>
      </c>
      <c r="B2610" s="22" t="s">
        <v>18</v>
      </c>
      <c r="C2610" s="21" t="s">
        <v>260</v>
      </c>
      <c r="D2610" s="21" t="s">
        <v>754</v>
      </c>
      <c r="E2610" s="21">
        <v>351430</v>
      </c>
      <c r="F2610" s="21"/>
      <c r="G2610" s="21" t="s">
        <v>755</v>
      </c>
      <c r="H2610" s="21">
        <v>13</v>
      </c>
      <c r="I2610" s="59"/>
      <c r="J2610" s="21" t="s">
        <v>263</v>
      </c>
      <c r="K2610" s="21">
        <v>4</v>
      </c>
      <c r="L2610" s="39">
        <v>33.450000000000003</v>
      </c>
      <c r="M2610" s="39">
        <v>133.80000000000001</v>
      </c>
      <c r="N2610" s="56">
        <v>41653</v>
      </c>
    </row>
    <row r="2611" spans="1:14">
      <c r="A2611" s="81" t="s">
        <v>744</v>
      </c>
      <c r="B2611" s="22" t="s">
        <v>18</v>
      </c>
      <c r="C2611" s="104" t="s">
        <v>260</v>
      </c>
      <c r="D2611" s="21" t="s">
        <v>754</v>
      </c>
      <c r="E2611" s="21">
        <v>351430</v>
      </c>
      <c r="F2611" s="21"/>
      <c r="G2611" s="21" t="s">
        <v>912</v>
      </c>
      <c r="H2611" s="21"/>
      <c r="I2611" s="59"/>
      <c r="J2611" s="21" t="s">
        <v>263</v>
      </c>
      <c r="K2611" s="21">
        <v>3</v>
      </c>
      <c r="L2611" s="39">
        <v>13</v>
      </c>
      <c r="M2611" s="39">
        <v>39</v>
      </c>
      <c r="N2611" s="56">
        <v>41653</v>
      </c>
    </row>
    <row r="2612" spans="1:14">
      <c r="A2612" s="81" t="s">
        <v>744</v>
      </c>
      <c r="B2612" s="22" t="s">
        <v>18</v>
      </c>
      <c r="C2612" s="42" t="s">
        <v>260</v>
      </c>
      <c r="D2612" s="21" t="s">
        <v>754</v>
      </c>
      <c r="E2612" s="21">
        <v>351430</v>
      </c>
      <c r="F2612" s="21"/>
      <c r="G2612" s="21" t="s">
        <v>899</v>
      </c>
      <c r="H2612" s="21"/>
      <c r="I2612" s="59"/>
      <c r="J2612" s="21" t="s">
        <v>263</v>
      </c>
      <c r="K2612" s="21">
        <v>50</v>
      </c>
      <c r="L2612" s="39">
        <v>15.25</v>
      </c>
      <c r="M2612" s="39">
        <v>762.5</v>
      </c>
      <c r="N2612" s="56">
        <v>41653</v>
      </c>
    </row>
    <row r="2613" spans="1:14">
      <c r="A2613" s="81" t="s">
        <v>744</v>
      </c>
      <c r="B2613" s="22" t="s">
        <v>18</v>
      </c>
      <c r="C2613" s="21" t="s">
        <v>260</v>
      </c>
      <c r="D2613" s="21" t="s">
        <v>754</v>
      </c>
      <c r="E2613" s="21">
        <v>351430</v>
      </c>
      <c r="F2613" s="21"/>
      <c r="G2613" s="21" t="s">
        <v>913</v>
      </c>
      <c r="H2613" s="21"/>
      <c r="I2613" s="59"/>
      <c r="J2613" s="21" t="s">
        <v>263</v>
      </c>
      <c r="K2613" s="21">
        <v>30</v>
      </c>
      <c r="L2613" s="39">
        <v>17</v>
      </c>
      <c r="M2613" s="39">
        <v>510</v>
      </c>
      <c r="N2613" s="56">
        <v>41653</v>
      </c>
    </row>
    <row r="2614" spans="1:14">
      <c r="A2614" s="81" t="s">
        <v>744</v>
      </c>
      <c r="B2614" s="22" t="s">
        <v>18</v>
      </c>
      <c r="C2614" s="21" t="s">
        <v>260</v>
      </c>
      <c r="D2614" s="21" t="s">
        <v>754</v>
      </c>
      <c r="E2614" s="21">
        <v>351430</v>
      </c>
      <c r="F2614" s="21"/>
      <c r="G2614" s="21" t="s">
        <v>897</v>
      </c>
      <c r="H2614" s="21"/>
      <c r="I2614" s="59"/>
      <c r="J2614" s="21" t="s">
        <v>263</v>
      </c>
      <c r="K2614" s="21">
        <v>15</v>
      </c>
      <c r="L2614" s="39">
        <v>32</v>
      </c>
      <c r="M2614" s="39">
        <v>480</v>
      </c>
      <c r="N2614" s="56">
        <v>41653</v>
      </c>
    </row>
    <row r="2615" spans="1:14">
      <c r="A2615" s="81" t="s">
        <v>744</v>
      </c>
      <c r="B2615" s="22" t="s">
        <v>18</v>
      </c>
      <c r="C2615" s="74" t="s">
        <v>260</v>
      </c>
      <c r="D2615" s="21" t="s">
        <v>754</v>
      </c>
      <c r="E2615" s="21">
        <v>351430</v>
      </c>
      <c r="F2615" s="21"/>
      <c r="G2615" s="21" t="s">
        <v>752</v>
      </c>
      <c r="H2615" s="21">
        <v>19</v>
      </c>
      <c r="I2615" s="59"/>
      <c r="J2615" s="146" t="s">
        <v>263</v>
      </c>
      <c r="K2615" s="21">
        <v>15</v>
      </c>
      <c r="L2615" s="39">
        <v>8.9499999999999993</v>
      </c>
      <c r="M2615" s="39">
        <v>134.25</v>
      </c>
      <c r="N2615" s="56">
        <v>41653</v>
      </c>
    </row>
    <row r="2616" spans="1:14">
      <c r="A2616" s="81" t="s">
        <v>744</v>
      </c>
      <c r="B2616" s="22" t="s">
        <v>18</v>
      </c>
      <c r="C2616" s="21" t="s">
        <v>260</v>
      </c>
      <c r="D2616" s="21" t="s">
        <v>754</v>
      </c>
      <c r="E2616" s="21">
        <v>351430</v>
      </c>
      <c r="F2616" s="21"/>
      <c r="G2616" s="21" t="s">
        <v>758</v>
      </c>
      <c r="H2616" s="21">
        <v>45</v>
      </c>
      <c r="I2616" s="59"/>
      <c r="J2616" s="21" t="s">
        <v>263</v>
      </c>
      <c r="K2616" s="21">
        <v>2</v>
      </c>
      <c r="L2616" s="39">
        <v>35</v>
      </c>
      <c r="M2616" s="39">
        <v>70</v>
      </c>
      <c r="N2616" s="56">
        <v>41653</v>
      </c>
    </row>
    <row r="2617" spans="1:14">
      <c r="A2617" s="81" t="s">
        <v>744</v>
      </c>
      <c r="B2617" s="22" t="s">
        <v>18</v>
      </c>
      <c r="C2617" s="60" t="s">
        <v>260</v>
      </c>
      <c r="D2617" s="21" t="s">
        <v>754</v>
      </c>
      <c r="E2617" s="21">
        <v>351430</v>
      </c>
      <c r="F2617" s="21"/>
      <c r="G2617" s="21" t="s">
        <v>914</v>
      </c>
      <c r="H2617" s="21"/>
      <c r="I2617" s="59"/>
      <c r="J2617" s="21" t="s">
        <v>263</v>
      </c>
      <c r="K2617" s="21">
        <v>1</v>
      </c>
      <c r="L2617" s="39">
        <v>54</v>
      </c>
      <c r="M2617" s="39">
        <v>54</v>
      </c>
      <c r="N2617" s="56">
        <v>41653</v>
      </c>
    </row>
    <row r="2618" spans="1:14">
      <c r="A2618" s="81" t="s">
        <v>744</v>
      </c>
      <c r="B2618" s="22" t="s">
        <v>18</v>
      </c>
      <c r="C2618" s="21" t="s">
        <v>260</v>
      </c>
      <c r="D2618" s="21" t="s">
        <v>760</v>
      </c>
      <c r="E2618" s="21">
        <v>351440</v>
      </c>
      <c r="F2618" s="21"/>
      <c r="G2618" s="21" t="s">
        <v>762</v>
      </c>
      <c r="H2618" s="21"/>
      <c r="I2618" s="59"/>
      <c r="J2618" s="21" t="s">
        <v>268</v>
      </c>
      <c r="K2618" s="21">
        <v>2</v>
      </c>
      <c r="L2618" s="39">
        <v>16.350000000000001</v>
      </c>
      <c r="M2618" s="39">
        <v>32.700000000000003</v>
      </c>
      <c r="N2618" s="56">
        <v>41653</v>
      </c>
    </row>
    <row r="2619" spans="1:14">
      <c r="A2619" s="81" t="s">
        <v>744</v>
      </c>
      <c r="B2619" s="22" t="s">
        <v>18</v>
      </c>
      <c r="C2619" s="21" t="s">
        <v>260</v>
      </c>
      <c r="D2619" s="21" t="s">
        <v>760</v>
      </c>
      <c r="E2619" s="21">
        <v>351440</v>
      </c>
      <c r="F2619" s="21"/>
      <c r="G2619" s="21" t="s">
        <v>752</v>
      </c>
      <c r="H2619" s="21">
        <v>19</v>
      </c>
      <c r="I2619" s="59"/>
      <c r="J2619" s="21" t="s">
        <v>263</v>
      </c>
      <c r="K2619" s="21">
        <v>4</v>
      </c>
      <c r="L2619" s="39">
        <v>8.9499999999999993</v>
      </c>
      <c r="M2619" s="39">
        <v>35.799999999999997</v>
      </c>
      <c r="N2619" s="56">
        <v>41653</v>
      </c>
    </row>
    <row r="2620" spans="1:14">
      <c r="A2620" s="81" t="s">
        <v>744</v>
      </c>
      <c r="B2620" s="22" t="s">
        <v>18</v>
      </c>
      <c r="C2620" s="21" t="s">
        <v>260</v>
      </c>
      <c r="D2620" s="21" t="s">
        <v>760</v>
      </c>
      <c r="E2620" s="21">
        <v>351440</v>
      </c>
      <c r="F2620" s="21"/>
      <c r="G2620" s="21" t="s">
        <v>915</v>
      </c>
      <c r="H2620" s="21"/>
      <c r="I2620" s="59"/>
      <c r="J2620" s="21" t="s">
        <v>263</v>
      </c>
      <c r="K2620" s="21">
        <v>2</v>
      </c>
      <c r="L2620" s="39">
        <v>6.65</v>
      </c>
      <c r="M2620" s="39">
        <v>13.3</v>
      </c>
      <c r="N2620" s="56">
        <v>41653</v>
      </c>
    </row>
    <row r="2621" spans="1:14">
      <c r="A2621" s="81" t="s">
        <v>744</v>
      </c>
      <c r="B2621" s="22" t="s">
        <v>18</v>
      </c>
      <c r="C2621" s="21" t="s">
        <v>260</v>
      </c>
      <c r="D2621" s="21" t="s">
        <v>760</v>
      </c>
      <c r="E2621" s="21">
        <v>351440</v>
      </c>
      <c r="F2621" s="21"/>
      <c r="G2621" s="21" t="s">
        <v>916</v>
      </c>
      <c r="H2621" s="21"/>
      <c r="I2621" s="59"/>
      <c r="J2621" s="21" t="s">
        <v>263</v>
      </c>
      <c r="K2621" s="21">
        <v>2</v>
      </c>
      <c r="L2621" s="39">
        <v>6.65</v>
      </c>
      <c r="M2621" s="39">
        <v>13.3</v>
      </c>
      <c r="N2621" s="56">
        <v>41653</v>
      </c>
    </row>
    <row r="2622" spans="1:14">
      <c r="A2622" s="81" t="s">
        <v>744</v>
      </c>
      <c r="B2622" s="22" t="s">
        <v>18</v>
      </c>
      <c r="C2622" s="21" t="s">
        <v>260</v>
      </c>
      <c r="D2622" s="21" t="s">
        <v>760</v>
      </c>
      <c r="E2622" s="21">
        <v>351440</v>
      </c>
      <c r="F2622" s="21"/>
      <c r="G2622" s="21" t="s">
        <v>917</v>
      </c>
      <c r="H2622" s="21">
        <v>17</v>
      </c>
      <c r="I2622" s="59"/>
      <c r="J2622" s="21" t="s">
        <v>263</v>
      </c>
      <c r="K2622" s="21">
        <v>2</v>
      </c>
      <c r="L2622" s="39">
        <v>9.3000000000000007</v>
      </c>
      <c r="M2622" s="39">
        <v>18.600000000000001</v>
      </c>
      <c r="N2622" s="56">
        <v>41653</v>
      </c>
    </row>
    <row r="2623" spans="1:14">
      <c r="A2623" s="81" t="s">
        <v>744</v>
      </c>
      <c r="B2623" s="22" t="s">
        <v>18</v>
      </c>
      <c r="C2623" s="21" t="s">
        <v>260</v>
      </c>
      <c r="D2623" s="21" t="s">
        <v>760</v>
      </c>
      <c r="E2623" s="21">
        <v>351440</v>
      </c>
      <c r="F2623" s="21"/>
      <c r="G2623" s="21" t="s">
        <v>918</v>
      </c>
      <c r="H2623" s="21"/>
      <c r="I2623" s="59"/>
      <c r="J2623" s="21" t="s">
        <v>263</v>
      </c>
      <c r="K2623" s="21">
        <v>1</v>
      </c>
      <c r="L2623" s="39">
        <v>19.899999999999999</v>
      </c>
      <c r="M2623" s="39">
        <v>19.899999999999999</v>
      </c>
      <c r="N2623" s="56">
        <v>41653</v>
      </c>
    </row>
    <row r="2624" spans="1:14">
      <c r="A2624" s="81" t="s">
        <v>744</v>
      </c>
      <c r="B2624" s="22" t="s">
        <v>18</v>
      </c>
      <c r="C2624" s="21" t="s">
        <v>260</v>
      </c>
      <c r="D2624" s="21" t="s">
        <v>760</v>
      </c>
      <c r="E2624" s="21">
        <v>351440</v>
      </c>
      <c r="F2624" s="21"/>
      <c r="G2624" s="21" t="s">
        <v>802</v>
      </c>
      <c r="H2624" s="21">
        <v>37</v>
      </c>
      <c r="I2624" s="59"/>
      <c r="J2624" s="21" t="s">
        <v>263</v>
      </c>
      <c r="K2624" s="21">
        <v>4</v>
      </c>
      <c r="L2624" s="39">
        <v>19.899999999999999</v>
      </c>
      <c r="M2624" s="39">
        <v>79.599999999999994</v>
      </c>
      <c r="N2624" s="56">
        <v>41653</v>
      </c>
    </row>
    <row r="2625" spans="1:14">
      <c r="A2625" s="81" t="s">
        <v>744</v>
      </c>
      <c r="B2625" s="22" t="s">
        <v>18</v>
      </c>
      <c r="C2625" s="21" t="s">
        <v>260</v>
      </c>
      <c r="D2625" s="21" t="s">
        <v>760</v>
      </c>
      <c r="E2625" s="21">
        <v>351440</v>
      </c>
      <c r="F2625" s="21"/>
      <c r="G2625" s="21" t="s">
        <v>752</v>
      </c>
      <c r="H2625" s="21">
        <v>19</v>
      </c>
      <c r="I2625" s="59"/>
      <c r="J2625" s="21" t="s">
        <v>263</v>
      </c>
      <c r="K2625" s="21">
        <v>2</v>
      </c>
      <c r="L2625" s="39">
        <v>8.9499999999999993</v>
      </c>
      <c r="M2625" s="39">
        <v>17.899999999999999</v>
      </c>
      <c r="N2625" s="56">
        <v>41653</v>
      </c>
    </row>
    <row r="2626" spans="1:14">
      <c r="A2626" s="81" t="s">
        <v>744</v>
      </c>
      <c r="B2626" s="22" t="s">
        <v>18</v>
      </c>
      <c r="C2626" s="21" t="s">
        <v>260</v>
      </c>
      <c r="D2626" s="21" t="s">
        <v>760</v>
      </c>
      <c r="E2626" s="21">
        <v>351440</v>
      </c>
      <c r="F2626" s="21"/>
      <c r="G2626" s="21" t="s">
        <v>752</v>
      </c>
      <c r="H2626" s="21">
        <v>19</v>
      </c>
      <c r="I2626" s="59"/>
      <c r="J2626" s="21" t="s">
        <v>263</v>
      </c>
      <c r="K2626" s="21">
        <v>10</v>
      </c>
      <c r="L2626" s="39">
        <v>8.9499999999999993</v>
      </c>
      <c r="M2626" s="39">
        <v>89.5</v>
      </c>
      <c r="N2626" s="56">
        <v>41653</v>
      </c>
    </row>
    <row r="2627" spans="1:14">
      <c r="A2627" s="81" t="s">
        <v>744</v>
      </c>
      <c r="B2627" s="22" t="s">
        <v>18</v>
      </c>
      <c r="C2627" s="21" t="s">
        <v>260</v>
      </c>
      <c r="D2627" s="21" t="s">
        <v>760</v>
      </c>
      <c r="E2627" s="21">
        <v>351440</v>
      </c>
      <c r="F2627" s="21"/>
      <c r="G2627" s="21" t="s">
        <v>897</v>
      </c>
      <c r="H2627" s="21"/>
      <c r="I2627" s="59"/>
      <c r="J2627" s="21" t="s">
        <v>263</v>
      </c>
      <c r="K2627" s="21">
        <v>2</v>
      </c>
      <c r="L2627" s="39">
        <v>35.1</v>
      </c>
      <c r="M2627" s="39">
        <v>70.2</v>
      </c>
      <c r="N2627" s="56">
        <v>41653</v>
      </c>
    </row>
    <row r="2628" spans="1:14">
      <c r="A2628" s="81" t="s">
        <v>744</v>
      </c>
      <c r="B2628" s="22" t="s">
        <v>18</v>
      </c>
      <c r="C2628" s="21" t="s">
        <v>260</v>
      </c>
      <c r="D2628" s="21" t="s">
        <v>760</v>
      </c>
      <c r="E2628" s="21">
        <v>351440</v>
      </c>
      <c r="F2628" s="21"/>
      <c r="G2628" s="21" t="s">
        <v>815</v>
      </c>
      <c r="H2628" s="21"/>
      <c r="I2628" s="59"/>
      <c r="J2628" s="21" t="s">
        <v>268</v>
      </c>
      <c r="K2628" s="21">
        <v>10</v>
      </c>
      <c r="L2628" s="39">
        <v>27</v>
      </c>
      <c r="M2628" s="39">
        <v>270</v>
      </c>
      <c r="N2628" s="56">
        <v>41653</v>
      </c>
    </row>
    <row r="2629" spans="1:14">
      <c r="A2629" s="81" t="s">
        <v>744</v>
      </c>
      <c r="B2629" s="22" t="s">
        <v>18</v>
      </c>
      <c r="C2629" s="21" t="s">
        <v>260</v>
      </c>
      <c r="D2629" s="21" t="s">
        <v>760</v>
      </c>
      <c r="E2629" s="21">
        <v>351440</v>
      </c>
      <c r="F2629" s="21"/>
      <c r="G2629" s="21" t="s">
        <v>919</v>
      </c>
      <c r="H2629" s="21"/>
      <c r="I2629" s="59"/>
      <c r="J2629" s="21" t="s">
        <v>263</v>
      </c>
      <c r="K2629" s="21">
        <v>2</v>
      </c>
      <c r="L2629" s="39">
        <v>25</v>
      </c>
      <c r="M2629" s="39">
        <v>50</v>
      </c>
      <c r="N2629" s="56">
        <v>41653</v>
      </c>
    </row>
    <row r="2630" spans="1:14">
      <c r="A2630" s="81" t="s">
        <v>744</v>
      </c>
      <c r="B2630" s="22" t="s">
        <v>18</v>
      </c>
      <c r="C2630" s="42" t="s">
        <v>260</v>
      </c>
      <c r="D2630" s="21" t="s">
        <v>760</v>
      </c>
      <c r="E2630" s="21">
        <v>351440</v>
      </c>
      <c r="F2630" s="21"/>
      <c r="G2630" s="21" t="s">
        <v>920</v>
      </c>
      <c r="H2630" s="21"/>
      <c r="I2630" s="59"/>
      <c r="J2630" s="21" t="s">
        <v>263</v>
      </c>
      <c r="K2630" s="21">
        <v>2</v>
      </c>
      <c r="L2630" s="39">
        <v>29</v>
      </c>
      <c r="M2630" s="39">
        <v>58</v>
      </c>
      <c r="N2630" s="56">
        <v>41653</v>
      </c>
    </row>
    <row r="2631" spans="1:14">
      <c r="A2631" s="81" t="s">
        <v>744</v>
      </c>
      <c r="B2631" s="22" t="s">
        <v>18</v>
      </c>
      <c r="C2631" s="42" t="s">
        <v>260</v>
      </c>
      <c r="D2631" s="21" t="s">
        <v>760</v>
      </c>
      <c r="E2631" s="21">
        <v>351440</v>
      </c>
      <c r="F2631" s="21"/>
      <c r="G2631" s="21" t="s">
        <v>921</v>
      </c>
      <c r="H2631" s="21"/>
      <c r="I2631" s="59"/>
      <c r="J2631" s="21" t="s">
        <v>263</v>
      </c>
      <c r="K2631" s="21">
        <v>3</v>
      </c>
      <c r="L2631" s="39">
        <v>24</v>
      </c>
      <c r="M2631" s="39">
        <v>72</v>
      </c>
      <c r="N2631" s="56">
        <v>41653</v>
      </c>
    </row>
    <row r="2632" spans="1:14">
      <c r="A2632" s="81" t="s">
        <v>744</v>
      </c>
      <c r="B2632" s="22" t="s">
        <v>18</v>
      </c>
      <c r="C2632" s="42" t="s">
        <v>260</v>
      </c>
      <c r="D2632" s="21" t="s">
        <v>760</v>
      </c>
      <c r="E2632" s="21">
        <v>351440</v>
      </c>
      <c r="F2632" s="21"/>
      <c r="G2632" s="21" t="s">
        <v>922</v>
      </c>
      <c r="H2632" s="21">
        <v>14</v>
      </c>
      <c r="I2632" s="59"/>
      <c r="J2632" s="21" t="s">
        <v>263</v>
      </c>
      <c r="K2632" s="21">
        <v>2</v>
      </c>
      <c r="L2632" s="39">
        <v>36</v>
      </c>
      <c r="M2632" s="39">
        <v>72</v>
      </c>
      <c r="N2632" s="56">
        <v>41653</v>
      </c>
    </row>
    <row r="2633" spans="1:14">
      <c r="A2633" s="81" t="s">
        <v>744</v>
      </c>
      <c r="B2633" s="22" t="s">
        <v>18</v>
      </c>
      <c r="C2633" s="21" t="s">
        <v>260</v>
      </c>
      <c r="D2633" s="21" t="s">
        <v>760</v>
      </c>
      <c r="E2633" s="21">
        <v>351440</v>
      </c>
      <c r="F2633" s="21"/>
      <c r="G2633" s="21" t="s">
        <v>923</v>
      </c>
      <c r="H2633" s="21"/>
      <c r="I2633" s="59"/>
      <c r="J2633" s="21" t="s">
        <v>263</v>
      </c>
      <c r="K2633" s="21">
        <v>1</v>
      </c>
      <c r="L2633" s="39">
        <v>36</v>
      </c>
      <c r="M2633" s="39">
        <v>36</v>
      </c>
      <c r="N2633" s="56">
        <v>41653</v>
      </c>
    </row>
    <row r="2634" spans="1:14">
      <c r="A2634" s="81" t="s">
        <v>744</v>
      </c>
      <c r="B2634" s="22" t="s">
        <v>18</v>
      </c>
      <c r="C2634" s="21" t="s">
        <v>260</v>
      </c>
      <c r="D2634" s="21" t="s">
        <v>760</v>
      </c>
      <c r="E2634" s="21">
        <v>351440</v>
      </c>
      <c r="F2634" s="21"/>
      <c r="G2634" s="21" t="s">
        <v>924</v>
      </c>
      <c r="H2634" s="21">
        <v>22</v>
      </c>
      <c r="I2634" s="59"/>
      <c r="J2634" s="21" t="s">
        <v>268</v>
      </c>
      <c r="K2634" s="21">
        <v>2</v>
      </c>
      <c r="L2634" s="39">
        <v>35.450000000000003</v>
      </c>
      <c r="M2634" s="39">
        <v>70.900000000000006</v>
      </c>
      <c r="N2634" s="56">
        <v>41653</v>
      </c>
    </row>
    <row r="2635" spans="1:14">
      <c r="A2635" s="81" t="s">
        <v>744</v>
      </c>
      <c r="B2635" s="22" t="s">
        <v>18</v>
      </c>
      <c r="C2635" s="21" t="s">
        <v>260</v>
      </c>
      <c r="D2635" s="21" t="s">
        <v>760</v>
      </c>
      <c r="E2635" s="21">
        <v>351440</v>
      </c>
      <c r="F2635" s="21"/>
      <c r="G2635" s="21" t="s">
        <v>749</v>
      </c>
      <c r="H2635" s="21"/>
      <c r="I2635" s="59"/>
      <c r="J2635" s="21" t="s">
        <v>263</v>
      </c>
      <c r="K2635" s="21">
        <v>20</v>
      </c>
      <c r="L2635" s="39">
        <v>23</v>
      </c>
      <c r="M2635" s="39">
        <v>460</v>
      </c>
      <c r="N2635" s="56">
        <v>41653</v>
      </c>
    </row>
    <row r="2636" spans="1:14">
      <c r="A2636" s="81" t="s">
        <v>744</v>
      </c>
      <c r="B2636" s="22" t="s">
        <v>18</v>
      </c>
      <c r="C2636" s="21" t="s">
        <v>260</v>
      </c>
      <c r="D2636" s="21" t="s">
        <v>760</v>
      </c>
      <c r="E2636" s="21">
        <v>351440</v>
      </c>
      <c r="F2636" s="21"/>
      <c r="G2636" s="21" t="s">
        <v>899</v>
      </c>
      <c r="H2636" s="21"/>
      <c r="I2636" s="59"/>
      <c r="J2636" s="21" t="s">
        <v>263</v>
      </c>
      <c r="K2636" s="21">
        <v>50</v>
      </c>
      <c r="L2636" s="39">
        <v>15.85</v>
      </c>
      <c r="M2636" s="39">
        <v>792.5</v>
      </c>
      <c r="N2636" s="56">
        <v>41653</v>
      </c>
    </row>
    <row r="2637" spans="1:14">
      <c r="A2637" s="81" t="s">
        <v>744</v>
      </c>
      <c r="B2637" s="22" t="s">
        <v>18</v>
      </c>
      <c r="C2637" s="21" t="s">
        <v>260</v>
      </c>
      <c r="D2637" s="21" t="s">
        <v>760</v>
      </c>
      <c r="E2637" s="21">
        <v>351440</v>
      </c>
      <c r="F2637" s="21"/>
      <c r="G2637" s="21" t="s">
        <v>925</v>
      </c>
      <c r="H2637" s="21"/>
      <c r="I2637" s="59"/>
      <c r="J2637" s="21" t="s">
        <v>263</v>
      </c>
      <c r="K2637" s="21">
        <v>25</v>
      </c>
      <c r="L2637" s="39">
        <v>15.85</v>
      </c>
      <c r="M2637" s="39">
        <v>396.25</v>
      </c>
      <c r="N2637" s="56">
        <v>41653</v>
      </c>
    </row>
    <row r="2638" spans="1:14">
      <c r="A2638" s="81" t="s">
        <v>744</v>
      </c>
      <c r="B2638" s="22" t="s">
        <v>18</v>
      </c>
      <c r="C2638" s="21" t="s">
        <v>260</v>
      </c>
      <c r="D2638" s="21" t="s">
        <v>760</v>
      </c>
      <c r="E2638" s="21">
        <v>351440</v>
      </c>
      <c r="F2638" s="21"/>
      <c r="G2638" s="21" t="s">
        <v>926</v>
      </c>
      <c r="H2638" s="21"/>
      <c r="I2638" s="59"/>
      <c r="J2638" s="21" t="s">
        <v>268</v>
      </c>
      <c r="K2638" s="21">
        <v>2</v>
      </c>
      <c r="L2638" s="39">
        <v>80</v>
      </c>
      <c r="M2638" s="39">
        <v>160</v>
      </c>
      <c r="N2638" s="56">
        <v>41653</v>
      </c>
    </row>
    <row r="2639" spans="1:14">
      <c r="A2639" s="81" t="s">
        <v>744</v>
      </c>
      <c r="B2639" s="22" t="s">
        <v>18</v>
      </c>
      <c r="C2639" s="21" t="s">
        <v>260</v>
      </c>
      <c r="D2639" s="21" t="s">
        <v>760</v>
      </c>
      <c r="E2639" s="21">
        <v>351440</v>
      </c>
      <c r="F2639" s="21"/>
      <c r="G2639" s="21" t="s">
        <v>915</v>
      </c>
      <c r="H2639" s="21"/>
      <c r="I2639" s="59"/>
      <c r="J2639" s="21" t="s">
        <v>263</v>
      </c>
      <c r="K2639" s="21">
        <v>2</v>
      </c>
      <c r="L2639" s="39">
        <v>6.65</v>
      </c>
      <c r="M2639" s="39">
        <v>13.3</v>
      </c>
      <c r="N2639" s="56">
        <v>41653</v>
      </c>
    </row>
    <row r="2640" spans="1:14">
      <c r="A2640" s="81" t="s">
        <v>744</v>
      </c>
      <c r="B2640" s="22" t="s">
        <v>18</v>
      </c>
      <c r="C2640" s="21" t="s">
        <v>260</v>
      </c>
      <c r="D2640" s="21" t="s">
        <v>760</v>
      </c>
      <c r="E2640" s="21">
        <v>351440</v>
      </c>
      <c r="F2640" s="21"/>
      <c r="G2640" s="21" t="s">
        <v>916</v>
      </c>
      <c r="H2640" s="21"/>
      <c r="I2640" s="59"/>
      <c r="J2640" s="21" t="s">
        <v>263</v>
      </c>
      <c r="K2640" s="21">
        <v>2</v>
      </c>
      <c r="L2640" s="39">
        <v>6.65</v>
      </c>
      <c r="M2640" s="39">
        <v>13.3</v>
      </c>
      <c r="N2640" s="56">
        <v>41653</v>
      </c>
    </row>
    <row r="2641" spans="1:14">
      <c r="A2641" s="81" t="s">
        <v>744</v>
      </c>
      <c r="B2641" s="22" t="s">
        <v>18</v>
      </c>
      <c r="C2641" s="21" t="s">
        <v>260</v>
      </c>
      <c r="D2641" s="21" t="s">
        <v>760</v>
      </c>
      <c r="E2641" s="21">
        <v>351440</v>
      </c>
      <c r="F2641" s="21"/>
      <c r="G2641" s="21" t="s">
        <v>756</v>
      </c>
      <c r="H2641" s="21">
        <v>18</v>
      </c>
      <c r="I2641" s="59"/>
      <c r="J2641" s="21" t="s">
        <v>263</v>
      </c>
      <c r="K2641" s="21">
        <v>4</v>
      </c>
      <c r="L2641" s="39">
        <v>16.2</v>
      </c>
      <c r="M2641" s="39">
        <v>64.8</v>
      </c>
      <c r="N2641" s="56">
        <v>41653</v>
      </c>
    </row>
    <row r="2642" spans="1:14">
      <c r="A2642" s="81" t="s">
        <v>744</v>
      </c>
      <c r="B2642" s="22" t="s">
        <v>18</v>
      </c>
      <c r="C2642" s="40" t="s">
        <v>260</v>
      </c>
      <c r="D2642" s="21" t="s">
        <v>760</v>
      </c>
      <c r="E2642" s="21">
        <v>351440</v>
      </c>
      <c r="F2642" s="21"/>
      <c r="G2642" s="21" t="s">
        <v>763</v>
      </c>
      <c r="H2642" s="21"/>
      <c r="I2642" s="59"/>
      <c r="J2642" s="146" t="s">
        <v>263</v>
      </c>
      <c r="K2642" s="21">
        <v>3</v>
      </c>
      <c r="L2642" s="39">
        <v>18.7</v>
      </c>
      <c r="M2642" s="39">
        <v>56.1</v>
      </c>
      <c r="N2642" s="56">
        <v>41653</v>
      </c>
    </row>
    <row r="2643" spans="1:14">
      <c r="A2643" s="81" t="s">
        <v>744</v>
      </c>
      <c r="B2643" s="22" t="s">
        <v>18</v>
      </c>
      <c r="C2643" s="21" t="s">
        <v>260</v>
      </c>
      <c r="D2643" s="21" t="s">
        <v>760</v>
      </c>
      <c r="E2643" s="21">
        <v>351440</v>
      </c>
      <c r="F2643" s="21"/>
      <c r="G2643" s="21" t="s">
        <v>761</v>
      </c>
      <c r="H2643" s="21"/>
      <c r="I2643" s="59"/>
      <c r="J2643" s="21" t="s">
        <v>268</v>
      </c>
      <c r="K2643" s="21">
        <v>6</v>
      </c>
      <c r="L2643" s="39">
        <v>14.15</v>
      </c>
      <c r="M2643" s="39">
        <v>84.9</v>
      </c>
      <c r="N2643" s="56">
        <v>41653</v>
      </c>
    </row>
    <row r="2644" spans="1:14">
      <c r="A2644" s="81" t="s">
        <v>744</v>
      </c>
      <c r="B2644" s="22" t="s">
        <v>18</v>
      </c>
      <c r="C2644" s="21" t="s">
        <v>260</v>
      </c>
      <c r="D2644" s="21" t="s">
        <v>760</v>
      </c>
      <c r="E2644" s="21">
        <v>351440</v>
      </c>
      <c r="F2644" s="21"/>
      <c r="G2644" s="21" t="s">
        <v>802</v>
      </c>
      <c r="H2644" s="21">
        <v>37</v>
      </c>
      <c r="I2644" s="59"/>
      <c r="J2644" s="21" t="s">
        <v>263</v>
      </c>
      <c r="K2644" s="21">
        <v>4</v>
      </c>
      <c r="L2644" s="39">
        <v>19.899999999999999</v>
      </c>
      <c r="M2644" s="39">
        <v>79.599999999999994</v>
      </c>
      <c r="N2644" s="56">
        <v>41653</v>
      </c>
    </row>
    <row r="2645" spans="1:14">
      <c r="A2645" s="81" t="s">
        <v>744</v>
      </c>
      <c r="B2645" s="22" t="s">
        <v>18</v>
      </c>
      <c r="C2645" s="21" t="s">
        <v>260</v>
      </c>
      <c r="D2645" s="21" t="s">
        <v>760</v>
      </c>
      <c r="E2645" s="21">
        <v>351440</v>
      </c>
      <c r="F2645" s="21"/>
      <c r="G2645" s="21" t="s">
        <v>927</v>
      </c>
      <c r="H2645" s="21">
        <v>49</v>
      </c>
      <c r="I2645" s="59"/>
      <c r="J2645" s="21" t="s">
        <v>263</v>
      </c>
      <c r="K2645" s="21">
        <v>1</v>
      </c>
      <c r="L2645" s="39">
        <v>56.4</v>
      </c>
      <c r="M2645" s="39">
        <v>56.4</v>
      </c>
      <c r="N2645" s="56">
        <v>41653</v>
      </c>
    </row>
    <row r="2646" spans="1:14">
      <c r="A2646" s="81" t="s">
        <v>744</v>
      </c>
      <c r="B2646" s="22" t="s">
        <v>18</v>
      </c>
      <c r="C2646" s="40" t="s">
        <v>260</v>
      </c>
      <c r="D2646" s="21" t="s">
        <v>760</v>
      </c>
      <c r="E2646" s="21">
        <v>351440</v>
      </c>
      <c r="F2646" s="21"/>
      <c r="G2646" s="21" t="s">
        <v>753</v>
      </c>
      <c r="H2646" s="21"/>
      <c r="I2646" s="59"/>
      <c r="J2646" s="21" t="s">
        <v>263</v>
      </c>
      <c r="K2646" s="21">
        <v>1</v>
      </c>
      <c r="L2646" s="39">
        <v>14.58</v>
      </c>
      <c r="M2646" s="39">
        <v>14.58</v>
      </c>
      <c r="N2646" s="56">
        <v>41653</v>
      </c>
    </row>
    <row r="2647" spans="1:14">
      <c r="A2647" s="81" t="s">
        <v>744</v>
      </c>
      <c r="B2647" s="22" t="s">
        <v>18</v>
      </c>
      <c r="C2647" s="21" t="s">
        <v>260</v>
      </c>
      <c r="D2647" s="21" t="s">
        <v>760</v>
      </c>
      <c r="E2647" s="21">
        <v>351440</v>
      </c>
      <c r="F2647" s="21"/>
      <c r="G2647" s="21" t="s">
        <v>928</v>
      </c>
      <c r="H2647" s="21"/>
      <c r="I2647" s="59"/>
      <c r="J2647" s="81" t="s">
        <v>268</v>
      </c>
      <c r="K2647" s="21">
        <v>2</v>
      </c>
      <c r="L2647" s="39">
        <v>5</v>
      </c>
      <c r="M2647" s="39">
        <v>10</v>
      </c>
      <c r="N2647" s="56">
        <v>41653</v>
      </c>
    </row>
    <row r="2648" spans="1:14">
      <c r="A2648" s="81" t="s">
        <v>744</v>
      </c>
      <c r="B2648" s="22" t="s">
        <v>18</v>
      </c>
      <c r="C2648" s="81" t="s">
        <v>260</v>
      </c>
      <c r="D2648" s="81" t="s">
        <v>760</v>
      </c>
      <c r="E2648" s="81">
        <v>351440</v>
      </c>
      <c r="F2648" s="81"/>
      <c r="G2648" s="81" t="s">
        <v>761</v>
      </c>
      <c r="H2648" s="81"/>
      <c r="I2648" s="59"/>
      <c r="J2648" s="81" t="s">
        <v>268</v>
      </c>
      <c r="K2648" s="150">
        <v>1</v>
      </c>
      <c r="L2648" s="133">
        <v>14.15</v>
      </c>
      <c r="M2648" s="133">
        <v>14.15</v>
      </c>
      <c r="N2648" s="56">
        <v>41653</v>
      </c>
    </row>
    <row r="2649" spans="1:14">
      <c r="A2649" s="81" t="s">
        <v>744</v>
      </c>
      <c r="B2649" s="22" t="s">
        <v>18</v>
      </c>
      <c r="C2649" s="74" t="s">
        <v>260</v>
      </c>
      <c r="D2649" s="75" t="s">
        <v>760</v>
      </c>
      <c r="E2649" s="75">
        <v>351440</v>
      </c>
      <c r="F2649" s="75"/>
      <c r="G2649" s="75" t="s">
        <v>752</v>
      </c>
      <c r="H2649" s="75">
        <v>19</v>
      </c>
      <c r="I2649" s="59"/>
      <c r="J2649" s="75" t="s">
        <v>263</v>
      </c>
      <c r="K2649" s="75">
        <v>4</v>
      </c>
      <c r="L2649" s="76">
        <v>8.9499999999999993</v>
      </c>
      <c r="M2649" s="76">
        <v>35.799999999999997</v>
      </c>
      <c r="N2649" s="149">
        <v>41653</v>
      </c>
    </row>
    <row r="2650" spans="1:14">
      <c r="A2650" s="81" t="s">
        <v>744</v>
      </c>
      <c r="B2650" s="22" t="s">
        <v>18</v>
      </c>
      <c r="C2650" s="40" t="s">
        <v>358</v>
      </c>
      <c r="D2650" s="81" t="s">
        <v>764</v>
      </c>
      <c r="E2650" s="81">
        <v>380403</v>
      </c>
      <c r="F2650" s="81"/>
      <c r="G2650" s="81" t="s">
        <v>929</v>
      </c>
      <c r="H2650" s="81"/>
      <c r="I2650" s="59"/>
      <c r="J2650" s="81" t="s">
        <v>268</v>
      </c>
      <c r="K2650" s="150">
        <v>240</v>
      </c>
      <c r="L2650" s="133">
        <v>3.1</v>
      </c>
      <c r="M2650" s="133">
        <v>744</v>
      </c>
      <c r="N2650" s="56">
        <v>41653</v>
      </c>
    </row>
    <row r="2651" spans="1:14">
      <c r="A2651" s="81" t="s">
        <v>744</v>
      </c>
      <c r="B2651" s="22" t="s">
        <v>18</v>
      </c>
      <c r="C2651" s="21" t="s">
        <v>358</v>
      </c>
      <c r="D2651" s="81" t="s">
        <v>764</v>
      </c>
      <c r="E2651" s="81">
        <v>380403</v>
      </c>
      <c r="F2651" s="81"/>
      <c r="G2651" s="81" t="s">
        <v>747</v>
      </c>
      <c r="H2651" s="81"/>
      <c r="I2651" s="59"/>
      <c r="J2651" s="81" t="s">
        <v>263</v>
      </c>
      <c r="K2651" s="150">
        <v>61</v>
      </c>
      <c r="L2651" s="133">
        <v>22.85</v>
      </c>
      <c r="M2651" s="133">
        <v>1393.85</v>
      </c>
      <c r="N2651" s="56">
        <v>41653</v>
      </c>
    </row>
    <row r="2652" spans="1:14">
      <c r="A2652" s="81" t="s">
        <v>744</v>
      </c>
      <c r="B2652" s="22" t="s">
        <v>18</v>
      </c>
      <c r="C2652" s="104" t="s">
        <v>358</v>
      </c>
      <c r="D2652" s="81" t="s">
        <v>764</v>
      </c>
      <c r="E2652" s="81">
        <v>380403</v>
      </c>
      <c r="F2652" s="81"/>
      <c r="G2652" s="81" t="s">
        <v>930</v>
      </c>
      <c r="H2652" s="81"/>
      <c r="I2652" s="59"/>
      <c r="J2652" s="81" t="s">
        <v>263</v>
      </c>
      <c r="K2652" s="150">
        <v>125</v>
      </c>
      <c r="L2652" s="133">
        <v>25.35</v>
      </c>
      <c r="M2652" s="133">
        <v>3168.75</v>
      </c>
      <c r="N2652" s="56">
        <v>41653</v>
      </c>
    </row>
    <row r="2653" spans="1:14">
      <c r="A2653" s="81" t="s">
        <v>744</v>
      </c>
      <c r="B2653" s="22" t="s">
        <v>18</v>
      </c>
      <c r="C2653" s="81" t="s">
        <v>358</v>
      </c>
      <c r="D2653" s="81" t="s">
        <v>764</v>
      </c>
      <c r="E2653" s="81">
        <v>380403</v>
      </c>
      <c r="F2653" s="81"/>
      <c r="G2653" s="81" t="s">
        <v>931</v>
      </c>
      <c r="H2653" s="81"/>
      <c r="I2653" s="59"/>
      <c r="J2653" s="81" t="s">
        <v>263</v>
      </c>
      <c r="K2653" s="150">
        <v>250</v>
      </c>
      <c r="L2653" s="133">
        <v>19.350000000000001</v>
      </c>
      <c r="M2653" s="133">
        <v>4837.5</v>
      </c>
      <c r="N2653" s="56">
        <v>41653</v>
      </c>
    </row>
    <row r="2654" spans="1:14">
      <c r="A2654" s="81" t="s">
        <v>744</v>
      </c>
      <c r="B2654" s="22" t="s">
        <v>18</v>
      </c>
      <c r="C2654" s="104" t="s">
        <v>358</v>
      </c>
      <c r="D2654" s="81" t="s">
        <v>764</v>
      </c>
      <c r="E2654" s="81">
        <v>380403</v>
      </c>
      <c r="F2654" s="81"/>
      <c r="G2654" s="81" t="s">
        <v>932</v>
      </c>
      <c r="H2654" s="81"/>
      <c r="I2654" s="59"/>
      <c r="J2654" s="81" t="s">
        <v>263</v>
      </c>
      <c r="K2654" s="150">
        <v>250</v>
      </c>
      <c r="L2654" s="133">
        <v>32.25</v>
      </c>
      <c r="M2654" s="133">
        <v>8062.5</v>
      </c>
      <c r="N2654" s="56">
        <v>41653</v>
      </c>
    </row>
    <row r="2655" spans="1:14">
      <c r="A2655" s="81" t="s">
        <v>744</v>
      </c>
      <c r="B2655" s="22" t="s">
        <v>18</v>
      </c>
      <c r="C2655" s="81" t="s">
        <v>358</v>
      </c>
      <c r="D2655" s="81" t="s">
        <v>764</v>
      </c>
      <c r="E2655" s="81">
        <v>380403</v>
      </c>
      <c r="F2655" s="81"/>
      <c r="G2655" s="81" t="s">
        <v>933</v>
      </c>
      <c r="H2655" s="81"/>
      <c r="I2655" s="59"/>
      <c r="J2655" s="81" t="s">
        <v>263</v>
      </c>
      <c r="K2655" s="150">
        <v>60</v>
      </c>
      <c r="L2655" s="133">
        <v>30</v>
      </c>
      <c r="M2655" s="133">
        <v>1800</v>
      </c>
      <c r="N2655" s="56">
        <v>41653</v>
      </c>
    </row>
    <row r="2656" spans="1:14">
      <c r="A2656" s="81" t="s">
        <v>744</v>
      </c>
      <c r="B2656" s="22" t="s">
        <v>18</v>
      </c>
      <c r="C2656" s="81" t="s">
        <v>358</v>
      </c>
      <c r="D2656" s="81" t="s">
        <v>764</v>
      </c>
      <c r="E2656" s="81">
        <v>380403</v>
      </c>
      <c r="F2656" s="81"/>
      <c r="G2656" s="81" t="s">
        <v>765</v>
      </c>
      <c r="H2656" s="81"/>
      <c r="I2656" s="59"/>
      <c r="J2656" s="81" t="s">
        <v>263</v>
      </c>
      <c r="K2656" s="150">
        <v>180</v>
      </c>
      <c r="L2656" s="133">
        <v>29.6</v>
      </c>
      <c r="M2656" s="133">
        <v>5328</v>
      </c>
      <c r="N2656" s="56">
        <v>41653</v>
      </c>
    </row>
    <row r="2657" spans="1:14">
      <c r="A2657" s="81" t="s">
        <v>744</v>
      </c>
      <c r="B2657" s="22" t="s">
        <v>18</v>
      </c>
      <c r="C2657" s="81" t="s">
        <v>358</v>
      </c>
      <c r="D2657" s="81" t="s">
        <v>764</v>
      </c>
      <c r="E2657" s="81">
        <v>380403</v>
      </c>
      <c r="F2657" s="81"/>
      <c r="G2657" s="81" t="s">
        <v>756</v>
      </c>
      <c r="H2657" s="81">
        <v>18</v>
      </c>
      <c r="I2657" s="59"/>
      <c r="J2657" s="81" t="s">
        <v>263</v>
      </c>
      <c r="K2657" s="150">
        <v>430</v>
      </c>
      <c r="L2657" s="133">
        <v>16.2</v>
      </c>
      <c r="M2657" s="133">
        <v>6966</v>
      </c>
      <c r="N2657" s="56">
        <v>41653</v>
      </c>
    </row>
    <row r="2658" spans="1:14">
      <c r="A2658" s="81" t="s">
        <v>744</v>
      </c>
      <c r="B2658" s="22" t="s">
        <v>18</v>
      </c>
      <c r="C2658" s="81" t="s">
        <v>358</v>
      </c>
      <c r="D2658" s="81" t="s">
        <v>764</v>
      </c>
      <c r="E2658" s="81">
        <v>380403</v>
      </c>
      <c r="F2658" s="81"/>
      <c r="G2658" s="81" t="s">
        <v>934</v>
      </c>
      <c r="H2658" s="81"/>
      <c r="I2658" s="59"/>
      <c r="J2658" s="81" t="s">
        <v>263</v>
      </c>
      <c r="K2658" s="150">
        <v>580</v>
      </c>
      <c r="L2658" s="133">
        <v>35.6</v>
      </c>
      <c r="M2658" s="133">
        <v>20648</v>
      </c>
      <c r="N2658" s="56">
        <v>41653</v>
      </c>
    </row>
    <row r="2659" spans="1:14">
      <c r="A2659" s="81" t="s">
        <v>744</v>
      </c>
      <c r="B2659" s="22" t="s">
        <v>18</v>
      </c>
      <c r="C2659" s="81" t="s">
        <v>358</v>
      </c>
      <c r="D2659" s="81" t="s">
        <v>764</v>
      </c>
      <c r="E2659" s="81">
        <v>380403</v>
      </c>
      <c r="F2659" s="81"/>
      <c r="G2659" s="81" t="s">
        <v>899</v>
      </c>
      <c r="H2659" s="81"/>
      <c r="I2659" s="59"/>
      <c r="J2659" s="81" t="s">
        <v>263</v>
      </c>
      <c r="K2659" s="150">
        <v>610</v>
      </c>
      <c r="L2659" s="133">
        <v>15.25</v>
      </c>
      <c r="M2659" s="133">
        <v>9302.5</v>
      </c>
      <c r="N2659" s="56">
        <v>41653</v>
      </c>
    </row>
    <row r="2660" spans="1:14">
      <c r="A2660" s="81" t="s">
        <v>744</v>
      </c>
      <c r="B2660" s="22" t="s">
        <v>18</v>
      </c>
      <c r="C2660" s="81" t="s">
        <v>358</v>
      </c>
      <c r="D2660" s="81" t="s">
        <v>764</v>
      </c>
      <c r="E2660" s="81">
        <v>380403</v>
      </c>
      <c r="F2660" s="81"/>
      <c r="G2660" s="81" t="s">
        <v>935</v>
      </c>
      <c r="H2660" s="81"/>
      <c r="I2660" s="59"/>
      <c r="J2660" s="81" t="s">
        <v>268</v>
      </c>
      <c r="K2660" s="150">
        <v>48</v>
      </c>
      <c r="L2660" s="133">
        <v>5.9</v>
      </c>
      <c r="M2660" s="133">
        <v>283.2</v>
      </c>
      <c r="N2660" s="56">
        <v>41653</v>
      </c>
    </row>
    <row r="2661" spans="1:14">
      <c r="A2661" s="81" t="s">
        <v>744</v>
      </c>
      <c r="B2661" s="22" t="s">
        <v>18</v>
      </c>
      <c r="C2661" s="42" t="s">
        <v>358</v>
      </c>
      <c r="D2661" s="81" t="s">
        <v>764</v>
      </c>
      <c r="E2661" s="81">
        <v>380403</v>
      </c>
      <c r="F2661" s="81"/>
      <c r="G2661" s="81" t="s">
        <v>936</v>
      </c>
      <c r="H2661" s="81"/>
      <c r="I2661" s="59"/>
      <c r="J2661" s="81" t="s">
        <v>263</v>
      </c>
      <c r="K2661" s="150">
        <v>50</v>
      </c>
      <c r="L2661" s="133">
        <v>12.95</v>
      </c>
      <c r="M2661" s="133">
        <v>647.5</v>
      </c>
      <c r="N2661" s="56">
        <v>41653</v>
      </c>
    </row>
    <row r="2662" spans="1:14">
      <c r="A2662" s="81" t="s">
        <v>744</v>
      </c>
      <c r="B2662" s="22" t="s">
        <v>18</v>
      </c>
      <c r="C2662" s="81" t="s">
        <v>358</v>
      </c>
      <c r="D2662" s="81" t="s">
        <v>764</v>
      </c>
      <c r="E2662" s="81">
        <v>380403</v>
      </c>
      <c r="F2662" s="81"/>
      <c r="G2662" s="81" t="s">
        <v>747</v>
      </c>
      <c r="H2662" s="81"/>
      <c r="I2662" s="59"/>
      <c r="J2662" s="81" t="s">
        <v>263</v>
      </c>
      <c r="K2662" s="150">
        <v>20</v>
      </c>
      <c r="L2662" s="133">
        <v>22.85</v>
      </c>
      <c r="M2662" s="133">
        <v>457</v>
      </c>
      <c r="N2662" s="56">
        <v>41653</v>
      </c>
    </row>
    <row r="2663" spans="1:14">
      <c r="A2663" s="81" t="s">
        <v>744</v>
      </c>
      <c r="B2663" s="22" t="s">
        <v>18</v>
      </c>
      <c r="C2663" s="81" t="s">
        <v>358</v>
      </c>
      <c r="D2663" s="81" t="s">
        <v>764</v>
      </c>
      <c r="E2663" s="81">
        <v>380403</v>
      </c>
      <c r="F2663" s="81"/>
      <c r="G2663" s="81" t="s">
        <v>937</v>
      </c>
      <c r="H2663" s="81">
        <v>25</v>
      </c>
      <c r="I2663" s="59"/>
      <c r="J2663" s="81" t="s">
        <v>263</v>
      </c>
      <c r="K2663" s="150">
        <v>260</v>
      </c>
      <c r="L2663" s="133">
        <v>30.48</v>
      </c>
      <c r="M2663" s="133">
        <v>7924.8</v>
      </c>
      <c r="N2663" s="56">
        <v>41653</v>
      </c>
    </row>
    <row r="2664" spans="1:14">
      <c r="A2664" s="81" t="s">
        <v>744</v>
      </c>
      <c r="B2664" s="22" t="s">
        <v>18</v>
      </c>
      <c r="C2664" s="81" t="s">
        <v>358</v>
      </c>
      <c r="D2664" s="81" t="s">
        <v>764</v>
      </c>
      <c r="E2664" s="81">
        <v>380403</v>
      </c>
      <c r="F2664" s="81"/>
      <c r="G2664" s="81" t="s">
        <v>752</v>
      </c>
      <c r="H2664" s="81">
        <v>19</v>
      </c>
      <c r="I2664" s="59"/>
      <c r="J2664" s="81" t="s">
        <v>263</v>
      </c>
      <c r="K2664" s="150">
        <v>175</v>
      </c>
      <c r="L2664" s="133">
        <v>8.9499999999999993</v>
      </c>
      <c r="M2664" s="133">
        <v>1566.25</v>
      </c>
      <c r="N2664" s="56">
        <v>41653</v>
      </c>
    </row>
    <row r="2665" spans="1:14">
      <c r="A2665" s="81" t="s">
        <v>744</v>
      </c>
      <c r="B2665" s="22" t="s">
        <v>18</v>
      </c>
      <c r="C2665" s="81" t="s">
        <v>358</v>
      </c>
      <c r="D2665" s="81" t="s">
        <v>764</v>
      </c>
      <c r="E2665" s="81">
        <v>380403</v>
      </c>
      <c r="F2665" s="81"/>
      <c r="G2665" s="81" t="s">
        <v>930</v>
      </c>
      <c r="H2665" s="81"/>
      <c r="I2665" s="59"/>
      <c r="J2665" s="81" t="s">
        <v>263</v>
      </c>
      <c r="K2665" s="150">
        <v>20</v>
      </c>
      <c r="L2665" s="133">
        <v>25.35</v>
      </c>
      <c r="M2665" s="133">
        <v>507</v>
      </c>
      <c r="N2665" s="56">
        <v>41653</v>
      </c>
    </row>
    <row r="2666" spans="1:14">
      <c r="A2666" s="81" t="s">
        <v>744</v>
      </c>
      <c r="B2666" s="22" t="s">
        <v>18</v>
      </c>
      <c r="C2666" s="40" t="s">
        <v>358</v>
      </c>
      <c r="D2666" s="81" t="s">
        <v>764</v>
      </c>
      <c r="E2666" s="81">
        <v>380403</v>
      </c>
      <c r="F2666" s="81"/>
      <c r="G2666" s="81" t="s">
        <v>938</v>
      </c>
      <c r="H2666" s="81"/>
      <c r="I2666" s="59"/>
      <c r="J2666" s="81" t="s">
        <v>268</v>
      </c>
      <c r="K2666" s="150">
        <v>48</v>
      </c>
      <c r="L2666" s="133">
        <v>26.5</v>
      </c>
      <c r="M2666" s="133">
        <v>1272</v>
      </c>
      <c r="N2666" s="56">
        <v>41653</v>
      </c>
    </row>
    <row r="2667" spans="1:14">
      <c r="A2667" s="81" t="s">
        <v>744</v>
      </c>
      <c r="B2667" s="22" t="s">
        <v>18</v>
      </c>
      <c r="C2667" s="81" t="s">
        <v>358</v>
      </c>
      <c r="D2667" s="81" t="s">
        <v>764</v>
      </c>
      <c r="E2667" s="81">
        <v>380403</v>
      </c>
      <c r="F2667" s="81"/>
      <c r="G2667" s="81" t="s">
        <v>939</v>
      </c>
      <c r="H2667" s="81"/>
      <c r="I2667" s="59"/>
      <c r="J2667" s="81" t="s">
        <v>268</v>
      </c>
      <c r="K2667" s="150">
        <v>24</v>
      </c>
      <c r="L2667" s="133">
        <v>37.65</v>
      </c>
      <c r="M2667" s="133">
        <v>903.6</v>
      </c>
      <c r="N2667" s="56">
        <v>41653</v>
      </c>
    </row>
    <row r="2668" spans="1:14">
      <c r="A2668" s="81" t="s">
        <v>744</v>
      </c>
      <c r="B2668" s="22" t="s">
        <v>18</v>
      </c>
      <c r="C2668" s="21" t="s">
        <v>358</v>
      </c>
      <c r="D2668" s="81" t="s">
        <v>764</v>
      </c>
      <c r="E2668" s="81">
        <v>380403</v>
      </c>
      <c r="F2668" s="81"/>
      <c r="G2668" s="81" t="s">
        <v>940</v>
      </c>
      <c r="H2668" s="81"/>
      <c r="I2668" s="59"/>
      <c r="J2668" s="81" t="s">
        <v>268</v>
      </c>
      <c r="K2668" s="150">
        <v>48</v>
      </c>
      <c r="L2668" s="133">
        <v>2.4300000000000002</v>
      </c>
      <c r="M2668" s="133">
        <v>116.64</v>
      </c>
      <c r="N2668" s="56">
        <v>41653</v>
      </c>
    </row>
    <row r="2669" spans="1:14">
      <c r="A2669" s="81" t="s">
        <v>744</v>
      </c>
      <c r="B2669" s="22" t="s">
        <v>18</v>
      </c>
      <c r="C2669" s="21" t="s">
        <v>358</v>
      </c>
      <c r="D2669" s="81" t="s">
        <v>764</v>
      </c>
      <c r="E2669" s="81">
        <v>380403</v>
      </c>
      <c r="F2669" s="81"/>
      <c r="G2669" s="81" t="s">
        <v>941</v>
      </c>
      <c r="H2669" s="81"/>
      <c r="I2669" s="59"/>
      <c r="J2669" s="81" t="s">
        <v>268</v>
      </c>
      <c r="K2669" s="150">
        <v>12</v>
      </c>
      <c r="L2669" s="133">
        <v>15.05</v>
      </c>
      <c r="M2669" s="133">
        <v>180.6</v>
      </c>
      <c r="N2669" s="56">
        <v>41653</v>
      </c>
    </row>
    <row r="2670" spans="1:14">
      <c r="A2670" s="81" t="s">
        <v>744</v>
      </c>
      <c r="B2670" s="22" t="s">
        <v>18</v>
      </c>
      <c r="C2670" s="81" t="s">
        <v>358</v>
      </c>
      <c r="D2670" s="81" t="s">
        <v>764</v>
      </c>
      <c r="E2670" s="81">
        <v>380403</v>
      </c>
      <c r="F2670" s="81"/>
      <c r="G2670" s="81" t="s">
        <v>942</v>
      </c>
      <c r="H2670" s="81"/>
      <c r="I2670" s="59"/>
      <c r="J2670" s="81" t="s">
        <v>268</v>
      </c>
      <c r="K2670" s="150">
        <v>12</v>
      </c>
      <c r="L2670" s="133">
        <v>4.75</v>
      </c>
      <c r="M2670" s="133">
        <v>57</v>
      </c>
      <c r="N2670" s="56">
        <v>41653</v>
      </c>
    </row>
    <row r="2671" spans="1:14">
      <c r="A2671" s="81" t="s">
        <v>744</v>
      </c>
      <c r="B2671" s="22" t="s">
        <v>18</v>
      </c>
      <c r="C2671" s="81" t="s">
        <v>358</v>
      </c>
      <c r="D2671" s="81" t="s">
        <v>764</v>
      </c>
      <c r="E2671" s="81">
        <v>380403</v>
      </c>
      <c r="F2671" s="81"/>
      <c r="G2671" s="81" t="s">
        <v>943</v>
      </c>
      <c r="H2671" s="81"/>
      <c r="I2671" s="59"/>
      <c r="J2671" s="81" t="s">
        <v>268</v>
      </c>
      <c r="K2671" s="150">
        <v>96</v>
      </c>
      <c r="L2671" s="133">
        <v>35.450000000000003</v>
      </c>
      <c r="M2671" s="133">
        <v>3403.2</v>
      </c>
      <c r="N2671" s="56">
        <v>41653</v>
      </c>
    </row>
    <row r="2672" spans="1:14">
      <c r="A2672" s="81" t="s">
        <v>744</v>
      </c>
      <c r="B2672" s="22" t="s">
        <v>18</v>
      </c>
      <c r="C2672" s="40" t="s">
        <v>358</v>
      </c>
      <c r="D2672" s="81" t="s">
        <v>764</v>
      </c>
      <c r="E2672" s="81">
        <v>380403</v>
      </c>
      <c r="F2672" s="81"/>
      <c r="G2672" s="81" t="s">
        <v>944</v>
      </c>
      <c r="H2672" s="81"/>
      <c r="I2672" s="59"/>
      <c r="J2672" s="81" t="s">
        <v>945</v>
      </c>
      <c r="K2672" s="150">
        <v>144</v>
      </c>
      <c r="L2672" s="133">
        <v>28.95</v>
      </c>
      <c r="M2672" s="133">
        <v>4168.8</v>
      </c>
      <c r="N2672" s="56">
        <v>41653</v>
      </c>
    </row>
    <row r="2673" spans="1:14">
      <c r="A2673" s="81" t="s">
        <v>744</v>
      </c>
      <c r="B2673" s="22" t="s">
        <v>18</v>
      </c>
      <c r="C2673" s="40" t="s">
        <v>358</v>
      </c>
      <c r="D2673" s="81" t="s">
        <v>764</v>
      </c>
      <c r="E2673" s="81">
        <v>380403</v>
      </c>
      <c r="F2673" s="81"/>
      <c r="G2673" s="81" t="s">
        <v>946</v>
      </c>
      <c r="H2673" s="81"/>
      <c r="I2673" s="59"/>
      <c r="J2673" s="81" t="s">
        <v>263</v>
      </c>
      <c r="K2673" s="150">
        <v>160</v>
      </c>
      <c r="L2673" s="133">
        <v>43.85</v>
      </c>
      <c r="M2673" s="133">
        <v>7016</v>
      </c>
      <c r="N2673" s="56">
        <v>41653</v>
      </c>
    </row>
    <row r="2674" spans="1:14">
      <c r="A2674" s="81" t="s">
        <v>744</v>
      </c>
      <c r="B2674" s="22" t="s">
        <v>18</v>
      </c>
      <c r="C2674" s="81" t="s">
        <v>358</v>
      </c>
      <c r="D2674" s="81" t="s">
        <v>947</v>
      </c>
      <c r="E2674" s="81">
        <v>380403</v>
      </c>
      <c r="F2674" s="81"/>
      <c r="G2674" s="81" t="s">
        <v>948</v>
      </c>
      <c r="H2674" s="81"/>
      <c r="I2674" s="59"/>
      <c r="J2674" s="81" t="s">
        <v>268</v>
      </c>
      <c r="K2674" s="150">
        <v>1</v>
      </c>
      <c r="L2674" s="133">
        <v>435</v>
      </c>
      <c r="M2674" s="133">
        <v>435</v>
      </c>
      <c r="N2674" s="56">
        <v>41653</v>
      </c>
    </row>
    <row r="2675" spans="1:14">
      <c r="A2675" s="81" t="s">
        <v>744</v>
      </c>
      <c r="B2675" s="22" t="s">
        <v>18</v>
      </c>
      <c r="C2675" s="81" t="s">
        <v>358</v>
      </c>
      <c r="D2675" s="81" t="s">
        <v>947</v>
      </c>
      <c r="E2675" s="81">
        <v>380403</v>
      </c>
      <c r="F2675" s="81"/>
      <c r="G2675" s="81" t="s">
        <v>949</v>
      </c>
      <c r="H2675" s="81"/>
      <c r="I2675" s="59"/>
      <c r="J2675" s="81" t="s">
        <v>950</v>
      </c>
      <c r="K2675" s="150">
        <v>60</v>
      </c>
      <c r="L2675" s="133">
        <v>37.93</v>
      </c>
      <c r="M2675" s="133">
        <v>2275.8000000000002</v>
      </c>
      <c r="N2675" s="56">
        <v>41653</v>
      </c>
    </row>
    <row r="2676" spans="1:14">
      <c r="A2676" s="81" t="s">
        <v>744</v>
      </c>
      <c r="B2676" s="22" t="s">
        <v>18</v>
      </c>
      <c r="C2676" s="81" t="s">
        <v>358</v>
      </c>
      <c r="D2676" s="81" t="s">
        <v>947</v>
      </c>
      <c r="E2676" s="81">
        <v>380403</v>
      </c>
      <c r="F2676" s="81"/>
      <c r="G2676" s="81" t="s">
        <v>951</v>
      </c>
      <c r="H2676" s="81"/>
      <c r="I2676" s="59"/>
      <c r="J2676" s="81" t="s">
        <v>950</v>
      </c>
      <c r="K2676" s="150">
        <v>5</v>
      </c>
      <c r="L2676" s="133">
        <v>33</v>
      </c>
      <c r="M2676" s="133">
        <v>165</v>
      </c>
      <c r="N2676" s="56">
        <v>41653</v>
      </c>
    </row>
    <row r="2677" spans="1:14">
      <c r="A2677" s="81" t="s">
        <v>744</v>
      </c>
      <c r="B2677" s="22" t="s">
        <v>18</v>
      </c>
      <c r="C2677" s="40" t="s">
        <v>358</v>
      </c>
      <c r="D2677" s="81" t="s">
        <v>807</v>
      </c>
      <c r="E2677" s="81">
        <v>380404</v>
      </c>
      <c r="F2677" s="81"/>
      <c r="G2677" s="81" t="s">
        <v>779</v>
      </c>
      <c r="H2677" s="81">
        <v>1</v>
      </c>
      <c r="I2677" s="59"/>
      <c r="J2677" s="81" t="s">
        <v>268</v>
      </c>
      <c r="K2677" s="150">
        <v>36</v>
      </c>
      <c r="L2677" s="133">
        <v>3.2</v>
      </c>
      <c r="M2677" s="133">
        <v>115.2</v>
      </c>
      <c r="N2677" s="56">
        <v>41653</v>
      </c>
    </row>
    <row r="2678" spans="1:14">
      <c r="A2678" s="81" t="s">
        <v>744</v>
      </c>
      <c r="B2678" s="22" t="s">
        <v>18</v>
      </c>
      <c r="C2678" s="40" t="s">
        <v>358</v>
      </c>
      <c r="D2678" s="81" t="s">
        <v>952</v>
      </c>
      <c r="E2678" s="81">
        <v>380406</v>
      </c>
      <c r="F2678" s="81"/>
      <c r="G2678" s="81" t="s">
        <v>756</v>
      </c>
      <c r="H2678" s="81">
        <v>18</v>
      </c>
      <c r="I2678" s="59"/>
      <c r="J2678" s="21" t="s">
        <v>263</v>
      </c>
      <c r="K2678" s="150">
        <v>84</v>
      </c>
      <c r="L2678" s="133">
        <v>16.2</v>
      </c>
      <c r="M2678" s="133">
        <v>1360.8</v>
      </c>
      <c r="N2678" s="56">
        <v>41653</v>
      </c>
    </row>
    <row r="2679" spans="1:14">
      <c r="A2679" s="81" t="s">
        <v>744</v>
      </c>
      <c r="B2679" s="22" t="s">
        <v>18</v>
      </c>
      <c r="C2679" s="21" t="s">
        <v>358</v>
      </c>
      <c r="D2679" s="21" t="s">
        <v>952</v>
      </c>
      <c r="E2679" s="21">
        <v>380406</v>
      </c>
      <c r="F2679" s="21"/>
      <c r="G2679" s="21" t="s">
        <v>802</v>
      </c>
      <c r="H2679" s="21">
        <v>37</v>
      </c>
      <c r="I2679" s="59"/>
      <c r="J2679" s="21" t="s">
        <v>263</v>
      </c>
      <c r="K2679" s="21">
        <v>24</v>
      </c>
      <c r="L2679" s="39">
        <v>19.899999999999999</v>
      </c>
      <c r="M2679" s="39">
        <v>477.6</v>
      </c>
      <c r="N2679" s="56">
        <v>41653</v>
      </c>
    </row>
    <row r="2680" spans="1:14">
      <c r="A2680" s="81" t="s">
        <v>744</v>
      </c>
      <c r="B2680" s="22" t="s">
        <v>18</v>
      </c>
      <c r="C2680" s="104" t="s">
        <v>358</v>
      </c>
      <c r="D2680" s="21" t="s">
        <v>952</v>
      </c>
      <c r="E2680" s="21">
        <v>380406</v>
      </c>
      <c r="F2680" s="21"/>
      <c r="G2680" s="21" t="s">
        <v>748</v>
      </c>
      <c r="H2680" s="21"/>
      <c r="I2680" s="59"/>
      <c r="J2680" s="21" t="s">
        <v>263</v>
      </c>
      <c r="K2680" s="21">
        <v>4</v>
      </c>
      <c r="L2680" s="39">
        <v>30</v>
      </c>
      <c r="M2680" s="39">
        <v>120</v>
      </c>
      <c r="N2680" s="56">
        <v>41653</v>
      </c>
    </row>
    <row r="2681" spans="1:14">
      <c r="A2681" s="81" t="s">
        <v>744</v>
      </c>
      <c r="B2681" s="22" t="s">
        <v>18</v>
      </c>
      <c r="C2681" s="21" t="s">
        <v>358</v>
      </c>
      <c r="D2681" s="21" t="s">
        <v>952</v>
      </c>
      <c r="E2681" s="21">
        <v>380406</v>
      </c>
      <c r="F2681" s="21"/>
      <c r="G2681" s="21" t="s">
        <v>953</v>
      </c>
      <c r="H2681" s="21"/>
      <c r="I2681" s="59"/>
      <c r="J2681" s="21" t="s">
        <v>263</v>
      </c>
      <c r="K2681" s="21">
        <v>8</v>
      </c>
      <c r="L2681" s="39">
        <v>14.4</v>
      </c>
      <c r="M2681" s="39">
        <v>115.2</v>
      </c>
      <c r="N2681" s="56">
        <v>41653</v>
      </c>
    </row>
    <row r="2682" spans="1:14">
      <c r="A2682" s="81" t="s">
        <v>744</v>
      </c>
      <c r="B2682" s="22" t="s">
        <v>18</v>
      </c>
      <c r="C2682" s="21" t="s">
        <v>358</v>
      </c>
      <c r="D2682" s="21" t="s">
        <v>954</v>
      </c>
      <c r="E2682" s="21">
        <v>380602</v>
      </c>
      <c r="F2682" s="21"/>
      <c r="G2682" s="21" t="s">
        <v>955</v>
      </c>
      <c r="H2682" s="21"/>
      <c r="I2682" s="59"/>
      <c r="J2682" s="21" t="s">
        <v>263</v>
      </c>
      <c r="K2682" s="21">
        <v>1</v>
      </c>
      <c r="L2682" s="39">
        <v>49.75</v>
      </c>
      <c r="M2682" s="39">
        <v>49.75</v>
      </c>
      <c r="N2682" s="56">
        <v>41653</v>
      </c>
    </row>
    <row r="2683" spans="1:14">
      <c r="A2683" s="81" t="s">
        <v>744</v>
      </c>
      <c r="B2683" s="22" t="s">
        <v>18</v>
      </c>
      <c r="C2683" s="21" t="s">
        <v>358</v>
      </c>
      <c r="D2683" s="21" t="s">
        <v>954</v>
      </c>
      <c r="E2683" s="21">
        <v>380602</v>
      </c>
      <c r="F2683" s="21"/>
      <c r="G2683" s="21" t="s">
        <v>749</v>
      </c>
      <c r="H2683" s="21">
        <v>20</v>
      </c>
      <c r="I2683" s="59"/>
      <c r="J2683" s="21" t="s">
        <v>263</v>
      </c>
      <c r="K2683" s="21">
        <v>8</v>
      </c>
      <c r="L2683" s="39">
        <v>19.7</v>
      </c>
      <c r="M2683" s="39">
        <v>157.6</v>
      </c>
      <c r="N2683" s="56">
        <v>41653</v>
      </c>
    </row>
    <row r="2684" spans="1:14">
      <c r="A2684" s="81" t="s">
        <v>744</v>
      </c>
      <c r="B2684" s="22" t="s">
        <v>18</v>
      </c>
      <c r="C2684" s="21" t="s">
        <v>358</v>
      </c>
      <c r="D2684" s="21" t="s">
        <v>954</v>
      </c>
      <c r="E2684" s="21">
        <v>380602</v>
      </c>
      <c r="F2684" s="21"/>
      <c r="G2684" s="21" t="s">
        <v>783</v>
      </c>
      <c r="H2684" s="21"/>
      <c r="I2684" s="59"/>
      <c r="J2684" s="21" t="s">
        <v>263</v>
      </c>
      <c r="K2684" s="21">
        <v>8</v>
      </c>
      <c r="L2684" s="39">
        <v>22</v>
      </c>
      <c r="M2684" s="39">
        <v>176</v>
      </c>
      <c r="N2684" s="56">
        <v>41653</v>
      </c>
    </row>
    <row r="2685" spans="1:14">
      <c r="A2685" s="81" t="s">
        <v>744</v>
      </c>
      <c r="B2685" s="22" t="s">
        <v>18</v>
      </c>
      <c r="C2685" s="21" t="s">
        <v>358</v>
      </c>
      <c r="D2685" s="21" t="s">
        <v>956</v>
      </c>
      <c r="E2685" s="21">
        <v>380602</v>
      </c>
      <c r="F2685" s="21"/>
      <c r="G2685" s="21" t="s">
        <v>786</v>
      </c>
      <c r="H2685" s="21"/>
      <c r="I2685" s="59"/>
      <c r="J2685" s="21" t="s">
        <v>957</v>
      </c>
      <c r="K2685" s="21">
        <v>10</v>
      </c>
      <c r="L2685" s="39">
        <v>5.8</v>
      </c>
      <c r="M2685" s="39">
        <v>58</v>
      </c>
      <c r="N2685" s="56">
        <v>41653</v>
      </c>
    </row>
    <row r="2686" spans="1:14">
      <c r="A2686" s="81" t="s">
        <v>744</v>
      </c>
      <c r="B2686" s="22" t="s">
        <v>18</v>
      </c>
      <c r="C2686" s="21" t="s">
        <v>358</v>
      </c>
      <c r="D2686" s="21" t="s">
        <v>956</v>
      </c>
      <c r="E2686" s="21">
        <v>380602</v>
      </c>
      <c r="F2686" s="21"/>
      <c r="G2686" s="21" t="s">
        <v>786</v>
      </c>
      <c r="H2686" s="21"/>
      <c r="I2686" s="59"/>
      <c r="J2686" s="21" t="s">
        <v>957</v>
      </c>
      <c r="K2686" s="21">
        <v>5</v>
      </c>
      <c r="L2686" s="39">
        <v>5.8</v>
      </c>
      <c r="M2686" s="39">
        <v>29</v>
      </c>
      <c r="N2686" s="56">
        <v>41653</v>
      </c>
    </row>
    <row r="2687" spans="1:14">
      <c r="A2687" s="81" t="s">
        <v>744</v>
      </c>
      <c r="B2687" s="22" t="s">
        <v>18</v>
      </c>
      <c r="C2687" s="40" t="s">
        <v>358</v>
      </c>
      <c r="D2687" s="21" t="s">
        <v>956</v>
      </c>
      <c r="E2687" s="21">
        <v>380602</v>
      </c>
      <c r="F2687" s="21"/>
      <c r="G2687" s="21" t="s">
        <v>786</v>
      </c>
      <c r="H2687" s="21"/>
      <c r="I2687" s="59"/>
      <c r="J2687" s="21" t="s">
        <v>957</v>
      </c>
      <c r="K2687" s="21">
        <v>2</v>
      </c>
      <c r="L2687" s="39">
        <v>5.8</v>
      </c>
      <c r="M2687" s="39">
        <v>11.6</v>
      </c>
      <c r="N2687" s="56">
        <v>41653</v>
      </c>
    </row>
    <row r="2688" spans="1:14">
      <c r="A2688" s="81" t="s">
        <v>744</v>
      </c>
      <c r="B2688" s="22" t="s">
        <v>18</v>
      </c>
      <c r="C2688" s="21" t="s">
        <v>358</v>
      </c>
      <c r="D2688" s="21" t="s">
        <v>956</v>
      </c>
      <c r="E2688" s="21">
        <v>380602</v>
      </c>
      <c r="F2688" s="21"/>
      <c r="G2688" s="21" t="s">
        <v>801</v>
      </c>
      <c r="H2688" s="21"/>
      <c r="I2688" s="59"/>
      <c r="J2688" s="21" t="s">
        <v>263</v>
      </c>
      <c r="K2688" s="21">
        <v>3</v>
      </c>
      <c r="L2688" s="39">
        <v>23</v>
      </c>
      <c r="M2688" s="39">
        <v>69</v>
      </c>
      <c r="N2688" s="56">
        <v>41653</v>
      </c>
    </row>
    <row r="2689" spans="1:14">
      <c r="A2689" s="81" t="s">
        <v>744</v>
      </c>
      <c r="B2689" s="22" t="s">
        <v>18</v>
      </c>
      <c r="C2689" s="21" t="s">
        <v>358</v>
      </c>
      <c r="D2689" s="21" t="s">
        <v>958</v>
      </c>
      <c r="E2689" s="21">
        <v>380602</v>
      </c>
      <c r="F2689" s="21"/>
      <c r="G2689" s="21" t="s">
        <v>959</v>
      </c>
      <c r="H2689" s="21"/>
      <c r="I2689" s="59"/>
      <c r="J2689" s="21" t="s">
        <v>263</v>
      </c>
      <c r="K2689" s="21">
        <v>2</v>
      </c>
      <c r="L2689" s="39">
        <v>51</v>
      </c>
      <c r="M2689" s="39">
        <v>102</v>
      </c>
      <c r="N2689" s="56">
        <v>41653</v>
      </c>
    </row>
    <row r="2690" spans="1:14">
      <c r="A2690" s="81" t="s">
        <v>744</v>
      </c>
      <c r="B2690" s="22" t="s">
        <v>18</v>
      </c>
      <c r="C2690" s="134" t="s">
        <v>358</v>
      </c>
      <c r="D2690" s="21" t="s">
        <v>958</v>
      </c>
      <c r="E2690" s="21">
        <v>380602</v>
      </c>
      <c r="F2690" s="21"/>
      <c r="G2690" s="21" t="s">
        <v>960</v>
      </c>
      <c r="H2690" s="21"/>
      <c r="I2690" s="59"/>
      <c r="J2690" s="81" t="s">
        <v>268</v>
      </c>
      <c r="K2690" s="21">
        <v>40</v>
      </c>
      <c r="L2690" s="39">
        <v>0.65</v>
      </c>
      <c r="M2690" s="39">
        <v>26</v>
      </c>
      <c r="N2690" s="56">
        <v>41653</v>
      </c>
    </row>
    <row r="2691" spans="1:14">
      <c r="A2691" s="81" t="s">
        <v>744</v>
      </c>
      <c r="B2691" s="22" t="s">
        <v>18</v>
      </c>
      <c r="C2691" s="81" t="s">
        <v>358</v>
      </c>
      <c r="D2691" s="81" t="s">
        <v>958</v>
      </c>
      <c r="E2691" s="81">
        <v>380602</v>
      </c>
      <c r="F2691" s="81"/>
      <c r="G2691" s="81" t="s">
        <v>961</v>
      </c>
      <c r="H2691" s="81"/>
      <c r="I2691" s="59"/>
      <c r="J2691" s="21" t="s">
        <v>268</v>
      </c>
      <c r="K2691" s="150">
        <v>40</v>
      </c>
      <c r="L2691" s="133">
        <v>0.45</v>
      </c>
      <c r="M2691" s="133">
        <v>18</v>
      </c>
      <c r="N2691" s="56">
        <v>41653</v>
      </c>
    </row>
    <row r="2692" spans="1:14">
      <c r="A2692" s="81" t="s">
        <v>744</v>
      </c>
      <c r="B2692" s="22" t="s">
        <v>18</v>
      </c>
      <c r="C2692" s="40" t="s">
        <v>810</v>
      </c>
      <c r="D2692" s="21" t="s">
        <v>811</v>
      </c>
      <c r="E2692" s="21">
        <v>400302</v>
      </c>
      <c r="F2692" s="21"/>
      <c r="G2692" s="21" t="s">
        <v>749</v>
      </c>
      <c r="H2692" s="21"/>
      <c r="I2692" s="59"/>
      <c r="J2692" s="21" t="s">
        <v>263</v>
      </c>
      <c r="K2692" s="21">
        <v>2</v>
      </c>
      <c r="L2692" s="39">
        <v>28.5</v>
      </c>
      <c r="M2692" s="39">
        <v>57</v>
      </c>
      <c r="N2692" s="56">
        <v>41653</v>
      </c>
    </row>
    <row r="2693" spans="1:14">
      <c r="A2693" s="81" t="s">
        <v>744</v>
      </c>
      <c r="B2693" s="22" t="s">
        <v>18</v>
      </c>
      <c r="C2693" s="40" t="s">
        <v>810</v>
      </c>
      <c r="D2693" s="21" t="s">
        <v>811</v>
      </c>
      <c r="E2693" s="21">
        <v>400302</v>
      </c>
      <c r="F2693" s="21"/>
      <c r="G2693" s="21" t="s">
        <v>962</v>
      </c>
      <c r="H2693" s="21"/>
      <c r="I2693" s="59"/>
      <c r="J2693" s="21" t="s">
        <v>263</v>
      </c>
      <c r="K2693" s="21">
        <v>2</v>
      </c>
      <c r="L2693" s="39">
        <v>19.649999999999999</v>
      </c>
      <c r="M2693" s="39">
        <v>39.299999999999997</v>
      </c>
      <c r="N2693" s="56">
        <v>41653</v>
      </c>
    </row>
    <row r="2694" spans="1:14">
      <c r="A2694" s="81" t="s">
        <v>744</v>
      </c>
      <c r="B2694" s="22" t="s">
        <v>18</v>
      </c>
      <c r="C2694" s="21" t="s">
        <v>403</v>
      </c>
      <c r="D2694" s="21" t="s">
        <v>785</v>
      </c>
      <c r="E2694" s="21">
        <v>550470</v>
      </c>
      <c r="F2694" s="21"/>
      <c r="G2694" s="21" t="s">
        <v>783</v>
      </c>
      <c r="H2694" s="21"/>
      <c r="I2694" s="59"/>
      <c r="J2694" s="146" t="s">
        <v>263</v>
      </c>
      <c r="K2694" s="21">
        <v>2</v>
      </c>
      <c r="L2694" s="39">
        <v>17</v>
      </c>
      <c r="M2694" s="39">
        <v>34</v>
      </c>
      <c r="N2694" s="56">
        <v>41653</v>
      </c>
    </row>
    <row r="2695" spans="1:14">
      <c r="A2695" s="81" t="s">
        <v>744</v>
      </c>
      <c r="B2695" s="22" t="s">
        <v>18</v>
      </c>
      <c r="C2695" s="40" t="s">
        <v>403</v>
      </c>
      <c r="D2695" s="75" t="s">
        <v>785</v>
      </c>
      <c r="E2695" s="75">
        <v>550470</v>
      </c>
      <c r="F2695" s="75"/>
      <c r="G2695" s="31" t="s">
        <v>963</v>
      </c>
      <c r="H2695" s="31"/>
      <c r="I2695" s="59"/>
      <c r="J2695" s="31" t="s">
        <v>263</v>
      </c>
      <c r="K2695" s="31">
        <v>3</v>
      </c>
      <c r="L2695" s="143">
        <v>38</v>
      </c>
      <c r="M2695" s="33">
        <v>114</v>
      </c>
      <c r="N2695" s="56">
        <v>41653</v>
      </c>
    </row>
    <row r="2696" spans="1:14">
      <c r="A2696" s="81" t="s">
        <v>744</v>
      </c>
      <c r="B2696" s="22" t="s">
        <v>18</v>
      </c>
      <c r="C2696" s="41" t="s">
        <v>403</v>
      </c>
      <c r="D2696" s="75" t="s">
        <v>785</v>
      </c>
      <c r="E2696" s="75">
        <v>550470</v>
      </c>
      <c r="F2696" s="75"/>
      <c r="G2696" s="31" t="s">
        <v>749</v>
      </c>
      <c r="H2696" s="31"/>
      <c r="I2696" s="59"/>
      <c r="J2696" s="65" t="s">
        <v>263</v>
      </c>
      <c r="K2696" s="31">
        <v>12</v>
      </c>
      <c r="L2696" s="143">
        <v>36</v>
      </c>
      <c r="M2696" s="33">
        <v>432</v>
      </c>
      <c r="N2696" s="56">
        <v>41653</v>
      </c>
    </row>
    <row r="2697" spans="1:14">
      <c r="A2697" s="81" t="s">
        <v>744</v>
      </c>
      <c r="B2697" s="22" t="s">
        <v>18</v>
      </c>
      <c r="C2697" s="58" t="s">
        <v>403</v>
      </c>
      <c r="D2697" s="58" t="s">
        <v>785</v>
      </c>
      <c r="E2697" s="58">
        <v>550470</v>
      </c>
      <c r="F2697" s="58"/>
      <c r="G2697" s="58" t="s">
        <v>964</v>
      </c>
      <c r="H2697" s="58"/>
      <c r="I2697" s="59"/>
      <c r="J2697" s="65" t="s">
        <v>268</v>
      </c>
      <c r="K2697" s="65">
        <v>50</v>
      </c>
      <c r="L2697" s="144">
        <v>9</v>
      </c>
      <c r="M2697" s="144">
        <v>450</v>
      </c>
      <c r="N2697" s="56">
        <v>41653</v>
      </c>
    </row>
    <row r="2698" spans="1:14">
      <c r="A2698" s="81" t="s">
        <v>744</v>
      </c>
      <c r="B2698" s="22" t="s">
        <v>18</v>
      </c>
      <c r="C2698" s="58" t="s">
        <v>403</v>
      </c>
      <c r="D2698" s="58" t="s">
        <v>785</v>
      </c>
      <c r="E2698" s="58">
        <v>550470</v>
      </c>
      <c r="F2698" s="58"/>
      <c r="G2698" s="58" t="s">
        <v>965</v>
      </c>
      <c r="H2698" s="58"/>
      <c r="I2698" s="59"/>
      <c r="J2698" s="31" t="s">
        <v>263</v>
      </c>
      <c r="K2698" s="65">
        <v>2</v>
      </c>
      <c r="L2698" s="144">
        <v>99.56</v>
      </c>
      <c r="M2698" s="144">
        <v>199.12</v>
      </c>
      <c r="N2698" s="56">
        <v>41653</v>
      </c>
    </row>
    <row r="2699" spans="1:14">
      <c r="A2699" s="81" t="s">
        <v>744</v>
      </c>
      <c r="B2699" s="22" t="s">
        <v>18</v>
      </c>
      <c r="C2699" s="31" t="s">
        <v>403</v>
      </c>
      <c r="D2699" s="75" t="s">
        <v>785</v>
      </c>
      <c r="E2699" s="75">
        <v>550470</v>
      </c>
      <c r="F2699" s="75"/>
      <c r="G2699" s="31" t="s">
        <v>966</v>
      </c>
      <c r="H2699" s="31"/>
      <c r="I2699" s="59"/>
      <c r="J2699" s="31" t="s">
        <v>263</v>
      </c>
      <c r="K2699" s="31">
        <v>1</v>
      </c>
      <c r="L2699" s="143">
        <v>18</v>
      </c>
      <c r="M2699" s="33">
        <v>18</v>
      </c>
      <c r="N2699" s="56">
        <v>41653</v>
      </c>
    </row>
    <row r="2700" spans="1:14">
      <c r="A2700" s="81" t="s">
        <v>744</v>
      </c>
      <c r="B2700" s="22" t="s">
        <v>18</v>
      </c>
      <c r="C2700" s="40" t="s">
        <v>403</v>
      </c>
      <c r="D2700" s="75" t="s">
        <v>785</v>
      </c>
      <c r="E2700" s="75">
        <v>550470</v>
      </c>
      <c r="F2700" s="75"/>
      <c r="G2700" s="31" t="s">
        <v>967</v>
      </c>
      <c r="H2700" s="31"/>
      <c r="I2700" s="59"/>
      <c r="J2700" s="31" t="s">
        <v>263</v>
      </c>
      <c r="K2700" s="31">
        <v>4</v>
      </c>
      <c r="L2700" s="143">
        <v>36</v>
      </c>
      <c r="M2700" s="33">
        <v>144</v>
      </c>
      <c r="N2700" s="56">
        <v>41653</v>
      </c>
    </row>
    <row r="2701" spans="1:14">
      <c r="A2701" s="81" t="s">
        <v>744</v>
      </c>
      <c r="B2701" s="22" t="s">
        <v>18</v>
      </c>
      <c r="C2701" s="31" t="s">
        <v>403</v>
      </c>
      <c r="D2701" s="75" t="s">
        <v>785</v>
      </c>
      <c r="E2701" s="75">
        <v>550470</v>
      </c>
      <c r="F2701" s="75"/>
      <c r="G2701" s="31" t="s">
        <v>968</v>
      </c>
      <c r="H2701" s="31"/>
      <c r="I2701" s="59"/>
      <c r="J2701" s="31" t="s">
        <v>268</v>
      </c>
      <c r="K2701" s="31">
        <v>1</v>
      </c>
      <c r="L2701" s="143">
        <v>8</v>
      </c>
      <c r="M2701" s="33">
        <v>8</v>
      </c>
      <c r="N2701" s="56">
        <v>41653</v>
      </c>
    </row>
    <row r="2702" spans="1:14">
      <c r="A2702" s="81" t="s">
        <v>744</v>
      </c>
      <c r="B2702" s="22" t="s">
        <v>18</v>
      </c>
      <c r="C2702" s="31" t="s">
        <v>403</v>
      </c>
      <c r="D2702" s="75" t="s">
        <v>785</v>
      </c>
      <c r="E2702" s="75">
        <v>550470</v>
      </c>
      <c r="F2702" s="75"/>
      <c r="G2702" s="31" t="s">
        <v>969</v>
      </c>
      <c r="H2702" s="31"/>
      <c r="I2702" s="59"/>
      <c r="J2702" s="31" t="s">
        <v>268</v>
      </c>
      <c r="K2702" s="31">
        <v>12</v>
      </c>
      <c r="L2702" s="143">
        <v>0.65</v>
      </c>
      <c r="M2702" s="33">
        <v>7.8</v>
      </c>
      <c r="N2702" s="56">
        <v>41653</v>
      </c>
    </row>
    <row r="2703" spans="1:14">
      <c r="A2703" s="81" t="s">
        <v>744</v>
      </c>
      <c r="B2703" s="22" t="s">
        <v>18</v>
      </c>
      <c r="C2703" s="74" t="s">
        <v>403</v>
      </c>
      <c r="D2703" s="75" t="s">
        <v>785</v>
      </c>
      <c r="E2703" s="75">
        <v>550470</v>
      </c>
      <c r="F2703" s="75"/>
      <c r="G2703" s="31" t="s">
        <v>895</v>
      </c>
      <c r="H2703" s="31"/>
      <c r="I2703" s="59"/>
      <c r="J2703" s="31" t="s">
        <v>268</v>
      </c>
      <c r="K2703" s="31">
        <v>1</v>
      </c>
      <c r="L2703" s="143">
        <v>8.25</v>
      </c>
      <c r="M2703" s="33">
        <v>8.25</v>
      </c>
      <c r="N2703" s="56">
        <v>41653</v>
      </c>
    </row>
    <row r="2704" spans="1:14">
      <c r="A2704" s="81" t="s">
        <v>744</v>
      </c>
      <c r="B2704" s="22" t="s">
        <v>18</v>
      </c>
      <c r="C2704" s="21" t="s">
        <v>403</v>
      </c>
      <c r="D2704" s="75" t="s">
        <v>785</v>
      </c>
      <c r="E2704" s="75">
        <v>550470</v>
      </c>
      <c r="F2704" s="75"/>
      <c r="G2704" s="31" t="s">
        <v>815</v>
      </c>
      <c r="H2704" s="31"/>
      <c r="I2704" s="59"/>
      <c r="J2704" s="31" t="s">
        <v>263</v>
      </c>
      <c r="K2704" s="31">
        <v>1</v>
      </c>
      <c r="L2704" s="143">
        <v>28</v>
      </c>
      <c r="M2704" s="33">
        <v>28</v>
      </c>
      <c r="N2704" s="56">
        <v>41653</v>
      </c>
    </row>
    <row r="2705" spans="1:14">
      <c r="A2705" s="81" t="s">
        <v>744</v>
      </c>
      <c r="B2705" s="22" t="s">
        <v>18</v>
      </c>
      <c r="C2705" s="31" t="s">
        <v>403</v>
      </c>
      <c r="D2705" s="75" t="s">
        <v>785</v>
      </c>
      <c r="E2705" s="75">
        <v>550470</v>
      </c>
      <c r="F2705" s="75"/>
      <c r="G2705" s="31" t="s">
        <v>783</v>
      </c>
      <c r="H2705" s="31"/>
      <c r="I2705" s="59"/>
      <c r="J2705" s="31" t="s">
        <v>263</v>
      </c>
      <c r="K2705" s="31">
        <v>14</v>
      </c>
      <c r="L2705" s="143">
        <v>19</v>
      </c>
      <c r="M2705" s="33">
        <v>266</v>
      </c>
      <c r="N2705" s="56">
        <v>41653</v>
      </c>
    </row>
    <row r="2706" spans="1:14">
      <c r="A2706" s="81" t="s">
        <v>744</v>
      </c>
      <c r="B2706" s="22" t="s">
        <v>18</v>
      </c>
      <c r="C2706" s="31" t="s">
        <v>403</v>
      </c>
      <c r="D2706" s="75" t="s">
        <v>785</v>
      </c>
      <c r="E2706" s="75">
        <v>550470</v>
      </c>
      <c r="F2706" s="75"/>
      <c r="G2706" s="31" t="s">
        <v>970</v>
      </c>
      <c r="H2706" s="31"/>
      <c r="I2706" s="59"/>
      <c r="J2706" s="31" t="s">
        <v>263</v>
      </c>
      <c r="K2706" s="31">
        <v>1</v>
      </c>
      <c r="L2706" s="143">
        <v>37</v>
      </c>
      <c r="M2706" s="33">
        <v>37</v>
      </c>
      <c r="N2706" s="56">
        <v>41653</v>
      </c>
    </row>
    <row r="2707" spans="1:14">
      <c r="A2707" s="81" t="s">
        <v>744</v>
      </c>
      <c r="B2707" s="22" t="s">
        <v>18</v>
      </c>
      <c r="C2707" s="31" t="s">
        <v>403</v>
      </c>
      <c r="D2707" s="75" t="s">
        <v>785</v>
      </c>
      <c r="E2707" s="75">
        <v>550470</v>
      </c>
      <c r="F2707" s="75"/>
      <c r="G2707" s="31" t="s">
        <v>971</v>
      </c>
      <c r="H2707" s="31"/>
      <c r="I2707" s="59"/>
      <c r="J2707" s="157" t="s">
        <v>263</v>
      </c>
      <c r="K2707" s="31">
        <v>20</v>
      </c>
      <c r="L2707" s="143">
        <v>15.75</v>
      </c>
      <c r="M2707" s="33">
        <v>315</v>
      </c>
      <c r="N2707" s="56">
        <v>41653</v>
      </c>
    </row>
    <row r="2708" spans="1:14">
      <c r="A2708" s="81" t="s">
        <v>744</v>
      </c>
      <c r="B2708" s="22" t="s">
        <v>18</v>
      </c>
      <c r="C2708" s="157" t="s">
        <v>403</v>
      </c>
      <c r="D2708" s="157" t="s">
        <v>785</v>
      </c>
      <c r="E2708" s="157">
        <v>550470</v>
      </c>
      <c r="F2708" s="157"/>
      <c r="G2708" s="157" t="s">
        <v>972</v>
      </c>
      <c r="H2708" s="157"/>
      <c r="I2708" s="59"/>
      <c r="J2708" s="31" t="s">
        <v>263</v>
      </c>
      <c r="K2708" s="157">
        <v>1</v>
      </c>
      <c r="L2708" s="158">
        <v>39</v>
      </c>
      <c r="M2708" s="159">
        <v>39</v>
      </c>
      <c r="N2708" s="56">
        <v>41653</v>
      </c>
    </row>
    <row r="2709" spans="1:14">
      <c r="A2709" s="81" t="s">
        <v>744</v>
      </c>
      <c r="B2709" s="22" t="s">
        <v>18</v>
      </c>
      <c r="C2709" s="31" t="s">
        <v>403</v>
      </c>
      <c r="D2709" s="75" t="s">
        <v>785</v>
      </c>
      <c r="E2709" s="75">
        <v>550470</v>
      </c>
      <c r="F2709" s="75"/>
      <c r="G2709" s="31" t="s">
        <v>919</v>
      </c>
      <c r="H2709" s="31"/>
      <c r="I2709" s="59"/>
      <c r="J2709" s="31" t="s">
        <v>263</v>
      </c>
      <c r="K2709" s="31">
        <v>1</v>
      </c>
      <c r="L2709" s="143">
        <v>25</v>
      </c>
      <c r="M2709" s="33">
        <v>25</v>
      </c>
      <c r="N2709" s="56">
        <v>41653</v>
      </c>
    </row>
    <row r="2710" spans="1:14">
      <c r="A2710" s="81" t="s">
        <v>744</v>
      </c>
      <c r="B2710" s="22" t="s">
        <v>18</v>
      </c>
      <c r="C2710" s="31" t="s">
        <v>403</v>
      </c>
      <c r="D2710" s="75" t="s">
        <v>785</v>
      </c>
      <c r="E2710" s="75">
        <v>550470</v>
      </c>
      <c r="F2710" s="75"/>
      <c r="G2710" s="31" t="s">
        <v>787</v>
      </c>
      <c r="H2710" s="31"/>
      <c r="I2710" s="59"/>
      <c r="J2710" s="31" t="s">
        <v>263</v>
      </c>
      <c r="K2710" s="31">
        <v>1</v>
      </c>
      <c r="L2710" s="143">
        <v>46.4</v>
      </c>
      <c r="M2710" s="33">
        <v>46.4</v>
      </c>
      <c r="N2710" s="56">
        <v>41653</v>
      </c>
    </row>
    <row r="2711" spans="1:14">
      <c r="A2711" s="81" t="s">
        <v>744</v>
      </c>
      <c r="B2711" s="22" t="s">
        <v>18</v>
      </c>
      <c r="C2711" s="31" t="s">
        <v>403</v>
      </c>
      <c r="D2711" s="145" t="s">
        <v>785</v>
      </c>
      <c r="E2711" s="145">
        <v>550470</v>
      </c>
      <c r="F2711" s="145"/>
      <c r="G2711" s="31" t="s">
        <v>749</v>
      </c>
      <c r="H2711" s="31">
        <v>20</v>
      </c>
      <c r="I2711" s="59"/>
      <c r="J2711" s="31" t="s">
        <v>263</v>
      </c>
      <c r="K2711" s="31">
        <v>10</v>
      </c>
      <c r="L2711" s="143">
        <v>19.75</v>
      </c>
      <c r="M2711" s="33">
        <v>197.5</v>
      </c>
      <c r="N2711" s="56">
        <v>41653</v>
      </c>
    </row>
    <row r="2712" spans="1:14">
      <c r="A2712" s="81" t="s">
        <v>744</v>
      </c>
      <c r="B2712" s="22" t="s">
        <v>18</v>
      </c>
      <c r="C2712" s="31" t="s">
        <v>403</v>
      </c>
      <c r="D2712" s="75" t="s">
        <v>785</v>
      </c>
      <c r="E2712" s="75">
        <v>550470</v>
      </c>
      <c r="F2712" s="75"/>
      <c r="G2712" s="31" t="s">
        <v>748</v>
      </c>
      <c r="H2712" s="31"/>
      <c r="I2712" s="59"/>
      <c r="J2712" s="65" t="s">
        <v>263</v>
      </c>
      <c r="K2712" s="31">
        <v>2</v>
      </c>
      <c r="L2712" s="143">
        <v>33</v>
      </c>
      <c r="M2712" s="33">
        <v>66</v>
      </c>
      <c r="N2712" s="56">
        <v>41653</v>
      </c>
    </row>
    <row r="2713" spans="1:14">
      <c r="A2713" s="81" t="s">
        <v>744</v>
      </c>
      <c r="B2713" s="22" t="s">
        <v>18</v>
      </c>
      <c r="C2713" s="58" t="s">
        <v>403</v>
      </c>
      <c r="D2713" s="58" t="s">
        <v>785</v>
      </c>
      <c r="E2713" s="58">
        <v>550470</v>
      </c>
      <c r="F2713" s="58"/>
      <c r="G2713" s="58" t="s">
        <v>789</v>
      </c>
      <c r="H2713" s="58"/>
      <c r="I2713" s="59"/>
      <c r="J2713" s="31" t="s">
        <v>263</v>
      </c>
      <c r="K2713" s="65">
        <v>8</v>
      </c>
      <c r="L2713" s="144">
        <v>56</v>
      </c>
      <c r="M2713" s="144">
        <v>448</v>
      </c>
      <c r="N2713" s="56">
        <v>41653</v>
      </c>
    </row>
    <row r="2714" spans="1:14">
      <c r="A2714" s="81" t="s">
        <v>744</v>
      </c>
      <c r="B2714" s="22" t="s">
        <v>18</v>
      </c>
      <c r="C2714" s="31" t="s">
        <v>403</v>
      </c>
      <c r="D2714" s="145" t="s">
        <v>785</v>
      </c>
      <c r="E2714" s="145">
        <v>550470</v>
      </c>
      <c r="F2714" s="145"/>
      <c r="G2714" s="31" t="s">
        <v>787</v>
      </c>
      <c r="H2714" s="31"/>
      <c r="I2714" s="59"/>
      <c r="J2714" s="31" t="s">
        <v>263</v>
      </c>
      <c r="K2714" s="31">
        <v>2</v>
      </c>
      <c r="L2714" s="143">
        <v>46.4</v>
      </c>
      <c r="M2714" s="33">
        <v>92.8</v>
      </c>
      <c r="N2714" s="56">
        <v>41653</v>
      </c>
    </row>
    <row r="2715" spans="1:14">
      <c r="A2715" s="81" t="s">
        <v>744</v>
      </c>
      <c r="B2715" s="22" t="s">
        <v>18</v>
      </c>
      <c r="C2715" s="31" t="s">
        <v>403</v>
      </c>
      <c r="D2715" s="145" t="s">
        <v>785</v>
      </c>
      <c r="E2715" s="145">
        <v>550470</v>
      </c>
      <c r="F2715" s="145"/>
      <c r="G2715" s="31" t="s">
        <v>964</v>
      </c>
      <c r="H2715" s="31"/>
      <c r="I2715" s="59"/>
      <c r="J2715" s="31" t="s">
        <v>268</v>
      </c>
      <c r="K2715" s="31">
        <v>100</v>
      </c>
      <c r="L2715" s="143">
        <v>10</v>
      </c>
      <c r="M2715" s="33">
        <v>1000</v>
      </c>
      <c r="N2715" s="56">
        <v>41653</v>
      </c>
    </row>
    <row r="2716" spans="1:14">
      <c r="A2716" s="81" t="s">
        <v>744</v>
      </c>
      <c r="B2716" s="22" t="s">
        <v>18</v>
      </c>
      <c r="C2716" s="21" t="s">
        <v>403</v>
      </c>
      <c r="D2716" s="75" t="s">
        <v>792</v>
      </c>
      <c r="E2716" s="75">
        <v>550470</v>
      </c>
      <c r="F2716" s="75"/>
      <c r="G2716" s="31" t="s">
        <v>783</v>
      </c>
      <c r="H2716" s="31"/>
      <c r="I2716" s="59"/>
      <c r="J2716" s="31" t="s">
        <v>263</v>
      </c>
      <c r="K2716" s="31">
        <v>10</v>
      </c>
      <c r="L2716" s="143">
        <v>18.75</v>
      </c>
      <c r="M2716" s="33">
        <v>187.5</v>
      </c>
      <c r="N2716" s="56">
        <v>41653</v>
      </c>
    </row>
    <row r="2717" spans="1:14">
      <c r="A2717" s="81" t="s">
        <v>744</v>
      </c>
      <c r="B2717" s="22" t="s">
        <v>18</v>
      </c>
      <c r="C2717" s="31" t="s">
        <v>403</v>
      </c>
      <c r="D2717" s="75" t="s">
        <v>792</v>
      </c>
      <c r="E2717" s="75">
        <v>550470</v>
      </c>
      <c r="F2717" s="75"/>
      <c r="G2717" s="31" t="s">
        <v>973</v>
      </c>
      <c r="H2717" s="31"/>
      <c r="I2717" s="59"/>
      <c r="J2717" s="31" t="s">
        <v>263</v>
      </c>
      <c r="K2717" s="31">
        <v>2</v>
      </c>
      <c r="L2717" s="143">
        <v>32</v>
      </c>
      <c r="M2717" s="33">
        <v>64</v>
      </c>
      <c r="N2717" s="56">
        <v>41653</v>
      </c>
    </row>
    <row r="2718" spans="1:14">
      <c r="A2718" s="81" t="s">
        <v>744</v>
      </c>
      <c r="B2718" s="22" t="s">
        <v>18</v>
      </c>
      <c r="C2718" s="31" t="s">
        <v>403</v>
      </c>
      <c r="D2718" s="145" t="s">
        <v>792</v>
      </c>
      <c r="E2718" s="145">
        <v>550470</v>
      </c>
      <c r="F2718" s="145"/>
      <c r="G2718" s="31" t="s">
        <v>974</v>
      </c>
      <c r="H2718" s="31"/>
      <c r="I2718" s="59"/>
      <c r="J2718" s="65" t="s">
        <v>957</v>
      </c>
      <c r="K2718" s="31">
        <v>2</v>
      </c>
      <c r="L2718" s="143">
        <v>14</v>
      </c>
      <c r="M2718" s="33">
        <v>28</v>
      </c>
      <c r="N2718" s="56">
        <v>41653</v>
      </c>
    </row>
    <row r="2719" spans="1:14">
      <c r="A2719" s="81" t="s">
        <v>744</v>
      </c>
      <c r="B2719" s="22" t="s">
        <v>18</v>
      </c>
      <c r="C2719" s="21" t="s">
        <v>403</v>
      </c>
      <c r="D2719" s="58" t="s">
        <v>792</v>
      </c>
      <c r="E2719" s="58">
        <v>550470</v>
      </c>
      <c r="F2719" s="58"/>
      <c r="G2719" s="58" t="s">
        <v>975</v>
      </c>
      <c r="H2719" s="58"/>
      <c r="I2719" s="59"/>
      <c r="J2719" s="65" t="s">
        <v>263</v>
      </c>
      <c r="K2719" s="65">
        <v>2</v>
      </c>
      <c r="L2719" s="144">
        <v>42</v>
      </c>
      <c r="M2719" s="144">
        <v>84</v>
      </c>
      <c r="N2719" s="56">
        <v>41653</v>
      </c>
    </row>
    <row r="2720" spans="1:14">
      <c r="A2720" s="81" t="s">
        <v>744</v>
      </c>
      <c r="B2720" s="22" t="s">
        <v>18</v>
      </c>
      <c r="C2720" s="58" t="s">
        <v>403</v>
      </c>
      <c r="D2720" s="58" t="s">
        <v>792</v>
      </c>
      <c r="E2720" s="58">
        <v>550470</v>
      </c>
      <c r="F2720" s="58"/>
      <c r="G2720" s="58" t="s">
        <v>749</v>
      </c>
      <c r="H2720" s="58">
        <v>20</v>
      </c>
      <c r="I2720" s="59"/>
      <c r="J2720" s="31" t="s">
        <v>263</v>
      </c>
      <c r="K2720" s="65">
        <v>4</v>
      </c>
      <c r="L2720" s="144">
        <v>19.7</v>
      </c>
      <c r="M2720" s="144">
        <v>78.8</v>
      </c>
      <c r="N2720" s="56">
        <v>41653</v>
      </c>
    </row>
    <row r="2721" spans="1:14">
      <c r="A2721" s="81" t="s">
        <v>744</v>
      </c>
      <c r="B2721" s="22" t="s">
        <v>18</v>
      </c>
      <c r="C2721" s="21" t="s">
        <v>403</v>
      </c>
      <c r="D2721" s="75" t="s">
        <v>792</v>
      </c>
      <c r="E2721" s="75">
        <v>550470</v>
      </c>
      <c r="F2721" s="75"/>
      <c r="G2721" s="31" t="s">
        <v>774</v>
      </c>
      <c r="H2721" s="31">
        <v>24</v>
      </c>
      <c r="I2721" s="59"/>
      <c r="J2721" s="31" t="s">
        <v>263</v>
      </c>
      <c r="K2721" s="31">
        <v>6</v>
      </c>
      <c r="L2721" s="143">
        <v>15.3</v>
      </c>
      <c r="M2721" s="33">
        <v>91.8</v>
      </c>
      <c r="N2721" s="56">
        <v>41653</v>
      </c>
    </row>
    <row r="2722" spans="1:14">
      <c r="A2722" s="81" t="s">
        <v>744</v>
      </c>
      <c r="B2722" s="22" t="s">
        <v>18</v>
      </c>
      <c r="C2722" s="31" t="s">
        <v>403</v>
      </c>
      <c r="D2722" s="75" t="s">
        <v>792</v>
      </c>
      <c r="E2722" s="75">
        <v>550470</v>
      </c>
      <c r="F2722" s="75"/>
      <c r="G2722" s="31" t="s">
        <v>976</v>
      </c>
      <c r="H2722" s="31"/>
      <c r="I2722" s="59"/>
      <c r="J2722" s="31" t="s">
        <v>263</v>
      </c>
      <c r="K2722" s="31">
        <v>6</v>
      </c>
      <c r="L2722" s="143">
        <v>20.6</v>
      </c>
      <c r="M2722" s="33">
        <v>123.6</v>
      </c>
      <c r="N2722" s="56">
        <v>41653</v>
      </c>
    </row>
    <row r="2723" spans="1:14">
      <c r="A2723" s="81" t="s">
        <v>744</v>
      </c>
      <c r="B2723" s="22" t="s">
        <v>18</v>
      </c>
      <c r="C2723" s="31" t="s">
        <v>403</v>
      </c>
      <c r="D2723" s="75" t="s">
        <v>792</v>
      </c>
      <c r="E2723" s="75">
        <v>550470</v>
      </c>
      <c r="F2723" s="75"/>
      <c r="G2723" s="31" t="s">
        <v>977</v>
      </c>
      <c r="H2723" s="31"/>
      <c r="I2723" s="59"/>
      <c r="J2723" s="31" t="s">
        <v>263</v>
      </c>
      <c r="K2723" s="31">
        <v>3</v>
      </c>
      <c r="L2723" s="143">
        <v>48</v>
      </c>
      <c r="M2723" s="33">
        <v>144</v>
      </c>
      <c r="N2723" s="56">
        <v>41653</v>
      </c>
    </row>
    <row r="2724" spans="1:14">
      <c r="A2724" s="81" t="s">
        <v>744</v>
      </c>
      <c r="B2724" s="22" t="s">
        <v>18</v>
      </c>
      <c r="C2724" s="31" t="s">
        <v>403</v>
      </c>
      <c r="D2724" s="75" t="s">
        <v>792</v>
      </c>
      <c r="E2724" s="75">
        <v>550470</v>
      </c>
      <c r="F2724" s="75"/>
      <c r="G2724" s="31" t="s">
        <v>972</v>
      </c>
      <c r="H2724" s="31"/>
      <c r="I2724" s="59"/>
      <c r="J2724" s="31" t="s">
        <v>263</v>
      </c>
      <c r="K2724" s="31">
        <v>1</v>
      </c>
      <c r="L2724" s="143">
        <v>40</v>
      </c>
      <c r="M2724" s="33">
        <v>40</v>
      </c>
      <c r="N2724" s="56">
        <v>41653</v>
      </c>
    </row>
    <row r="2725" spans="1:14">
      <c r="A2725" s="81" t="s">
        <v>744</v>
      </c>
      <c r="B2725" s="22" t="s">
        <v>18</v>
      </c>
      <c r="C2725" s="31" t="s">
        <v>403</v>
      </c>
      <c r="D2725" s="75" t="s">
        <v>792</v>
      </c>
      <c r="E2725" s="75">
        <v>550470</v>
      </c>
      <c r="F2725" s="75"/>
      <c r="G2725" s="31" t="s">
        <v>978</v>
      </c>
      <c r="H2725" s="31"/>
      <c r="I2725" s="59"/>
      <c r="J2725" s="31" t="s">
        <v>263</v>
      </c>
      <c r="K2725" s="31">
        <v>1</v>
      </c>
      <c r="L2725" s="143">
        <v>40</v>
      </c>
      <c r="M2725" s="33">
        <v>40</v>
      </c>
      <c r="N2725" s="56">
        <v>41653</v>
      </c>
    </row>
    <row r="2726" spans="1:14">
      <c r="A2726" s="81" t="s">
        <v>744</v>
      </c>
      <c r="B2726" s="22" t="s">
        <v>18</v>
      </c>
      <c r="C2726" s="31" t="s">
        <v>403</v>
      </c>
      <c r="D2726" s="75" t="s">
        <v>792</v>
      </c>
      <c r="E2726" s="75">
        <v>550470</v>
      </c>
      <c r="F2726" s="75"/>
      <c r="G2726" s="31" t="s">
        <v>979</v>
      </c>
      <c r="H2726" s="31"/>
      <c r="I2726" s="59"/>
      <c r="J2726" s="31" t="s">
        <v>263</v>
      </c>
      <c r="K2726" s="31">
        <v>1</v>
      </c>
      <c r="L2726" s="143">
        <v>40</v>
      </c>
      <c r="M2726" s="33">
        <v>40</v>
      </c>
      <c r="N2726" s="56">
        <v>41653</v>
      </c>
    </row>
    <row r="2727" spans="1:14">
      <c r="A2727" s="81" t="s">
        <v>744</v>
      </c>
      <c r="B2727" s="22" t="s">
        <v>18</v>
      </c>
      <c r="C2727" s="21" t="s">
        <v>403</v>
      </c>
      <c r="D2727" s="75" t="s">
        <v>792</v>
      </c>
      <c r="E2727" s="75">
        <v>550470</v>
      </c>
      <c r="F2727" s="75"/>
      <c r="G2727" s="31" t="s">
        <v>801</v>
      </c>
      <c r="H2727" s="31"/>
      <c r="I2727" s="59"/>
      <c r="J2727" s="31" t="s">
        <v>263</v>
      </c>
      <c r="K2727" s="31">
        <v>6</v>
      </c>
      <c r="L2727" s="143">
        <v>24</v>
      </c>
      <c r="M2727" s="33">
        <v>144</v>
      </c>
      <c r="N2727" s="56">
        <v>41653</v>
      </c>
    </row>
    <row r="2728" spans="1:14">
      <c r="A2728" s="81" t="s">
        <v>744</v>
      </c>
      <c r="B2728" s="22" t="s">
        <v>18</v>
      </c>
      <c r="C2728" s="21" t="s">
        <v>403</v>
      </c>
      <c r="D2728" s="145" t="s">
        <v>792</v>
      </c>
      <c r="E2728" s="145">
        <v>550470</v>
      </c>
      <c r="F2728" s="145"/>
      <c r="G2728" s="31" t="s">
        <v>752</v>
      </c>
      <c r="H2728" s="31">
        <v>19</v>
      </c>
      <c r="I2728" s="59"/>
      <c r="J2728" s="31" t="s">
        <v>263</v>
      </c>
      <c r="K2728" s="31">
        <v>4</v>
      </c>
      <c r="L2728" s="143">
        <v>8.9499999999999993</v>
      </c>
      <c r="M2728" s="33">
        <v>35.799999999999997</v>
      </c>
      <c r="N2728" s="56">
        <v>41653</v>
      </c>
    </row>
    <row r="2729" spans="1:14">
      <c r="A2729" s="81" t="s">
        <v>744</v>
      </c>
      <c r="B2729" s="22" t="s">
        <v>18</v>
      </c>
      <c r="C2729" s="40" t="s">
        <v>403</v>
      </c>
      <c r="D2729" s="75" t="s">
        <v>792</v>
      </c>
      <c r="E2729" s="75">
        <v>550470</v>
      </c>
      <c r="F2729" s="75"/>
      <c r="G2729" s="31" t="s">
        <v>980</v>
      </c>
      <c r="H2729" s="31"/>
      <c r="I2729" s="59"/>
      <c r="J2729" s="31" t="s">
        <v>263</v>
      </c>
      <c r="K2729" s="31">
        <v>2</v>
      </c>
      <c r="L2729" s="143">
        <v>37</v>
      </c>
      <c r="M2729" s="33">
        <v>74</v>
      </c>
      <c r="N2729" s="56">
        <v>41653</v>
      </c>
    </row>
    <row r="2730" spans="1:14">
      <c r="A2730" s="81" t="s">
        <v>744</v>
      </c>
      <c r="B2730" s="22" t="s">
        <v>18</v>
      </c>
      <c r="C2730" s="31" t="s">
        <v>403</v>
      </c>
      <c r="D2730" s="75" t="s">
        <v>792</v>
      </c>
      <c r="E2730" s="75">
        <v>550470</v>
      </c>
      <c r="F2730" s="75"/>
      <c r="G2730" s="31" t="s">
        <v>981</v>
      </c>
      <c r="H2730" s="31"/>
      <c r="I2730" s="59"/>
      <c r="J2730" s="31" t="s">
        <v>263</v>
      </c>
      <c r="K2730" s="31">
        <v>4</v>
      </c>
      <c r="L2730" s="143">
        <v>20.95</v>
      </c>
      <c r="M2730" s="33">
        <v>83.8</v>
      </c>
      <c r="N2730" s="56">
        <v>41653</v>
      </c>
    </row>
    <row r="2731" spans="1:14">
      <c r="A2731" s="81" t="s">
        <v>744</v>
      </c>
      <c r="B2731" s="22" t="s">
        <v>18</v>
      </c>
      <c r="C2731" s="74" t="s">
        <v>403</v>
      </c>
      <c r="D2731" s="75" t="s">
        <v>792</v>
      </c>
      <c r="E2731" s="75">
        <v>550470</v>
      </c>
      <c r="F2731" s="75"/>
      <c r="G2731" s="31" t="s">
        <v>796</v>
      </c>
      <c r="H2731" s="31"/>
      <c r="I2731" s="59"/>
      <c r="J2731" s="31" t="s">
        <v>263</v>
      </c>
      <c r="K2731" s="31">
        <v>15</v>
      </c>
      <c r="L2731" s="143">
        <v>31.25</v>
      </c>
      <c r="M2731" s="33">
        <v>468.75</v>
      </c>
      <c r="N2731" s="56">
        <v>41653</v>
      </c>
    </row>
    <row r="2732" spans="1:14">
      <c r="A2732" s="81" t="s">
        <v>744</v>
      </c>
      <c r="B2732" s="22" t="s">
        <v>18</v>
      </c>
      <c r="C2732" s="31" t="s">
        <v>403</v>
      </c>
      <c r="D2732" s="75" t="s">
        <v>792</v>
      </c>
      <c r="E2732" s="75">
        <v>550470</v>
      </c>
      <c r="F2732" s="75"/>
      <c r="G2732" s="31" t="s">
        <v>982</v>
      </c>
      <c r="H2732" s="31"/>
      <c r="I2732" s="59"/>
      <c r="J2732" s="75" t="s">
        <v>263</v>
      </c>
      <c r="K2732" s="31">
        <v>3</v>
      </c>
      <c r="L2732" s="143">
        <v>59</v>
      </c>
      <c r="M2732" s="33">
        <v>177</v>
      </c>
      <c r="N2732" s="56">
        <v>41653</v>
      </c>
    </row>
    <row r="2733" spans="1:14">
      <c r="A2733" s="81" t="s">
        <v>744</v>
      </c>
      <c r="B2733" s="22" t="s">
        <v>18</v>
      </c>
      <c r="C2733" s="74" t="s">
        <v>403</v>
      </c>
      <c r="D2733" s="78" t="s">
        <v>792</v>
      </c>
      <c r="E2733" s="75">
        <v>550470</v>
      </c>
      <c r="F2733" s="75"/>
      <c r="G2733" s="75" t="s">
        <v>964</v>
      </c>
      <c r="H2733" s="75"/>
      <c r="I2733" s="59"/>
      <c r="J2733" s="75" t="s">
        <v>268</v>
      </c>
      <c r="K2733" s="160">
        <v>50</v>
      </c>
      <c r="L2733" s="77">
        <v>10.5</v>
      </c>
      <c r="M2733" s="76">
        <v>525</v>
      </c>
      <c r="N2733" s="149">
        <v>41653</v>
      </c>
    </row>
    <row r="2734" spans="1:14">
      <c r="A2734" s="81" t="s">
        <v>744</v>
      </c>
      <c r="B2734" s="22" t="s">
        <v>18</v>
      </c>
      <c r="C2734" s="154" t="s">
        <v>403</v>
      </c>
      <c r="D2734" s="75" t="s">
        <v>798</v>
      </c>
      <c r="E2734" s="75">
        <v>550470</v>
      </c>
      <c r="F2734" s="75"/>
      <c r="G2734" s="75" t="s">
        <v>983</v>
      </c>
      <c r="H2734" s="75"/>
      <c r="I2734" s="59"/>
      <c r="J2734" s="75" t="s">
        <v>263</v>
      </c>
      <c r="K2734" s="75">
        <v>1</v>
      </c>
      <c r="L2734" s="76">
        <v>39</v>
      </c>
      <c r="M2734" s="76">
        <v>39</v>
      </c>
      <c r="N2734" s="149">
        <v>41653</v>
      </c>
    </row>
    <row r="2735" spans="1:14">
      <c r="A2735" s="81" t="s">
        <v>744</v>
      </c>
      <c r="B2735" s="22" t="s">
        <v>18</v>
      </c>
      <c r="C2735" s="74" t="s">
        <v>403</v>
      </c>
      <c r="D2735" s="75" t="s">
        <v>798</v>
      </c>
      <c r="E2735" s="75">
        <v>550470</v>
      </c>
      <c r="F2735" s="75"/>
      <c r="G2735" s="75" t="s">
        <v>787</v>
      </c>
      <c r="H2735" s="75"/>
      <c r="I2735" s="59"/>
      <c r="J2735" s="75" t="s">
        <v>263</v>
      </c>
      <c r="K2735" s="75">
        <v>3</v>
      </c>
      <c r="L2735" s="76">
        <v>46.4</v>
      </c>
      <c r="M2735" s="76">
        <v>139.19999999999999</v>
      </c>
      <c r="N2735" s="149">
        <v>41653</v>
      </c>
    </row>
    <row r="2736" spans="1:14">
      <c r="A2736" s="81" t="s">
        <v>744</v>
      </c>
      <c r="B2736" s="22" t="s">
        <v>18</v>
      </c>
      <c r="C2736" s="74" t="s">
        <v>403</v>
      </c>
      <c r="D2736" s="75" t="s">
        <v>798</v>
      </c>
      <c r="E2736" s="75">
        <v>550470</v>
      </c>
      <c r="F2736" s="75"/>
      <c r="G2736" s="75" t="s">
        <v>984</v>
      </c>
      <c r="H2736" s="75"/>
      <c r="I2736" s="59"/>
      <c r="J2736" s="146" t="s">
        <v>985</v>
      </c>
      <c r="K2736" s="75">
        <v>2</v>
      </c>
      <c r="L2736" s="76">
        <v>7.9</v>
      </c>
      <c r="M2736" s="76">
        <v>15.8</v>
      </c>
      <c r="N2736" s="149">
        <v>41653</v>
      </c>
    </row>
    <row r="2737" spans="1:14">
      <c r="A2737" s="81" t="s">
        <v>744</v>
      </c>
      <c r="B2737" s="22" t="s">
        <v>18</v>
      </c>
      <c r="C2737" s="74" t="s">
        <v>403</v>
      </c>
      <c r="D2737" s="75" t="s">
        <v>798</v>
      </c>
      <c r="E2737" s="75">
        <v>550470</v>
      </c>
      <c r="F2737" s="75"/>
      <c r="G2737" s="75" t="s">
        <v>986</v>
      </c>
      <c r="H2737" s="75"/>
      <c r="I2737" s="59"/>
      <c r="J2737" s="75" t="s">
        <v>268</v>
      </c>
      <c r="K2737" s="75">
        <v>4</v>
      </c>
      <c r="L2737" s="76">
        <v>70</v>
      </c>
      <c r="M2737" s="76">
        <v>280</v>
      </c>
      <c r="N2737" s="149">
        <v>41653</v>
      </c>
    </row>
    <row r="2738" spans="1:14">
      <c r="A2738" s="81" t="s">
        <v>744</v>
      </c>
      <c r="B2738" s="22" t="s">
        <v>18</v>
      </c>
      <c r="C2738" s="42" t="s">
        <v>403</v>
      </c>
      <c r="D2738" s="75" t="s">
        <v>798</v>
      </c>
      <c r="E2738" s="75">
        <v>550470</v>
      </c>
      <c r="F2738" s="75"/>
      <c r="G2738" s="75" t="s">
        <v>752</v>
      </c>
      <c r="H2738" s="75">
        <v>19</v>
      </c>
      <c r="I2738" s="59"/>
      <c r="J2738" s="146" t="s">
        <v>263</v>
      </c>
      <c r="K2738" s="75">
        <v>3</v>
      </c>
      <c r="L2738" s="76">
        <v>8.9499999999999993</v>
      </c>
      <c r="M2738" s="76">
        <v>26.85</v>
      </c>
      <c r="N2738" s="149">
        <v>41653</v>
      </c>
    </row>
    <row r="2739" spans="1:14">
      <c r="A2739" s="81" t="s">
        <v>744</v>
      </c>
      <c r="B2739" s="22" t="s">
        <v>18</v>
      </c>
      <c r="C2739" s="74" t="s">
        <v>403</v>
      </c>
      <c r="D2739" s="75" t="s">
        <v>798</v>
      </c>
      <c r="E2739" s="75">
        <v>550470</v>
      </c>
      <c r="F2739" s="75"/>
      <c r="G2739" s="75" t="s">
        <v>803</v>
      </c>
      <c r="H2739" s="75"/>
      <c r="I2739" s="59"/>
      <c r="J2739" s="75" t="s">
        <v>263</v>
      </c>
      <c r="K2739" s="75">
        <v>2</v>
      </c>
      <c r="L2739" s="76">
        <v>20.6</v>
      </c>
      <c r="M2739" s="76">
        <v>41.2</v>
      </c>
      <c r="N2739" s="149">
        <v>41653</v>
      </c>
    </row>
    <row r="2740" spans="1:14">
      <c r="A2740" s="81" t="s">
        <v>744</v>
      </c>
      <c r="B2740" s="22" t="s">
        <v>18</v>
      </c>
      <c r="C2740" s="81" t="s">
        <v>403</v>
      </c>
      <c r="D2740" s="75" t="s">
        <v>798</v>
      </c>
      <c r="E2740" s="75">
        <v>550470</v>
      </c>
      <c r="F2740" s="75"/>
      <c r="G2740" s="75" t="s">
        <v>749</v>
      </c>
      <c r="H2740" s="75">
        <v>20</v>
      </c>
      <c r="I2740" s="59"/>
      <c r="J2740" s="146" t="s">
        <v>263</v>
      </c>
      <c r="K2740" s="75">
        <v>2</v>
      </c>
      <c r="L2740" s="76">
        <v>19.7</v>
      </c>
      <c r="M2740" s="76">
        <v>39.4</v>
      </c>
      <c r="N2740" s="149">
        <v>41653</v>
      </c>
    </row>
    <row r="2741" spans="1:14">
      <c r="A2741" s="81" t="s">
        <v>744</v>
      </c>
      <c r="B2741" s="22" t="s">
        <v>18</v>
      </c>
      <c r="C2741" s="21" t="s">
        <v>403</v>
      </c>
      <c r="D2741" s="75" t="s">
        <v>798</v>
      </c>
      <c r="E2741" s="75">
        <v>550470</v>
      </c>
      <c r="F2741" s="75"/>
      <c r="G2741" s="75" t="s">
        <v>796</v>
      </c>
      <c r="H2741" s="75"/>
      <c r="I2741" s="59"/>
      <c r="J2741" s="81" t="s">
        <v>263</v>
      </c>
      <c r="K2741" s="75">
        <v>10</v>
      </c>
      <c r="L2741" s="76">
        <v>31.1</v>
      </c>
      <c r="M2741" s="76">
        <v>311</v>
      </c>
      <c r="N2741" s="149">
        <v>41653</v>
      </c>
    </row>
    <row r="2742" spans="1:14">
      <c r="A2742" s="81" t="s">
        <v>744</v>
      </c>
      <c r="B2742" s="22" t="s">
        <v>18</v>
      </c>
      <c r="C2742" s="81" t="s">
        <v>403</v>
      </c>
      <c r="D2742" s="81" t="s">
        <v>798</v>
      </c>
      <c r="E2742" s="81">
        <v>550470</v>
      </c>
      <c r="F2742" s="81"/>
      <c r="G2742" s="81" t="s">
        <v>983</v>
      </c>
      <c r="H2742" s="81"/>
      <c r="I2742" s="59"/>
      <c r="J2742" s="75" t="s">
        <v>263</v>
      </c>
      <c r="K2742" s="133">
        <v>2</v>
      </c>
      <c r="L2742" s="133">
        <v>39</v>
      </c>
      <c r="M2742" s="133">
        <v>78</v>
      </c>
      <c r="N2742" s="149">
        <v>41653</v>
      </c>
    </row>
    <row r="2743" spans="1:14">
      <c r="A2743" s="81" t="s">
        <v>744</v>
      </c>
      <c r="B2743" s="22" t="s">
        <v>18</v>
      </c>
      <c r="C2743" s="74" t="s">
        <v>403</v>
      </c>
      <c r="D2743" s="75" t="s">
        <v>798</v>
      </c>
      <c r="E2743" s="75">
        <v>550470</v>
      </c>
      <c r="F2743" s="75"/>
      <c r="G2743" s="75" t="s">
        <v>787</v>
      </c>
      <c r="H2743" s="75"/>
      <c r="I2743" s="59"/>
      <c r="J2743" s="75" t="s">
        <v>263</v>
      </c>
      <c r="K2743" s="75">
        <v>2</v>
      </c>
      <c r="L2743" s="76">
        <v>46.4</v>
      </c>
      <c r="M2743" s="76">
        <v>92.8</v>
      </c>
      <c r="N2743" s="149">
        <v>41653</v>
      </c>
    </row>
    <row r="2744" spans="1:14">
      <c r="A2744" s="81" t="s">
        <v>744</v>
      </c>
      <c r="B2744" s="22" t="s">
        <v>18</v>
      </c>
      <c r="C2744" s="31" t="s">
        <v>403</v>
      </c>
      <c r="D2744" s="75" t="s">
        <v>798</v>
      </c>
      <c r="E2744" s="75">
        <v>550470</v>
      </c>
      <c r="F2744" s="75"/>
      <c r="G2744" s="75" t="s">
        <v>786</v>
      </c>
      <c r="H2744" s="75"/>
      <c r="I2744" s="59"/>
      <c r="J2744" s="75" t="s">
        <v>263</v>
      </c>
      <c r="K2744" s="75">
        <v>2</v>
      </c>
      <c r="L2744" s="76">
        <v>58</v>
      </c>
      <c r="M2744" s="76">
        <v>116</v>
      </c>
      <c r="N2744" s="149">
        <v>41653</v>
      </c>
    </row>
    <row r="2745" spans="1:14">
      <c r="A2745" s="81" t="s">
        <v>744</v>
      </c>
      <c r="B2745" s="22" t="s">
        <v>18</v>
      </c>
      <c r="C2745" s="74" t="s">
        <v>403</v>
      </c>
      <c r="D2745" s="75" t="s">
        <v>798</v>
      </c>
      <c r="E2745" s="75">
        <v>550470</v>
      </c>
      <c r="F2745" s="75"/>
      <c r="G2745" s="75" t="s">
        <v>974</v>
      </c>
      <c r="H2745" s="75"/>
      <c r="I2745" s="59"/>
      <c r="J2745" s="75" t="s">
        <v>263</v>
      </c>
      <c r="K2745" s="75">
        <v>1</v>
      </c>
      <c r="L2745" s="76">
        <v>15</v>
      </c>
      <c r="M2745" s="76">
        <v>15</v>
      </c>
      <c r="N2745" s="149">
        <v>41653</v>
      </c>
    </row>
    <row r="2746" spans="1:14">
      <c r="A2746" s="81" t="s">
        <v>744</v>
      </c>
      <c r="B2746" s="22" t="s">
        <v>18</v>
      </c>
      <c r="C2746" s="31" t="s">
        <v>403</v>
      </c>
      <c r="D2746" s="75" t="s">
        <v>987</v>
      </c>
      <c r="E2746" s="75">
        <v>550470</v>
      </c>
      <c r="F2746" s="75"/>
      <c r="G2746" s="75" t="s">
        <v>783</v>
      </c>
      <c r="H2746" s="75"/>
      <c r="I2746" s="59"/>
      <c r="J2746" s="75" t="s">
        <v>263</v>
      </c>
      <c r="K2746" s="75">
        <v>6</v>
      </c>
      <c r="L2746" s="76">
        <v>16.899999999999999</v>
      </c>
      <c r="M2746" s="76">
        <v>101.4</v>
      </c>
      <c r="N2746" s="149">
        <v>41653</v>
      </c>
    </row>
    <row r="2747" spans="1:14">
      <c r="A2747" s="81" t="s">
        <v>744</v>
      </c>
      <c r="B2747" s="22" t="s">
        <v>18</v>
      </c>
      <c r="C2747" s="31" t="s">
        <v>403</v>
      </c>
      <c r="D2747" s="75" t="s">
        <v>987</v>
      </c>
      <c r="E2747" s="75">
        <v>550470</v>
      </c>
      <c r="F2747" s="75"/>
      <c r="G2747" s="75" t="s">
        <v>988</v>
      </c>
      <c r="H2747" s="75"/>
      <c r="I2747" s="59"/>
      <c r="J2747" s="75" t="s">
        <v>795</v>
      </c>
      <c r="K2747" s="75">
        <v>25</v>
      </c>
      <c r="L2747" s="76">
        <v>9.5</v>
      </c>
      <c r="M2747" s="76">
        <v>237.5</v>
      </c>
      <c r="N2747" s="149">
        <v>41653</v>
      </c>
    </row>
    <row r="2748" spans="1:14">
      <c r="A2748" s="81" t="s">
        <v>744</v>
      </c>
      <c r="B2748" s="22" t="s">
        <v>18</v>
      </c>
      <c r="C2748" s="74" t="s">
        <v>403</v>
      </c>
      <c r="D2748" s="75" t="s">
        <v>987</v>
      </c>
      <c r="E2748" s="75">
        <v>550470</v>
      </c>
      <c r="F2748" s="75"/>
      <c r="G2748" s="75" t="s">
        <v>989</v>
      </c>
      <c r="H2748" s="75"/>
      <c r="I2748" s="59"/>
      <c r="J2748" s="75" t="s">
        <v>263</v>
      </c>
      <c r="K2748" s="75">
        <v>5</v>
      </c>
      <c r="L2748" s="76">
        <v>39.700000000000003</v>
      </c>
      <c r="M2748" s="76">
        <v>198.5</v>
      </c>
      <c r="N2748" s="149">
        <v>41653</v>
      </c>
    </row>
    <row r="2749" spans="1:14">
      <c r="A2749" s="81" t="s">
        <v>744</v>
      </c>
      <c r="B2749" s="22" t="s">
        <v>18</v>
      </c>
      <c r="C2749" s="74" t="s">
        <v>403</v>
      </c>
      <c r="D2749" s="75" t="s">
        <v>987</v>
      </c>
      <c r="E2749" s="75">
        <v>550470</v>
      </c>
      <c r="F2749" s="75"/>
      <c r="G2749" s="75" t="s">
        <v>786</v>
      </c>
      <c r="H2749" s="75"/>
      <c r="I2749" s="59"/>
      <c r="J2749" s="75" t="s">
        <v>263</v>
      </c>
      <c r="K2749" s="75">
        <v>10</v>
      </c>
      <c r="L2749" s="76">
        <v>59</v>
      </c>
      <c r="M2749" s="76">
        <v>590</v>
      </c>
      <c r="N2749" s="149">
        <v>41653</v>
      </c>
    </row>
    <row r="2750" spans="1:14">
      <c r="A2750" s="81" t="s">
        <v>744</v>
      </c>
      <c r="B2750" s="22" t="s">
        <v>18</v>
      </c>
      <c r="C2750" s="74" t="s">
        <v>403</v>
      </c>
      <c r="D2750" s="75" t="s">
        <v>987</v>
      </c>
      <c r="E2750" s="75">
        <v>550470</v>
      </c>
      <c r="F2750" s="75"/>
      <c r="G2750" s="75" t="s">
        <v>990</v>
      </c>
      <c r="H2750" s="75">
        <v>2</v>
      </c>
      <c r="I2750" s="59"/>
      <c r="J2750" s="75" t="s">
        <v>263</v>
      </c>
      <c r="K2750" s="75">
        <v>5</v>
      </c>
      <c r="L2750" s="76">
        <v>33</v>
      </c>
      <c r="M2750" s="76">
        <v>165</v>
      </c>
      <c r="N2750" s="149">
        <v>41653</v>
      </c>
    </row>
    <row r="2751" spans="1:14">
      <c r="A2751" s="81" t="s">
        <v>744</v>
      </c>
      <c r="B2751" s="22" t="s">
        <v>18</v>
      </c>
      <c r="C2751" s="74" t="s">
        <v>403</v>
      </c>
      <c r="D2751" s="75" t="s">
        <v>987</v>
      </c>
      <c r="E2751" s="75">
        <v>550470</v>
      </c>
      <c r="F2751" s="75"/>
      <c r="G2751" s="75" t="s">
        <v>783</v>
      </c>
      <c r="H2751" s="75"/>
      <c r="I2751" s="59"/>
      <c r="J2751" s="75" t="s">
        <v>263</v>
      </c>
      <c r="K2751" s="75">
        <v>7</v>
      </c>
      <c r="L2751" s="76">
        <v>16.899999999999999</v>
      </c>
      <c r="M2751" s="76">
        <v>118.3</v>
      </c>
      <c r="N2751" s="149">
        <v>41653</v>
      </c>
    </row>
    <row r="2752" spans="1:14">
      <c r="A2752" s="81" t="s">
        <v>744</v>
      </c>
      <c r="B2752" s="22" t="s">
        <v>18</v>
      </c>
      <c r="C2752" s="75" t="s">
        <v>403</v>
      </c>
      <c r="D2752" s="75" t="s">
        <v>991</v>
      </c>
      <c r="E2752" s="75">
        <v>551160</v>
      </c>
      <c r="F2752" s="75"/>
      <c r="G2752" s="75" t="s">
        <v>992</v>
      </c>
      <c r="H2752" s="75"/>
      <c r="I2752" s="59"/>
      <c r="J2752" s="75" t="s">
        <v>268</v>
      </c>
      <c r="K2752" s="75">
        <v>2</v>
      </c>
      <c r="L2752" s="76">
        <v>5.25</v>
      </c>
      <c r="M2752" s="76">
        <v>10.5</v>
      </c>
      <c r="N2752" s="149">
        <v>41653</v>
      </c>
    </row>
    <row r="2753" spans="1:14">
      <c r="A2753" s="81" t="s">
        <v>744</v>
      </c>
      <c r="B2753" s="22" t="s">
        <v>18</v>
      </c>
      <c r="C2753" s="74" t="s">
        <v>403</v>
      </c>
      <c r="D2753" s="75" t="s">
        <v>991</v>
      </c>
      <c r="E2753" s="75">
        <v>551160</v>
      </c>
      <c r="F2753" s="75"/>
      <c r="G2753" s="75" t="s">
        <v>749</v>
      </c>
      <c r="H2753" s="75">
        <v>20</v>
      </c>
      <c r="I2753" s="59"/>
      <c r="J2753" s="75" t="s">
        <v>263</v>
      </c>
      <c r="K2753" s="75">
        <v>8</v>
      </c>
      <c r="L2753" s="76">
        <v>19.7</v>
      </c>
      <c r="M2753" s="76">
        <v>157.6</v>
      </c>
      <c r="N2753" s="149">
        <v>41653</v>
      </c>
    </row>
    <row r="2754" spans="1:14">
      <c r="A2754" s="81" t="s">
        <v>744</v>
      </c>
      <c r="B2754" s="22" t="s">
        <v>18</v>
      </c>
      <c r="C2754" s="74" t="s">
        <v>403</v>
      </c>
      <c r="D2754" s="75" t="s">
        <v>991</v>
      </c>
      <c r="E2754" s="75">
        <v>551160</v>
      </c>
      <c r="F2754" s="75"/>
      <c r="G2754" s="75" t="s">
        <v>804</v>
      </c>
      <c r="H2754" s="75"/>
      <c r="I2754" s="59"/>
      <c r="J2754" s="75" t="s">
        <v>263</v>
      </c>
      <c r="K2754" s="75">
        <v>6</v>
      </c>
      <c r="L2754" s="76">
        <v>24.9</v>
      </c>
      <c r="M2754" s="76">
        <v>149.4</v>
      </c>
      <c r="N2754" s="149">
        <v>41653</v>
      </c>
    </row>
    <row r="2755" spans="1:14">
      <c r="A2755" s="81" t="s">
        <v>744</v>
      </c>
      <c r="B2755" s="22" t="s">
        <v>18</v>
      </c>
      <c r="C2755" s="74" t="s">
        <v>403</v>
      </c>
      <c r="D2755" s="75" t="s">
        <v>991</v>
      </c>
      <c r="E2755" s="75">
        <v>551160</v>
      </c>
      <c r="F2755" s="75"/>
      <c r="G2755" s="75" t="s">
        <v>787</v>
      </c>
      <c r="H2755" s="75"/>
      <c r="I2755" s="59"/>
      <c r="J2755" s="75" t="s">
        <v>263</v>
      </c>
      <c r="K2755" s="75">
        <v>1</v>
      </c>
      <c r="L2755" s="76">
        <v>46.4</v>
      </c>
      <c r="M2755" s="76">
        <v>46.4</v>
      </c>
      <c r="N2755" s="149">
        <v>41653</v>
      </c>
    </row>
    <row r="2756" spans="1:14">
      <c r="A2756" s="81" t="s">
        <v>744</v>
      </c>
      <c r="B2756" s="22" t="s">
        <v>18</v>
      </c>
      <c r="C2756" s="74" t="s">
        <v>403</v>
      </c>
      <c r="D2756" s="75" t="s">
        <v>991</v>
      </c>
      <c r="E2756" s="75">
        <v>551160</v>
      </c>
      <c r="F2756" s="75"/>
      <c r="G2756" s="75" t="s">
        <v>993</v>
      </c>
      <c r="H2756" s="75"/>
      <c r="I2756" s="59"/>
      <c r="J2756" s="75" t="s">
        <v>263</v>
      </c>
      <c r="K2756" s="75">
        <v>1</v>
      </c>
      <c r="L2756" s="76">
        <v>48</v>
      </c>
      <c r="M2756" s="76">
        <v>48</v>
      </c>
      <c r="N2756" s="149">
        <v>41653</v>
      </c>
    </row>
    <row r="2757" spans="1:14">
      <c r="A2757" s="81" t="s">
        <v>744</v>
      </c>
      <c r="B2757" s="22" t="s">
        <v>18</v>
      </c>
      <c r="C2757" s="81" t="s">
        <v>403</v>
      </c>
      <c r="D2757" s="75" t="s">
        <v>991</v>
      </c>
      <c r="E2757" s="75">
        <v>551160</v>
      </c>
      <c r="F2757" s="75"/>
      <c r="G2757" s="75" t="s">
        <v>994</v>
      </c>
      <c r="H2757" s="75"/>
      <c r="I2757" s="59"/>
      <c r="J2757" s="75" t="s">
        <v>263</v>
      </c>
      <c r="K2757" s="75">
        <v>1</v>
      </c>
      <c r="L2757" s="76">
        <v>39</v>
      </c>
      <c r="M2757" s="76">
        <v>39</v>
      </c>
      <c r="N2757" s="149">
        <v>41653</v>
      </c>
    </row>
    <row r="2758" spans="1:14">
      <c r="A2758" s="81" t="s">
        <v>744</v>
      </c>
      <c r="B2758" s="22" t="s">
        <v>18</v>
      </c>
      <c r="C2758" s="74" t="s">
        <v>403</v>
      </c>
      <c r="D2758" s="75" t="s">
        <v>991</v>
      </c>
      <c r="E2758" s="75">
        <v>551160</v>
      </c>
      <c r="F2758" s="75"/>
      <c r="G2758" s="75" t="s">
        <v>919</v>
      </c>
      <c r="H2758" s="75"/>
      <c r="I2758" s="59"/>
      <c r="J2758" s="146" t="s">
        <v>263</v>
      </c>
      <c r="K2758" s="75">
        <v>2</v>
      </c>
      <c r="L2758" s="76">
        <v>23.35</v>
      </c>
      <c r="M2758" s="76">
        <v>46.7</v>
      </c>
      <c r="N2758" s="149">
        <v>41653</v>
      </c>
    </row>
    <row r="2759" spans="1:14">
      <c r="A2759" s="81" t="s">
        <v>744</v>
      </c>
      <c r="B2759" s="22" t="s">
        <v>18</v>
      </c>
      <c r="C2759" s="31" t="s">
        <v>403</v>
      </c>
      <c r="D2759" s="75" t="s">
        <v>995</v>
      </c>
      <c r="E2759" s="75">
        <v>551160</v>
      </c>
      <c r="F2759" s="75"/>
      <c r="G2759" s="75" t="s">
        <v>976</v>
      </c>
      <c r="H2759" s="75"/>
      <c r="I2759" s="59"/>
      <c r="J2759" s="75" t="s">
        <v>263</v>
      </c>
      <c r="K2759" s="75">
        <v>6</v>
      </c>
      <c r="L2759" s="76">
        <v>20.350000000000001</v>
      </c>
      <c r="M2759" s="76">
        <v>122.1</v>
      </c>
      <c r="N2759" s="149">
        <v>41653</v>
      </c>
    </row>
    <row r="2760" spans="1:14">
      <c r="A2760" s="81" t="s">
        <v>744</v>
      </c>
      <c r="B2760" s="22" t="s">
        <v>18</v>
      </c>
      <c r="C2760" s="74" t="s">
        <v>403</v>
      </c>
      <c r="D2760" s="75" t="s">
        <v>995</v>
      </c>
      <c r="E2760" s="75">
        <v>551160</v>
      </c>
      <c r="F2760" s="75"/>
      <c r="G2760" s="75" t="s">
        <v>990</v>
      </c>
      <c r="H2760" s="75">
        <v>2</v>
      </c>
      <c r="I2760" s="59"/>
      <c r="J2760" s="75" t="s">
        <v>263</v>
      </c>
      <c r="K2760" s="75">
        <v>2</v>
      </c>
      <c r="L2760" s="76">
        <v>25</v>
      </c>
      <c r="M2760" s="76">
        <v>50</v>
      </c>
      <c r="N2760" s="149">
        <v>41653</v>
      </c>
    </row>
    <row r="2761" spans="1:14">
      <c r="A2761" s="81" t="s">
        <v>744</v>
      </c>
      <c r="B2761" s="22" t="s">
        <v>18</v>
      </c>
      <c r="C2761" s="74" t="s">
        <v>403</v>
      </c>
      <c r="D2761" s="75" t="s">
        <v>995</v>
      </c>
      <c r="E2761" s="75">
        <v>551160</v>
      </c>
      <c r="F2761" s="75"/>
      <c r="G2761" s="75" t="s">
        <v>994</v>
      </c>
      <c r="H2761" s="75"/>
      <c r="I2761" s="59"/>
      <c r="J2761" s="75" t="s">
        <v>263</v>
      </c>
      <c r="K2761" s="75">
        <v>1</v>
      </c>
      <c r="L2761" s="76">
        <v>34.700000000000003</v>
      </c>
      <c r="M2761" s="76">
        <v>34.700000000000003</v>
      </c>
      <c r="N2761" s="149">
        <v>41653</v>
      </c>
    </row>
    <row r="2762" spans="1:14">
      <c r="A2762" s="81" t="s">
        <v>744</v>
      </c>
      <c r="B2762" s="22" t="s">
        <v>18</v>
      </c>
      <c r="C2762" s="74" t="s">
        <v>403</v>
      </c>
      <c r="D2762" s="78" t="s">
        <v>995</v>
      </c>
      <c r="E2762" s="75">
        <v>551160</v>
      </c>
      <c r="F2762" s="75"/>
      <c r="G2762" s="75" t="s">
        <v>996</v>
      </c>
      <c r="H2762" s="75"/>
      <c r="I2762" s="59"/>
      <c r="J2762" s="75" t="s">
        <v>263</v>
      </c>
      <c r="K2762" s="160">
        <v>1</v>
      </c>
      <c r="L2762" s="77">
        <v>36</v>
      </c>
      <c r="M2762" s="76">
        <v>36</v>
      </c>
      <c r="N2762" s="149">
        <v>41653</v>
      </c>
    </row>
    <row r="2763" spans="1:14">
      <c r="A2763" s="81" t="s">
        <v>744</v>
      </c>
      <c r="B2763" s="22" t="s">
        <v>18</v>
      </c>
      <c r="C2763" s="42" t="s">
        <v>403</v>
      </c>
      <c r="D2763" s="78" t="s">
        <v>995</v>
      </c>
      <c r="E2763" s="75">
        <v>551160</v>
      </c>
      <c r="F2763" s="75"/>
      <c r="G2763" s="75" t="s">
        <v>801</v>
      </c>
      <c r="H2763" s="75"/>
      <c r="I2763" s="59"/>
      <c r="J2763" s="75" t="s">
        <v>263</v>
      </c>
      <c r="K2763" s="160">
        <v>2</v>
      </c>
      <c r="L2763" s="77">
        <v>30</v>
      </c>
      <c r="M2763" s="76">
        <v>60</v>
      </c>
      <c r="N2763" s="149">
        <v>41653</v>
      </c>
    </row>
    <row r="2764" spans="1:14">
      <c r="A2764" s="81" t="s">
        <v>744</v>
      </c>
      <c r="B2764" s="22" t="s">
        <v>18</v>
      </c>
      <c r="C2764" s="74" t="s">
        <v>403</v>
      </c>
      <c r="D2764" s="78" t="s">
        <v>997</v>
      </c>
      <c r="E2764" s="75">
        <v>551160</v>
      </c>
      <c r="F2764" s="75"/>
      <c r="G2764" s="75" t="s">
        <v>749</v>
      </c>
      <c r="H2764" s="75"/>
      <c r="I2764" s="59"/>
      <c r="J2764" s="75" t="s">
        <v>263</v>
      </c>
      <c r="K2764" s="160">
        <v>15</v>
      </c>
      <c r="L2764" s="77">
        <v>22</v>
      </c>
      <c r="M2764" s="76">
        <v>330</v>
      </c>
      <c r="N2764" s="149">
        <v>41653</v>
      </c>
    </row>
    <row r="2765" spans="1:14">
      <c r="A2765" s="81" t="s">
        <v>744</v>
      </c>
      <c r="B2765" s="22" t="s">
        <v>18</v>
      </c>
      <c r="C2765" s="74" t="s">
        <v>403</v>
      </c>
      <c r="D2765" s="75" t="s">
        <v>997</v>
      </c>
      <c r="E2765" s="75">
        <v>551160</v>
      </c>
      <c r="F2765" s="75"/>
      <c r="G2765" s="75" t="s">
        <v>783</v>
      </c>
      <c r="H2765" s="75"/>
      <c r="I2765" s="59"/>
      <c r="J2765" s="75" t="s">
        <v>263</v>
      </c>
      <c r="K2765" s="75">
        <v>15</v>
      </c>
      <c r="L2765" s="76">
        <v>19</v>
      </c>
      <c r="M2765" s="76">
        <v>285</v>
      </c>
      <c r="N2765" s="149">
        <v>41653</v>
      </c>
    </row>
    <row r="2766" spans="1:14">
      <c r="A2766" s="81" t="s">
        <v>744</v>
      </c>
      <c r="B2766" s="22" t="s">
        <v>18</v>
      </c>
      <c r="C2766" s="145" t="s">
        <v>403</v>
      </c>
      <c r="D2766" s="75" t="s">
        <v>997</v>
      </c>
      <c r="E2766" s="75">
        <v>551160</v>
      </c>
      <c r="F2766" s="75"/>
      <c r="G2766" s="75" t="s">
        <v>990</v>
      </c>
      <c r="H2766" s="75">
        <v>2</v>
      </c>
      <c r="I2766" s="59"/>
      <c r="J2766" s="75" t="s">
        <v>263</v>
      </c>
      <c r="K2766" s="75">
        <v>4</v>
      </c>
      <c r="L2766" s="80">
        <v>33</v>
      </c>
      <c r="M2766" s="76">
        <v>132</v>
      </c>
      <c r="N2766" s="149">
        <v>41653</v>
      </c>
    </row>
    <row r="2767" spans="1:14">
      <c r="A2767" s="81" t="s">
        <v>744</v>
      </c>
      <c r="B2767" s="22" t="s">
        <v>18</v>
      </c>
      <c r="C2767" s="42" t="s">
        <v>403</v>
      </c>
      <c r="D2767" s="75" t="s">
        <v>997</v>
      </c>
      <c r="E2767" s="75">
        <v>551160</v>
      </c>
      <c r="F2767" s="75"/>
      <c r="G2767" s="75" t="s">
        <v>786</v>
      </c>
      <c r="H2767" s="75"/>
      <c r="I2767" s="59"/>
      <c r="J2767" s="75" t="s">
        <v>263</v>
      </c>
      <c r="K2767" s="75">
        <v>3</v>
      </c>
      <c r="L2767" s="80">
        <v>58</v>
      </c>
      <c r="M2767" s="76">
        <v>174</v>
      </c>
      <c r="N2767" s="149">
        <v>41653</v>
      </c>
    </row>
    <row r="2768" spans="1:14">
      <c r="A2768" s="81" t="s">
        <v>744</v>
      </c>
      <c r="B2768" s="22" t="s">
        <v>18</v>
      </c>
      <c r="C2768" s="74" t="s">
        <v>403</v>
      </c>
      <c r="D2768" s="75" t="s">
        <v>997</v>
      </c>
      <c r="E2768" s="75">
        <v>551160</v>
      </c>
      <c r="F2768" s="75"/>
      <c r="G2768" s="75" t="s">
        <v>996</v>
      </c>
      <c r="H2768" s="75"/>
      <c r="I2768" s="59"/>
      <c r="J2768" s="75" t="s">
        <v>263</v>
      </c>
      <c r="K2768" s="75">
        <v>1</v>
      </c>
      <c r="L2768" s="80">
        <v>35</v>
      </c>
      <c r="M2768" s="76">
        <v>35</v>
      </c>
      <c r="N2768" s="149">
        <v>41653</v>
      </c>
    </row>
    <row r="2769" spans="1:14">
      <c r="A2769" s="81" t="s">
        <v>744</v>
      </c>
      <c r="B2769" s="22" t="s">
        <v>18</v>
      </c>
      <c r="C2769" s="81" t="s">
        <v>998</v>
      </c>
      <c r="D2769" s="75" t="s">
        <v>999</v>
      </c>
      <c r="E2769" s="75">
        <v>700301</v>
      </c>
      <c r="F2769" s="75"/>
      <c r="G2769" s="75" t="s">
        <v>749</v>
      </c>
      <c r="H2769" s="75"/>
      <c r="I2769" s="59"/>
      <c r="J2769" s="75" t="s">
        <v>263</v>
      </c>
      <c r="K2769" s="75">
        <v>2</v>
      </c>
      <c r="L2769" s="80">
        <v>26.55</v>
      </c>
      <c r="M2769" s="76">
        <v>53.1</v>
      </c>
      <c r="N2769" s="149">
        <v>41653</v>
      </c>
    </row>
    <row r="2770" spans="1:14">
      <c r="A2770" s="81" t="s">
        <v>744</v>
      </c>
      <c r="B2770" s="22" t="s">
        <v>18</v>
      </c>
      <c r="C2770" s="81" t="s">
        <v>998</v>
      </c>
      <c r="D2770" s="75" t="s">
        <v>999</v>
      </c>
      <c r="E2770" s="75">
        <v>700301</v>
      </c>
      <c r="F2770" s="75"/>
      <c r="G2770" s="75" t="s">
        <v>1000</v>
      </c>
      <c r="H2770" s="75"/>
      <c r="I2770" s="59"/>
      <c r="J2770" s="75" t="s">
        <v>263</v>
      </c>
      <c r="K2770" s="75">
        <v>2</v>
      </c>
      <c r="L2770" s="80">
        <v>25</v>
      </c>
      <c r="M2770" s="76">
        <v>50</v>
      </c>
      <c r="N2770" s="149">
        <v>41653</v>
      </c>
    </row>
    <row r="2771" spans="1:14">
      <c r="A2771" s="81" t="s">
        <v>744</v>
      </c>
      <c r="B2771" s="22" t="s">
        <v>18</v>
      </c>
      <c r="C2771" s="74" t="s">
        <v>998</v>
      </c>
      <c r="D2771" s="75" t="s">
        <v>999</v>
      </c>
      <c r="E2771" s="75">
        <v>700301</v>
      </c>
      <c r="F2771" s="75"/>
      <c r="G2771" s="75" t="s">
        <v>976</v>
      </c>
      <c r="H2771" s="75"/>
      <c r="I2771" s="59"/>
      <c r="J2771" s="75" t="s">
        <v>263</v>
      </c>
      <c r="K2771" s="75">
        <v>2</v>
      </c>
      <c r="L2771" s="80">
        <v>19.75</v>
      </c>
      <c r="M2771" s="76">
        <v>39.5</v>
      </c>
      <c r="N2771" s="149">
        <v>41653</v>
      </c>
    </row>
    <row r="2772" spans="1:14">
      <c r="A2772" s="81" t="s">
        <v>744</v>
      </c>
      <c r="B2772" s="22" t="s">
        <v>18</v>
      </c>
      <c r="C2772" s="134" t="s">
        <v>260</v>
      </c>
      <c r="D2772" s="147" t="s">
        <v>296</v>
      </c>
      <c r="E2772" s="146" t="s">
        <v>1001</v>
      </c>
      <c r="F2772" s="147"/>
      <c r="G2772" s="147" t="s">
        <v>1002</v>
      </c>
      <c r="H2772" s="147"/>
      <c r="I2772" s="59"/>
      <c r="J2772" s="21" t="s">
        <v>957</v>
      </c>
      <c r="K2772" s="147">
        <v>2</v>
      </c>
      <c r="L2772" s="38">
        <v>24</v>
      </c>
      <c r="M2772" s="38">
        <v>48</v>
      </c>
      <c r="N2772" s="56">
        <v>41653</v>
      </c>
    </row>
    <row r="2773" spans="1:14">
      <c r="A2773" s="81" t="s">
        <v>744</v>
      </c>
      <c r="B2773" s="22" t="s">
        <v>18</v>
      </c>
      <c r="C2773" s="134" t="s">
        <v>260</v>
      </c>
      <c r="D2773" s="147" t="s">
        <v>750</v>
      </c>
      <c r="E2773" s="146" t="s">
        <v>1003</v>
      </c>
      <c r="F2773" s="147"/>
      <c r="G2773" s="147" t="s">
        <v>1004</v>
      </c>
      <c r="H2773" s="147"/>
      <c r="I2773" s="59"/>
      <c r="J2773" s="146" t="s">
        <v>1005</v>
      </c>
      <c r="K2773" s="147">
        <v>5</v>
      </c>
      <c r="L2773" s="38">
        <v>8.6</v>
      </c>
      <c r="M2773" s="38">
        <v>43</v>
      </c>
      <c r="N2773" s="56">
        <v>41653</v>
      </c>
    </row>
    <row r="2774" spans="1:14">
      <c r="A2774" s="81" t="s">
        <v>744</v>
      </c>
      <c r="B2774" s="22" t="s">
        <v>18</v>
      </c>
      <c r="C2774" s="134" t="s">
        <v>260</v>
      </c>
      <c r="D2774" s="147" t="s">
        <v>750</v>
      </c>
      <c r="E2774" s="146" t="s">
        <v>1003</v>
      </c>
      <c r="F2774" s="147"/>
      <c r="G2774" s="147" t="s">
        <v>752</v>
      </c>
      <c r="H2774" s="147">
        <v>19</v>
      </c>
      <c r="I2774" s="59"/>
      <c r="J2774" s="21" t="s">
        <v>263</v>
      </c>
      <c r="K2774" s="147">
        <v>10</v>
      </c>
      <c r="L2774" s="38">
        <v>8.9499999999999993</v>
      </c>
      <c r="M2774" s="38">
        <v>89.5</v>
      </c>
      <c r="N2774" s="56">
        <v>41653</v>
      </c>
    </row>
    <row r="2775" spans="1:14">
      <c r="A2775" s="81" t="s">
        <v>744</v>
      </c>
      <c r="B2775" s="22" t="s">
        <v>18</v>
      </c>
      <c r="C2775" s="74" t="s">
        <v>260</v>
      </c>
      <c r="D2775" s="147" t="s">
        <v>754</v>
      </c>
      <c r="E2775" s="146" t="s">
        <v>1006</v>
      </c>
      <c r="F2775" s="147"/>
      <c r="G2775" s="147" t="s">
        <v>927</v>
      </c>
      <c r="H2775" s="147">
        <v>49</v>
      </c>
      <c r="I2775" s="59"/>
      <c r="J2775" s="146" t="s">
        <v>263</v>
      </c>
      <c r="K2775" s="147">
        <v>2</v>
      </c>
      <c r="L2775" s="38">
        <v>56.4</v>
      </c>
      <c r="M2775" s="38">
        <v>112.8</v>
      </c>
      <c r="N2775" s="56">
        <v>41653</v>
      </c>
    </row>
    <row r="2776" spans="1:14">
      <c r="A2776" s="81" t="s">
        <v>744</v>
      </c>
      <c r="B2776" s="22" t="s">
        <v>18</v>
      </c>
      <c r="C2776" s="134" t="s">
        <v>260</v>
      </c>
      <c r="D2776" s="147" t="s">
        <v>754</v>
      </c>
      <c r="E2776" s="146" t="s">
        <v>1006</v>
      </c>
      <c r="F2776" s="147"/>
      <c r="G2776" s="147" t="s">
        <v>752</v>
      </c>
      <c r="H2776" s="147">
        <v>19</v>
      </c>
      <c r="I2776" s="59"/>
      <c r="J2776" s="21" t="s">
        <v>263</v>
      </c>
      <c r="K2776" s="147">
        <v>5</v>
      </c>
      <c r="L2776" s="38">
        <v>8.9499999999999993</v>
      </c>
      <c r="M2776" s="38">
        <v>44.75</v>
      </c>
      <c r="N2776" s="56">
        <v>41653</v>
      </c>
    </row>
    <row r="2777" spans="1:14">
      <c r="A2777" s="81" t="s">
        <v>744</v>
      </c>
      <c r="B2777" s="22" t="s">
        <v>18</v>
      </c>
      <c r="C2777" s="134" t="s">
        <v>260</v>
      </c>
      <c r="D2777" s="147" t="s">
        <v>754</v>
      </c>
      <c r="E2777" s="146" t="s">
        <v>1006</v>
      </c>
      <c r="F2777" s="147"/>
      <c r="G2777" s="147" t="s">
        <v>994</v>
      </c>
      <c r="H2777" s="147"/>
      <c r="I2777" s="59"/>
      <c r="J2777" s="146" t="s">
        <v>263</v>
      </c>
      <c r="K2777" s="147">
        <v>5</v>
      </c>
      <c r="L2777" s="38">
        <v>36</v>
      </c>
      <c r="M2777" s="38">
        <v>180</v>
      </c>
      <c r="N2777" s="56">
        <v>41653</v>
      </c>
    </row>
    <row r="2778" spans="1:14">
      <c r="A2778" s="81" t="s">
        <v>744</v>
      </c>
      <c r="B2778" s="22" t="s">
        <v>18</v>
      </c>
      <c r="C2778" s="104" t="s">
        <v>260</v>
      </c>
      <c r="D2778" s="147" t="s">
        <v>754</v>
      </c>
      <c r="E2778" s="146" t="s">
        <v>1006</v>
      </c>
      <c r="F2778" s="147"/>
      <c r="G2778" s="147" t="s">
        <v>1007</v>
      </c>
      <c r="H2778" s="147"/>
      <c r="I2778" s="59"/>
      <c r="J2778" s="146" t="s">
        <v>263</v>
      </c>
      <c r="K2778" s="147">
        <v>5</v>
      </c>
      <c r="L2778" s="38">
        <v>38</v>
      </c>
      <c r="M2778" s="38">
        <v>190</v>
      </c>
      <c r="N2778" s="56">
        <v>41653</v>
      </c>
    </row>
    <row r="2779" spans="1:14">
      <c r="A2779" s="81" t="s">
        <v>744</v>
      </c>
      <c r="B2779" s="22" t="s">
        <v>18</v>
      </c>
      <c r="C2779" s="134" t="s">
        <v>260</v>
      </c>
      <c r="D2779" s="147" t="s">
        <v>754</v>
      </c>
      <c r="E2779" s="146" t="s">
        <v>1006</v>
      </c>
      <c r="F2779" s="147"/>
      <c r="G2779" s="147" t="s">
        <v>759</v>
      </c>
      <c r="H2779" s="147"/>
      <c r="I2779" s="59"/>
      <c r="J2779" s="21" t="s">
        <v>263</v>
      </c>
      <c r="K2779" s="147">
        <v>3</v>
      </c>
      <c r="L2779" s="38">
        <v>33</v>
      </c>
      <c r="M2779" s="38">
        <v>99</v>
      </c>
      <c r="N2779" s="56">
        <v>41653</v>
      </c>
    </row>
    <row r="2780" spans="1:14">
      <c r="A2780" s="81" t="s">
        <v>744</v>
      </c>
      <c r="B2780" s="22" t="s">
        <v>18</v>
      </c>
      <c r="C2780" s="134" t="s">
        <v>260</v>
      </c>
      <c r="D2780" s="147" t="s">
        <v>760</v>
      </c>
      <c r="E2780" s="146" t="s">
        <v>805</v>
      </c>
      <c r="F2780" s="147"/>
      <c r="G2780" s="147" t="s">
        <v>762</v>
      </c>
      <c r="H2780" s="147"/>
      <c r="I2780" s="59"/>
      <c r="J2780" s="146" t="s">
        <v>268</v>
      </c>
      <c r="K2780" s="147">
        <v>2</v>
      </c>
      <c r="L2780" s="38">
        <v>16.350000000000001</v>
      </c>
      <c r="M2780" s="38">
        <v>32.700000000000003</v>
      </c>
      <c r="N2780" s="56">
        <v>41653</v>
      </c>
    </row>
    <row r="2781" spans="1:14">
      <c r="A2781" s="81" t="s">
        <v>744</v>
      </c>
      <c r="B2781" s="22" t="s">
        <v>18</v>
      </c>
      <c r="C2781" s="134" t="s">
        <v>260</v>
      </c>
      <c r="D2781" s="147" t="s">
        <v>760</v>
      </c>
      <c r="E2781" s="146" t="s">
        <v>805</v>
      </c>
      <c r="F2781" s="147"/>
      <c r="G2781" s="147" t="s">
        <v>766</v>
      </c>
      <c r="H2781" s="147">
        <v>2</v>
      </c>
      <c r="I2781" s="59"/>
      <c r="J2781" s="146" t="s">
        <v>263</v>
      </c>
      <c r="K2781" s="147">
        <v>2</v>
      </c>
      <c r="L2781" s="38">
        <v>31.25</v>
      </c>
      <c r="M2781" s="38">
        <v>62.5</v>
      </c>
      <c r="N2781" s="56">
        <v>41653</v>
      </c>
    </row>
    <row r="2782" spans="1:14">
      <c r="A2782" s="81" t="s">
        <v>744</v>
      </c>
      <c r="B2782" s="22" t="s">
        <v>18</v>
      </c>
      <c r="C2782" s="42" t="s">
        <v>260</v>
      </c>
      <c r="D2782" s="147" t="s">
        <v>760</v>
      </c>
      <c r="E2782" s="146" t="s">
        <v>805</v>
      </c>
      <c r="F2782" s="147"/>
      <c r="G2782" s="147" t="s">
        <v>781</v>
      </c>
      <c r="H2782" s="147">
        <v>4</v>
      </c>
      <c r="I2782" s="59"/>
      <c r="J2782" s="146" t="s">
        <v>263</v>
      </c>
      <c r="K2782" s="147">
        <v>10</v>
      </c>
      <c r="L2782" s="38">
        <v>27.6</v>
      </c>
      <c r="M2782" s="38">
        <v>276</v>
      </c>
      <c r="N2782" s="56">
        <v>41653</v>
      </c>
    </row>
    <row r="2783" spans="1:14">
      <c r="A2783" s="81" t="s">
        <v>744</v>
      </c>
      <c r="B2783" s="22" t="s">
        <v>18</v>
      </c>
      <c r="C2783" s="134" t="s">
        <v>260</v>
      </c>
      <c r="D2783" s="147" t="s">
        <v>760</v>
      </c>
      <c r="E2783" s="146" t="s">
        <v>805</v>
      </c>
      <c r="F2783" s="147"/>
      <c r="G2783" s="147" t="s">
        <v>1008</v>
      </c>
      <c r="H2783" s="147"/>
      <c r="I2783" s="59"/>
      <c r="J2783" s="21" t="s">
        <v>268</v>
      </c>
      <c r="K2783" s="147">
        <v>3</v>
      </c>
      <c r="L2783" s="38">
        <v>4.3499999999999996</v>
      </c>
      <c r="M2783" s="38">
        <v>13.05</v>
      </c>
      <c r="N2783" s="56">
        <v>41653</v>
      </c>
    </row>
    <row r="2784" spans="1:14">
      <c r="A2784" s="81" t="s">
        <v>744</v>
      </c>
      <c r="B2784" s="22" t="s">
        <v>18</v>
      </c>
      <c r="C2784" s="134" t="s">
        <v>403</v>
      </c>
      <c r="D2784" s="147" t="s">
        <v>785</v>
      </c>
      <c r="E2784" s="146" t="s">
        <v>817</v>
      </c>
      <c r="F2784" s="147"/>
      <c r="G2784" s="147" t="s">
        <v>1009</v>
      </c>
      <c r="H2784" s="147"/>
      <c r="I2784" s="59"/>
      <c r="J2784" s="146" t="s">
        <v>263</v>
      </c>
      <c r="K2784" s="147">
        <v>2</v>
      </c>
      <c r="L2784" s="38">
        <v>20.149999999999999</v>
      </c>
      <c r="M2784" s="38">
        <v>40.299999999999997</v>
      </c>
      <c r="N2784" s="56">
        <v>41653</v>
      </c>
    </row>
    <row r="2785" spans="1:14">
      <c r="A2785" s="81" t="s">
        <v>744</v>
      </c>
      <c r="B2785" s="22" t="s">
        <v>18</v>
      </c>
      <c r="C2785" s="134" t="s">
        <v>403</v>
      </c>
      <c r="D2785" s="147" t="s">
        <v>785</v>
      </c>
      <c r="E2785" s="146" t="s">
        <v>817</v>
      </c>
      <c r="F2785" s="147"/>
      <c r="G2785" s="147" t="s">
        <v>1010</v>
      </c>
      <c r="H2785" s="147"/>
      <c r="I2785" s="59"/>
      <c r="J2785" s="31" t="s">
        <v>268</v>
      </c>
      <c r="K2785" s="147">
        <v>6</v>
      </c>
      <c r="L2785" s="38">
        <v>3.95</v>
      </c>
      <c r="M2785" s="38">
        <v>23.7</v>
      </c>
      <c r="N2785" s="56">
        <v>41653</v>
      </c>
    </row>
    <row r="2786" spans="1:14">
      <c r="A2786" s="81" t="s">
        <v>744</v>
      </c>
      <c r="B2786" s="22" t="s">
        <v>18</v>
      </c>
      <c r="C2786" s="41" t="s">
        <v>403</v>
      </c>
      <c r="D2786" s="147" t="s">
        <v>798</v>
      </c>
      <c r="E2786" s="146" t="s">
        <v>817</v>
      </c>
      <c r="F2786" s="147"/>
      <c r="G2786" s="147" t="s">
        <v>965</v>
      </c>
      <c r="H2786" s="147"/>
      <c r="I2786" s="59"/>
      <c r="J2786" s="75" t="s">
        <v>263</v>
      </c>
      <c r="K2786" s="147">
        <v>2</v>
      </c>
      <c r="L2786" s="38">
        <v>99.56</v>
      </c>
      <c r="M2786" s="38">
        <v>199.12</v>
      </c>
      <c r="N2786" s="149">
        <v>41653</v>
      </c>
    </row>
    <row r="2787" spans="1:14">
      <c r="A2787" s="81" t="s">
        <v>744</v>
      </c>
      <c r="B2787" s="22" t="s">
        <v>18</v>
      </c>
      <c r="C2787" s="81" t="s">
        <v>403</v>
      </c>
      <c r="D2787" s="147" t="s">
        <v>798</v>
      </c>
      <c r="E2787" s="146" t="s">
        <v>817</v>
      </c>
      <c r="F2787" s="147"/>
      <c r="G2787" s="147" t="s">
        <v>1011</v>
      </c>
      <c r="H2787" s="147"/>
      <c r="I2787" s="59"/>
      <c r="J2787" s="75" t="s">
        <v>347</v>
      </c>
      <c r="K2787" s="147">
        <v>50</v>
      </c>
      <c r="L2787" s="38">
        <v>6.9</v>
      </c>
      <c r="M2787" s="38">
        <v>345</v>
      </c>
      <c r="N2787" s="149">
        <v>41653</v>
      </c>
    </row>
    <row r="2788" spans="1:14">
      <c r="A2788" s="81" t="s">
        <v>744</v>
      </c>
      <c r="B2788" s="22" t="s">
        <v>18</v>
      </c>
      <c r="C2788" s="81" t="s">
        <v>403</v>
      </c>
      <c r="D2788" s="147" t="s">
        <v>798</v>
      </c>
      <c r="E2788" s="146" t="s">
        <v>817</v>
      </c>
      <c r="F2788" s="147"/>
      <c r="G2788" s="147" t="s">
        <v>783</v>
      </c>
      <c r="H2788" s="147"/>
      <c r="I2788" s="59"/>
      <c r="J2788" s="75" t="s">
        <v>263</v>
      </c>
      <c r="K2788" s="147">
        <v>5</v>
      </c>
      <c r="L2788" s="38">
        <v>19</v>
      </c>
      <c r="M2788" s="38">
        <v>95</v>
      </c>
      <c r="N2788" s="149">
        <v>41653</v>
      </c>
    </row>
    <row r="2789" spans="1:14">
      <c r="A2789" s="81" t="s">
        <v>744</v>
      </c>
      <c r="B2789" s="22" t="s">
        <v>18</v>
      </c>
      <c r="C2789" s="134" t="s">
        <v>403</v>
      </c>
      <c r="D2789" s="147" t="s">
        <v>991</v>
      </c>
      <c r="E2789" s="146" t="s">
        <v>1012</v>
      </c>
      <c r="F2789" s="147"/>
      <c r="G2789" s="147" t="s">
        <v>776</v>
      </c>
      <c r="H2789" s="147"/>
      <c r="I2789" s="59"/>
      <c r="J2789" s="75" t="s">
        <v>263</v>
      </c>
      <c r="K2789" s="147">
        <v>1</v>
      </c>
      <c r="L2789" s="38">
        <v>39</v>
      </c>
      <c r="M2789" s="38">
        <v>39</v>
      </c>
      <c r="N2789" s="149">
        <v>41653</v>
      </c>
    </row>
    <row r="2790" spans="1:14">
      <c r="A2790" s="21" t="s">
        <v>31</v>
      </c>
      <c r="B2790" s="22" t="s">
        <v>18</v>
      </c>
      <c r="C2790" s="31" t="s">
        <v>162</v>
      </c>
      <c r="D2790" s="161"/>
      <c r="E2790" s="161">
        <v>200901</v>
      </c>
      <c r="F2790" s="161"/>
      <c r="G2790" s="31" t="s">
        <v>734</v>
      </c>
      <c r="H2790" s="59"/>
      <c r="I2790" s="31">
        <v>9910184</v>
      </c>
      <c r="J2790" s="31" t="s">
        <v>22</v>
      </c>
      <c r="K2790" s="31">
        <v>30</v>
      </c>
      <c r="L2790" s="162">
        <f t="shared" ref="L2790:L2838" si="0">M2790/K2790</f>
        <v>29.98</v>
      </c>
      <c r="M2790" s="33">
        <v>899.4</v>
      </c>
      <c r="N2790" s="56">
        <v>41671</v>
      </c>
    </row>
    <row r="2791" spans="1:14">
      <c r="A2791" s="21" t="s">
        <v>31</v>
      </c>
      <c r="B2791" s="22" t="s">
        <v>18</v>
      </c>
      <c r="C2791" s="31" t="s">
        <v>162</v>
      </c>
      <c r="D2791" s="161"/>
      <c r="E2791" s="161">
        <v>200901</v>
      </c>
      <c r="F2791" s="161"/>
      <c r="G2791" s="31" t="s">
        <v>735</v>
      </c>
      <c r="H2791" s="59"/>
      <c r="I2791" s="31">
        <v>9910582</v>
      </c>
      <c r="J2791" s="31" t="s">
        <v>22</v>
      </c>
      <c r="K2791" s="31">
        <v>10</v>
      </c>
      <c r="L2791" s="162">
        <f t="shared" si="0"/>
        <v>30.2</v>
      </c>
      <c r="M2791" s="33">
        <v>302</v>
      </c>
      <c r="N2791" s="56">
        <v>41671</v>
      </c>
    </row>
    <row r="2792" spans="1:14">
      <c r="A2792" s="21" t="s">
        <v>31</v>
      </c>
      <c r="B2792" s="22" t="s">
        <v>18</v>
      </c>
      <c r="C2792" s="31" t="s">
        <v>33</v>
      </c>
      <c r="D2792" s="161"/>
      <c r="E2792" s="161">
        <v>350000</v>
      </c>
      <c r="F2792" s="161"/>
      <c r="G2792" s="31" t="s">
        <v>49</v>
      </c>
      <c r="H2792" s="59"/>
      <c r="I2792" s="31" t="s">
        <v>50</v>
      </c>
      <c r="J2792" s="31" t="s">
        <v>48</v>
      </c>
      <c r="K2792" s="31">
        <v>4</v>
      </c>
      <c r="L2792" s="162">
        <f t="shared" si="0"/>
        <v>11.57</v>
      </c>
      <c r="M2792" s="33">
        <v>46.28</v>
      </c>
      <c r="N2792" s="56">
        <v>41671</v>
      </c>
    </row>
    <row r="2793" spans="1:14">
      <c r="A2793" s="21" t="s">
        <v>31</v>
      </c>
      <c r="B2793" s="22" t="s">
        <v>18</v>
      </c>
      <c r="C2793" s="31" t="s">
        <v>33</v>
      </c>
      <c r="D2793" s="161"/>
      <c r="E2793" s="161">
        <v>350000</v>
      </c>
      <c r="F2793" s="161"/>
      <c r="G2793" s="31" t="s">
        <v>820</v>
      </c>
      <c r="H2793" s="59"/>
      <c r="I2793" s="31" t="s">
        <v>821</v>
      </c>
      <c r="J2793" s="31" t="s">
        <v>822</v>
      </c>
      <c r="K2793" s="31">
        <v>4</v>
      </c>
      <c r="L2793" s="162">
        <f t="shared" si="0"/>
        <v>8.34</v>
      </c>
      <c r="M2793" s="33">
        <v>33.36</v>
      </c>
      <c r="N2793" s="56">
        <v>41671</v>
      </c>
    </row>
    <row r="2794" spans="1:14">
      <c r="A2794" s="21" t="s">
        <v>31</v>
      </c>
      <c r="B2794" s="22" t="s">
        <v>18</v>
      </c>
      <c r="C2794" s="31" t="s">
        <v>54</v>
      </c>
      <c r="D2794" s="161"/>
      <c r="E2794" s="161">
        <v>350000</v>
      </c>
      <c r="F2794" s="161"/>
      <c r="G2794" s="31" t="s">
        <v>59</v>
      </c>
      <c r="H2794" s="59"/>
      <c r="I2794" s="31" t="s">
        <v>60</v>
      </c>
      <c r="J2794" s="31" t="s">
        <v>22</v>
      </c>
      <c r="K2794" s="31">
        <v>10</v>
      </c>
      <c r="L2794" s="162">
        <f t="shared" si="0"/>
        <v>14.540000000000001</v>
      </c>
      <c r="M2794" s="33">
        <v>145.4</v>
      </c>
      <c r="N2794" s="56">
        <v>41671</v>
      </c>
    </row>
    <row r="2795" spans="1:14">
      <c r="A2795" s="21" t="s">
        <v>31</v>
      </c>
      <c r="B2795" s="22" t="s">
        <v>18</v>
      </c>
      <c r="C2795" s="31" t="s">
        <v>54</v>
      </c>
      <c r="D2795" s="161"/>
      <c r="E2795" s="161">
        <v>350000</v>
      </c>
      <c r="F2795" s="161"/>
      <c r="G2795" s="31" t="s">
        <v>59</v>
      </c>
      <c r="H2795" s="59"/>
      <c r="I2795" s="31" t="s">
        <v>60</v>
      </c>
      <c r="J2795" s="31" t="s">
        <v>22</v>
      </c>
      <c r="K2795" s="31">
        <v>1</v>
      </c>
      <c r="L2795" s="162">
        <f t="shared" si="0"/>
        <v>14.54</v>
      </c>
      <c r="M2795" s="33">
        <v>14.54</v>
      </c>
      <c r="N2795" s="56">
        <v>41671</v>
      </c>
    </row>
    <row r="2796" spans="1:14">
      <c r="A2796" s="21" t="s">
        <v>31</v>
      </c>
      <c r="B2796" s="22" t="s">
        <v>18</v>
      </c>
      <c r="C2796" s="31" t="s">
        <v>54</v>
      </c>
      <c r="D2796" s="161"/>
      <c r="E2796" s="161">
        <v>350000</v>
      </c>
      <c r="F2796" s="161"/>
      <c r="G2796" s="31" t="s">
        <v>65</v>
      </c>
      <c r="H2796" s="59"/>
      <c r="I2796" s="31">
        <v>9930308</v>
      </c>
      <c r="J2796" s="31" t="s">
        <v>22</v>
      </c>
      <c r="K2796" s="31">
        <v>2</v>
      </c>
      <c r="L2796" s="162">
        <f t="shared" si="0"/>
        <v>15.48</v>
      </c>
      <c r="M2796" s="33">
        <v>30.96</v>
      </c>
      <c r="N2796" s="56">
        <v>41671</v>
      </c>
    </row>
    <row r="2797" spans="1:14">
      <c r="A2797" s="21" t="s">
        <v>31</v>
      </c>
      <c r="B2797" s="22" t="s">
        <v>18</v>
      </c>
      <c r="C2797" s="31" t="s">
        <v>54</v>
      </c>
      <c r="D2797" s="161"/>
      <c r="E2797" s="161">
        <v>350000</v>
      </c>
      <c r="F2797" s="161"/>
      <c r="G2797" s="31" t="s">
        <v>65</v>
      </c>
      <c r="H2797" s="59"/>
      <c r="I2797" s="31">
        <v>9930308</v>
      </c>
      <c r="J2797" s="31" t="s">
        <v>22</v>
      </c>
      <c r="K2797" s="31">
        <v>2</v>
      </c>
      <c r="L2797" s="162">
        <f t="shared" si="0"/>
        <v>15.48</v>
      </c>
      <c r="M2797" s="33">
        <v>30.96</v>
      </c>
      <c r="N2797" s="56">
        <v>41671</v>
      </c>
    </row>
    <row r="2798" spans="1:14">
      <c r="A2798" s="21" t="s">
        <v>31</v>
      </c>
      <c r="B2798" s="22" t="s">
        <v>18</v>
      </c>
      <c r="C2798" s="31" t="s">
        <v>54</v>
      </c>
      <c r="D2798" s="161"/>
      <c r="E2798" s="161">
        <v>350000</v>
      </c>
      <c r="F2798" s="161"/>
      <c r="G2798" s="31" t="s">
        <v>66</v>
      </c>
      <c r="H2798" s="59"/>
      <c r="I2798" s="31">
        <v>9970006</v>
      </c>
      <c r="J2798" s="31" t="s">
        <v>22</v>
      </c>
      <c r="K2798" s="31">
        <v>2</v>
      </c>
      <c r="L2798" s="162">
        <f t="shared" si="0"/>
        <v>21.72</v>
      </c>
      <c r="M2798" s="33">
        <v>43.44</v>
      </c>
      <c r="N2798" s="56">
        <v>41671</v>
      </c>
    </row>
    <row r="2799" spans="1:14">
      <c r="A2799" s="21" t="s">
        <v>31</v>
      </c>
      <c r="B2799" s="22" t="s">
        <v>18</v>
      </c>
      <c r="C2799" s="31" t="s">
        <v>54</v>
      </c>
      <c r="D2799" s="161"/>
      <c r="E2799" s="161">
        <v>350000</v>
      </c>
      <c r="F2799" s="161"/>
      <c r="G2799" s="31" t="s">
        <v>66</v>
      </c>
      <c r="H2799" s="59"/>
      <c r="I2799" s="31">
        <v>9970006</v>
      </c>
      <c r="J2799" s="31" t="s">
        <v>22</v>
      </c>
      <c r="K2799" s="31">
        <v>2</v>
      </c>
      <c r="L2799" s="162">
        <f t="shared" si="0"/>
        <v>21.72</v>
      </c>
      <c r="M2799" s="33">
        <v>43.44</v>
      </c>
      <c r="N2799" s="56">
        <v>41671</v>
      </c>
    </row>
    <row r="2800" spans="1:14">
      <c r="A2800" s="21" t="s">
        <v>31</v>
      </c>
      <c r="B2800" s="22" t="s">
        <v>18</v>
      </c>
      <c r="C2800" s="31" t="s">
        <v>828</v>
      </c>
      <c r="D2800" s="161"/>
      <c r="E2800" s="161">
        <v>350000</v>
      </c>
      <c r="F2800" s="161"/>
      <c r="G2800" s="31" t="s">
        <v>736</v>
      </c>
      <c r="H2800" s="59"/>
      <c r="I2800" s="31">
        <v>9910025</v>
      </c>
      <c r="J2800" s="31" t="s">
        <v>22</v>
      </c>
      <c r="K2800" s="31">
        <v>10</v>
      </c>
      <c r="L2800" s="162">
        <f t="shared" si="0"/>
        <v>20.98</v>
      </c>
      <c r="M2800" s="33">
        <v>209.8</v>
      </c>
      <c r="N2800" s="56">
        <v>41671</v>
      </c>
    </row>
    <row r="2801" spans="1:14">
      <c r="A2801" s="21" t="s">
        <v>31</v>
      </c>
      <c r="B2801" s="22" t="s">
        <v>18</v>
      </c>
      <c r="C2801" s="31" t="s">
        <v>1013</v>
      </c>
      <c r="D2801" s="161"/>
      <c r="E2801" s="161">
        <v>351100</v>
      </c>
      <c r="F2801" s="161"/>
      <c r="G2801" s="31" t="s">
        <v>447</v>
      </c>
      <c r="H2801" s="59"/>
      <c r="I2801" s="31">
        <v>9970116</v>
      </c>
      <c r="J2801" s="31" t="s">
        <v>22</v>
      </c>
      <c r="K2801" s="31">
        <v>2</v>
      </c>
      <c r="L2801" s="162">
        <f t="shared" si="0"/>
        <v>6.83</v>
      </c>
      <c r="M2801" s="33">
        <v>13.66</v>
      </c>
      <c r="N2801" s="56">
        <v>41671</v>
      </c>
    </row>
    <row r="2802" spans="1:14">
      <c r="A2802" s="21" t="s">
        <v>31</v>
      </c>
      <c r="B2802" s="22" t="s">
        <v>18</v>
      </c>
      <c r="C2802" s="31" t="s">
        <v>682</v>
      </c>
      <c r="D2802" s="161"/>
      <c r="E2802" s="161">
        <v>370550</v>
      </c>
      <c r="F2802" s="161"/>
      <c r="G2802" s="31" t="s">
        <v>543</v>
      </c>
      <c r="H2802" s="59"/>
      <c r="I2802" s="31">
        <v>9930239</v>
      </c>
      <c r="J2802" s="31" t="s">
        <v>22</v>
      </c>
      <c r="K2802" s="31">
        <v>6</v>
      </c>
      <c r="L2802" s="162">
        <f t="shared" si="0"/>
        <v>21.2</v>
      </c>
      <c r="M2802" s="33">
        <v>127.2</v>
      </c>
      <c r="N2802" s="56">
        <v>41671</v>
      </c>
    </row>
    <row r="2803" spans="1:14">
      <c r="A2803" s="21" t="s">
        <v>31</v>
      </c>
      <c r="B2803" s="22" t="s">
        <v>18</v>
      </c>
      <c r="C2803" s="31" t="s">
        <v>682</v>
      </c>
      <c r="D2803" s="161"/>
      <c r="E2803" s="161">
        <v>370550</v>
      </c>
      <c r="F2803" s="161"/>
      <c r="G2803" s="31" t="s">
        <v>66</v>
      </c>
      <c r="H2803" s="59"/>
      <c r="I2803" s="31">
        <v>9970006</v>
      </c>
      <c r="J2803" s="31" t="s">
        <v>22</v>
      </c>
      <c r="K2803" s="31">
        <v>12</v>
      </c>
      <c r="L2803" s="162">
        <f t="shared" si="0"/>
        <v>21.72</v>
      </c>
      <c r="M2803" s="33">
        <v>260.64</v>
      </c>
      <c r="N2803" s="56">
        <v>41671</v>
      </c>
    </row>
    <row r="2804" spans="1:14">
      <c r="A2804" s="21" t="s">
        <v>31</v>
      </c>
      <c r="B2804" s="22" t="s">
        <v>18</v>
      </c>
      <c r="C2804" s="31" t="s">
        <v>683</v>
      </c>
      <c r="D2804" s="161"/>
      <c r="E2804" s="161">
        <v>380000</v>
      </c>
      <c r="F2804" s="161"/>
      <c r="G2804" s="31" t="s">
        <v>519</v>
      </c>
      <c r="H2804" s="59"/>
      <c r="I2804" s="31" t="s">
        <v>520</v>
      </c>
      <c r="J2804" s="31" t="s">
        <v>27</v>
      </c>
      <c r="K2804" s="31">
        <v>2</v>
      </c>
      <c r="L2804" s="162">
        <f t="shared" si="0"/>
        <v>3.19</v>
      </c>
      <c r="M2804" s="33">
        <v>6.38</v>
      </c>
      <c r="N2804" s="56">
        <v>41671</v>
      </c>
    </row>
    <row r="2805" spans="1:14">
      <c r="A2805" s="21" t="s">
        <v>31</v>
      </c>
      <c r="B2805" s="22" t="s">
        <v>18</v>
      </c>
      <c r="C2805" s="31" t="s">
        <v>683</v>
      </c>
      <c r="D2805" s="161"/>
      <c r="E2805" s="161">
        <v>380000</v>
      </c>
      <c r="F2805" s="161"/>
      <c r="G2805" s="31" t="s">
        <v>519</v>
      </c>
      <c r="H2805" s="59"/>
      <c r="I2805" s="31" t="s">
        <v>520</v>
      </c>
      <c r="J2805" s="31" t="s">
        <v>42</v>
      </c>
      <c r="K2805" s="31">
        <v>1</v>
      </c>
      <c r="L2805" s="162">
        <f t="shared" si="0"/>
        <v>38.28</v>
      </c>
      <c r="M2805" s="33">
        <v>38.28</v>
      </c>
      <c r="N2805" s="56">
        <v>41671</v>
      </c>
    </row>
    <row r="2806" spans="1:14">
      <c r="A2806" s="21" t="s">
        <v>31</v>
      </c>
      <c r="B2806" s="22" t="s">
        <v>18</v>
      </c>
      <c r="C2806" s="31" t="s">
        <v>683</v>
      </c>
      <c r="D2806" s="161"/>
      <c r="E2806" s="161">
        <v>380000</v>
      </c>
      <c r="F2806" s="161"/>
      <c r="G2806" s="31" t="s">
        <v>519</v>
      </c>
      <c r="H2806" s="59"/>
      <c r="I2806" s="31" t="s">
        <v>520</v>
      </c>
      <c r="J2806" s="31" t="s">
        <v>27</v>
      </c>
      <c r="K2806" s="31">
        <v>4</v>
      </c>
      <c r="L2806" s="162">
        <f t="shared" si="0"/>
        <v>3.19</v>
      </c>
      <c r="M2806" s="33">
        <v>12.76</v>
      </c>
      <c r="N2806" s="56">
        <v>41671</v>
      </c>
    </row>
    <row r="2807" spans="1:14">
      <c r="A2807" s="21" t="s">
        <v>31</v>
      </c>
      <c r="B2807" s="22" t="s">
        <v>18</v>
      </c>
      <c r="C2807" s="31" t="s">
        <v>683</v>
      </c>
      <c r="D2807" s="161"/>
      <c r="E2807" s="161">
        <v>380000</v>
      </c>
      <c r="F2807" s="161"/>
      <c r="G2807" s="31" t="s">
        <v>820</v>
      </c>
      <c r="H2807" s="59"/>
      <c r="I2807" s="31" t="s">
        <v>821</v>
      </c>
      <c r="J2807" s="31" t="s">
        <v>822</v>
      </c>
      <c r="K2807" s="31">
        <v>1</v>
      </c>
      <c r="L2807" s="162">
        <f t="shared" si="0"/>
        <v>9.65</v>
      </c>
      <c r="M2807" s="33">
        <v>9.65</v>
      </c>
      <c r="N2807" s="56">
        <v>41671</v>
      </c>
    </row>
    <row r="2808" spans="1:14">
      <c r="A2808" s="21" t="s">
        <v>31</v>
      </c>
      <c r="B2808" s="22" t="s">
        <v>18</v>
      </c>
      <c r="C2808" s="31" t="s">
        <v>683</v>
      </c>
      <c r="D2808" s="161"/>
      <c r="E2808" s="161">
        <v>380000</v>
      </c>
      <c r="F2808" s="161"/>
      <c r="G2808" s="31" t="s">
        <v>820</v>
      </c>
      <c r="H2808" s="59"/>
      <c r="I2808" s="31" t="s">
        <v>821</v>
      </c>
      <c r="J2808" s="31" t="s">
        <v>822</v>
      </c>
      <c r="K2808" s="31">
        <v>2</v>
      </c>
      <c r="L2808" s="162">
        <f t="shared" si="0"/>
        <v>9.65</v>
      </c>
      <c r="M2808" s="33">
        <v>19.3</v>
      </c>
      <c r="N2808" s="56">
        <v>41671</v>
      </c>
    </row>
    <row r="2809" spans="1:14">
      <c r="A2809" s="21" t="s">
        <v>31</v>
      </c>
      <c r="B2809" s="22" t="s">
        <v>18</v>
      </c>
      <c r="C2809" s="31" t="s">
        <v>683</v>
      </c>
      <c r="D2809" s="161"/>
      <c r="E2809" s="161">
        <v>380000</v>
      </c>
      <c r="F2809" s="161"/>
      <c r="G2809" s="31" t="s">
        <v>1014</v>
      </c>
      <c r="H2809" s="59"/>
      <c r="I2809" s="31" t="s">
        <v>1015</v>
      </c>
      <c r="J2809" s="31" t="s">
        <v>27</v>
      </c>
      <c r="K2809" s="31">
        <v>6</v>
      </c>
      <c r="L2809" s="162">
        <f t="shared" si="0"/>
        <v>2.1800000000000002</v>
      </c>
      <c r="M2809" s="33">
        <v>13.08</v>
      </c>
      <c r="N2809" s="56">
        <v>41671</v>
      </c>
    </row>
    <row r="2810" spans="1:14">
      <c r="A2810" s="21" t="s">
        <v>31</v>
      </c>
      <c r="B2810" s="22" t="s">
        <v>18</v>
      </c>
      <c r="C2810" s="31" t="s">
        <v>683</v>
      </c>
      <c r="D2810" s="161"/>
      <c r="E2810" s="161">
        <v>380000</v>
      </c>
      <c r="F2810" s="161"/>
      <c r="G2810" s="31" t="s">
        <v>1016</v>
      </c>
      <c r="H2810" s="59"/>
      <c r="I2810" s="31">
        <v>3110611</v>
      </c>
      <c r="J2810" s="31" t="s">
        <v>27</v>
      </c>
      <c r="K2810" s="31">
        <v>1</v>
      </c>
      <c r="L2810" s="162">
        <f t="shared" si="0"/>
        <v>12.33</v>
      </c>
      <c r="M2810" s="33">
        <v>12.33</v>
      </c>
      <c r="N2810" s="56">
        <v>41671</v>
      </c>
    </row>
    <row r="2811" spans="1:14">
      <c r="A2811" s="21" t="s">
        <v>31</v>
      </c>
      <c r="B2811" s="22" t="s">
        <v>18</v>
      </c>
      <c r="C2811" s="31" t="s">
        <v>683</v>
      </c>
      <c r="D2811" s="161"/>
      <c r="E2811" s="161">
        <v>380000</v>
      </c>
      <c r="F2811" s="161"/>
      <c r="G2811" s="31" t="s">
        <v>1016</v>
      </c>
      <c r="H2811" s="59"/>
      <c r="I2811" s="31">
        <v>3110611</v>
      </c>
      <c r="J2811" s="31" t="s">
        <v>27</v>
      </c>
      <c r="K2811" s="31">
        <v>1</v>
      </c>
      <c r="L2811" s="162">
        <f t="shared" si="0"/>
        <v>12.33</v>
      </c>
      <c r="M2811" s="33">
        <v>12.33</v>
      </c>
      <c r="N2811" s="56">
        <v>41671</v>
      </c>
    </row>
    <row r="2812" spans="1:14">
      <c r="A2812" s="21" t="s">
        <v>31</v>
      </c>
      <c r="B2812" s="22" t="s">
        <v>18</v>
      </c>
      <c r="C2812" s="31" t="s">
        <v>683</v>
      </c>
      <c r="D2812" s="161"/>
      <c r="E2812" s="161">
        <v>380000</v>
      </c>
      <c r="F2812" s="161"/>
      <c r="G2812" s="31" t="s">
        <v>587</v>
      </c>
      <c r="H2812" s="59"/>
      <c r="I2812" s="31">
        <v>3110612</v>
      </c>
      <c r="J2812" s="31" t="s">
        <v>27</v>
      </c>
      <c r="K2812" s="31">
        <v>1</v>
      </c>
      <c r="L2812" s="162">
        <f t="shared" si="0"/>
        <v>16.52</v>
      </c>
      <c r="M2812" s="33">
        <v>16.52</v>
      </c>
      <c r="N2812" s="56">
        <v>41671</v>
      </c>
    </row>
    <row r="2813" spans="1:14">
      <c r="A2813" s="21" t="s">
        <v>31</v>
      </c>
      <c r="B2813" s="22" t="s">
        <v>18</v>
      </c>
      <c r="C2813" s="31" t="s">
        <v>683</v>
      </c>
      <c r="D2813" s="161"/>
      <c r="E2813" s="161">
        <v>380000</v>
      </c>
      <c r="F2813" s="161"/>
      <c r="G2813" s="31" t="s">
        <v>587</v>
      </c>
      <c r="H2813" s="59"/>
      <c r="I2813" s="31">
        <v>3110612</v>
      </c>
      <c r="J2813" s="31" t="s">
        <v>27</v>
      </c>
      <c r="K2813" s="31">
        <v>3</v>
      </c>
      <c r="L2813" s="162">
        <f t="shared" si="0"/>
        <v>16.52</v>
      </c>
      <c r="M2813" s="33">
        <v>49.56</v>
      </c>
      <c r="N2813" s="56">
        <v>41671</v>
      </c>
    </row>
    <row r="2814" spans="1:14">
      <c r="A2814" s="21" t="s">
        <v>31</v>
      </c>
      <c r="B2814" s="22" t="s">
        <v>18</v>
      </c>
      <c r="C2814" s="31" t="s">
        <v>683</v>
      </c>
      <c r="D2814" s="161"/>
      <c r="E2814" s="161">
        <v>380000</v>
      </c>
      <c r="F2814" s="161"/>
      <c r="G2814" s="31" t="s">
        <v>1017</v>
      </c>
      <c r="H2814" s="59"/>
      <c r="I2814" s="31">
        <v>3110624</v>
      </c>
      <c r="J2814" s="31" t="s">
        <v>27</v>
      </c>
      <c r="K2814" s="31">
        <v>2</v>
      </c>
      <c r="L2814" s="162">
        <f t="shared" si="0"/>
        <v>46.98</v>
      </c>
      <c r="M2814" s="33">
        <v>93.96</v>
      </c>
      <c r="N2814" s="56">
        <v>41671</v>
      </c>
    </row>
    <row r="2815" spans="1:14">
      <c r="A2815" s="21" t="s">
        <v>31</v>
      </c>
      <c r="B2815" s="22" t="s">
        <v>18</v>
      </c>
      <c r="C2815" s="31" t="s">
        <v>683</v>
      </c>
      <c r="D2815" s="161"/>
      <c r="E2815" s="161">
        <v>380000</v>
      </c>
      <c r="F2815" s="161"/>
      <c r="G2815" s="31" t="s">
        <v>1017</v>
      </c>
      <c r="H2815" s="59"/>
      <c r="I2815" s="31">
        <v>3110624</v>
      </c>
      <c r="J2815" s="31" t="s">
        <v>27</v>
      </c>
      <c r="K2815" s="31">
        <v>1</v>
      </c>
      <c r="L2815" s="162">
        <f t="shared" si="0"/>
        <v>46.98</v>
      </c>
      <c r="M2815" s="33">
        <v>46.98</v>
      </c>
      <c r="N2815" s="56">
        <v>41671</v>
      </c>
    </row>
    <row r="2816" spans="1:14">
      <c r="A2816" s="21" t="s">
        <v>31</v>
      </c>
      <c r="B2816" s="22" t="s">
        <v>18</v>
      </c>
      <c r="C2816" s="31" t="s">
        <v>683</v>
      </c>
      <c r="D2816" s="161"/>
      <c r="E2816" s="161">
        <v>380000</v>
      </c>
      <c r="F2816" s="161"/>
      <c r="G2816" s="31" t="s">
        <v>1018</v>
      </c>
      <c r="H2816" s="59"/>
      <c r="I2816" s="31" t="s">
        <v>1019</v>
      </c>
      <c r="J2816" s="31" t="s">
        <v>27</v>
      </c>
      <c r="K2816" s="31">
        <v>25</v>
      </c>
      <c r="L2816" s="162">
        <f t="shared" si="0"/>
        <v>13.78</v>
      </c>
      <c r="M2816" s="33">
        <v>344.5</v>
      </c>
      <c r="N2816" s="56">
        <v>41671</v>
      </c>
    </row>
    <row r="2817" spans="1:14">
      <c r="A2817" s="21" t="s">
        <v>31</v>
      </c>
      <c r="B2817" s="22" t="s">
        <v>18</v>
      </c>
      <c r="C2817" s="31" t="s">
        <v>683</v>
      </c>
      <c r="D2817" s="161"/>
      <c r="E2817" s="161">
        <v>380000</v>
      </c>
      <c r="F2817" s="161"/>
      <c r="G2817" s="31" t="s">
        <v>1020</v>
      </c>
      <c r="H2817" s="59"/>
      <c r="I2817" s="31" t="s">
        <v>536</v>
      </c>
      <c r="J2817" s="31" t="s">
        <v>27</v>
      </c>
      <c r="K2817" s="31">
        <v>2</v>
      </c>
      <c r="L2817" s="162">
        <f t="shared" si="0"/>
        <v>20.440000000000001</v>
      </c>
      <c r="M2817" s="33">
        <v>40.880000000000003</v>
      </c>
      <c r="N2817" s="56">
        <v>41671</v>
      </c>
    </row>
    <row r="2818" spans="1:14">
      <c r="A2818" s="21" t="s">
        <v>31</v>
      </c>
      <c r="B2818" s="22" t="s">
        <v>18</v>
      </c>
      <c r="C2818" s="31" t="s">
        <v>683</v>
      </c>
      <c r="D2818" s="161"/>
      <c r="E2818" s="161">
        <v>380000</v>
      </c>
      <c r="F2818" s="161"/>
      <c r="G2818" s="31" t="s">
        <v>1020</v>
      </c>
      <c r="H2818" s="59"/>
      <c r="I2818" s="31" t="s">
        <v>536</v>
      </c>
      <c r="J2818" s="31" t="s">
        <v>27</v>
      </c>
      <c r="K2818" s="31">
        <v>2</v>
      </c>
      <c r="L2818" s="162">
        <f t="shared" si="0"/>
        <v>20.440000000000001</v>
      </c>
      <c r="M2818" s="33">
        <v>40.880000000000003</v>
      </c>
      <c r="N2818" s="56">
        <v>41671</v>
      </c>
    </row>
    <row r="2819" spans="1:14">
      <c r="A2819" s="21" t="s">
        <v>31</v>
      </c>
      <c r="B2819" s="22" t="s">
        <v>18</v>
      </c>
      <c r="C2819" s="31" t="s">
        <v>683</v>
      </c>
      <c r="D2819" s="161"/>
      <c r="E2819" s="161">
        <v>380000</v>
      </c>
      <c r="F2819" s="161"/>
      <c r="G2819" s="31" t="s">
        <v>1021</v>
      </c>
      <c r="H2819" s="59"/>
      <c r="I2819" s="31" t="s">
        <v>1022</v>
      </c>
      <c r="J2819" s="31" t="s">
        <v>27</v>
      </c>
      <c r="K2819" s="31">
        <v>1</v>
      </c>
      <c r="L2819" s="162">
        <f t="shared" si="0"/>
        <v>168</v>
      </c>
      <c r="M2819" s="33">
        <v>168</v>
      </c>
      <c r="N2819" s="56">
        <v>41671</v>
      </c>
    </row>
    <row r="2820" spans="1:14">
      <c r="A2820" s="21" t="s">
        <v>31</v>
      </c>
      <c r="B2820" s="22" t="s">
        <v>18</v>
      </c>
      <c r="C2820" s="31" t="s">
        <v>683</v>
      </c>
      <c r="D2820" s="161"/>
      <c r="E2820" s="161">
        <v>380000</v>
      </c>
      <c r="F2820" s="161"/>
      <c r="G2820" s="31" t="s">
        <v>1023</v>
      </c>
      <c r="H2820" s="59"/>
      <c r="I2820" s="31" t="s">
        <v>1024</v>
      </c>
      <c r="J2820" s="31" t="s">
        <v>27</v>
      </c>
      <c r="K2820" s="31">
        <v>4</v>
      </c>
      <c r="L2820" s="162">
        <f t="shared" si="0"/>
        <v>9.93</v>
      </c>
      <c r="M2820" s="33">
        <v>39.72</v>
      </c>
      <c r="N2820" s="56">
        <v>41671</v>
      </c>
    </row>
    <row r="2821" spans="1:14">
      <c r="A2821" s="21" t="s">
        <v>31</v>
      </c>
      <c r="B2821" s="22" t="s">
        <v>18</v>
      </c>
      <c r="C2821" s="31" t="s">
        <v>683</v>
      </c>
      <c r="D2821" s="161"/>
      <c r="E2821" s="161">
        <v>380000</v>
      </c>
      <c r="F2821" s="161"/>
      <c r="G2821" s="31" t="s">
        <v>538</v>
      </c>
      <c r="H2821" s="59"/>
      <c r="I2821" s="31">
        <v>3447140</v>
      </c>
      <c r="J2821" s="31" t="s">
        <v>27</v>
      </c>
      <c r="K2821" s="31">
        <v>1</v>
      </c>
      <c r="L2821" s="162">
        <f t="shared" si="0"/>
        <v>7.28</v>
      </c>
      <c r="M2821" s="33">
        <v>7.28</v>
      </c>
      <c r="N2821" s="56">
        <v>41671</v>
      </c>
    </row>
    <row r="2822" spans="1:14">
      <c r="A2822" s="21" t="s">
        <v>31</v>
      </c>
      <c r="B2822" s="22" t="s">
        <v>18</v>
      </c>
      <c r="C2822" s="31" t="s">
        <v>683</v>
      </c>
      <c r="D2822" s="161"/>
      <c r="E2822" s="161">
        <v>380000</v>
      </c>
      <c r="F2822" s="161"/>
      <c r="G2822" s="31" t="s">
        <v>1025</v>
      </c>
      <c r="H2822" s="59"/>
      <c r="I2822" s="31">
        <v>36125</v>
      </c>
      <c r="J2822" s="31" t="s">
        <v>27</v>
      </c>
      <c r="K2822" s="31">
        <v>4</v>
      </c>
      <c r="L2822" s="162">
        <f t="shared" si="0"/>
        <v>12.93</v>
      </c>
      <c r="M2822" s="33">
        <v>51.72</v>
      </c>
      <c r="N2822" s="56">
        <v>41671</v>
      </c>
    </row>
    <row r="2823" spans="1:14">
      <c r="A2823" s="21" t="s">
        <v>31</v>
      </c>
      <c r="B2823" s="22" t="s">
        <v>18</v>
      </c>
      <c r="C2823" s="31" t="s">
        <v>683</v>
      </c>
      <c r="D2823" s="161"/>
      <c r="E2823" s="161">
        <v>380000</v>
      </c>
      <c r="F2823" s="161"/>
      <c r="G2823" s="31" t="s">
        <v>1026</v>
      </c>
      <c r="H2823" s="59"/>
      <c r="I2823" s="31">
        <v>372640</v>
      </c>
      <c r="J2823" s="31" t="s">
        <v>27</v>
      </c>
      <c r="K2823" s="31">
        <v>2</v>
      </c>
      <c r="L2823" s="162">
        <f t="shared" si="0"/>
        <v>33.83</v>
      </c>
      <c r="M2823" s="33">
        <v>67.66</v>
      </c>
      <c r="N2823" s="56">
        <v>41671</v>
      </c>
    </row>
    <row r="2824" spans="1:14">
      <c r="A2824" s="21" t="s">
        <v>31</v>
      </c>
      <c r="B2824" s="22" t="s">
        <v>18</v>
      </c>
      <c r="C2824" s="31" t="s">
        <v>683</v>
      </c>
      <c r="D2824" s="161"/>
      <c r="E2824" s="161">
        <v>380000</v>
      </c>
      <c r="F2824" s="161"/>
      <c r="G2824" s="31" t="s">
        <v>1027</v>
      </c>
      <c r="H2824" s="59"/>
      <c r="I2824" s="31" t="s">
        <v>1028</v>
      </c>
      <c r="J2824" s="31" t="s">
        <v>27</v>
      </c>
      <c r="K2824" s="31">
        <v>1</v>
      </c>
      <c r="L2824" s="162">
        <f t="shared" si="0"/>
        <v>538.96</v>
      </c>
      <c r="M2824" s="33">
        <v>538.96</v>
      </c>
      <c r="N2824" s="56">
        <v>41671</v>
      </c>
    </row>
    <row r="2825" spans="1:14">
      <c r="A2825" s="21" t="s">
        <v>31</v>
      </c>
      <c r="B2825" s="22" t="s">
        <v>18</v>
      </c>
      <c r="C2825" s="31" t="s">
        <v>683</v>
      </c>
      <c r="D2825" s="161"/>
      <c r="E2825" s="161">
        <v>380000</v>
      </c>
      <c r="F2825" s="161"/>
      <c r="G2825" s="31" t="s">
        <v>1029</v>
      </c>
      <c r="H2825" s="59"/>
      <c r="I2825" s="31" t="s">
        <v>1030</v>
      </c>
      <c r="J2825" s="31" t="s">
        <v>27</v>
      </c>
      <c r="K2825" s="31">
        <v>5</v>
      </c>
      <c r="L2825" s="162">
        <f t="shared" si="0"/>
        <v>1339.74</v>
      </c>
      <c r="M2825" s="33">
        <v>6698.7</v>
      </c>
      <c r="N2825" s="56">
        <v>41671</v>
      </c>
    </row>
    <row r="2826" spans="1:14">
      <c r="A2826" s="21" t="s">
        <v>31</v>
      </c>
      <c r="B2826" s="22" t="s">
        <v>18</v>
      </c>
      <c r="C2826" s="31" t="s">
        <v>683</v>
      </c>
      <c r="D2826" s="161"/>
      <c r="E2826" s="161">
        <v>380000</v>
      </c>
      <c r="F2826" s="161"/>
      <c r="G2826" s="31" t="s">
        <v>100</v>
      </c>
      <c r="H2826" s="59"/>
      <c r="I2826" s="31" t="s">
        <v>101</v>
      </c>
      <c r="J2826" s="31" t="s">
        <v>42</v>
      </c>
      <c r="K2826" s="31">
        <v>1</v>
      </c>
      <c r="L2826" s="162">
        <f t="shared" si="0"/>
        <v>49.23</v>
      </c>
      <c r="M2826" s="33">
        <v>49.23</v>
      </c>
      <c r="N2826" s="56">
        <v>41671</v>
      </c>
    </row>
    <row r="2827" spans="1:14">
      <c r="A2827" s="21" t="s">
        <v>31</v>
      </c>
      <c r="B2827" s="22" t="s">
        <v>18</v>
      </c>
      <c r="C2827" s="31" t="s">
        <v>683</v>
      </c>
      <c r="D2827" s="161"/>
      <c r="E2827" s="161">
        <v>380000</v>
      </c>
      <c r="F2827" s="161"/>
      <c r="G2827" s="31" t="s">
        <v>1031</v>
      </c>
      <c r="H2827" s="59"/>
      <c r="I2827" s="31">
        <v>723618</v>
      </c>
      <c r="J2827" s="31" t="s">
        <v>27</v>
      </c>
      <c r="K2827" s="31">
        <v>8</v>
      </c>
      <c r="L2827" s="162">
        <f t="shared" si="0"/>
        <v>2.21</v>
      </c>
      <c r="M2827" s="33">
        <v>17.68</v>
      </c>
      <c r="N2827" s="56">
        <v>41671</v>
      </c>
    </row>
    <row r="2828" spans="1:14">
      <c r="A2828" s="21" t="s">
        <v>31</v>
      </c>
      <c r="B2828" s="22" t="s">
        <v>18</v>
      </c>
      <c r="C2828" s="31" t="s">
        <v>683</v>
      </c>
      <c r="D2828" s="161"/>
      <c r="E2828" s="161">
        <v>380000</v>
      </c>
      <c r="F2828" s="161"/>
      <c r="G2828" s="31" t="s">
        <v>43</v>
      </c>
      <c r="H2828" s="59"/>
      <c r="I2828" s="31">
        <v>9930197</v>
      </c>
      <c r="J2828" s="31" t="s">
        <v>22</v>
      </c>
      <c r="K2828" s="31">
        <v>9</v>
      </c>
      <c r="L2828" s="162">
        <f t="shared" si="0"/>
        <v>11.84</v>
      </c>
      <c r="M2828" s="33">
        <v>106.56</v>
      </c>
      <c r="N2828" s="56">
        <v>41671</v>
      </c>
    </row>
    <row r="2829" spans="1:14">
      <c r="A2829" s="21" t="s">
        <v>31</v>
      </c>
      <c r="B2829" s="22" t="s">
        <v>18</v>
      </c>
      <c r="C2829" s="31" t="s">
        <v>683</v>
      </c>
      <c r="D2829" s="161"/>
      <c r="E2829" s="161">
        <v>380000</v>
      </c>
      <c r="F2829" s="161"/>
      <c r="G2829" s="31" t="s">
        <v>43</v>
      </c>
      <c r="H2829" s="59"/>
      <c r="I2829" s="31">
        <v>9930197</v>
      </c>
      <c r="J2829" s="31" t="s">
        <v>22</v>
      </c>
      <c r="K2829" s="31">
        <v>3</v>
      </c>
      <c r="L2829" s="162">
        <f t="shared" si="0"/>
        <v>11.840000000000002</v>
      </c>
      <c r="M2829" s="33">
        <v>35.520000000000003</v>
      </c>
      <c r="N2829" s="56">
        <v>41671</v>
      </c>
    </row>
    <row r="2830" spans="1:14">
      <c r="A2830" s="21" t="s">
        <v>31</v>
      </c>
      <c r="B2830" s="22" t="s">
        <v>18</v>
      </c>
      <c r="C2830" s="31" t="s">
        <v>683</v>
      </c>
      <c r="D2830" s="161"/>
      <c r="E2830" s="161">
        <v>380000</v>
      </c>
      <c r="F2830" s="161"/>
      <c r="G2830" s="31" t="s">
        <v>43</v>
      </c>
      <c r="H2830" s="59"/>
      <c r="I2830" s="31">
        <v>9930197</v>
      </c>
      <c r="J2830" s="31" t="s">
        <v>22</v>
      </c>
      <c r="K2830" s="31">
        <v>12</v>
      </c>
      <c r="L2830" s="162">
        <f t="shared" si="0"/>
        <v>11.840000000000002</v>
      </c>
      <c r="M2830" s="33">
        <v>142.08000000000001</v>
      </c>
      <c r="N2830" s="56">
        <v>41671</v>
      </c>
    </row>
    <row r="2831" spans="1:14">
      <c r="A2831" s="21" t="s">
        <v>31</v>
      </c>
      <c r="B2831" s="22" t="s">
        <v>18</v>
      </c>
      <c r="C2831" s="31" t="s">
        <v>683</v>
      </c>
      <c r="D2831" s="161"/>
      <c r="E2831" s="161">
        <v>380000</v>
      </c>
      <c r="F2831" s="161"/>
      <c r="G2831" s="31" t="s">
        <v>130</v>
      </c>
      <c r="H2831" s="59"/>
      <c r="I2831" s="31" t="s">
        <v>131</v>
      </c>
      <c r="J2831" s="31" t="s">
        <v>22</v>
      </c>
      <c r="K2831" s="31">
        <v>400</v>
      </c>
      <c r="L2831" s="162">
        <f t="shared" si="0"/>
        <v>6.74</v>
      </c>
      <c r="M2831" s="33">
        <v>2696</v>
      </c>
      <c r="N2831" s="56">
        <v>41671</v>
      </c>
    </row>
    <row r="2832" spans="1:14">
      <c r="A2832" s="21" t="s">
        <v>31</v>
      </c>
      <c r="B2832" s="22" t="s">
        <v>18</v>
      </c>
      <c r="C2832" s="31" t="s">
        <v>683</v>
      </c>
      <c r="D2832" s="161"/>
      <c r="E2832" s="161">
        <v>380000</v>
      </c>
      <c r="F2832" s="161"/>
      <c r="G2832" s="31" t="s">
        <v>108</v>
      </c>
      <c r="H2832" s="59"/>
      <c r="I2832" s="31" t="s">
        <v>109</v>
      </c>
      <c r="J2832" s="31" t="s">
        <v>22</v>
      </c>
      <c r="K2832" s="31">
        <v>20</v>
      </c>
      <c r="L2832" s="162">
        <f t="shared" si="0"/>
        <v>6.74</v>
      </c>
      <c r="M2832" s="33">
        <v>134.80000000000001</v>
      </c>
      <c r="N2832" s="56">
        <v>41671</v>
      </c>
    </row>
    <row r="2833" spans="1:14">
      <c r="A2833" s="21" t="s">
        <v>31</v>
      </c>
      <c r="B2833" s="22" t="s">
        <v>18</v>
      </c>
      <c r="C2833" s="31" t="s">
        <v>683</v>
      </c>
      <c r="D2833" s="161"/>
      <c r="E2833" s="161">
        <v>380000</v>
      </c>
      <c r="F2833" s="161"/>
      <c r="G2833" s="31" t="s">
        <v>450</v>
      </c>
      <c r="H2833" s="59"/>
      <c r="I2833" s="31">
        <v>9910179</v>
      </c>
      <c r="J2833" s="31" t="s">
        <v>22</v>
      </c>
      <c r="K2833" s="31">
        <v>40</v>
      </c>
      <c r="L2833" s="162">
        <f t="shared" si="0"/>
        <v>27.6</v>
      </c>
      <c r="M2833" s="33">
        <v>1104</v>
      </c>
      <c r="N2833" s="56">
        <v>41671</v>
      </c>
    </row>
    <row r="2834" spans="1:14">
      <c r="A2834" s="21" t="s">
        <v>31</v>
      </c>
      <c r="B2834" s="22" t="s">
        <v>18</v>
      </c>
      <c r="C2834" s="31" t="s">
        <v>683</v>
      </c>
      <c r="D2834" s="161"/>
      <c r="E2834" s="161">
        <v>380000</v>
      </c>
      <c r="F2834" s="161"/>
      <c r="G2834" s="31" t="s">
        <v>133</v>
      </c>
      <c r="H2834" s="59"/>
      <c r="I2834" s="31">
        <v>9930107</v>
      </c>
      <c r="J2834" s="31" t="s">
        <v>22</v>
      </c>
      <c r="K2834" s="31">
        <v>125</v>
      </c>
      <c r="L2834" s="162">
        <f t="shared" si="0"/>
        <v>18.670000000000002</v>
      </c>
      <c r="M2834" s="33">
        <v>2333.75</v>
      </c>
      <c r="N2834" s="56">
        <v>41671</v>
      </c>
    </row>
    <row r="2835" spans="1:14">
      <c r="A2835" s="21" t="s">
        <v>31</v>
      </c>
      <c r="B2835" s="22" t="s">
        <v>18</v>
      </c>
      <c r="C2835" s="31" t="s">
        <v>683</v>
      </c>
      <c r="D2835" s="161"/>
      <c r="E2835" s="161">
        <v>380000</v>
      </c>
      <c r="F2835" s="161"/>
      <c r="G2835" s="31" t="s">
        <v>133</v>
      </c>
      <c r="H2835" s="59"/>
      <c r="I2835" s="31">
        <v>9930107</v>
      </c>
      <c r="J2835" s="31" t="s">
        <v>22</v>
      </c>
      <c r="K2835" s="31">
        <v>100</v>
      </c>
      <c r="L2835" s="162">
        <f t="shared" si="0"/>
        <v>18.670000000000002</v>
      </c>
      <c r="M2835" s="33">
        <v>1867</v>
      </c>
      <c r="N2835" s="56">
        <v>41671</v>
      </c>
    </row>
    <row r="2836" spans="1:14">
      <c r="A2836" s="21" t="s">
        <v>31</v>
      </c>
      <c r="B2836" s="22" t="s">
        <v>18</v>
      </c>
      <c r="C2836" s="31" t="s">
        <v>190</v>
      </c>
      <c r="D2836" s="161"/>
      <c r="E2836" s="161">
        <v>550601</v>
      </c>
      <c r="F2836" s="161"/>
      <c r="G2836" s="31" t="s">
        <v>734</v>
      </c>
      <c r="H2836" s="59"/>
      <c r="I2836" s="31">
        <v>9910184</v>
      </c>
      <c r="J2836" s="31" t="s">
        <v>22</v>
      </c>
      <c r="K2836" s="31">
        <v>10</v>
      </c>
      <c r="L2836" s="162">
        <f t="shared" si="0"/>
        <v>29.98</v>
      </c>
      <c r="M2836" s="33">
        <v>299.8</v>
      </c>
      <c r="N2836" s="56">
        <v>41671</v>
      </c>
    </row>
    <row r="2837" spans="1:14">
      <c r="A2837" s="21" t="s">
        <v>31</v>
      </c>
      <c r="B2837" s="22" t="s">
        <v>18</v>
      </c>
      <c r="C2837" s="31" t="s">
        <v>190</v>
      </c>
      <c r="D2837" s="161"/>
      <c r="E2837" s="161">
        <v>550601</v>
      </c>
      <c r="F2837" s="161"/>
      <c r="G2837" s="31" t="s">
        <v>53</v>
      </c>
      <c r="H2837" s="59"/>
      <c r="I2837" s="31">
        <v>9910403</v>
      </c>
      <c r="J2837" s="31" t="s">
        <v>22</v>
      </c>
      <c r="K2837" s="31">
        <v>15</v>
      </c>
      <c r="L2837" s="162">
        <f t="shared" si="0"/>
        <v>31.1</v>
      </c>
      <c r="M2837" s="33">
        <v>466.5</v>
      </c>
      <c r="N2837" s="56">
        <v>41671</v>
      </c>
    </row>
    <row r="2838" spans="1:14">
      <c r="A2838" s="21" t="s">
        <v>31</v>
      </c>
      <c r="B2838" s="22" t="s">
        <v>18</v>
      </c>
      <c r="C2838" s="31" t="s">
        <v>187</v>
      </c>
      <c r="D2838" s="161"/>
      <c r="E2838" s="161">
        <v>750000</v>
      </c>
      <c r="F2838" s="161"/>
      <c r="G2838" s="31" t="s">
        <v>53</v>
      </c>
      <c r="H2838" s="59"/>
      <c r="I2838" s="31">
        <v>9910403</v>
      </c>
      <c r="J2838" s="31" t="s">
        <v>22</v>
      </c>
      <c r="K2838" s="31">
        <v>8</v>
      </c>
      <c r="L2838" s="162">
        <f t="shared" si="0"/>
        <v>31.1</v>
      </c>
      <c r="M2838" s="33">
        <v>248.8</v>
      </c>
      <c r="N2838" s="56">
        <v>41671</v>
      </c>
    </row>
    <row r="2839" spans="1:14">
      <c r="A2839" s="21" t="s">
        <v>739</v>
      </c>
      <c r="B2839" s="22" t="s">
        <v>18</v>
      </c>
      <c r="C2839" s="21" t="s">
        <v>32</v>
      </c>
      <c r="D2839" s="21" t="s">
        <v>842</v>
      </c>
      <c r="E2839" s="21">
        <v>350100</v>
      </c>
      <c r="F2839" s="21">
        <v>47121701</v>
      </c>
      <c r="G2839" s="21" t="s">
        <v>843</v>
      </c>
      <c r="H2839" s="21"/>
      <c r="I2839" s="21"/>
      <c r="J2839" s="21" t="s">
        <v>289</v>
      </c>
      <c r="K2839" s="21">
        <v>1</v>
      </c>
      <c r="L2839" s="39">
        <v>31</v>
      </c>
      <c r="M2839" s="39">
        <v>31</v>
      </c>
      <c r="N2839" s="56">
        <v>41684</v>
      </c>
    </row>
    <row r="2840" spans="1:14">
      <c r="A2840" s="21" t="s">
        <v>739</v>
      </c>
      <c r="B2840" s="22" t="s">
        <v>18</v>
      </c>
      <c r="C2840" s="21" t="s">
        <v>32</v>
      </c>
      <c r="D2840" s="21" t="s">
        <v>844</v>
      </c>
      <c r="E2840" s="21">
        <v>351400</v>
      </c>
      <c r="F2840" s="21">
        <v>48101915</v>
      </c>
      <c r="G2840" s="21" t="s">
        <v>1032</v>
      </c>
      <c r="H2840" s="21"/>
      <c r="I2840" s="21"/>
      <c r="J2840" s="21" t="s">
        <v>289</v>
      </c>
      <c r="K2840" s="21">
        <v>4</v>
      </c>
      <c r="L2840" s="39">
        <v>29.75</v>
      </c>
      <c r="M2840" s="39">
        <v>119</v>
      </c>
      <c r="N2840" s="56">
        <v>41684</v>
      </c>
    </row>
    <row r="2841" spans="1:14">
      <c r="A2841" s="21" t="s">
        <v>739</v>
      </c>
      <c r="B2841" s="22" t="s">
        <v>18</v>
      </c>
      <c r="C2841" s="134" t="s">
        <v>32</v>
      </c>
      <c r="D2841" s="21" t="s">
        <v>1033</v>
      </c>
      <c r="E2841" s="21">
        <v>351400</v>
      </c>
      <c r="F2841" s="21">
        <v>48101905</v>
      </c>
      <c r="G2841" s="21" t="s">
        <v>741</v>
      </c>
      <c r="H2841" s="21"/>
      <c r="I2841" s="21"/>
      <c r="J2841" s="21" t="s">
        <v>289</v>
      </c>
      <c r="K2841" s="21">
        <v>1</v>
      </c>
      <c r="L2841" s="39">
        <v>15.23</v>
      </c>
      <c r="M2841" s="39">
        <v>15.23</v>
      </c>
      <c r="N2841" s="56">
        <v>41684</v>
      </c>
    </row>
    <row r="2842" spans="1:14">
      <c r="A2842" s="21" t="s">
        <v>739</v>
      </c>
      <c r="B2842" s="22" t="s">
        <v>18</v>
      </c>
      <c r="C2842" s="134" t="s">
        <v>32</v>
      </c>
      <c r="D2842" s="21" t="s">
        <v>1033</v>
      </c>
      <c r="E2842" s="21">
        <v>351400</v>
      </c>
      <c r="F2842" s="21">
        <v>48101905</v>
      </c>
      <c r="G2842" s="21" t="s">
        <v>1034</v>
      </c>
      <c r="H2842" s="21"/>
      <c r="I2842" s="21"/>
      <c r="J2842" s="21" t="s">
        <v>289</v>
      </c>
      <c r="K2842" s="21">
        <v>1</v>
      </c>
      <c r="L2842" s="39">
        <v>29.5</v>
      </c>
      <c r="M2842" s="39">
        <v>29.5</v>
      </c>
      <c r="N2842" s="56">
        <v>41684</v>
      </c>
    </row>
    <row r="2843" spans="1:14">
      <c r="A2843" s="21" t="s">
        <v>739</v>
      </c>
      <c r="B2843" s="22" t="s">
        <v>18</v>
      </c>
      <c r="C2843" s="21" t="s">
        <v>32</v>
      </c>
      <c r="D2843" s="21" t="s">
        <v>1033</v>
      </c>
      <c r="E2843" s="21">
        <v>351400</v>
      </c>
      <c r="F2843" s="21">
        <v>47131602</v>
      </c>
      <c r="G2843" s="21" t="s">
        <v>743</v>
      </c>
      <c r="H2843" s="21"/>
      <c r="I2843" s="21"/>
      <c r="J2843" s="21" t="s">
        <v>289</v>
      </c>
      <c r="K2843" s="21">
        <v>1</v>
      </c>
      <c r="L2843" s="39">
        <v>10.25</v>
      </c>
      <c r="M2843" s="39">
        <v>10.25</v>
      </c>
      <c r="N2843" s="56">
        <v>41684</v>
      </c>
    </row>
    <row r="2844" spans="1:14">
      <c r="A2844" s="21" t="s">
        <v>739</v>
      </c>
      <c r="B2844" s="22" t="s">
        <v>18</v>
      </c>
      <c r="C2844" s="21" t="s">
        <v>32</v>
      </c>
      <c r="D2844" s="21" t="s">
        <v>1033</v>
      </c>
      <c r="E2844" s="21">
        <v>351400</v>
      </c>
      <c r="F2844" s="21">
        <v>47131805</v>
      </c>
      <c r="G2844" s="21" t="s">
        <v>1035</v>
      </c>
      <c r="H2844" s="21"/>
      <c r="I2844" s="21"/>
      <c r="J2844" s="21" t="s">
        <v>289</v>
      </c>
      <c r="K2844" s="21">
        <v>2</v>
      </c>
      <c r="L2844" s="39">
        <v>21.24</v>
      </c>
      <c r="M2844" s="39">
        <v>42.48</v>
      </c>
      <c r="N2844" s="56">
        <v>41684</v>
      </c>
    </row>
    <row r="2845" spans="1:14">
      <c r="A2845" s="21" t="s">
        <v>739</v>
      </c>
      <c r="B2845" s="22" t="s">
        <v>18</v>
      </c>
      <c r="C2845" s="21" t="s">
        <v>85</v>
      </c>
      <c r="D2845" s="21" t="s">
        <v>86</v>
      </c>
      <c r="E2845" s="21">
        <v>380000</v>
      </c>
      <c r="F2845" s="21">
        <v>60121124</v>
      </c>
      <c r="G2845" s="21" t="s">
        <v>846</v>
      </c>
      <c r="H2845" s="21"/>
      <c r="I2845" s="21"/>
      <c r="J2845" s="21" t="s">
        <v>847</v>
      </c>
      <c r="K2845" s="21">
        <v>25</v>
      </c>
      <c r="L2845" s="39">
        <v>15.5</v>
      </c>
      <c r="M2845" s="39">
        <v>387.5</v>
      </c>
      <c r="N2845" s="56">
        <v>41684</v>
      </c>
    </row>
    <row r="2846" spans="1:14">
      <c r="A2846" s="21" t="s">
        <v>739</v>
      </c>
      <c r="B2846" s="22" t="s">
        <v>18</v>
      </c>
      <c r="C2846" s="81" t="s">
        <v>85</v>
      </c>
      <c r="D2846" s="21" t="s">
        <v>86</v>
      </c>
      <c r="E2846" s="21">
        <v>380000</v>
      </c>
      <c r="F2846" s="21">
        <v>60121135</v>
      </c>
      <c r="G2846" s="21" t="s">
        <v>878</v>
      </c>
      <c r="H2846" s="21"/>
      <c r="I2846" s="21"/>
      <c r="J2846" s="21" t="s">
        <v>847</v>
      </c>
      <c r="K2846" s="21">
        <v>96</v>
      </c>
      <c r="L2846" s="39">
        <v>13.14</v>
      </c>
      <c r="M2846" s="39">
        <v>1261.44</v>
      </c>
      <c r="N2846" s="56">
        <v>41684</v>
      </c>
    </row>
    <row r="2847" spans="1:14">
      <c r="A2847" s="21" t="s">
        <v>739</v>
      </c>
      <c r="B2847" s="22" t="s">
        <v>18</v>
      </c>
      <c r="C2847" s="21" t="s">
        <v>85</v>
      </c>
      <c r="D2847" s="21" t="s">
        <v>86</v>
      </c>
      <c r="E2847" s="21">
        <v>380000</v>
      </c>
      <c r="F2847" s="21">
        <v>24111503</v>
      </c>
      <c r="G2847" s="21" t="s">
        <v>880</v>
      </c>
      <c r="H2847" s="21"/>
      <c r="I2847" s="21"/>
      <c r="J2847" s="21" t="s">
        <v>289</v>
      </c>
      <c r="K2847" s="21">
        <v>100</v>
      </c>
      <c r="L2847" s="39">
        <v>17.32</v>
      </c>
      <c r="M2847" s="39">
        <v>1732</v>
      </c>
      <c r="N2847" s="56">
        <v>41684</v>
      </c>
    </row>
    <row r="2848" spans="1:14">
      <c r="A2848" s="21" t="s">
        <v>739</v>
      </c>
      <c r="B2848" s="22" t="s">
        <v>18</v>
      </c>
      <c r="C2848" s="21" t="s">
        <v>85</v>
      </c>
      <c r="D2848" s="21" t="s">
        <v>86</v>
      </c>
      <c r="E2848" s="21">
        <v>380000</v>
      </c>
      <c r="F2848" s="21">
        <v>47131604</v>
      </c>
      <c r="G2848" s="21" t="s">
        <v>855</v>
      </c>
      <c r="H2848" s="21"/>
      <c r="I2848" s="21"/>
      <c r="J2848" s="21" t="s">
        <v>413</v>
      </c>
      <c r="K2848" s="21">
        <v>12</v>
      </c>
      <c r="L2848" s="39">
        <v>16</v>
      </c>
      <c r="M2848" s="39">
        <v>192</v>
      </c>
      <c r="N2848" s="56">
        <v>41684</v>
      </c>
    </row>
    <row r="2849" spans="1:14">
      <c r="A2849" s="21" t="s">
        <v>739</v>
      </c>
      <c r="B2849" s="22" t="s">
        <v>18</v>
      </c>
      <c r="C2849" s="21" t="s">
        <v>85</v>
      </c>
      <c r="D2849" s="21" t="s">
        <v>86</v>
      </c>
      <c r="E2849" s="21">
        <v>380000</v>
      </c>
      <c r="F2849" s="21">
        <v>47131604</v>
      </c>
      <c r="G2849" s="21" t="s">
        <v>856</v>
      </c>
      <c r="H2849" s="21"/>
      <c r="I2849" s="21"/>
      <c r="J2849" s="21" t="s">
        <v>413</v>
      </c>
      <c r="K2849" s="21">
        <v>60</v>
      </c>
      <c r="L2849" s="39">
        <v>8.8699999999999992</v>
      </c>
      <c r="M2849" s="39">
        <v>532.20000000000005</v>
      </c>
      <c r="N2849" s="56">
        <v>41684</v>
      </c>
    </row>
    <row r="2850" spans="1:14">
      <c r="A2850" s="21" t="s">
        <v>739</v>
      </c>
      <c r="B2850" s="22" t="s">
        <v>18</v>
      </c>
      <c r="C2850" s="21" t="s">
        <v>85</v>
      </c>
      <c r="D2850" s="21" t="s">
        <v>86</v>
      </c>
      <c r="E2850" s="21">
        <v>380000</v>
      </c>
      <c r="F2850" s="21">
        <v>47131803</v>
      </c>
      <c r="G2850" s="21" t="s">
        <v>857</v>
      </c>
      <c r="H2850" s="21"/>
      <c r="I2850" s="21"/>
      <c r="J2850" s="21" t="s">
        <v>289</v>
      </c>
      <c r="K2850" s="21">
        <v>50</v>
      </c>
      <c r="L2850" s="39">
        <v>22.25</v>
      </c>
      <c r="M2850" s="39">
        <v>1112.5</v>
      </c>
      <c r="N2850" s="56">
        <v>41684</v>
      </c>
    </row>
    <row r="2851" spans="1:14">
      <c r="A2851" s="21" t="s">
        <v>739</v>
      </c>
      <c r="B2851" s="22" t="s">
        <v>18</v>
      </c>
      <c r="C2851" s="21" t="s">
        <v>85</v>
      </c>
      <c r="D2851" s="21" t="s">
        <v>86</v>
      </c>
      <c r="E2851" s="21">
        <v>380000</v>
      </c>
      <c r="F2851" s="21">
        <v>47131600</v>
      </c>
      <c r="G2851" s="21" t="s">
        <v>859</v>
      </c>
      <c r="H2851" s="21"/>
      <c r="I2851" s="21"/>
      <c r="J2851" s="21" t="s">
        <v>413</v>
      </c>
      <c r="K2851" s="21">
        <v>84</v>
      </c>
      <c r="L2851" s="39">
        <v>1.87</v>
      </c>
      <c r="M2851" s="39">
        <v>157.08000000000001</v>
      </c>
      <c r="N2851" s="56">
        <v>41684</v>
      </c>
    </row>
    <row r="2852" spans="1:14">
      <c r="A2852" s="21" t="s">
        <v>739</v>
      </c>
      <c r="B2852" s="22" t="s">
        <v>18</v>
      </c>
      <c r="C2852" s="21" t="s">
        <v>85</v>
      </c>
      <c r="D2852" s="21" t="s">
        <v>86</v>
      </c>
      <c r="E2852" s="21">
        <v>380000</v>
      </c>
      <c r="F2852" s="21">
        <v>47131824</v>
      </c>
      <c r="G2852" s="21" t="s">
        <v>871</v>
      </c>
      <c r="H2852" s="21"/>
      <c r="I2852" s="21"/>
      <c r="J2852" s="21" t="s">
        <v>289</v>
      </c>
      <c r="K2852" s="21">
        <v>184</v>
      </c>
      <c r="L2852" s="39">
        <v>28</v>
      </c>
      <c r="M2852" s="39">
        <v>5152</v>
      </c>
      <c r="N2852" s="56">
        <v>41684</v>
      </c>
    </row>
    <row r="2853" spans="1:14">
      <c r="A2853" s="21" t="s">
        <v>739</v>
      </c>
      <c r="B2853" s="22" t="s">
        <v>18</v>
      </c>
      <c r="C2853" s="81" t="s">
        <v>85</v>
      </c>
      <c r="D2853" s="21" t="s">
        <v>86</v>
      </c>
      <c r="E2853" s="21">
        <v>380000</v>
      </c>
      <c r="F2853" s="21">
        <v>14121808</v>
      </c>
      <c r="G2853" s="21" t="s">
        <v>872</v>
      </c>
      <c r="H2853" s="21"/>
      <c r="I2853" s="21"/>
      <c r="J2853" s="21" t="s">
        <v>847</v>
      </c>
      <c r="K2853" s="21">
        <v>25</v>
      </c>
      <c r="L2853" s="39">
        <v>33.75</v>
      </c>
      <c r="M2853" s="39">
        <v>843.75</v>
      </c>
      <c r="N2853" s="56">
        <v>41684</v>
      </c>
    </row>
    <row r="2854" spans="1:14">
      <c r="A2854" s="21" t="s">
        <v>739</v>
      </c>
      <c r="B2854" s="22" t="s">
        <v>18</v>
      </c>
      <c r="C2854" s="21" t="s">
        <v>85</v>
      </c>
      <c r="D2854" s="21" t="s">
        <v>86</v>
      </c>
      <c r="E2854" s="21">
        <v>380000</v>
      </c>
      <c r="F2854" s="21">
        <v>47131806</v>
      </c>
      <c r="G2854" s="21" t="s">
        <v>875</v>
      </c>
      <c r="H2854" s="21"/>
      <c r="I2854" s="21"/>
      <c r="J2854" s="21" t="s">
        <v>289</v>
      </c>
      <c r="K2854" s="21">
        <v>2</v>
      </c>
      <c r="L2854" s="39">
        <v>26.02</v>
      </c>
      <c r="M2854" s="39">
        <v>52.04</v>
      </c>
      <c r="N2854" s="56">
        <v>41684</v>
      </c>
    </row>
    <row r="2855" spans="1:14">
      <c r="A2855" s="21" t="s">
        <v>739</v>
      </c>
      <c r="B2855" s="22" t="s">
        <v>18</v>
      </c>
      <c r="C2855" s="21" t="s">
        <v>85</v>
      </c>
      <c r="D2855" s="21" t="s">
        <v>86</v>
      </c>
      <c r="E2855" s="21">
        <v>380000</v>
      </c>
      <c r="F2855" s="21">
        <v>47121803</v>
      </c>
      <c r="G2855" s="21" t="s">
        <v>869</v>
      </c>
      <c r="H2855" s="21"/>
      <c r="I2855" s="21"/>
      <c r="J2855" s="21" t="s">
        <v>413</v>
      </c>
      <c r="K2855" s="21">
        <v>20</v>
      </c>
      <c r="L2855" s="39">
        <v>2.88</v>
      </c>
      <c r="M2855" s="39">
        <v>57.6</v>
      </c>
      <c r="N2855" s="56">
        <v>41684</v>
      </c>
    </row>
    <row r="2856" spans="1:14">
      <c r="A2856" s="21" t="s">
        <v>739</v>
      </c>
      <c r="B2856" s="22" t="s">
        <v>18</v>
      </c>
      <c r="C2856" s="81" t="s">
        <v>85</v>
      </c>
      <c r="D2856" s="21" t="s">
        <v>86</v>
      </c>
      <c r="E2856" s="21">
        <v>380000</v>
      </c>
      <c r="F2856" s="21">
        <v>47121803</v>
      </c>
      <c r="G2856" s="21" t="s">
        <v>869</v>
      </c>
      <c r="H2856" s="21"/>
      <c r="I2856" s="21"/>
      <c r="J2856" s="21" t="s">
        <v>413</v>
      </c>
      <c r="K2856" s="21">
        <v>20</v>
      </c>
      <c r="L2856" s="39">
        <v>3.08</v>
      </c>
      <c r="M2856" s="39">
        <v>61.6</v>
      </c>
      <c r="N2856" s="56">
        <v>41684</v>
      </c>
    </row>
    <row r="2857" spans="1:14">
      <c r="A2857" s="21" t="s">
        <v>739</v>
      </c>
      <c r="B2857" s="22" t="s">
        <v>18</v>
      </c>
      <c r="C2857" s="134" t="s">
        <v>85</v>
      </c>
      <c r="D2857" s="21" t="s">
        <v>86</v>
      </c>
      <c r="E2857" s="21">
        <v>380000</v>
      </c>
      <c r="F2857" s="21">
        <v>47131609</v>
      </c>
      <c r="G2857" s="21" t="s">
        <v>870</v>
      </c>
      <c r="H2857" s="21"/>
      <c r="I2857" s="21"/>
      <c r="J2857" s="21" t="s">
        <v>413</v>
      </c>
      <c r="K2857" s="21">
        <v>120</v>
      </c>
      <c r="L2857" s="39">
        <v>7.5</v>
      </c>
      <c r="M2857" s="39">
        <v>900</v>
      </c>
      <c r="N2857" s="56">
        <v>41684</v>
      </c>
    </row>
    <row r="2858" spans="1:14">
      <c r="A2858" s="21" t="s">
        <v>739</v>
      </c>
      <c r="B2858" s="22" t="s">
        <v>18</v>
      </c>
      <c r="C2858" s="134" t="s">
        <v>85</v>
      </c>
      <c r="D2858" s="21" t="s">
        <v>86</v>
      </c>
      <c r="E2858" s="21">
        <v>380000</v>
      </c>
      <c r="F2858" s="21">
        <v>47131824</v>
      </c>
      <c r="G2858" s="21" t="s">
        <v>871</v>
      </c>
      <c r="H2858" s="21"/>
      <c r="I2858" s="21"/>
      <c r="J2858" s="21" t="s">
        <v>289</v>
      </c>
      <c r="K2858" s="21">
        <v>100</v>
      </c>
      <c r="L2858" s="39">
        <v>19.5</v>
      </c>
      <c r="M2858" s="39">
        <v>1950</v>
      </c>
      <c r="N2858" s="56">
        <v>41684</v>
      </c>
    </row>
    <row r="2859" spans="1:14">
      <c r="A2859" s="21" t="s">
        <v>739</v>
      </c>
      <c r="B2859" s="22" t="s">
        <v>18</v>
      </c>
      <c r="C2859" s="81" t="s">
        <v>85</v>
      </c>
      <c r="D2859" s="21" t="s">
        <v>86</v>
      </c>
      <c r="E2859" s="21">
        <v>380000</v>
      </c>
      <c r="F2859" s="21">
        <v>47131824</v>
      </c>
      <c r="G2859" s="21" t="s">
        <v>871</v>
      </c>
      <c r="H2859" s="21"/>
      <c r="I2859" s="21"/>
      <c r="J2859" s="21" t="s">
        <v>289</v>
      </c>
      <c r="K2859" s="21">
        <v>16</v>
      </c>
      <c r="L2859" s="39">
        <v>28</v>
      </c>
      <c r="M2859" s="39">
        <v>448</v>
      </c>
      <c r="N2859" s="56">
        <v>41684</v>
      </c>
    </row>
    <row r="2860" spans="1:14">
      <c r="A2860" s="21" t="s">
        <v>739</v>
      </c>
      <c r="B2860" s="22" t="s">
        <v>18</v>
      </c>
      <c r="C2860" s="81" t="s">
        <v>85</v>
      </c>
      <c r="D2860" s="21" t="s">
        <v>86</v>
      </c>
      <c r="E2860" s="21">
        <v>380000</v>
      </c>
      <c r="F2860" s="21">
        <v>14121808</v>
      </c>
      <c r="G2860" s="21" t="s">
        <v>872</v>
      </c>
      <c r="H2860" s="21"/>
      <c r="I2860" s="21"/>
      <c r="J2860" s="21" t="s">
        <v>847</v>
      </c>
      <c r="K2860" s="21">
        <v>44</v>
      </c>
      <c r="L2860" s="39">
        <v>33.75</v>
      </c>
      <c r="M2860" s="39">
        <v>1485</v>
      </c>
      <c r="N2860" s="56">
        <v>41684</v>
      </c>
    </row>
    <row r="2861" spans="1:14">
      <c r="A2861" s="21" t="s">
        <v>739</v>
      </c>
      <c r="B2861" s="22" t="s">
        <v>18</v>
      </c>
      <c r="C2861" s="81" t="s">
        <v>85</v>
      </c>
      <c r="D2861" s="21" t="s">
        <v>86</v>
      </c>
      <c r="E2861" s="21">
        <v>380000</v>
      </c>
      <c r="F2861" s="21">
        <v>46181504</v>
      </c>
      <c r="G2861" s="21" t="s">
        <v>873</v>
      </c>
      <c r="H2861" s="21"/>
      <c r="I2861" s="21"/>
      <c r="J2861" s="21" t="s">
        <v>874</v>
      </c>
      <c r="K2861" s="21">
        <v>10</v>
      </c>
      <c r="L2861" s="39">
        <v>5.25</v>
      </c>
      <c r="M2861" s="39">
        <v>52.5</v>
      </c>
      <c r="N2861" s="56">
        <v>41684</v>
      </c>
    </row>
    <row r="2862" spans="1:14">
      <c r="A2862" s="21" t="s">
        <v>739</v>
      </c>
      <c r="B2862" s="22" t="s">
        <v>18</v>
      </c>
      <c r="C2862" s="21" t="s">
        <v>85</v>
      </c>
      <c r="D2862" s="21" t="s">
        <v>86</v>
      </c>
      <c r="E2862" s="21">
        <v>380000</v>
      </c>
      <c r="F2862" s="21">
        <v>47131806</v>
      </c>
      <c r="G2862" s="21" t="s">
        <v>875</v>
      </c>
      <c r="H2862" s="21"/>
      <c r="I2862" s="21"/>
      <c r="J2862" s="21" t="s">
        <v>289</v>
      </c>
      <c r="K2862" s="21">
        <v>1</v>
      </c>
      <c r="L2862" s="39">
        <v>26.02</v>
      </c>
      <c r="M2862" s="39">
        <v>26.02</v>
      </c>
      <c r="N2862" s="56">
        <v>41684</v>
      </c>
    </row>
    <row r="2863" spans="1:14">
      <c r="A2863" s="21" t="s">
        <v>739</v>
      </c>
      <c r="B2863" s="22" t="s">
        <v>18</v>
      </c>
      <c r="C2863" s="134" t="s">
        <v>85</v>
      </c>
      <c r="D2863" s="21" t="s">
        <v>86</v>
      </c>
      <c r="E2863" s="21">
        <v>380000</v>
      </c>
      <c r="F2863" s="21">
        <v>53131608</v>
      </c>
      <c r="G2863" s="21" t="s">
        <v>876</v>
      </c>
      <c r="H2863" s="21"/>
      <c r="I2863" s="21"/>
      <c r="J2863" s="21" t="s">
        <v>289</v>
      </c>
      <c r="K2863" s="21">
        <v>1</v>
      </c>
      <c r="L2863" s="39">
        <v>30.55</v>
      </c>
      <c r="M2863" s="39">
        <v>30.55</v>
      </c>
      <c r="N2863" s="56">
        <v>41684</v>
      </c>
    </row>
    <row r="2864" spans="1:14">
      <c r="A2864" s="21" t="s">
        <v>739</v>
      </c>
      <c r="B2864" s="22" t="s">
        <v>18</v>
      </c>
      <c r="C2864" s="21" t="s">
        <v>85</v>
      </c>
      <c r="D2864" s="21" t="s">
        <v>1036</v>
      </c>
      <c r="E2864" s="21">
        <v>380400</v>
      </c>
      <c r="F2864" s="21">
        <v>52151800</v>
      </c>
      <c r="G2864" s="21" t="s">
        <v>1037</v>
      </c>
      <c r="H2864" s="21"/>
      <c r="I2864" s="21"/>
      <c r="J2864" s="21" t="s">
        <v>413</v>
      </c>
      <c r="K2864" s="21">
        <v>24</v>
      </c>
      <c r="L2864" s="39">
        <v>21.93</v>
      </c>
      <c r="M2864" s="39">
        <v>526.32000000000005</v>
      </c>
      <c r="N2864" s="56">
        <v>41684</v>
      </c>
    </row>
    <row r="2865" spans="1:14">
      <c r="A2865" s="21" t="s">
        <v>739</v>
      </c>
      <c r="B2865" s="22" t="s">
        <v>18</v>
      </c>
      <c r="C2865" s="81" t="s">
        <v>85</v>
      </c>
      <c r="D2865" s="21" t="s">
        <v>1036</v>
      </c>
      <c r="E2865" s="21">
        <v>380400</v>
      </c>
      <c r="F2865" s="21">
        <v>24102004</v>
      </c>
      <c r="G2865" s="21" t="s">
        <v>1038</v>
      </c>
      <c r="H2865" s="21"/>
      <c r="I2865" s="21"/>
      <c r="J2865" s="21" t="s">
        <v>413</v>
      </c>
      <c r="K2865" s="21">
        <v>3</v>
      </c>
      <c r="L2865" s="39">
        <v>137</v>
      </c>
      <c r="M2865" s="39">
        <v>411</v>
      </c>
      <c r="N2865" s="56">
        <v>41684</v>
      </c>
    </row>
    <row r="2866" spans="1:14">
      <c r="A2866" s="21" t="s">
        <v>739</v>
      </c>
      <c r="B2866" s="22" t="s">
        <v>18</v>
      </c>
      <c r="C2866" s="21" t="s">
        <v>85</v>
      </c>
      <c r="D2866" s="21" t="s">
        <v>1036</v>
      </c>
      <c r="E2866" s="21">
        <v>380400</v>
      </c>
      <c r="F2866" s="21">
        <v>52151800</v>
      </c>
      <c r="G2866" s="21" t="s">
        <v>1039</v>
      </c>
      <c r="H2866" s="21"/>
      <c r="I2866" s="21"/>
      <c r="J2866" s="21" t="s">
        <v>413</v>
      </c>
      <c r="K2866" s="21">
        <v>24</v>
      </c>
      <c r="L2866" s="39">
        <v>32.75</v>
      </c>
      <c r="M2866" s="39">
        <v>786</v>
      </c>
      <c r="N2866" s="56">
        <v>41684</v>
      </c>
    </row>
    <row r="2867" spans="1:14">
      <c r="A2867" s="21" t="s">
        <v>739</v>
      </c>
      <c r="B2867" s="22" t="s">
        <v>18</v>
      </c>
      <c r="C2867" s="81" t="s">
        <v>85</v>
      </c>
      <c r="D2867" s="21" t="s">
        <v>1036</v>
      </c>
      <c r="E2867" s="21">
        <v>380400</v>
      </c>
      <c r="F2867" s="21">
        <v>52151800</v>
      </c>
      <c r="G2867" s="21" t="s">
        <v>1040</v>
      </c>
      <c r="H2867" s="21"/>
      <c r="I2867" s="21"/>
      <c r="J2867" s="21" t="s">
        <v>413</v>
      </c>
      <c r="K2867" s="21">
        <v>8</v>
      </c>
      <c r="L2867" s="39">
        <v>14.56</v>
      </c>
      <c r="M2867" s="39">
        <v>116.48</v>
      </c>
      <c r="N2867" s="56">
        <v>41684</v>
      </c>
    </row>
    <row r="2868" spans="1:14">
      <c r="A2868" s="21" t="s">
        <v>739</v>
      </c>
      <c r="B2868" s="22" t="s">
        <v>18</v>
      </c>
      <c r="C2868" s="21" t="s">
        <v>85</v>
      </c>
      <c r="D2868" s="21" t="s">
        <v>1036</v>
      </c>
      <c r="E2868" s="21">
        <v>380400</v>
      </c>
      <c r="F2868" s="21">
        <v>52151800</v>
      </c>
      <c r="G2868" s="21" t="s">
        <v>1041</v>
      </c>
      <c r="H2868" s="21"/>
      <c r="I2868" s="21"/>
      <c r="J2868" s="21" t="s">
        <v>413</v>
      </c>
      <c r="K2868" s="21">
        <v>8</v>
      </c>
      <c r="L2868" s="39">
        <v>20.260000000000002</v>
      </c>
      <c r="M2868" s="39">
        <v>162.08000000000001</v>
      </c>
      <c r="N2868" s="56">
        <v>41684</v>
      </c>
    </row>
    <row r="2869" spans="1:14">
      <c r="A2869" s="21" t="s">
        <v>739</v>
      </c>
      <c r="B2869" s="22" t="s">
        <v>18</v>
      </c>
      <c r="C2869" s="21" t="s">
        <v>85</v>
      </c>
      <c r="D2869" s="21" t="s">
        <v>1036</v>
      </c>
      <c r="E2869" s="21">
        <v>380400</v>
      </c>
      <c r="F2869" s="21">
        <v>52151800</v>
      </c>
      <c r="G2869" s="21" t="s">
        <v>1042</v>
      </c>
      <c r="H2869" s="21"/>
      <c r="I2869" s="21"/>
      <c r="J2869" s="21" t="s">
        <v>413</v>
      </c>
      <c r="K2869" s="21">
        <v>16</v>
      </c>
      <c r="L2869" s="39">
        <v>10.06</v>
      </c>
      <c r="M2869" s="39">
        <v>160.96</v>
      </c>
      <c r="N2869" s="56">
        <v>41684</v>
      </c>
    </row>
    <row r="2870" spans="1:14">
      <c r="A2870" s="21" t="s">
        <v>739</v>
      </c>
      <c r="B2870" s="22" t="s">
        <v>18</v>
      </c>
      <c r="C2870" s="21" t="s">
        <v>85</v>
      </c>
      <c r="D2870" s="21" t="s">
        <v>1036</v>
      </c>
      <c r="E2870" s="21">
        <v>380400</v>
      </c>
      <c r="F2870" s="21">
        <v>47131701</v>
      </c>
      <c r="G2870" s="21" t="s">
        <v>1043</v>
      </c>
      <c r="H2870" s="21"/>
      <c r="I2870" s="21"/>
      <c r="J2870" s="21" t="s">
        <v>413</v>
      </c>
      <c r="K2870" s="21">
        <v>0</v>
      </c>
      <c r="L2870" s="39">
        <v>61.03</v>
      </c>
      <c r="M2870" s="39">
        <v>0</v>
      </c>
      <c r="N2870" s="56">
        <v>41684</v>
      </c>
    </row>
    <row r="2871" spans="1:14">
      <c r="A2871" s="21" t="s">
        <v>739</v>
      </c>
      <c r="B2871" s="22" t="s">
        <v>18</v>
      </c>
      <c r="C2871" s="134" t="s">
        <v>85</v>
      </c>
      <c r="D2871" s="21" t="s">
        <v>1036</v>
      </c>
      <c r="E2871" s="21">
        <v>380400</v>
      </c>
      <c r="F2871" s="21">
        <v>52151800</v>
      </c>
      <c r="G2871" s="21" t="s">
        <v>1044</v>
      </c>
      <c r="H2871" s="21"/>
      <c r="I2871" s="21"/>
      <c r="J2871" s="21" t="s">
        <v>413</v>
      </c>
      <c r="K2871" s="21">
        <v>48</v>
      </c>
      <c r="L2871" s="39">
        <v>20.77</v>
      </c>
      <c r="M2871" s="39">
        <v>996.96</v>
      </c>
      <c r="N2871" s="56">
        <v>41684</v>
      </c>
    </row>
    <row r="2872" spans="1:14">
      <c r="A2872" s="21" t="s">
        <v>739</v>
      </c>
      <c r="B2872" s="22" t="s">
        <v>18</v>
      </c>
      <c r="C2872" s="134" t="s">
        <v>85</v>
      </c>
      <c r="D2872" s="21" t="s">
        <v>1045</v>
      </c>
      <c r="E2872" s="21">
        <v>380400</v>
      </c>
      <c r="F2872" s="21">
        <v>52151800</v>
      </c>
      <c r="G2872" s="21" t="s">
        <v>1037</v>
      </c>
      <c r="H2872" s="21"/>
      <c r="I2872" s="21"/>
      <c r="J2872" s="21" t="s">
        <v>413</v>
      </c>
      <c r="K2872" s="21">
        <v>50</v>
      </c>
      <c r="L2872" s="39">
        <v>14.56</v>
      </c>
      <c r="M2872" s="39">
        <v>728</v>
      </c>
      <c r="N2872" s="56">
        <v>41684</v>
      </c>
    </row>
    <row r="2873" spans="1:14">
      <c r="A2873" s="21" t="s">
        <v>739</v>
      </c>
      <c r="B2873" s="22" t="s">
        <v>18</v>
      </c>
      <c r="C2873" s="21" t="s">
        <v>85</v>
      </c>
      <c r="D2873" s="21" t="s">
        <v>1046</v>
      </c>
      <c r="E2873" s="21">
        <v>380400</v>
      </c>
      <c r="F2873" s="21">
        <v>24101506</v>
      </c>
      <c r="G2873" s="21" t="s">
        <v>1047</v>
      </c>
      <c r="H2873" s="21"/>
      <c r="I2873" s="21"/>
      <c r="J2873" s="21" t="s">
        <v>289</v>
      </c>
      <c r="K2873" s="21">
        <v>0</v>
      </c>
      <c r="L2873" s="39">
        <v>99.14</v>
      </c>
      <c r="M2873" s="39">
        <v>0</v>
      </c>
      <c r="N2873" s="56">
        <v>41684</v>
      </c>
    </row>
    <row r="2874" spans="1:14">
      <c r="A2874" s="21" t="s">
        <v>739</v>
      </c>
      <c r="B2874" s="22" t="s">
        <v>18</v>
      </c>
      <c r="C2874" s="134" t="s">
        <v>85</v>
      </c>
      <c r="D2874" s="21" t="s">
        <v>1046</v>
      </c>
      <c r="E2874" s="21">
        <v>380400</v>
      </c>
      <c r="F2874" s="21">
        <v>52151605</v>
      </c>
      <c r="G2874" s="21" t="s">
        <v>742</v>
      </c>
      <c r="H2874" s="21"/>
      <c r="I2874" s="21"/>
      <c r="J2874" s="21" t="s">
        <v>413</v>
      </c>
      <c r="K2874" s="21">
        <v>5</v>
      </c>
      <c r="L2874" s="39">
        <v>95.03</v>
      </c>
      <c r="M2874" s="39">
        <v>475.15</v>
      </c>
      <c r="N2874" s="56">
        <v>41684</v>
      </c>
    </row>
    <row r="2875" spans="1:14">
      <c r="A2875" s="21" t="s">
        <v>739</v>
      </c>
      <c r="B2875" s="22" t="s">
        <v>18</v>
      </c>
      <c r="C2875" s="21" t="s">
        <v>85</v>
      </c>
      <c r="D2875" s="21" t="s">
        <v>1046</v>
      </c>
      <c r="E2875" s="21">
        <v>380400</v>
      </c>
      <c r="F2875" s="21">
        <v>52151800</v>
      </c>
      <c r="G2875" s="21" t="s">
        <v>1048</v>
      </c>
      <c r="H2875" s="21"/>
      <c r="I2875" s="21"/>
      <c r="J2875" s="21" t="s">
        <v>413</v>
      </c>
      <c r="K2875" s="21">
        <v>10</v>
      </c>
      <c r="L2875" s="39">
        <v>25.82</v>
      </c>
      <c r="M2875" s="39">
        <v>258.2</v>
      </c>
      <c r="N2875" s="56">
        <v>41684</v>
      </c>
    </row>
    <row r="2876" spans="1:14">
      <c r="A2876" s="21" t="s">
        <v>739</v>
      </c>
      <c r="B2876" s="22" t="s">
        <v>18</v>
      </c>
      <c r="C2876" s="134" t="s">
        <v>85</v>
      </c>
      <c r="D2876" s="21" t="s">
        <v>1046</v>
      </c>
      <c r="E2876" s="21">
        <v>380400</v>
      </c>
      <c r="F2876" s="21">
        <v>52151800</v>
      </c>
      <c r="G2876" s="21" t="s">
        <v>1037</v>
      </c>
      <c r="H2876" s="21"/>
      <c r="I2876" s="21"/>
      <c r="J2876" s="21" t="s">
        <v>413</v>
      </c>
      <c r="K2876" s="21">
        <v>10</v>
      </c>
      <c r="L2876" s="39">
        <v>21.95</v>
      </c>
      <c r="M2876" s="39">
        <v>219.5</v>
      </c>
      <c r="N2876" s="56">
        <v>41684</v>
      </c>
    </row>
    <row r="2877" spans="1:14">
      <c r="A2877" s="21" t="s">
        <v>739</v>
      </c>
      <c r="B2877" s="22" t="s">
        <v>18</v>
      </c>
      <c r="C2877" s="21" t="s">
        <v>85</v>
      </c>
      <c r="D2877" s="21" t="s">
        <v>1046</v>
      </c>
      <c r="E2877" s="21">
        <v>380400</v>
      </c>
      <c r="F2877" s="21">
        <v>48101803</v>
      </c>
      <c r="G2877" s="21" t="s">
        <v>1049</v>
      </c>
      <c r="H2877" s="21"/>
      <c r="I2877" s="21"/>
      <c r="J2877" s="21" t="s">
        <v>413</v>
      </c>
      <c r="K2877" s="21">
        <v>10</v>
      </c>
      <c r="L2877" s="39">
        <v>5.85</v>
      </c>
      <c r="M2877" s="39">
        <v>58.5</v>
      </c>
      <c r="N2877" s="56">
        <v>41684</v>
      </c>
    </row>
    <row r="2878" spans="1:14">
      <c r="A2878" s="21" t="s">
        <v>739</v>
      </c>
      <c r="B2878" s="22" t="s">
        <v>18</v>
      </c>
      <c r="C2878" s="134" t="s">
        <v>85</v>
      </c>
      <c r="D2878" s="21" t="s">
        <v>1046</v>
      </c>
      <c r="E2878" s="21">
        <v>380400</v>
      </c>
      <c r="F2878" s="21">
        <v>48101803</v>
      </c>
      <c r="G2878" s="21" t="s">
        <v>1050</v>
      </c>
      <c r="H2878" s="21"/>
      <c r="I2878" s="21"/>
      <c r="J2878" s="21" t="s">
        <v>413</v>
      </c>
      <c r="K2878" s="21">
        <v>1</v>
      </c>
      <c r="L2878" s="39">
        <v>8.76</v>
      </c>
      <c r="M2878" s="39">
        <v>8.76</v>
      </c>
      <c r="N2878" s="56">
        <v>41684</v>
      </c>
    </row>
    <row r="2879" spans="1:14">
      <c r="A2879" s="21" t="s">
        <v>739</v>
      </c>
      <c r="B2879" s="22" t="s">
        <v>18</v>
      </c>
      <c r="C2879" s="21" t="s">
        <v>85</v>
      </c>
      <c r="D2879" s="21" t="s">
        <v>1046</v>
      </c>
      <c r="E2879" s="21">
        <v>380400</v>
      </c>
      <c r="F2879" s="21">
        <v>48101803</v>
      </c>
      <c r="G2879" s="21" t="s">
        <v>1050</v>
      </c>
      <c r="H2879" s="21"/>
      <c r="I2879" s="21"/>
      <c r="J2879" s="21" t="s">
        <v>413</v>
      </c>
      <c r="K2879" s="21">
        <v>8</v>
      </c>
      <c r="L2879" s="39">
        <v>8.7799999999999994</v>
      </c>
      <c r="M2879" s="39">
        <v>70.239999999999995</v>
      </c>
      <c r="N2879" s="56">
        <v>41684</v>
      </c>
    </row>
    <row r="2880" spans="1:14">
      <c r="A2880" s="21" t="s">
        <v>739</v>
      </c>
      <c r="B2880" s="22" t="s">
        <v>18</v>
      </c>
      <c r="C2880" s="21" t="s">
        <v>85</v>
      </c>
      <c r="D2880" s="21" t="s">
        <v>1046</v>
      </c>
      <c r="E2880" s="21">
        <v>380400</v>
      </c>
      <c r="F2880" s="21">
        <v>52151800</v>
      </c>
      <c r="G2880" s="21" t="s">
        <v>1039</v>
      </c>
      <c r="H2880" s="21"/>
      <c r="I2880" s="21"/>
      <c r="J2880" s="21" t="s">
        <v>413</v>
      </c>
      <c r="K2880" s="21">
        <v>25</v>
      </c>
      <c r="L2880" s="39">
        <v>32.75</v>
      </c>
      <c r="M2880" s="39">
        <v>818.75</v>
      </c>
      <c r="N2880" s="56">
        <v>41684</v>
      </c>
    </row>
    <row r="2881" spans="1:14">
      <c r="A2881" s="21" t="s">
        <v>739</v>
      </c>
      <c r="B2881" s="22" t="s">
        <v>18</v>
      </c>
      <c r="C2881" s="134" t="s">
        <v>85</v>
      </c>
      <c r="D2881" s="21" t="s">
        <v>1046</v>
      </c>
      <c r="E2881" s="21">
        <v>380400</v>
      </c>
      <c r="F2881" s="21">
        <v>24101506</v>
      </c>
      <c r="G2881" s="21" t="s">
        <v>1051</v>
      </c>
      <c r="H2881" s="21"/>
      <c r="I2881" s="21"/>
      <c r="J2881" s="21" t="s">
        <v>289</v>
      </c>
      <c r="K2881" s="21">
        <v>0</v>
      </c>
      <c r="L2881" s="39">
        <v>41.96</v>
      </c>
      <c r="M2881" s="39">
        <v>0</v>
      </c>
      <c r="N2881" s="56">
        <v>41684</v>
      </c>
    </row>
    <row r="2882" spans="1:14">
      <c r="A2882" s="21" t="s">
        <v>739</v>
      </c>
      <c r="B2882" s="22" t="s">
        <v>18</v>
      </c>
      <c r="C2882" s="21" t="s">
        <v>85</v>
      </c>
      <c r="D2882" s="21" t="s">
        <v>1052</v>
      </c>
      <c r="E2882" s="21">
        <v>380400</v>
      </c>
      <c r="F2882" s="21">
        <v>52151800</v>
      </c>
      <c r="G2882" s="21" t="s">
        <v>1037</v>
      </c>
      <c r="H2882" s="21"/>
      <c r="I2882" s="21"/>
      <c r="J2882" s="21" t="s">
        <v>413</v>
      </c>
      <c r="K2882" s="21">
        <v>20</v>
      </c>
      <c r="L2882" s="39">
        <v>21.93</v>
      </c>
      <c r="M2882" s="39">
        <v>438.6</v>
      </c>
      <c r="N2882" s="56">
        <v>41684</v>
      </c>
    </row>
    <row r="2883" spans="1:14">
      <c r="A2883" s="21" t="s">
        <v>739</v>
      </c>
      <c r="B2883" s="22" t="s">
        <v>18</v>
      </c>
      <c r="C2883" s="134" t="s">
        <v>85</v>
      </c>
      <c r="D2883" s="21" t="s">
        <v>1052</v>
      </c>
      <c r="E2883" s="21">
        <v>380400</v>
      </c>
      <c r="F2883" s="21">
        <v>52151605</v>
      </c>
      <c r="G2883" s="21" t="s">
        <v>1053</v>
      </c>
      <c r="H2883" s="21"/>
      <c r="I2883" s="21"/>
      <c r="J2883" s="21" t="s">
        <v>413</v>
      </c>
      <c r="K2883" s="21">
        <v>0</v>
      </c>
      <c r="L2883" s="39">
        <v>13.94</v>
      </c>
      <c r="M2883" s="39">
        <v>0</v>
      </c>
      <c r="N2883" s="56">
        <v>41684</v>
      </c>
    </row>
    <row r="2884" spans="1:14">
      <c r="A2884" s="21" t="s">
        <v>739</v>
      </c>
      <c r="B2884" s="22" t="s">
        <v>18</v>
      </c>
      <c r="C2884" s="21" t="s">
        <v>85</v>
      </c>
      <c r="D2884" s="21" t="s">
        <v>1052</v>
      </c>
      <c r="E2884" s="21">
        <v>380400</v>
      </c>
      <c r="F2884" s="21">
        <v>52151800</v>
      </c>
      <c r="G2884" s="21" t="s">
        <v>1039</v>
      </c>
      <c r="H2884" s="21"/>
      <c r="I2884" s="21"/>
      <c r="J2884" s="21" t="s">
        <v>413</v>
      </c>
      <c r="K2884" s="21">
        <v>18</v>
      </c>
      <c r="L2884" s="39">
        <v>32.75</v>
      </c>
      <c r="M2884" s="39">
        <v>589.5</v>
      </c>
      <c r="N2884" s="56">
        <v>41684</v>
      </c>
    </row>
    <row r="2885" spans="1:14">
      <c r="A2885" s="21" t="s">
        <v>739</v>
      </c>
      <c r="B2885" s="22" t="s">
        <v>18</v>
      </c>
      <c r="C2885" s="134" t="s">
        <v>85</v>
      </c>
      <c r="D2885" s="21" t="s">
        <v>1054</v>
      </c>
      <c r="E2885" s="21">
        <v>380400</v>
      </c>
      <c r="F2885" s="21">
        <v>48101803</v>
      </c>
      <c r="G2885" s="21" t="s">
        <v>1050</v>
      </c>
      <c r="H2885" s="21"/>
      <c r="I2885" s="21"/>
      <c r="J2885" s="21" t="s">
        <v>413</v>
      </c>
      <c r="K2885" s="21">
        <v>2</v>
      </c>
      <c r="L2885" s="39">
        <v>8.76</v>
      </c>
      <c r="M2885" s="39">
        <v>17.52</v>
      </c>
      <c r="N2885" s="56">
        <v>41684</v>
      </c>
    </row>
    <row r="2886" spans="1:14">
      <c r="A2886" s="21" t="s">
        <v>739</v>
      </c>
      <c r="B2886" s="22" t="s">
        <v>18</v>
      </c>
      <c r="C2886" s="134" t="s">
        <v>85</v>
      </c>
      <c r="D2886" s="21" t="s">
        <v>1054</v>
      </c>
      <c r="E2886" s="21">
        <v>380400</v>
      </c>
      <c r="F2886" s="21">
        <v>52151800</v>
      </c>
      <c r="G2886" s="21" t="s">
        <v>1042</v>
      </c>
      <c r="H2886" s="21"/>
      <c r="I2886" s="21"/>
      <c r="J2886" s="21" t="s">
        <v>413</v>
      </c>
      <c r="K2886" s="21">
        <v>8</v>
      </c>
      <c r="L2886" s="39">
        <v>10.06</v>
      </c>
      <c r="M2886" s="39">
        <v>80.48</v>
      </c>
      <c r="N2886" s="56">
        <v>41684</v>
      </c>
    </row>
    <row r="2887" spans="1:14">
      <c r="A2887" s="21" t="s">
        <v>739</v>
      </c>
      <c r="B2887" s="22" t="s">
        <v>18</v>
      </c>
      <c r="C2887" s="134" t="s">
        <v>85</v>
      </c>
      <c r="D2887" s="21" t="s">
        <v>1054</v>
      </c>
      <c r="E2887" s="21">
        <v>380400</v>
      </c>
      <c r="F2887" s="21">
        <v>47121502</v>
      </c>
      <c r="G2887" s="21" t="s">
        <v>1055</v>
      </c>
      <c r="H2887" s="21"/>
      <c r="I2887" s="21"/>
      <c r="J2887" s="21" t="s">
        <v>413</v>
      </c>
      <c r="K2887" s="21">
        <v>0</v>
      </c>
      <c r="L2887" s="39">
        <v>502</v>
      </c>
      <c r="M2887" s="39">
        <v>0</v>
      </c>
      <c r="N2887" s="56">
        <v>41684</v>
      </c>
    </row>
    <row r="2888" spans="1:14">
      <c r="A2888" s="81" t="s">
        <v>744</v>
      </c>
      <c r="B2888" s="22" t="s">
        <v>18</v>
      </c>
      <c r="C2888" s="41" t="s">
        <v>252</v>
      </c>
      <c r="D2888" s="75" t="s">
        <v>745</v>
      </c>
      <c r="E2888" s="75">
        <v>200901</v>
      </c>
      <c r="F2888" s="75"/>
      <c r="G2888" s="75" t="s">
        <v>769</v>
      </c>
      <c r="H2888" s="75"/>
      <c r="I2888" s="59"/>
      <c r="J2888" s="146" t="s">
        <v>263</v>
      </c>
      <c r="K2888" s="75">
        <v>2</v>
      </c>
      <c r="L2888" s="76">
        <v>33.799999999999997</v>
      </c>
      <c r="M2888" s="76">
        <v>67.599999999999994</v>
      </c>
      <c r="N2888" s="149">
        <v>41684</v>
      </c>
    </row>
    <row r="2889" spans="1:14">
      <c r="A2889" s="81" t="s">
        <v>744</v>
      </c>
      <c r="B2889" s="22" t="s">
        <v>18</v>
      </c>
      <c r="C2889" s="74" t="s">
        <v>252</v>
      </c>
      <c r="D2889" s="75" t="s">
        <v>745</v>
      </c>
      <c r="E2889" s="75">
        <v>200901</v>
      </c>
      <c r="F2889" s="75"/>
      <c r="G2889" s="75" t="s">
        <v>884</v>
      </c>
      <c r="H2889" s="75"/>
      <c r="I2889" s="59"/>
      <c r="J2889" s="75" t="s">
        <v>263</v>
      </c>
      <c r="K2889" s="75">
        <v>7</v>
      </c>
      <c r="L2889" s="76">
        <v>39</v>
      </c>
      <c r="M2889" s="76">
        <v>273</v>
      </c>
      <c r="N2889" s="149">
        <v>41684</v>
      </c>
    </row>
    <row r="2890" spans="1:14">
      <c r="A2890" s="81" t="s">
        <v>744</v>
      </c>
      <c r="B2890" s="22" t="s">
        <v>18</v>
      </c>
      <c r="C2890" s="74" t="s">
        <v>252</v>
      </c>
      <c r="D2890" s="75" t="s">
        <v>745</v>
      </c>
      <c r="E2890" s="75">
        <v>200901</v>
      </c>
      <c r="F2890" s="75"/>
      <c r="G2890" s="75" t="s">
        <v>893</v>
      </c>
      <c r="H2890" s="75"/>
      <c r="I2890" s="59"/>
      <c r="J2890" s="75" t="s">
        <v>263</v>
      </c>
      <c r="K2890" s="75">
        <v>3</v>
      </c>
      <c r="L2890" s="76">
        <v>29</v>
      </c>
      <c r="M2890" s="76">
        <v>87</v>
      </c>
      <c r="N2890" s="149">
        <v>41684</v>
      </c>
    </row>
    <row r="2891" spans="1:14">
      <c r="A2891" s="81" t="s">
        <v>744</v>
      </c>
      <c r="B2891" s="22" t="s">
        <v>18</v>
      </c>
      <c r="C2891" s="81" t="s">
        <v>252</v>
      </c>
      <c r="D2891" s="75" t="s">
        <v>745</v>
      </c>
      <c r="E2891" s="75">
        <v>200901</v>
      </c>
      <c r="F2891" s="75"/>
      <c r="G2891" s="75" t="s">
        <v>1056</v>
      </c>
      <c r="H2891" s="75"/>
      <c r="I2891" s="59"/>
      <c r="J2891" s="75" t="s">
        <v>268</v>
      </c>
      <c r="K2891" s="75">
        <v>4</v>
      </c>
      <c r="L2891" s="76">
        <v>99</v>
      </c>
      <c r="M2891" s="76">
        <v>396</v>
      </c>
      <c r="N2891" s="149">
        <v>41684</v>
      </c>
    </row>
    <row r="2892" spans="1:14">
      <c r="A2892" s="81" t="s">
        <v>744</v>
      </c>
      <c r="B2892" s="22" t="s">
        <v>18</v>
      </c>
      <c r="C2892" s="74" t="s">
        <v>252</v>
      </c>
      <c r="D2892" s="75" t="s">
        <v>745</v>
      </c>
      <c r="E2892" s="75">
        <v>200901</v>
      </c>
      <c r="F2892" s="75"/>
      <c r="G2892" s="75" t="s">
        <v>1057</v>
      </c>
      <c r="H2892" s="75"/>
      <c r="I2892" s="59"/>
      <c r="J2892" s="146" t="s">
        <v>263</v>
      </c>
      <c r="K2892" s="75">
        <v>3</v>
      </c>
      <c r="L2892" s="80">
        <v>49.9</v>
      </c>
      <c r="M2892" s="76">
        <v>149.69999999999999</v>
      </c>
      <c r="N2892" s="149">
        <v>41684</v>
      </c>
    </row>
    <row r="2893" spans="1:14">
      <c r="A2893" s="81" t="s">
        <v>744</v>
      </c>
      <c r="B2893" s="22" t="s">
        <v>18</v>
      </c>
      <c r="C2893" s="31" t="s">
        <v>252</v>
      </c>
      <c r="D2893" s="81" t="s">
        <v>745</v>
      </c>
      <c r="E2893" s="81">
        <v>200901</v>
      </c>
      <c r="F2893" s="81"/>
      <c r="G2893" s="81" t="s">
        <v>891</v>
      </c>
      <c r="H2893" s="81"/>
      <c r="I2893" s="59"/>
      <c r="J2893" s="81" t="s">
        <v>263</v>
      </c>
      <c r="K2893" s="81">
        <v>8</v>
      </c>
      <c r="L2893" s="133">
        <v>80</v>
      </c>
      <c r="M2893" s="133">
        <v>640</v>
      </c>
      <c r="N2893" s="149">
        <v>41684</v>
      </c>
    </row>
    <row r="2894" spans="1:14">
      <c r="A2894" s="81" t="s">
        <v>744</v>
      </c>
      <c r="B2894" s="22" t="s">
        <v>18</v>
      </c>
      <c r="C2894" s="81" t="s">
        <v>252</v>
      </c>
      <c r="D2894" s="81" t="s">
        <v>745</v>
      </c>
      <c r="E2894" s="81">
        <v>200901</v>
      </c>
      <c r="F2894" s="81"/>
      <c r="G2894" s="81" t="s">
        <v>786</v>
      </c>
      <c r="H2894" s="81"/>
      <c r="I2894" s="59"/>
      <c r="J2894" s="81" t="s">
        <v>263</v>
      </c>
      <c r="K2894" s="81">
        <v>6.5</v>
      </c>
      <c r="L2894" s="133">
        <v>75</v>
      </c>
      <c r="M2894" s="133">
        <v>487.5</v>
      </c>
      <c r="N2894" s="149">
        <v>41684</v>
      </c>
    </row>
    <row r="2895" spans="1:14">
      <c r="A2895" s="81" t="s">
        <v>744</v>
      </c>
      <c r="B2895" s="22" t="s">
        <v>18</v>
      </c>
      <c r="C2895" s="81" t="s">
        <v>252</v>
      </c>
      <c r="D2895" s="81" t="s">
        <v>745</v>
      </c>
      <c r="E2895" s="81">
        <v>200901</v>
      </c>
      <c r="F2895" s="81"/>
      <c r="G2895" s="81" t="s">
        <v>924</v>
      </c>
      <c r="H2895" s="81">
        <v>22</v>
      </c>
      <c r="I2895" s="59"/>
      <c r="J2895" s="81" t="s">
        <v>268</v>
      </c>
      <c r="K2895" s="81">
        <v>2</v>
      </c>
      <c r="L2895" s="133">
        <v>69</v>
      </c>
      <c r="M2895" s="133">
        <v>138</v>
      </c>
      <c r="N2895" s="149">
        <v>41684</v>
      </c>
    </row>
    <row r="2896" spans="1:14">
      <c r="A2896" s="81" t="s">
        <v>744</v>
      </c>
      <c r="B2896" s="22" t="s">
        <v>18</v>
      </c>
      <c r="C2896" s="81" t="s">
        <v>252</v>
      </c>
      <c r="D2896" s="81" t="s">
        <v>745</v>
      </c>
      <c r="E2896" s="81">
        <v>200901</v>
      </c>
      <c r="F2896" s="81"/>
      <c r="G2896" s="81" t="s">
        <v>1058</v>
      </c>
      <c r="H2896" s="81"/>
      <c r="I2896" s="59"/>
      <c r="J2896" s="81" t="s">
        <v>263</v>
      </c>
      <c r="K2896" s="81">
        <v>4</v>
      </c>
      <c r="L2896" s="133">
        <v>54.7</v>
      </c>
      <c r="M2896" s="133">
        <v>218.8</v>
      </c>
      <c r="N2896" s="149">
        <v>41684</v>
      </c>
    </row>
    <row r="2897" spans="1:14">
      <c r="A2897" s="81" t="s">
        <v>744</v>
      </c>
      <c r="B2897" s="22" t="s">
        <v>18</v>
      </c>
      <c r="C2897" s="31" t="s">
        <v>252</v>
      </c>
      <c r="D2897" s="81" t="s">
        <v>745</v>
      </c>
      <c r="E2897" s="81">
        <v>200901</v>
      </c>
      <c r="F2897" s="81"/>
      <c r="G2897" s="81" t="s">
        <v>889</v>
      </c>
      <c r="H2897" s="81"/>
      <c r="I2897" s="59"/>
      <c r="J2897" s="75" t="s">
        <v>263</v>
      </c>
      <c r="K2897" s="81">
        <v>1</v>
      </c>
      <c r="L2897" s="133">
        <v>35.549999999999997</v>
      </c>
      <c r="M2897" s="133">
        <v>35.549999999999997</v>
      </c>
      <c r="N2897" s="149">
        <v>41684</v>
      </c>
    </row>
    <row r="2898" spans="1:14">
      <c r="A2898" s="81" t="s">
        <v>744</v>
      </c>
      <c r="B2898" s="22" t="s">
        <v>18</v>
      </c>
      <c r="C2898" s="74" t="s">
        <v>252</v>
      </c>
      <c r="D2898" s="75" t="s">
        <v>745</v>
      </c>
      <c r="E2898" s="75">
        <v>200901</v>
      </c>
      <c r="F2898" s="75"/>
      <c r="G2898" s="75" t="s">
        <v>886</v>
      </c>
      <c r="H2898" s="75"/>
      <c r="I2898" s="59"/>
      <c r="J2898" s="75" t="s">
        <v>263</v>
      </c>
      <c r="K2898" s="75">
        <v>2</v>
      </c>
      <c r="L2898" s="76">
        <v>16</v>
      </c>
      <c r="M2898" s="76">
        <v>32</v>
      </c>
      <c r="N2898" s="149">
        <v>41684</v>
      </c>
    </row>
    <row r="2899" spans="1:14">
      <c r="A2899" s="81" t="s">
        <v>744</v>
      </c>
      <c r="B2899" s="22" t="s">
        <v>18</v>
      </c>
      <c r="C2899" s="74" t="s">
        <v>252</v>
      </c>
      <c r="D2899" s="75" t="s">
        <v>745</v>
      </c>
      <c r="E2899" s="75">
        <v>200901</v>
      </c>
      <c r="F2899" s="75"/>
      <c r="G2899" s="75" t="s">
        <v>927</v>
      </c>
      <c r="H2899" s="75">
        <v>49</v>
      </c>
      <c r="I2899" s="59"/>
      <c r="J2899" s="75" t="s">
        <v>263</v>
      </c>
      <c r="K2899" s="75">
        <v>1</v>
      </c>
      <c r="L2899" s="76">
        <v>56.4</v>
      </c>
      <c r="M2899" s="76">
        <v>56.4</v>
      </c>
      <c r="N2899" s="149">
        <v>41684</v>
      </c>
    </row>
    <row r="2900" spans="1:14">
      <c r="A2900" s="81" t="s">
        <v>744</v>
      </c>
      <c r="B2900" s="22" t="s">
        <v>18</v>
      </c>
      <c r="C2900" s="81" t="s">
        <v>252</v>
      </c>
      <c r="D2900" s="75" t="s">
        <v>745</v>
      </c>
      <c r="E2900" s="75">
        <v>200901</v>
      </c>
      <c r="F2900" s="75"/>
      <c r="G2900" s="75" t="s">
        <v>1059</v>
      </c>
      <c r="H2900" s="75"/>
      <c r="I2900" s="59"/>
      <c r="J2900" s="146" t="s">
        <v>263</v>
      </c>
      <c r="K2900" s="75">
        <v>3</v>
      </c>
      <c r="L2900" s="76">
        <v>90</v>
      </c>
      <c r="M2900" s="76">
        <v>270</v>
      </c>
      <c r="N2900" s="149">
        <v>41684</v>
      </c>
    </row>
    <row r="2901" spans="1:14">
      <c r="A2901" s="81" t="s">
        <v>744</v>
      </c>
      <c r="B2901" s="22" t="s">
        <v>18</v>
      </c>
      <c r="C2901" s="31" t="s">
        <v>260</v>
      </c>
      <c r="D2901" s="75" t="s">
        <v>750</v>
      </c>
      <c r="E2901" s="75">
        <v>351420</v>
      </c>
      <c r="F2901" s="75"/>
      <c r="G2901" s="31" t="s">
        <v>1060</v>
      </c>
      <c r="H2901" s="31"/>
      <c r="I2901" s="59"/>
      <c r="J2901" s="31" t="s">
        <v>263</v>
      </c>
      <c r="K2901" s="31">
        <v>10</v>
      </c>
      <c r="L2901" s="143">
        <v>35</v>
      </c>
      <c r="M2901" s="33">
        <v>350</v>
      </c>
      <c r="N2901" s="149">
        <v>41684</v>
      </c>
    </row>
    <row r="2902" spans="1:14">
      <c r="A2902" s="81" t="s">
        <v>744</v>
      </c>
      <c r="B2902" s="22" t="s">
        <v>18</v>
      </c>
      <c r="C2902" s="42" t="s">
        <v>260</v>
      </c>
      <c r="D2902" s="75" t="s">
        <v>750</v>
      </c>
      <c r="E2902" s="75">
        <v>351420</v>
      </c>
      <c r="F2902" s="75"/>
      <c r="G2902" s="31" t="s">
        <v>923</v>
      </c>
      <c r="H2902" s="31"/>
      <c r="I2902" s="59"/>
      <c r="J2902" s="31" t="s">
        <v>263</v>
      </c>
      <c r="K2902" s="31">
        <v>10</v>
      </c>
      <c r="L2902" s="143">
        <v>35</v>
      </c>
      <c r="M2902" s="33">
        <v>350</v>
      </c>
      <c r="N2902" s="149">
        <v>41684</v>
      </c>
    </row>
    <row r="2903" spans="1:14">
      <c r="A2903" s="81" t="s">
        <v>744</v>
      </c>
      <c r="B2903" s="22" t="s">
        <v>18</v>
      </c>
      <c r="C2903" s="31" t="s">
        <v>260</v>
      </c>
      <c r="D2903" s="75" t="s">
        <v>750</v>
      </c>
      <c r="E2903" s="75">
        <v>351420</v>
      </c>
      <c r="F2903" s="75"/>
      <c r="G2903" s="31" t="s">
        <v>905</v>
      </c>
      <c r="H2903" s="31"/>
      <c r="I2903" s="59"/>
      <c r="J2903" s="31" t="s">
        <v>263</v>
      </c>
      <c r="K2903" s="31">
        <v>35</v>
      </c>
      <c r="L2903" s="143">
        <v>39</v>
      </c>
      <c r="M2903" s="33">
        <v>1365</v>
      </c>
      <c r="N2903" s="149">
        <v>41684</v>
      </c>
    </row>
    <row r="2904" spans="1:14">
      <c r="A2904" s="81" t="s">
        <v>744</v>
      </c>
      <c r="B2904" s="22" t="s">
        <v>18</v>
      </c>
      <c r="C2904" s="31" t="s">
        <v>260</v>
      </c>
      <c r="D2904" s="75" t="s">
        <v>750</v>
      </c>
      <c r="E2904" s="75">
        <v>351420</v>
      </c>
      <c r="F2904" s="75"/>
      <c r="G2904" s="31" t="s">
        <v>762</v>
      </c>
      <c r="H2904" s="31"/>
      <c r="I2904" s="59"/>
      <c r="J2904" s="145" t="s">
        <v>268</v>
      </c>
      <c r="K2904" s="31">
        <v>5</v>
      </c>
      <c r="L2904" s="143">
        <v>16.350000000000001</v>
      </c>
      <c r="M2904" s="33">
        <v>81.75</v>
      </c>
      <c r="N2904" s="149">
        <v>41684</v>
      </c>
    </row>
    <row r="2905" spans="1:14">
      <c r="A2905" s="81" t="s">
        <v>744</v>
      </c>
      <c r="B2905" s="22" t="s">
        <v>18</v>
      </c>
      <c r="C2905" s="145" t="s">
        <v>260</v>
      </c>
      <c r="D2905" s="145" t="s">
        <v>750</v>
      </c>
      <c r="E2905" s="145">
        <v>351420</v>
      </c>
      <c r="F2905" s="145"/>
      <c r="G2905" s="145" t="s">
        <v>802</v>
      </c>
      <c r="H2905" s="145">
        <v>37</v>
      </c>
      <c r="I2905" s="59"/>
      <c r="J2905" s="31" t="s">
        <v>263</v>
      </c>
      <c r="K2905" s="145">
        <v>7</v>
      </c>
      <c r="L2905" s="143">
        <v>19.899999999999999</v>
      </c>
      <c r="M2905" s="143">
        <v>139.30000000000001</v>
      </c>
      <c r="N2905" s="149">
        <v>41684</v>
      </c>
    </row>
    <row r="2906" spans="1:14">
      <c r="A2906" s="81" t="s">
        <v>744</v>
      </c>
      <c r="B2906" s="22" t="s">
        <v>18</v>
      </c>
      <c r="C2906" s="31" t="s">
        <v>260</v>
      </c>
      <c r="D2906" s="75" t="s">
        <v>750</v>
      </c>
      <c r="E2906" s="75">
        <v>351420</v>
      </c>
      <c r="F2906" s="75"/>
      <c r="G2906" s="31" t="s">
        <v>751</v>
      </c>
      <c r="H2906" s="31"/>
      <c r="I2906" s="59"/>
      <c r="J2906" s="31" t="s">
        <v>263</v>
      </c>
      <c r="K2906" s="31">
        <v>175</v>
      </c>
      <c r="L2906" s="143">
        <v>25.25</v>
      </c>
      <c r="M2906" s="33">
        <v>4418.75</v>
      </c>
      <c r="N2906" s="149">
        <v>41684</v>
      </c>
    </row>
    <row r="2907" spans="1:14">
      <c r="A2907" s="81" t="s">
        <v>744</v>
      </c>
      <c r="B2907" s="22" t="s">
        <v>18</v>
      </c>
      <c r="C2907" s="31" t="s">
        <v>260</v>
      </c>
      <c r="D2907" s="75" t="s">
        <v>750</v>
      </c>
      <c r="E2907" s="75">
        <v>351420</v>
      </c>
      <c r="F2907" s="75"/>
      <c r="G2907" s="31" t="s">
        <v>752</v>
      </c>
      <c r="H2907" s="31">
        <v>19</v>
      </c>
      <c r="I2907" s="59"/>
      <c r="J2907" s="145" t="s">
        <v>263</v>
      </c>
      <c r="K2907" s="31">
        <v>5</v>
      </c>
      <c r="L2907" s="143">
        <v>8.9499999999999993</v>
      </c>
      <c r="M2907" s="33">
        <v>44.75</v>
      </c>
      <c r="N2907" s="149">
        <v>41684</v>
      </c>
    </row>
    <row r="2908" spans="1:14">
      <c r="A2908" s="81" t="s">
        <v>744</v>
      </c>
      <c r="B2908" s="22" t="s">
        <v>18</v>
      </c>
      <c r="C2908" s="145" t="s">
        <v>260</v>
      </c>
      <c r="D2908" s="145" t="s">
        <v>750</v>
      </c>
      <c r="E2908" s="145">
        <v>351420</v>
      </c>
      <c r="F2908" s="145"/>
      <c r="G2908" s="145" t="s">
        <v>802</v>
      </c>
      <c r="H2908" s="145">
        <v>37</v>
      </c>
      <c r="I2908" s="59"/>
      <c r="J2908" s="75" t="s">
        <v>263</v>
      </c>
      <c r="K2908" s="145">
        <v>2</v>
      </c>
      <c r="L2908" s="143">
        <v>19.899999999999999</v>
      </c>
      <c r="M2908" s="143">
        <v>39.799999999999997</v>
      </c>
      <c r="N2908" s="149">
        <v>41684</v>
      </c>
    </row>
    <row r="2909" spans="1:14">
      <c r="A2909" s="81" t="s">
        <v>744</v>
      </c>
      <c r="B2909" s="22" t="s">
        <v>18</v>
      </c>
      <c r="C2909" s="81" t="s">
        <v>260</v>
      </c>
      <c r="D2909" s="75" t="s">
        <v>754</v>
      </c>
      <c r="E2909" s="75">
        <v>351430</v>
      </c>
      <c r="F2909" s="75"/>
      <c r="G2909" s="75" t="s">
        <v>902</v>
      </c>
      <c r="H2909" s="75"/>
      <c r="I2909" s="59"/>
      <c r="J2909" s="75" t="s">
        <v>263</v>
      </c>
      <c r="K2909" s="75">
        <v>10</v>
      </c>
      <c r="L2909" s="76">
        <v>30</v>
      </c>
      <c r="M2909" s="76">
        <v>300</v>
      </c>
      <c r="N2909" s="149">
        <v>41684</v>
      </c>
    </row>
    <row r="2910" spans="1:14">
      <c r="A2910" s="81" t="s">
        <v>744</v>
      </c>
      <c r="B2910" s="22" t="s">
        <v>18</v>
      </c>
      <c r="C2910" s="74" t="s">
        <v>260</v>
      </c>
      <c r="D2910" s="75" t="s">
        <v>754</v>
      </c>
      <c r="E2910" s="75">
        <v>351430</v>
      </c>
      <c r="F2910" s="75"/>
      <c r="G2910" s="75" t="s">
        <v>934</v>
      </c>
      <c r="H2910" s="75"/>
      <c r="I2910" s="59"/>
      <c r="J2910" s="75" t="s">
        <v>263</v>
      </c>
      <c r="K2910" s="75">
        <v>15</v>
      </c>
      <c r="L2910" s="80">
        <v>39</v>
      </c>
      <c r="M2910" s="76">
        <v>585</v>
      </c>
      <c r="N2910" s="149">
        <v>41684</v>
      </c>
    </row>
    <row r="2911" spans="1:14">
      <c r="A2911" s="81" t="s">
        <v>744</v>
      </c>
      <c r="B2911" s="22" t="s">
        <v>18</v>
      </c>
      <c r="C2911" s="81" t="s">
        <v>260</v>
      </c>
      <c r="D2911" s="75" t="s">
        <v>754</v>
      </c>
      <c r="E2911" s="75">
        <v>351430</v>
      </c>
      <c r="F2911" s="75"/>
      <c r="G2911" s="75" t="s">
        <v>1061</v>
      </c>
      <c r="H2911" s="75"/>
      <c r="I2911" s="59"/>
      <c r="J2911" s="75" t="s">
        <v>263</v>
      </c>
      <c r="K2911" s="75">
        <v>2</v>
      </c>
      <c r="L2911" s="76">
        <v>48</v>
      </c>
      <c r="M2911" s="76">
        <v>96</v>
      </c>
      <c r="N2911" s="149">
        <v>41684</v>
      </c>
    </row>
    <row r="2912" spans="1:14">
      <c r="A2912" s="81" t="s">
        <v>744</v>
      </c>
      <c r="B2912" s="22" t="s">
        <v>18</v>
      </c>
      <c r="C2912" s="81" t="s">
        <v>260</v>
      </c>
      <c r="D2912" s="75" t="s">
        <v>754</v>
      </c>
      <c r="E2912" s="75">
        <v>351430</v>
      </c>
      <c r="F2912" s="75"/>
      <c r="G2912" s="75" t="s">
        <v>1062</v>
      </c>
      <c r="H2912" s="75"/>
      <c r="I2912" s="59"/>
      <c r="J2912" s="75" t="s">
        <v>263</v>
      </c>
      <c r="K2912" s="75">
        <v>20</v>
      </c>
      <c r="L2912" s="76">
        <v>36</v>
      </c>
      <c r="M2912" s="76">
        <v>720</v>
      </c>
      <c r="N2912" s="149">
        <v>41684</v>
      </c>
    </row>
    <row r="2913" spans="1:14">
      <c r="A2913" s="81" t="s">
        <v>744</v>
      </c>
      <c r="B2913" s="22" t="s">
        <v>18</v>
      </c>
      <c r="C2913" s="74" t="s">
        <v>260</v>
      </c>
      <c r="D2913" s="75" t="s">
        <v>754</v>
      </c>
      <c r="E2913" s="75">
        <v>351430</v>
      </c>
      <c r="F2913" s="75"/>
      <c r="G2913" s="75" t="s">
        <v>1063</v>
      </c>
      <c r="H2913" s="75"/>
      <c r="I2913" s="59"/>
      <c r="J2913" s="75" t="s">
        <v>263</v>
      </c>
      <c r="K2913" s="75">
        <v>6</v>
      </c>
      <c r="L2913" s="76">
        <v>54</v>
      </c>
      <c r="M2913" s="76">
        <v>324</v>
      </c>
      <c r="N2913" s="149">
        <v>41684</v>
      </c>
    </row>
    <row r="2914" spans="1:14">
      <c r="A2914" s="81" t="s">
        <v>744</v>
      </c>
      <c r="B2914" s="22" t="s">
        <v>18</v>
      </c>
      <c r="C2914" s="81" t="s">
        <v>260</v>
      </c>
      <c r="D2914" s="78" t="s">
        <v>754</v>
      </c>
      <c r="E2914" s="75">
        <v>351430</v>
      </c>
      <c r="F2914" s="75"/>
      <c r="G2914" s="75" t="s">
        <v>1063</v>
      </c>
      <c r="H2914" s="75"/>
      <c r="I2914" s="59"/>
      <c r="J2914" s="75" t="s">
        <v>263</v>
      </c>
      <c r="K2914" s="160">
        <v>6</v>
      </c>
      <c r="L2914" s="77">
        <v>59</v>
      </c>
      <c r="M2914" s="76">
        <v>354</v>
      </c>
      <c r="N2914" s="149">
        <v>41684</v>
      </c>
    </row>
    <row r="2915" spans="1:14">
      <c r="A2915" s="81" t="s">
        <v>744</v>
      </c>
      <c r="B2915" s="22" t="s">
        <v>18</v>
      </c>
      <c r="C2915" s="41" t="s">
        <v>260</v>
      </c>
      <c r="D2915" s="75" t="s">
        <v>754</v>
      </c>
      <c r="E2915" s="75">
        <v>351430</v>
      </c>
      <c r="F2915" s="75"/>
      <c r="G2915" s="75" t="s">
        <v>755</v>
      </c>
      <c r="H2915" s="75">
        <v>13</v>
      </c>
      <c r="I2915" s="59"/>
      <c r="J2915" s="75" t="s">
        <v>263</v>
      </c>
      <c r="K2915" s="75">
        <v>3</v>
      </c>
      <c r="L2915" s="76">
        <v>33.450000000000003</v>
      </c>
      <c r="M2915" s="76">
        <v>100.35</v>
      </c>
      <c r="N2915" s="149">
        <v>41684</v>
      </c>
    </row>
    <row r="2916" spans="1:14">
      <c r="A2916" s="81" t="s">
        <v>744</v>
      </c>
      <c r="B2916" s="22" t="s">
        <v>18</v>
      </c>
      <c r="C2916" s="74" t="s">
        <v>260</v>
      </c>
      <c r="D2916" s="75" t="s">
        <v>754</v>
      </c>
      <c r="E2916" s="75">
        <v>351430</v>
      </c>
      <c r="F2916" s="75"/>
      <c r="G2916" s="75" t="s">
        <v>756</v>
      </c>
      <c r="H2916" s="75">
        <v>18</v>
      </c>
      <c r="I2916" s="59"/>
      <c r="J2916" s="75" t="s">
        <v>263</v>
      </c>
      <c r="K2916" s="75">
        <v>8</v>
      </c>
      <c r="L2916" s="76">
        <v>16.2</v>
      </c>
      <c r="M2916" s="76">
        <v>129.6</v>
      </c>
      <c r="N2916" s="149">
        <v>41684</v>
      </c>
    </row>
    <row r="2917" spans="1:14">
      <c r="A2917" s="81" t="s">
        <v>744</v>
      </c>
      <c r="B2917" s="22" t="s">
        <v>18</v>
      </c>
      <c r="C2917" s="81" t="s">
        <v>260</v>
      </c>
      <c r="D2917" s="75" t="s">
        <v>754</v>
      </c>
      <c r="E2917" s="75">
        <v>351430</v>
      </c>
      <c r="F2917" s="75"/>
      <c r="G2917" s="75" t="s">
        <v>758</v>
      </c>
      <c r="H2917" s="75">
        <v>45</v>
      </c>
      <c r="I2917" s="59"/>
      <c r="J2917" s="75" t="s">
        <v>263</v>
      </c>
      <c r="K2917" s="75">
        <v>1</v>
      </c>
      <c r="L2917" s="76">
        <v>35</v>
      </c>
      <c r="M2917" s="76">
        <v>35</v>
      </c>
      <c r="N2917" s="149">
        <v>41684</v>
      </c>
    </row>
    <row r="2918" spans="1:14">
      <c r="A2918" s="81" t="s">
        <v>744</v>
      </c>
      <c r="B2918" s="22" t="s">
        <v>18</v>
      </c>
      <c r="C2918" s="74" t="s">
        <v>260</v>
      </c>
      <c r="D2918" s="75" t="s">
        <v>754</v>
      </c>
      <c r="E2918" s="75">
        <v>351430</v>
      </c>
      <c r="F2918" s="75"/>
      <c r="G2918" s="75" t="s">
        <v>915</v>
      </c>
      <c r="H2918" s="75"/>
      <c r="I2918" s="59"/>
      <c r="J2918" s="75" t="s">
        <v>263</v>
      </c>
      <c r="K2918" s="75">
        <v>5</v>
      </c>
      <c r="L2918" s="76">
        <v>6.65</v>
      </c>
      <c r="M2918" s="76">
        <v>33.25</v>
      </c>
      <c r="N2918" s="149">
        <v>41684</v>
      </c>
    </row>
    <row r="2919" spans="1:14">
      <c r="A2919" s="81" t="s">
        <v>744</v>
      </c>
      <c r="B2919" s="22" t="s">
        <v>18</v>
      </c>
      <c r="C2919" s="41" t="s">
        <v>260</v>
      </c>
      <c r="D2919" s="75" t="s">
        <v>754</v>
      </c>
      <c r="E2919" s="75">
        <v>351430</v>
      </c>
      <c r="F2919" s="75"/>
      <c r="G2919" s="75" t="s">
        <v>916</v>
      </c>
      <c r="H2919" s="75"/>
      <c r="I2919" s="59"/>
      <c r="J2919" s="75" t="s">
        <v>263</v>
      </c>
      <c r="K2919" s="75">
        <v>3</v>
      </c>
      <c r="L2919" s="76">
        <v>6.65</v>
      </c>
      <c r="M2919" s="76">
        <v>19.95</v>
      </c>
      <c r="N2919" s="149">
        <v>41684</v>
      </c>
    </row>
    <row r="2920" spans="1:14">
      <c r="A2920" s="81" t="s">
        <v>744</v>
      </c>
      <c r="B2920" s="22" t="s">
        <v>18</v>
      </c>
      <c r="C2920" s="74" t="s">
        <v>260</v>
      </c>
      <c r="D2920" s="75" t="s">
        <v>754</v>
      </c>
      <c r="E2920" s="75">
        <v>351430</v>
      </c>
      <c r="F2920" s="75"/>
      <c r="G2920" s="75" t="s">
        <v>757</v>
      </c>
      <c r="H2920" s="75"/>
      <c r="I2920" s="59"/>
      <c r="J2920" s="75" t="s">
        <v>263</v>
      </c>
      <c r="K2920" s="75">
        <v>3</v>
      </c>
      <c r="L2920" s="76">
        <v>6.65</v>
      </c>
      <c r="M2920" s="76">
        <v>19.95</v>
      </c>
      <c r="N2920" s="149">
        <v>41684</v>
      </c>
    </row>
    <row r="2921" spans="1:14">
      <c r="A2921" s="81" t="s">
        <v>744</v>
      </c>
      <c r="B2921" s="22" t="s">
        <v>18</v>
      </c>
      <c r="C2921" s="81" t="s">
        <v>260</v>
      </c>
      <c r="D2921" s="75" t="s">
        <v>754</v>
      </c>
      <c r="E2921" s="75">
        <v>351430</v>
      </c>
      <c r="F2921" s="75"/>
      <c r="G2921" s="75" t="s">
        <v>752</v>
      </c>
      <c r="H2921" s="75">
        <v>19</v>
      </c>
      <c r="I2921" s="59"/>
      <c r="J2921" s="75" t="s">
        <v>263</v>
      </c>
      <c r="K2921" s="75">
        <v>5</v>
      </c>
      <c r="L2921" s="76">
        <v>8.9499999999999993</v>
      </c>
      <c r="M2921" s="76">
        <v>44.75</v>
      </c>
      <c r="N2921" s="149">
        <v>41684</v>
      </c>
    </row>
    <row r="2922" spans="1:14">
      <c r="A2922" s="81" t="s">
        <v>744</v>
      </c>
      <c r="B2922" s="22" t="s">
        <v>18</v>
      </c>
      <c r="C2922" s="81" t="s">
        <v>260</v>
      </c>
      <c r="D2922" s="81" t="s">
        <v>754</v>
      </c>
      <c r="E2922" s="81">
        <v>351430</v>
      </c>
      <c r="F2922" s="81"/>
      <c r="G2922" s="81" t="s">
        <v>1064</v>
      </c>
      <c r="H2922" s="81"/>
      <c r="I2922" s="59"/>
      <c r="J2922" s="31" t="s">
        <v>263</v>
      </c>
      <c r="K2922" s="81">
        <v>2</v>
      </c>
      <c r="L2922" s="133">
        <v>40.25</v>
      </c>
      <c r="M2922" s="133">
        <v>80.5</v>
      </c>
      <c r="N2922" s="149">
        <v>41684</v>
      </c>
    </row>
    <row r="2923" spans="1:14">
      <c r="A2923" s="81" t="s">
        <v>744</v>
      </c>
      <c r="B2923" s="22" t="s">
        <v>18</v>
      </c>
      <c r="C2923" s="31" t="s">
        <v>260</v>
      </c>
      <c r="D2923" s="75" t="s">
        <v>754</v>
      </c>
      <c r="E2923" s="75">
        <v>351430</v>
      </c>
      <c r="F2923" s="75"/>
      <c r="G2923" s="31" t="s">
        <v>1004</v>
      </c>
      <c r="H2923" s="31"/>
      <c r="I2923" s="59"/>
      <c r="J2923" s="31" t="s">
        <v>1005</v>
      </c>
      <c r="K2923" s="31">
        <v>6</v>
      </c>
      <c r="L2923" s="143">
        <v>8.6</v>
      </c>
      <c r="M2923" s="33">
        <v>51.6</v>
      </c>
      <c r="N2923" s="149">
        <v>41684</v>
      </c>
    </row>
    <row r="2924" spans="1:14">
      <c r="A2924" s="81" t="s">
        <v>744</v>
      </c>
      <c r="B2924" s="22" t="s">
        <v>18</v>
      </c>
      <c r="C2924" s="74" t="s">
        <v>260</v>
      </c>
      <c r="D2924" s="75" t="s">
        <v>760</v>
      </c>
      <c r="E2924" s="75">
        <v>351440</v>
      </c>
      <c r="F2924" s="75"/>
      <c r="G2924" s="75" t="s">
        <v>809</v>
      </c>
      <c r="H2924" s="75"/>
      <c r="I2924" s="59"/>
      <c r="J2924" s="75" t="s">
        <v>263</v>
      </c>
      <c r="K2924" s="75">
        <v>3</v>
      </c>
      <c r="L2924" s="76">
        <v>32</v>
      </c>
      <c r="M2924" s="76">
        <v>96</v>
      </c>
      <c r="N2924" s="149">
        <v>41684</v>
      </c>
    </row>
    <row r="2925" spans="1:14">
      <c r="A2925" s="81" t="s">
        <v>744</v>
      </c>
      <c r="B2925" s="22" t="s">
        <v>18</v>
      </c>
      <c r="C2925" s="81" t="s">
        <v>260</v>
      </c>
      <c r="D2925" s="75" t="s">
        <v>760</v>
      </c>
      <c r="E2925" s="75">
        <v>351440</v>
      </c>
      <c r="F2925" s="75"/>
      <c r="G2925" s="75" t="s">
        <v>905</v>
      </c>
      <c r="H2925" s="75"/>
      <c r="I2925" s="59"/>
      <c r="J2925" s="75" t="s">
        <v>263</v>
      </c>
      <c r="K2925" s="75">
        <v>15</v>
      </c>
      <c r="L2925" s="76">
        <v>39</v>
      </c>
      <c r="M2925" s="76">
        <v>585</v>
      </c>
      <c r="N2925" s="149">
        <v>41684</v>
      </c>
    </row>
    <row r="2926" spans="1:14">
      <c r="A2926" s="81" t="s">
        <v>744</v>
      </c>
      <c r="B2926" s="22" t="s">
        <v>18</v>
      </c>
      <c r="C2926" s="81" t="s">
        <v>260</v>
      </c>
      <c r="D2926" s="75" t="s">
        <v>760</v>
      </c>
      <c r="E2926" s="75">
        <v>351440</v>
      </c>
      <c r="F2926" s="75"/>
      <c r="G2926" s="75" t="s">
        <v>907</v>
      </c>
      <c r="H2926" s="75"/>
      <c r="I2926" s="59"/>
      <c r="J2926" s="75" t="s">
        <v>263</v>
      </c>
      <c r="K2926" s="75">
        <v>25</v>
      </c>
      <c r="L2926" s="76">
        <v>27.2</v>
      </c>
      <c r="M2926" s="76">
        <v>680</v>
      </c>
      <c r="N2926" s="149">
        <v>41684</v>
      </c>
    </row>
    <row r="2927" spans="1:14">
      <c r="A2927" s="81" t="s">
        <v>744</v>
      </c>
      <c r="B2927" s="22" t="s">
        <v>18</v>
      </c>
      <c r="C2927" s="81" t="s">
        <v>260</v>
      </c>
      <c r="D2927" s="75" t="s">
        <v>760</v>
      </c>
      <c r="E2927" s="75">
        <v>351440</v>
      </c>
      <c r="F2927" s="75"/>
      <c r="G2927" s="75" t="s">
        <v>1065</v>
      </c>
      <c r="H2927" s="75"/>
      <c r="I2927" s="59"/>
      <c r="J2927" s="75" t="s">
        <v>263</v>
      </c>
      <c r="K2927" s="75">
        <v>7</v>
      </c>
      <c r="L2927" s="76">
        <v>32</v>
      </c>
      <c r="M2927" s="76">
        <v>224</v>
      </c>
      <c r="N2927" s="149">
        <v>41684</v>
      </c>
    </row>
    <row r="2928" spans="1:14">
      <c r="A2928" s="81" t="s">
        <v>744</v>
      </c>
      <c r="B2928" s="22" t="s">
        <v>18</v>
      </c>
      <c r="C2928" s="81" t="s">
        <v>260</v>
      </c>
      <c r="D2928" s="75" t="s">
        <v>760</v>
      </c>
      <c r="E2928" s="75">
        <v>351440</v>
      </c>
      <c r="F2928" s="75"/>
      <c r="G2928" s="75" t="s">
        <v>924</v>
      </c>
      <c r="H2928" s="75">
        <v>22</v>
      </c>
      <c r="I2928" s="59"/>
      <c r="J2928" s="75" t="s">
        <v>268</v>
      </c>
      <c r="K2928" s="75">
        <v>2</v>
      </c>
      <c r="L2928" s="76">
        <v>35.450000000000003</v>
      </c>
      <c r="M2928" s="76">
        <v>70.900000000000006</v>
      </c>
      <c r="N2928" s="149">
        <v>41684</v>
      </c>
    </row>
    <row r="2929" spans="1:14">
      <c r="A2929" s="81" t="s">
        <v>744</v>
      </c>
      <c r="B2929" s="22" t="s">
        <v>18</v>
      </c>
      <c r="C2929" s="74" t="s">
        <v>260</v>
      </c>
      <c r="D2929" s="75" t="s">
        <v>760</v>
      </c>
      <c r="E2929" s="75">
        <v>351440</v>
      </c>
      <c r="F2929" s="75"/>
      <c r="G2929" s="75" t="s">
        <v>924</v>
      </c>
      <c r="H2929" s="75">
        <v>22</v>
      </c>
      <c r="I2929" s="59"/>
      <c r="J2929" s="75" t="s">
        <v>268</v>
      </c>
      <c r="K2929" s="75">
        <v>1</v>
      </c>
      <c r="L2929" s="76">
        <v>35.450000000000003</v>
      </c>
      <c r="M2929" s="76">
        <v>35.450000000000003</v>
      </c>
      <c r="N2929" s="149">
        <v>41684</v>
      </c>
    </row>
    <row r="2930" spans="1:14">
      <c r="A2930" s="81" t="s">
        <v>744</v>
      </c>
      <c r="B2930" s="22" t="s">
        <v>18</v>
      </c>
      <c r="C2930" s="81" t="s">
        <v>260</v>
      </c>
      <c r="D2930" s="75" t="s">
        <v>760</v>
      </c>
      <c r="E2930" s="75">
        <v>351440</v>
      </c>
      <c r="F2930" s="75"/>
      <c r="G2930" s="75" t="s">
        <v>964</v>
      </c>
      <c r="H2930" s="75"/>
      <c r="I2930" s="59"/>
      <c r="J2930" s="75" t="s">
        <v>268</v>
      </c>
      <c r="K2930" s="75">
        <v>50</v>
      </c>
      <c r="L2930" s="76">
        <v>9.9499999999999993</v>
      </c>
      <c r="M2930" s="76">
        <v>497.5</v>
      </c>
      <c r="N2930" s="149">
        <v>41684</v>
      </c>
    </row>
    <row r="2931" spans="1:14">
      <c r="A2931" s="81" t="s">
        <v>744</v>
      </c>
      <c r="B2931" s="22" t="s">
        <v>18</v>
      </c>
      <c r="C2931" s="74" t="s">
        <v>358</v>
      </c>
      <c r="D2931" s="75" t="s">
        <v>764</v>
      </c>
      <c r="E2931" s="75">
        <v>380403</v>
      </c>
      <c r="F2931" s="75"/>
      <c r="G2931" s="75" t="s">
        <v>1066</v>
      </c>
      <c r="H2931" s="75"/>
      <c r="I2931" s="59"/>
      <c r="J2931" s="75" t="s">
        <v>263</v>
      </c>
      <c r="K2931" s="75">
        <v>140</v>
      </c>
      <c r="L2931" s="76">
        <v>18.600000000000001</v>
      </c>
      <c r="M2931" s="76">
        <v>2604</v>
      </c>
      <c r="N2931" s="149">
        <v>41684</v>
      </c>
    </row>
    <row r="2932" spans="1:14">
      <c r="A2932" s="81" t="s">
        <v>744</v>
      </c>
      <c r="B2932" s="22" t="s">
        <v>18</v>
      </c>
      <c r="C2932" s="81" t="s">
        <v>358</v>
      </c>
      <c r="D2932" s="75" t="s">
        <v>764</v>
      </c>
      <c r="E2932" s="75">
        <v>380403</v>
      </c>
      <c r="F2932" s="75"/>
      <c r="G2932" s="75" t="s">
        <v>931</v>
      </c>
      <c r="H2932" s="75"/>
      <c r="I2932" s="59"/>
      <c r="J2932" s="75" t="s">
        <v>263</v>
      </c>
      <c r="K2932" s="75">
        <v>238</v>
      </c>
      <c r="L2932" s="76">
        <v>19.350000000000001</v>
      </c>
      <c r="M2932" s="76">
        <v>4605.3</v>
      </c>
      <c r="N2932" s="149">
        <v>41684</v>
      </c>
    </row>
    <row r="2933" spans="1:14">
      <c r="A2933" s="81" t="s">
        <v>744</v>
      </c>
      <c r="B2933" s="22" t="s">
        <v>18</v>
      </c>
      <c r="C2933" s="74" t="s">
        <v>358</v>
      </c>
      <c r="D2933" s="75" t="s">
        <v>764</v>
      </c>
      <c r="E2933" s="75">
        <v>380403</v>
      </c>
      <c r="F2933" s="75"/>
      <c r="G2933" s="75" t="s">
        <v>932</v>
      </c>
      <c r="H2933" s="75"/>
      <c r="I2933" s="59"/>
      <c r="J2933" s="75" t="s">
        <v>263</v>
      </c>
      <c r="K2933" s="75">
        <v>357</v>
      </c>
      <c r="L2933" s="76">
        <v>32.25</v>
      </c>
      <c r="M2933" s="76">
        <v>11513.25</v>
      </c>
      <c r="N2933" s="149">
        <v>41684</v>
      </c>
    </row>
    <row r="2934" spans="1:14">
      <c r="A2934" s="81" t="s">
        <v>744</v>
      </c>
      <c r="B2934" s="22" t="s">
        <v>18</v>
      </c>
      <c r="C2934" s="81" t="s">
        <v>358</v>
      </c>
      <c r="D2934" s="75" t="s">
        <v>764</v>
      </c>
      <c r="E2934" s="75">
        <v>380403</v>
      </c>
      <c r="F2934" s="75"/>
      <c r="G2934" s="75" t="s">
        <v>765</v>
      </c>
      <c r="H2934" s="75"/>
      <c r="I2934" s="59"/>
      <c r="J2934" s="75" t="s">
        <v>263</v>
      </c>
      <c r="K2934" s="75">
        <v>250</v>
      </c>
      <c r="L2934" s="76">
        <v>29.6</v>
      </c>
      <c r="M2934" s="76">
        <v>7400</v>
      </c>
      <c r="N2934" s="149">
        <v>41684</v>
      </c>
    </row>
    <row r="2935" spans="1:14">
      <c r="A2935" s="81" t="s">
        <v>744</v>
      </c>
      <c r="B2935" s="22" t="s">
        <v>18</v>
      </c>
      <c r="C2935" s="74" t="s">
        <v>358</v>
      </c>
      <c r="D2935" s="75" t="s">
        <v>764</v>
      </c>
      <c r="E2935" s="75">
        <v>380403</v>
      </c>
      <c r="F2935" s="75"/>
      <c r="G2935" s="75" t="s">
        <v>756</v>
      </c>
      <c r="H2935" s="75">
        <v>18</v>
      </c>
      <c r="I2935" s="59"/>
      <c r="J2935" s="75" t="s">
        <v>263</v>
      </c>
      <c r="K2935" s="75">
        <v>700</v>
      </c>
      <c r="L2935" s="76">
        <v>16.2</v>
      </c>
      <c r="M2935" s="76">
        <v>11340</v>
      </c>
      <c r="N2935" s="149">
        <v>41684</v>
      </c>
    </row>
    <row r="2936" spans="1:14">
      <c r="A2936" s="81" t="s">
        <v>744</v>
      </c>
      <c r="B2936" s="22" t="s">
        <v>18</v>
      </c>
      <c r="C2936" s="81" t="s">
        <v>358</v>
      </c>
      <c r="D2936" s="75" t="s">
        <v>764</v>
      </c>
      <c r="E2936" s="75">
        <v>380403</v>
      </c>
      <c r="F2936" s="75"/>
      <c r="G2936" s="75" t="s">
        <v>753</v>
      </c>
      <c r="H2936" s="75"/>
      <c r="I2936" s="59"/>
      <c r="J2936" s="75" t="s">
        <v>263</v>
      </c>
      <c r="K2936" s="75">
        <v>234</v>
      </c>
      <c r="L2936" s="80">
        <v>14.75</v>
      </c>
      <c r="M2936" s="76">
        <v>3451.5</v>
      </c>
      <c r="N2936" s="149">
        <v>41684</v>
      </c>
    </row>
    <row r="2937" spans="1:14">
      <c r="A2937" s="81" t="s">
        <v>744</v>
      </c>
      <c r="B2937" s="22" t="s">
        <v>18</v>
      </c>
      <c r="C2937" s="74" t="s">
        <v>358</v>
      </c>
      <c r="D2937" s="75" t="s">
        <v>764</v>
      </c>
      <c r="E2937" s="75">
        <v>380403</v>
      </c>
      <c r="F2937" s="75"/>
      <c r="G2937" s="75" t="s">
        <v>766</v>
      </c>
      <c r="H2937" s="75">
        <v>2</v>
      </c>
      <c r="I2937" s="59"/>
      <c r="J2937" s="75" t="s">
        <v>263</v>
      </c>
      <c r="K2937" s="75">
        <v>80</v>
      </c>
      <c r="L2937" s="76">
        <v>34.299999999999997</v>
      </c>
      <c r="M2937" s="76">
        <v>2744</v>
      </c>
      <c r="N2937" s="149">
        <v>41684</v>
      </c>
    </row>
    <row r="2938" spans="1:14">
      <c r="A2938" s="81" t="s">
        <v>744</v>
      </c>
      <c r="B2938" s="22" t="s">
        <v>18</v>
      </c>
      <c r="C2938" s="74" t="s">
        <v>358</v>
      </c>
      <c r="D2938" s="75" t="s">
        <v>764</v>
      </c>
      <c r="E2938" s="75">
        <v>380403</v>
      </c>
      <c r="F2938" s="75"/>
      <c r="G2938" s="75" t="s">
        <v>771</v>
      </c>
      <c r="H2938" s="75">
        <v>47</v>
      </c>
      <c r="I2938" s="59"/>
      <c r="J2938" s="81" t="s">
        <v>263</v>
      </c>
      <c r="K2938" s="75">
        <v>50</v>
      </c>
      <c r="L2938" s="80">
        <v>16.850000000000001</v>
      </c>
      <c r="M2938" s="76">
        <v>842.5</v>
      </c>
      <c r="N2938" s="149">
        <v>41684</v>
      </c>
    </row>
    <row r="2939" spans="1:14">
      <c r="A2939" s="81" t="s">
        <v>744</v>
      </c>
      <c r="B2939" s="22" t="s">
        <v>18</v>
      </c>
      <c r="C2939" s="21" t="s">
        <v>358</v>
      </c>
      <c r="D2939" s="81" t="s">
        <v>764</v>
      </c>
      <c r="E2939" s="81">
        <v>380403</v>
      </c>
      <c r="F2939" s="81"/>
      <c r="G2939" s="81" t="s">
        <v>934</v>
      </c>
      <c r="H2939" s="81"/>
      <c r="I2939" s="59"/>
      <c r="J2939" s="75" t="s">
        <v>263</v>
      </c>
      <c r="K2939" s="81">
        <v>300</v>
      </c>
      <c r="L2939" s="133">
        <v>35.6</v>
      </c>
      <c r="M2939" s="133">
        <v>10680</v>
      </c>
      <c r="N2939" s="149">
        <v>41684</v>
      </c>
    </row>
    <row r="2940" spans="1:14">
      <c r="A2940" s="81" t="s">
        <v>744</v>
      </c>
      <c r="B2940" s="22" t="s">
        <v>18</v>
      </c>
      <c r="C2940" s="74" t="s">
        <v>358</v>
      </c>
      <c r="D2940" s="75" t="s">
        <v>764</v>
      </c>
      <c r="E2940" s="75">
        <v>380403</v>
      </c>
      <c r="F2940" s="75"/>
      <c r="G2940" s="75" t="s">
        <v>899</v>
      </c>
      <c r="H2940" s="75"/>
      <c r="I2940" s="59"/>
      <c r="J2940" s="75" t="s">
        <v>263</v>
      </c>
      <c r="K2940" s="75">
        <v>300</v>
      </c>
      <c r="L2940" s="76">
        <v>15.25</v>
      </c>
      <c r="M2940" s="76">
        <v>4575</v>
      </c>
      <c r="N2940" s="149">
        <v>41684</v>
      </c>
    </row>
    <row r="2941" spans="1:14">
      <c r="A2941" s="81" t="s">
        <v>744</v>
      </c>
      <c r="B2941" s="22" t="s">
        <v>18</v>
      </c>
      <c r="C2941" s="81" t="s">
        <v>358</v>
      </c>
      <c r="D2941" s="75" t="s">
        <v>764</v>
      </c>
      <c r="E2941" s="75">
        <v>380403</v>
      </c>
      <c r="F2941" s="75"/>
      <c r="G2941" s="75" t="s">
        <v>933</v>
      </c>
      <c r="H2941" s="75"/>
      <c r="I2941" s="59"/>
      <c r="J2941" s="31" t="s">
        <v>263</v>
      </c>
      <c r="K2941" s="75">
        <v>40</v>
      </c>
      <c r="L2941" s="76">
        <v>30</v>
      </c>
      <c r="M2941" s="76">
        <v>1200</v>
      </c>
      <c r="N2941" s="149">
        <v>41684</v>
      </c>
    </row>
    <row r="2942" spans="1:14">
      <c r="A2942" s="81" t="s">
        <v>744</v>
      </c>
      <c r="B2942" s="22" t="s">
        <v>18</v>
      </c>
      <c r="C2942" s="41" t="s">
        <v>358</v>
      </c>
      <c r="D2942" s="75" t="s">
        <v>764</v>
      </c>
      <c r="E2942" s="75">
        <v>380403</v>
      </c>
      <c r="F2942" s="75"/>
      <c r="G2942" s="31" t="s">
        <v>937</v>
      </c>
      <c r="H2942" s="31">
        <v>25</v>
      </c>
      <c r="I2942" s="59"/>
      <c r="J2942" s="31" t="s">
        <v>263</v>
      </c>
      <c r="K2942" s="31">
        <v>100</v>
      </c>
      <c r="L2942" s="143">
        <v>30.48</v>
      </c>
      <c r="M2942" s="33">
        <v>3048</v>
      </c>
      <c r="N2942" s="149">
        <v>41684</v>
      </c>
    </row>
    <row r="2943" spans="1:14">
      <c r="A2943" s="81" t="s">
        <v>744</v>
      </c>
      <c r="B2943" s="22" t="s">
        <v>18</v>
      </c>
      <c r="C2943" s="31" t="s">
        <v>358</v>
      </c>
      <c r="D2943" s="75" t="s">
        <v>764</v>
      </c>
      <c r="E2943" s="75">
        <v>380403</v>
      </c>
      <c r="F2943" s="75"/>
      <c r="G2943" s="31" t="s">
        <v>930</v>
      </c>
      <c r="H2943" s="31"/>
      <c r="I2943" s="59"/>
      <c r="J2943" s="31" t="s">
        <v>263</v>
      </c>
      <c r="K2943" s="31">
        <v>150</v>
      </c>
      <c r="L2943" s="143">
        <v>25.35</v>
      </c>
      <c r="M2943" s="33">
        <v>3802.5</v>
      </c>
      <c r="N2943" s="149">
        <v>41684</v>
      </c>
    </row>
    <row r="2944" spans="1:14">
      <c r="A2944" s="81" t="s">
        <v>744</v>
      </c>
      <c r="B2944" s="22" t="s">
        <v>18</v>
      </c>
      <c r="C2944" s="21" t="s">
        <v>358</v>
      </c>
      <c r="D2944" s="75" t="s">
        <v>764</v>
      </c>
      <c r="E2944" s="75">
        <v>380403</v>
      </c>
      <c r="F2944" s="75"/>
      <c r="G2944" s="31" t="s">
        <v>752</v>
      </c>
      <c r="H2944" s="31">
        <v>19</v>
      </c>
      <c r="I2944" s="59"/>
      <c r="J2944" s="31" t="s">
        <v>263</v>
      </c>
      <c r="K2944" s="31">
        <v>100</v>
      </c>
      <c r="L2944" s="143">
        <v>8.9499999999999993</v>
      </c>
      <c r="M2944" s="33">
        <v>895</v>
      </c>
      <c r="N2944" s="149">
        <v>41684</v>
      </c>
    </row>
    <row r="2945" spans="1:14">
      <c r="A2945" s="81" t="s">
        <v>744</v>
      </c>
      <c r="B2945" s="22" t="s">
        <v>18</v>
      </c>
      <c r="C2945" s="81" t="s">
        <v>358</v>
      </c>
      <c r="D2945" s="75" t="s">
        <v>764</v>
      </c>
      <c r="E2945" s="75">
        <v>380403</v>
      </c>
      <c r="F2945" s="75"/>
      <c r="G2945" s="31" t="s">
        <v>935</v>
      </c>
      <c r="H2945" s="31"/>
      <c r="I2945" s="59"/>
      <c r="J2945" s="75" t="s">
        <v>268</v>
      </c>
      <c r="K2945" s="31">
        <v>120</v>
      </c>
      <c r="L2945" s="143">
        <v>5.9</v>
      </c>
      <c r="M2945" s="33">
        <v>708</v>
      </c>
      <c r="N2945" s="149">
        <v>41684</v>
      </c>
    </row>
    <row r="2946" spans="1:14">
      <c r="A2946" s="81" t="s">
        <v>744</v>
      </c>
      <c r="B2946" s="22" t="s">
        <v>18</v>
      </c>
      <c r="C2946" s="74" t="s">
        <v>358</v>
      </c>
      <c r="D2946" s="75" t="s">
        <v>764</v>
      </c>
      <c r="E2946" s="75">
        <v>380403</v>
      </c>
      <c r="F2946" s="75"/>
      <c r="G2946" s="75" t="s">
        <v>747</v>
      </c>
      <c r="H2946" s="75"/>
      <c r="I2946" s="59"/>
      <c r="J2946" s="75" t="s">
        <v>263</v>
      </c>
      <c r="K2946" s="75">
        <v>140</v>
      </c>
      <c r="L2946" s="76">
        <v>22.85</v>
      </c>
      <c r="M2946" s="76">
        <v>3199</v>
      </c>
      <c r="N2946" s="149">
        <v>41684</v>
      </c>
    </row>
    <row r="2947" spans="1:14">
      <c r="A2947" s="81" t="s">
        <v>744</v>
      </c>
      <c r="B2947" s="22" t="s">
        <v>18</v>
      </c>
      <c r="C2947" s="74" t="s">
        <v>358</v>
      </c>
      <c r="D2947" s="75" t="s">
        <v>764</v>
      </c>
      <c r="E2947" s="75">
        <v>380403</v>
      </c>
      <c r="F2947" s="75"/>
      <c r="G2947" s="75" t="s">
        <v>1067</v>
      </c>
      <c r="H2947" s="75"/>
      <c r="I2947" s="59"/>
      <c r="J2947" s="75" t="s">
        <v>268</v>
      </c>
      <c r="K2947" s="75">
        <v>12</v>
      </c>
      <c r="L2947" s="76">
        <v>15.05</v>
      </c>
      <c r="M2947" s="76">
        <v>180.6</v>
      </c>
      <c r="N2947" s="149">
        <v>41684</v>
      </c>
    </row>
    <row r="2948" spans="1:14">
      <c r="A2948" s="81" t="s">
        <v>744</v>
      </c>
      <c r="B2948" s="22" t="s">
        <v>18</v>
      </c>
      <c r="C2948" s="74" t="s">
        <v>358</v>
      </c>
      <c r="D2948" s="75" t="s">
        <v>764</v>
      </c>
      <c r="E2948" s="75">
        <v>380403</v>
      </c>
      <c r="F2948" s="75"/>
      <c r="G2948" s="75" t="s">
        <v>1068</v>
      </c>
      <c r="H2948" s="75"/>
      <c r="I2948" s="59"/>
      <c r="J2948" s="75" t="s">
        <v>268</v>
      </c>
      <c r="K2948" s="75">
        <v>12</v>
      </c>
      <c r="L2948" s="76">
        <v>4.75</v>
      </c>
      <c r="M2948" s="76">
        <v>57</v>
      </c>
      <c r="N2948" s="149">
        <v>41684</v>
      </c>
    </row>
    <row r="2949" spans="1:14">
      <c r="A2949" s="81" t="s">
        <v>744</v>
      </c>
      <c r="B2949" s="22" t="s">
        <v>18</v>
      </c>
      <c r="C2949" s="58" t="s">
        <v>358</v>
      </c>
      <c r="D2949" s="75" t="s">
        <v>764</v>
      </c>
      <c r="E2949" s="75">
        <v>380403</v>
      </c>
      <c r="F2949" s="75"/>
      <c r="G2949" s="75" t="s">
        <v>1069</v>
      </c>
      <c r="H2949" s="75"/>
      <c r="I2949" s="59"/>
      <c r="J2949" s="75" t="s">
        <v>268</v>
      </c>
      <c r="K2949" s="75">
        <v>72</v>
      </c>
      <c r="L2949" s="76">
        <v>26.96</v>
      </c>
      <c r="M2949" s="76">
        <v>1941.12</v>
      </c>
      <c r="N2949" s="149">
        <v>41684</v>
      </c>
    </row>
    <row r="2950" spans="1:14">
      <c r="A2950" s="81" t="s">
        <v>744</v>
      </c>
      <c r="B2950" s="22" t="s">
        <v>18</v>
      </c>
      <c r="C2950" s="74" t="s">
        <v>358</v>
      </c>
      <c r="D2950" s="75" t="s">
        <v>764</v>
      </c>
      <c r="E2950" s="75">
        <v>380403</v>
      </c>
      <c r="F2950" s="75"/>
      <c r="G2950" s="75" t="s">
        <v>766</v>
      </c>
      <c r="H2950" s="75">
        <v>2</v>
      </c>
      <c r="I2950" s="59"/>
      <c r="J2950" s="75" t="s">
        <v>263</v>
      </c>
      <c r="K2950" s="75">
        <v>80</v>
      </c>
      <c r="L2950" s="76">
        <v>34.299999999999997</v>
      </c>
      <c r="M2950" s="76">
        <v>2744</v>
      </c>
      <c r="N2950" s="149">
        <v>41684</v>
      </c>
    </row>
    <row r="2951" spans="1:14">
      <c r="A2951" s="81" t="s">
        <v>744</v>
      </c>
      <c r="B2951" s="22" t="s">
        <v>18</v>
      </c>
      <c r="C2951" s="74" t="s">
        <v>358</v>
      </c>
      <c r="D2951" s="75" t="s">
        <v>764</v>
      </c>
      <c r="E2951" s="75">
        <v>380403</v>
      </c>
      <c r="F2951" s="75"/>
      <c r="G2951" s="75" t="s">
        <v>756</v>
      </c>
      <c r="H2951" s="75">
        <v>18</v>
      </c>
      <c r="I2951" s="59"/>
      <c r="J2951" s="31" t="s">
        <v>263</v>
      </c>
      <c r="K2951" s="75">
        <v>200</v>
      </c>
      <c r="L2951" s="76">
        <v>16.2</v>
      </c>
      <c r="M2951" s="76">
        <v>3240</v>
      </c>
      <c r="N2951" s="149">
        <v>41684</v>
      </c>
    </row>
    <row r="2952" spans="1:14">
      <c r="A2952" s="81" t="s">
        <v>744</v>
      </c>
      <c r="B2952" s="22" t="s">
        <v>18</v>
      </c>
      <c r="C2952" s="31" t="s">
        <v>358</v>
      </c>
      <c r="D2952" s="75" t="s">
        <v>764</v>
      </c>
      <c r="E2952" s="75">
        <v>380403</v>
      </c>
      <c r="F2952" s="75"/>
      <c r="G2952" s="31" t="s">
        <v>767</v>
      </c>
      <c r="H2952" s="31"/>
      <c r="I2952" s="59"/>
      <c r="J2952" s="31" t="s">
        <v>263</v>
      </c>
      <c r="K2952" s="31">
        <v>25</v>
      </c>
      <c r="L2952" s="143">
        <v>56.5</v>
      </c>
      <c r="M2952" s="33">
        <v>1412.5</v>
      </c>
      <c r="N2952" s="149">
        <v>41684</v>
      </c>
    </row>
    <row r="2953" spans="1:14">
      <c r="A2953" s="81" t="s">
        <v>744</v>
      </c>
      <c r="B2953" s="22" t="s">
        <v>18</v>
      </c>
      <c r="C2953" s="81" t="s">
        <v>358</v>
      </c>
      <c r="D2953" s="75" t="s">
        <v>764</v>
      </c>
      <c r="E2953" s="75">
        <v>380403</v>
      </c>
      <c r="F2953" s="75"/>
      <c r="G2953" s="31" t="s">
        <v>769</v>
      </c>
      <c r="H2953" s="31"/>
      <c r="I2953" s="59"/>
      <c r="J2953" s="75" t="s">
        <v>263</v>
      </c>
      <c r="K2953" s="31">
        <v>50</v>
      </c>
      <c r="L2953" s="143">
        <v>34.9</v>
      </c>
      <c r="M2953" s="33">
        <v>1745</v>
      </c>
      <c r="N2953" s="149">
        <v>41684</v>
      </c>
    </row>
    <row r="2954" spans="1:14">
      <c r="A2954" s="81" t="s">
        <v>744</v>
      </c>
      <c r="B2954" s="22" t="s">
        <v>18</v>
      </c>
      <c r="C2954" s="81" t="s">
        <v>358</v>
      </c>
      <c r="D2954" s="75" t="s">
        <v>764</v>
      </c>
      <c r="E2954" s="74">
        <v>380403</v>
      </c>
      <c r="F2954" s="75"/>
      <c r="G2954" s="75" t="s">
        <v>765</v>
      </c>
      <c r="H2954" s="75"/>
      <c r="I2954" s="59"/>
      <c r="J2954" s="75" t="s">
        <v>263</v>
      </c>
      <c r="K2954" s="75">
        <v>150</v>
      </c>
      <c r="L2954" s="76">
        <v>29.6</v>
      </c>
      <c r="M2954" s="76">
        <v>4440</v>
      </c>
      <c r="N2954" s="149">
        <v>41684</v>
      </c>
    </row>
    <row r="2955" spans="1:14">
      <c r="A2955" s="81" t="s">
        <v>744</v>
      </c>
      <c r="B2955" s="22" t="s">
        <v>18</v>
      </c>
      <c r="C2955" s="74" t="s">
        <v>358</v>
      </c>
      <c r="D2955" s="75" t="s">
        <v>764</v>
      </c>
      <c r="E2955" s="75">
        <v>380403</v>
      </c>
      <c r="F2955" s="75"/>
      <c r="G2955" s="75" t="s">
        <v>1070</v>
      </c>
      <c r="H2955" s="75">
        <v>3</v>
      </c>
      <c r="I2955" s="59"/>
      <c r="J2955" s="75" t="s">
        <v>268</v>
      </c>
      <c r="K2955" s="75">
        <v>60</v>
      </c>
      <c r="L2955" s="76">
        <v>2.4300000000000002</v>
      </c>
      <c r="M2955" s="76">
        <v>145.80000000000001</v>
      </c>
      <c r="N2955" s="149">
        <v>41684</v>
      </c>
    </row>
    <row r="2956" spans="1:14">
      <c r="A2956" s="81" t="s">
        <v>744</v>
      </c>
      <c r="B2956" s="22" t="s">
        <v>18</v>
      </c>
      <c r="C2956" s="74" t="s">
        <v>358</v>
      </c>
      <c r="D2956" s="75" t="s">
        <v>947</v>
      </c>
      <c r="E2956" s="75">
        <v>380403</v>
      </c>
      <c r="F2956" s="75"/>
      <c r="G2956" s="75" t="s">
        <v>1071</v>
      </c>
      <c r="H2956" s="75"/>
      <c r="I2956" s="59"/>
      <c r="J2956" s="75" t="s">
        <v>268</v>
      </c>
      <c r="K2956" s="75">
        <v>1</v>
      </c>
      <c r="L2956" s="76">
        <v>315</v>
      </c>
      <c r="M2956" s="76">
        <v>315</v>
      </c>
      <c r="N2956" s="149">
        <v>41684</v>
      </c>
    </row>
    <row r="2957" spans="1:14">
      <c r="A2957" s="81" t="s">
        <v>744</v>
      </c>
      <c r="B2957" s="22" t="s">
        <v>18</v>
      </c>
      <c r="C2957" s="74" t="s">
        <v>358</v>
      </c>
      <c r="D2957" s="75" t="s">
        <v>947</v>
      </c>
      <c r="E2957" s="75">
        <v>380403</v>
      </c>
      <c r="F2957" s="75"/>
      <c r="G2957" s="75" t="s">
        <v>1072</v>
      </c>
      <c r="H2957" s="75"/>
      <c r="I2957" s="59"/>
      <c r="J2957" s="75" t="s">
        <v>268</v>
      </c>
      <c r="K2957" s="75">
        <v>17</v>
      </c>
      <c r="L2957" s="76">
        <v>57</v>
      </c>
      <c r="M2957" s="76">
        <v>969</v>
      </c>
      <c r="N2957" s="149">
        <v>41684</v>
      </c>
    </row>
    <row r="2958" spans="1:14">
      <c r="A2958" s="81" t="s">
        <v>744</v>
      </c>
      <c r="B2958" s="22" t="s">
        <v>18</v>
      </c>
      <c r="C2958" s="21" t="s">
        <v>358</v>
      </c>
      <c r="D2958" s="75" t="s">
        <v>807</v>
      </c>
      <c r="E2958" s="75">
        <v>380404</v>
      </c>
      <c r="F2958" s="75"/>
      <c r="G2958" s="75" t="s">
        <v>1073</v>
      </c>
      <c r="H2958" s="75"/>
      <c r="I2958" s="59"/>
      <c r="J2958" s="31" t="s">
        <v>273</v>
      </c>
      <c r="K2958" s="75">
        <v>2</v>
      </c>
      <c r="L2958" s="76">
        <v>13.75</v>
      </c>
      <c r="M2958" s="76">
        <v>27.5</v>
      </c>
      <c r="N2958" s="149">
        <v>41684</v>
      </c>
    </row>
    <row r="2959" spans="1:14">
      <c r="A2959" s="81" t="s">
        <v>744</v>
      </c>
      <c r="B2959" s="22" t="s">
        <v>18</v>
      </c>
      <c r="C2959" s="81" t="s">
        <v>358</v>
      </c>
      <c r="D2959" s="75" t="s">
        <v>807</v>
      </c>
      <c r="E2959" s="75">
        <v>380404</v>
      </c>
      <c r="F2959" s="75"/>
      <c r="G2959" s="31" t="s">
        <v>779</v>
      </c>
      <c r="H2959" s="31">
        <v>1</v>
      </c>
      <c r="I2959" s="59"/>
      <c r="J2959" s="31" t="s">
        <v>268</v>
      </c>
      <c r="K2959" s="31">
        <v>36</v>
      </c>
      <c r="L2959" s="143">
        <v>3.2</v>
      </c>
      <c r="M2959" s="33">
        <v>115.2</v>
      </c>
      <c r="N2959" s="149">
        <v>41684</v>
      </c>
    </row>
    <row r="2960" spans="1:14">
      <c r="A2960" s="81" t="s">
        <v>744</v>
      </c>
      <c r="B2960" s="22" t="s">
        <v>18</v>
      </c>
      <c r="C2960" s="31" t="s">
        <v>358</v>
      </c>
      <c r="D2960" s="75" t="s">
        <v>952</v>
      </c>
      <c r="E2960" s="75">
        <v>380406</v>
      </c>
      <c r="F2960" s="75"/>
      <c r="G2960" s="31" t="s">
        <v>964</v>
      </c>
      <c r="H2960" s="31"/>
      <c r="I2960" s="59"/>
      <c r="J2960" s="145" t="s">
        <v>268</v>
      </c>
      <c r="K2960" s="31">
        <v>100</v>
      </c>
      <c r="L2960" s="143">
        <v>11</v>
      </c>
      <c r="M2960" s="33">
        <v>1100</v>
      </c>
      <c r="N2960" s="149">
        <v>41684</v>
      </c>
    </row>
    <row r="2961" spans="1:14">
      <c r="A2961" s="81" t="s">
        <v>744</v>
      </c>
      <c r="B2961" s="22" t="s">
        <v>18</v>
      </c>
      <c r="C2961" s="81" t="s">
        <v>358</v>
      </c>
      <c r="D2961" s="145" t="s">
        <v>952</v>
      </c>
      <c r="E2961" s="145">
        <v>380406</v>
      </c>
      <c r="F2961" s="145"/>
      <c r="G2961" s="145" t="s">
        <v>1074</v>
      </c>
      <c r="H2961" s="145"/>
      <c r="I2961" s="59"/>
      <c r="J2961" s="31" t="s">
        <v>263</v>
      </c>
      <c r="K2961" s="145">
        <v>4</v>
      </c>
      <c r="L2961" s="143">
        <v>37</v>
      </c>
      <c r="M2961" s="143">
        <v>148</v>
      </c>
      <c r="N2961" s="149">
        <v>41684</v>
      </c>
    </row>
    <row r="2962" spans="1:14">
      <c r="A2962" s="81" t="s">
        <v>744</v>
      </c>
      <c r="B2962" s="22" t="s">
        <v>18</v>
      </c>
      <c r="C2962" s="31" t="s">
        <v>358</v>
      </c>
      <c r="D2962" s="145" t="s">
        <v>952</v>
      </c>
      <c r="E2962" s="145">
        <v>380406</v>
      </c>
      <c r="F2962" s="145"/>
      <c r="G2962" s="31" t="s">
        <v>756</v>
      </c>
      <c r="H2962" s="31">
        <v>18</v>
      </c>
      <c r="I2962" s="59"/>
      <c r="J2962" s="146" t="s">
        <v>263</v>
      </c>
      <c r="K2962" s="31">
        <v>126</v>
      </c>
      <c r="L2962" s="143">
        <v>16.2</v>
      </c>
      <c r="M2962" s="33">
        <v>2041.2</v>
      </c>
      <c r="N2962" s="149">
        <v>41684</v>
      </c>
    </row>
    <row r="2963" spans="1:14">
      <c r="A2963" s="81" t="s">
        <v>744</v>
      </c>
      <c r="B2963" s="22" t="s">
        <v>18</v>
      </c>
      <c r="C2963" s="74" t="s">
        <v>358</v>
      </c>
      <c r="D2963" s="75" t="s">
        <v>952</v>
      </c>
      <c r="E2963" s="75">
        <v>380406</v>
      </c>
      <c r="F2963" s="75"/>
      <c r="G2963" s="75" t="s">
        <v>955</v>
      </c>
      <c r="H2963" s="75"/>
      <c r="I2963" s="59"/>
      <c r="J2963" s="75" t="s">
        <v>263</v>
      </c>
      <c r="K2963" s="75">
        <v>3</v>
      </c>
      <c r="L2963" s="76">
        <v>46</v>
      </c>
      <c r="M2963" s="76">
        <v>138</v>
      </c>
      <c r="N2963" s="149">
        <v>41684</v>
      </c>
    </row>
    <row r="2964" spans="1:14">
      <c r="A2964" s="81" t="s">
        <v>744</v>
      </c>
      <c r="B2964" s="22" t="s">
        <v>18</v>
      </c>
      <c r="C2964" s="74" t="s">
        <v>358</v>
      </c>
      <c r="D2964" s="75" t="s">
        <v>952</v>
      </c>
      <c r="E2964" s="75">
        <v>380406</v>
      </c>
      <c r="F2964" s="75"/>
      <c r="G2964" s="75" t="s">
        <v>1075</v>
      </c>
      <c r="H2964" s="75"/>
      <c r="I2964" s="59"/>
      <c r="J2964" s="75" t="s">
        <v>268</v>
      </c>
      <c r="K2964" s="75">
        <v>48</v>
      </c>
      <c r="L2964" s="76">
        <v>4.5199999999999996</v>
      </c>
      <c r="M2964" s="76">
        <v>216.96</v>
      </c>
      <c r="N2964" s="149">
        <v>41684</v>
      </c>
    </row>
    <row r="2965" spans="1:14">
      <c r="A2965" s="81" t="s">
        <v>744</v>
      </c>
      <c r="B2965" s="22" t="s">
        <v>18</v>
      </c>
      <c r="C2965" s="81" t="s">
        <v>358</v>
      </c>
      <c r="D2965" s="75" t="s">
        <v>952</v>
      </c>
      <c r="E2965" s="75">
        <v>380406</v>
      </c>
      <c r="F2965" s="75"/>
      <c r="G2965" s="75" t="s">
        <v>969</v>
      </c>
      <c r="H2965" s="75"/>
      <c r="I2965" s="59"/>
      <c r="J2965" s="75" t="s">
        <v>268</v>
      </c>
      <c r="K2965" s="75">
        <v>24</v>
      </c>
      <c r="L2965" s="76">
        <v>0.65</v>
      </c>
      <c r="M2965" s="76">
        <v>15.6</v>
      </c>
      <c r="N2965" s="149">
        <v>41684</v>
      </c>
    </row>
    <row r="2966" spans="1:14">
      <c r="A2966" s="81" t="s">
        <v>744</v>
      </c>
      <c r="B2966" s="22" t="s">
        <v>18</v>
      </c>
      <c r="C2966" s="21" t="s">
        <v>358</v>
      </c>
      <c r="D2966" s="75" t="s">
        <v>952</v>
      </c>
      <c r="E2966" s="75">
        <v>380406</v>
      </c>
      <c r="F2966" s="75"/>
      <c r="G2966" s="75" t="s">
        <v>779</v>
      </c>
      <c r="H2966" s="75">
        <v>1</v>
      </c>
      <c r="I2966" s="59"/>
      <c r="J2966" s="75" t="s">
        <v>268</v>
      </c>
      <c r="K2966" s="75">
        <v>18</v>
      </c>
      <c r="L2966" s="76">
        <v>3.2</v>
      </c>
      <c r="M2966" s="76">
        <v>57.6</v>
      </c>
      <c r="N2966" s="149">
        <v>41684</v>
      </c>
    </row>
    <row r="2967" spans="1:14">
      <c r="A2967" s="81" t="s">
        <v>744</v>
      </c>
      <c r="B2967" s="22" t="s">
        <v>18</v>
      </c>
      <c r="C2967" s="74" t="s">
        <v>358</v>
      </c>
      <c r="D2967" s="75" t="s">
        <v>952</v>
      </c>
      <c r="E2967" s="75">
        <v>380406</v>
      </c>
      <c r="F2967" s="75"/>
      <c r="G2967" s="75" t="s">
        <v>1076</v>
      </c>
      <c r="H2967" s="75"/>
      <c r="I2967" s="59"/>
      <c r="J2967" s="75" t="s">
        <v>263</v>
      </c>
      <c r="K2967" s="75">
        <v>20</v>
      </c>
      <c r="L2967" s="76">
        <v>19.649999999999999</v>
      </c>
      <c r="M2967" s="76">
        <v>393</v>
      </c>
      <c r="N2967" s="149">
        <v>41684</v>
      </c>
    </row>
    <row r="2968" spans="1:14">
      <c r="A2968" s="81" t="s">
        <v>744</v>
      </c>
      <c r="B2968" s="22" t="s">
        <v>18</v>
      </c>
      <c r="C2968" s="81" t="s">
        <v>358</v>
      </c>
      <c r="D2968" s="75" t="s">
        <v>956</v>
      </c>
      <c r="E2968" s="75">
        <v>380602</v>
      </c>
      <c r="F2968" s="75"/>
      <c r="G2968" s="75" t="s">
        <v>801</v>
      </c>
      <c r="H2968" s="75"/>
      <c r="I2968" s="59"/>
      <c r="J2968" s="75" t="s">
        <v>263</v>
      </c>
      <c r="K2968" s="75">
        <v>10</v>
      </c>
      <c r="L2968" s="76">
        <v>23</v>
      </c>
      <c r="M2968" s="76">
        <v>230</v>
      </c>
      <c r="N2968" s="149">
        <v>41684</v>
      </c>
    </row>
    <row r="2969" spans="1:14">
      <c r="A2969" s="81" t="s">
        <v>744</v>
      </c>
      <c r="B2969" s="22" t="s">
        <v>18</v>
      </c>
      <c r="C2969" s="74" t="s">
        <v>358</v>
      </c>
      <c r="D2969" s="75" t="s">
        <v>958</v>
      </c>
      <c r="E2969" s="75">
        <v>380602</v>
      </c>
      <c r="F2969" s="75"/>
      <c r="G2969" s="75" t="s">
        <v>1076</v>
      </c>
      <c r="H2969" s="75"/>
      <c r="I2969" s="59"/>
      <c r="J2969" s="75" t="s">
        <v>263</v>
      </c>
      <c r="K2969" s="75">
        <v>9</v>
      </c>
      <c r="L2969" s="76">
        <v>15</v>
      </c>
      <c r="M2969" s="76">
        <v>135</v>
      </c>
      <c r="N2969" s="149">
        <v>41684</v>
      </c>
    </row>
    <row r="2970" spans="1:14">
      <c r="A2970" s="81" t="s">
        <v>744</v>
      </c>
      <c r="B2970" s="22" t="s">
        <v>18</v>
      </c>
      <c r="C2970" s="81" t="s">
        <v>358</v>
      </c>
      <c r="D2970" s="75" t="s">
        <v>958</v>
      </c>
      <c r="E2970" s="75">
        <v>380602</v>
      </c>
      <c r="F2970" s="75"/>
      <c r="G2970" s="75" t="s">
        <v>801</v>
      </c>
      <c r="H2970" s="75"/>
      <c r="I2970" s="59"/>
      <c r="J2970" s="75" t="s">
        <v>263</v>
      </c>
      <c r="K2970" s="75">
        <v>1</v>
      </c>
      <c r="L2970" s="76">
        <v>26</v>
      </c>
      <c r="M2970" s="76">
        <v>26</v>
      </c>
      <c r="N2970" s="149">
        <v>41684</v>
      </c>
    </row>
    <row r="2971" spans="1:14">
      <c r="A2971" s="81" t="s">
        <v>744</v>
      </c>
      <c r="B2971" s="22" t="s">
        <v>18</v>
      </c>
      <c r="C2971" s="134" t="s">
        <v>810</v>
      </c>
      <c r="D2971" s="75" t="s">
        <v>1077</v>
      </c>
      <c r="E2971" s="75">
        <v>400302</v>
      </c>
      <c r="F2971" s="75"/>
      <c r="G2971" s="75" t="s">
        <v>749</v>
      </c>
      <c r="H2971" s="75">
        <v>20</v>
      </c>
      <c r="I2971" s="59"/>
      <c r="J2971" s="75" t="s">
        <v>263</v>
      </c>
      <c r="K2971" s="75">
        <v>3</v>
      </c>
      <c r="L2971" s="76">
        <v>19.7</v>
      </c>
      <c r="M2971" s="76">
        <v>59.1</v>
      </c>
      <c r="N2971" s="149">
        <v>41684</v>
      </c>
    </row>
    <row r="2972" spans="1:14">
      <c r="A2972" s="81" t="s">
        <v>744</v>
      </c>
      <c r="B2972" s="22" t="s">
        <v>18</v>
      </c>
      <c r="C2972" s="134" t="s">
        <v>810</v>
      </c>
      <c r="D2972" s="75" t="s">
        <v>1077</v>
      </c>
      <c r="E2972" s="75">
        <v>400302</v>
      </c>
      <c r="F2972" s="75"/>
      <c r="G2972" s="75" t="s">
        <v>1078</v>
      </c>
      <c r="H2972" s="75"/>
      <c r="I2972" s="59"/>
      <c r="J2972" s="81" t="s">
        <v>263</v>
      </c>
      <c r="K2972" s="75">
        <v>1</v>
      </c>
      <c r="L2972" s="76">
        <v>21.45</v>
      </c>
      <c r="M2972" s="76">
        <v>21.45</v>
      </c>
      <c r="N2972" s="149">
        <v>41684</v>
      </c>
    </row>
    <row r="2973" spans="1:14">
      <c r="A2973" s="81" t="s">
        <v>744</v>
      </c>
      <c r="B2973" s="22" t="s">
        <v>18</v>
      </c>
      <c r="C2973" s="134" t="s">
        <v>810</v>
      </c>
      <c r="D2973" s="81" t="s">
        <v>1079</v>
      </c>
      <c r="E2973" s="81">
        <v>400302</v>
      </c>
      <c r="F2973" s="81"/>
      <c r="G2973" s="81" t="s">
        <v>996</v>
      </c>
      <c r="H2973" s="81"/>
      <c r="I2973" s="59"/>
      <c r="J2973" s="81" t="s">
        <v>263</v>
      </c>
      <c r="K2973" s="133">
        <v>2</v>
      </c>
      <c r="L2973" s="133">
        <v>36</v>
      </c>
      <c r="M2973" s="133">
        <v>72</v>
      </c>
      <c r="N2973" s="149">
        <v>41684</v>
      </c>
    </row>
    <row r="2974" spans="1:14">
      <c r="A2974" s="81" t="s">
        <v>744</v>
      </c>
      <c r="B2974" s="22" t="s">
        <v>18</v>
      </c>
      <c r="C2974" s="81" t="s">
        <v>810</v>
      </c>
      <c r="D2974" s="81" t="s">
        <v>1079</v>
      </c>
      <c r="E2974" s="81">
        <v>400302</v>
      </c>
      <c r="F2974" s="81"/>
      <c r="G2974" s="81" t="s">
        <v>752</v>
      </c>
      <c r="H2974" s="81">
        <v>19</v>
      </c>
      <c r="I2974" s="59"/>
      <c r="J2974" s="81" t="s">
        <v>263</v>
      </c>
      <c r="K2974" s="133">
        <v>1</v>
      </c>
      <c r="L2974" s="133">
        <v>8.9499999999999993</v>
      </c>
      <c r="M2974" s="133">
        <v>8.9499999999999993</v>
      </c>
      <c r="N2974" s="149">
        <v>41684</v>
      </c>
    </row>
    <row r="2975" spans="1:14">
      <c r="A2975" s="81" t="s">
        <v>744</v>
      </c>
      <c r="B2975" s="22" t="s">
        <v>18</v>
      </c>
      <c r="C2975" s="81" t="s">
        <v>810</v>
      </c>
      <c r="D2975" s="81" t="s">
        <v>1079</v>
      </c>
      <c r="E2975" s="81">
        <v>400302</v>
      </c>
      <c r="F2975" s="81"/>
      <c r="G2975" s="81" t="s">
        <v>779</v>
      </c>
      <c r="H2975" s="81">
        <v>1</v>
      </c>
      <c r="I2975" s="59"/>
      <c r="J2975" s="81" t="s">
        <v>268</v>
      </c>
      <c r="K2975" s="133">
        <v>6</v>
      </c>
      <c r="L2975" s="133">
        <v>3.2</v>
      </c>
      <c r="M2975" s="133">
        <v>19.2</v>
      </c>
      <c r="N2975" s="149">
        <v>41684</v>
      </c>
    </row>
    <row r="2976" spans="1:14">
      <c r="A2976" s="81" t="s">
        <v>744</v>
      </c>
      <c r="B2976" s="22" t="s">
        <v>18</v>
      </c>
      <c r="C2976" s="81" t="s">
        <v>810</v>
      </c>
      <c r="D2976" s="81" t="s">
        <v>1079</v>
      </c>
      <c r="E2976" s="81">
        <v>400302</v>
      </c>
      <c r="F2976" s="81"/>
      <c r="G2976" s="81" t="s">
        <v>1080</v>
      </c>
      <c r="H2976" s="81"/>
      <c r="I2976" s="59"/>
      <c r="J2976" s="81" t="s">
        <v>268</v>
      </c>
      <c r="K2976" s="133">
        <v>12</v>
      </c>
      <c r="L2976" s="133">
        <v>3.55</v>
      </c>
      <c r="M2976" s="133">
        <v>42.6</v>
      </c>
      <c r="N2976" s="149">
        <v>41684</v>
      </c>
    </row>
    <row r="2977" spans="1:14">
      <c r="A2977" s="81" t="s">
        <v>744</v>
      </c>
      <c r="B2977" s="22" t="s">
        <v>18</v>
      </c>
      <c r="C2977" s="81" t="s">
        <v>810</v>
      </c>
      <c r="D2977" s="81" t="s">
        <v>1079</v>
      </c>
      <c r="E2977" s="81">
        <v>400302</v>
      </c>
      <c r="F2977" s="81"/>
      <c r="G2977" s="81" t="s">
        <v>1081</v>
      </c>
      <c r="H2977" s="81"/>
      <c r="I2977" s="59"/>
      <c r="J2977" s="75" t="s">
        <v>268</v>
      </c>
      <c r="K2977" s="133">
        <v>12</v>
      </c>
      <c r="L2977" s="133">
        <v>5.65</v>
      </c>
      <c r="M2977" s="133">
        <v>67.8</v>
      </c>
      <c r="N2977" s="149">
        <v>41684</v>
      </c>
    </row>
    <row r="2978" spans="1:14">
      <c r="A2978" s="81" t="s">
        <v>744</v>
      </c>
      <c r="B2978" s="22" t="s">
        <v>18</v>
      </c>
      <c r="C2978" s="74" t="s">
        <v>810</v>
      </c>
      <c r="D2978" s="75" t="s">
        <v>1079</v>
      </c>
      <c r="E2978" s="75">
        <v>400302</v>
      </c>
      <c r="F2978" s="75"/>
      <c r="G2978" s="75" t="s">
        <v>786</v>
      </c>
      <c r="H2978" s="75"/>
      <c r="I2978" s="59"/>
      <c r="J2978" s="146" t="s">
        <v>263</v>
      </c>
      <c r="K2978" s="75">
        <v>3</v>
      </c>
      <c r="L2978" s="76">
        <v>58</v>
      </c>
      <c r="M2978" s="76">
        <v>174</v>
      </c>
      <c r="N2978" s="149">
        <v>41684</v>
      </c>
    </row>
    <row r="2979" spans="1:14">
      <c r="A2979" s="81" t="s">
        <v>744</v>
      </c>
      <c r="B2979" s="22" t="s">
        <v>18</v>
      </c>
      <c r="C2979" s="81" t="s">
        <v>810</v>
      </c>
      <c r="D2979" s="75" t="s">
        <v>391</v>
      </c>
      <c r="E2979" s="75">
        <v>400302</v>
      </c>
      <c r="F2979" s="75"/>
      <c r="G2979" s="75" t="s">
        <v>1082</v>
      </c>
      <c r="H2979" s="75"/>
      <c r="I2979" s="59"/>
      <c r="J2979" s="75" t="s">
        <v>268</v>
      </c>
      <c r="K2979" s="75">
        <v>15</v>
      </c>
      <c r="L2979" s="76">
        <v>14.65</v>
      </c>
      <c r="M2979" s="76">
        <v>219.75</v>
      </c>
      <c r="N2979" s="149">
        <v>41684</v>
      </c>
    </row>
    <row r="2980" spans="1:14">
      <c r="A2980" s="81" t="s">
        <v>744</v>
      </c>
      <c r="B2980" s="22" t="s">
        <v>18</v>
      </c>
      <c r="C2980" s="134" t="s">
        <v>810</v>
      </c>
      <c r="D2980" s="75" t="s">
        <v>391</v>
      </c>
      <c r="E2980" s="75">
        <v>400302</v>
      </c>
      <c r="F2980" s="75"/>
      <c r="G2980" s="75" t="s">
        <v>748</v>
      </c>
      <c r="H2980" s="75"/>
      <c r="I2980" s="59"/>
      <c r="J2980" s="75" t="s">
        <v>263</v>
      </c>
      <c r="K2980" s="75">
        <v>2</v>
      </c>
      <c r="L2980" s="76">
        <v>31.5</v>
      </c>
      <c r="M2980" s="76">
        <v>63</v>
      </c>
      <c r="N2980" s="149">
        <v>41684</v>
      </c>
    </row>
    <row r="2981" spans="1:14">
      <c r="A2981" s="81" t="s">
        <v>744</v>
      </c>
      <c r="B2981" s="22" t="s">
        <v>18</v>
      </c>
      <c r="C2981" s="134" t="s">
        <v>772</v>
      </c>
      <c r="D2981" s="75" t="s">
        <v>773</v>
      </c>
      <c r="E2981" s="75">
        <v>450602</v>
      </c>
      <c r="F2981" s="75"/>
      <c r="G2981" s="75" t="s">
        <v>756</v>
      </c>
      <c r="H2981" s="75">
        <v>18</v>
      </c>
      <c r="I2981" s="59"/>
      <c r="J2981" s="75" t="s">
        <v>263</v>
      </c>
      <c r="K2981" s="75">
        <v>6</v>
      </c>
      <c r="L2981" s="76">
        <v>16.2</v>
      </c>
      <c r="M2981" s="76">
        <v>97.2</v>
      </c>
      <c r="N2981" s="149">
        <v>41684</v>
      </c>
    </row>
    <row r="2982" spans="1:14">
      <c r="A2982" s="81" t="s">
        <v>744</v>
      </c>
      <c r="B2982" s="22" t="s">
        <v>18</v>
      </c>
      <c r="C2982" s="74" t="s">
        <v>772</v>
      </c>
      <c r="D2982" s="75" t="s">
        <v>773</v>
      </c>
      <c r="E2982" s="75">
        <v>450602</v>
      </c>
      <c r="F2982" s="75"/>
      <c r="G2982" s="75" t="s">
        <v>972</v>
      </c>
      <c r="H2982" s="75"/>
      <c r="I2982" s="59"/>
      <c r="J2982" s="75" t="s">
        <v>263</v>
      </c>
      <c r="K2982" s="75">
        <v>3</v>
      </c>
      <c r="L2982" s="76">
        <v>36</v>
      </c>
      <c r="M2982" s="76">
        <v>108</v>
      </c>
      <c r="N2982" s="149">
        <v>41684</v>
      </c>
    </row>
    <row r="2983" spans="1:14">
      <c r="A2983" s="81" t="s">
        <v>744</v>
      </c>
      <c r="B2983" s="22" t="s">
        <v>18</v>
      </c>
      <c r="C2983" s="134" t="s">
        <v>772</v>
      </c>
      <c r="D2983" s="75" t="s">
        <v>773</v>
      </c>
      <c r="E2983" s="75">
        <v>450602</v>
      </c>
      <c r="F2983" s="75"/>
      <c r="G2983" s="75" t="s">
        <v>978</v>
      </c>
      <c r="H2983" s="75"/>
      <c r="I2983" s="59"/>
      <c r="J2983" s="75" t="s">
        <v>263</v>
      </c>
      <c r="K2983" s="75">
        <v>2</v>
      </c>
      <c r="L2983" s="76">
        <v>36</v>
      </c>
      <c r="M2983" s="76">
        <v>72</v>
      </c>
      <c r="N2983" s="149">
        <v>41684</v>
      </c>
    </row>
    <row r="2984" spans="1:14">
      <c r="A2984" s="81" t="s">
        <v>744</v>
      </c>
      <c r="B2984" s="22" t="s">
        <v>18</v>
      </c>
      <c r="C2984" s="74" t="s">
        <v>772</v>
      </c>
      <c r="D2984" s="75" t="s">
        <v>773</v>
      </c>
      <c r="E2984" s="75">
        <v>450602</v>
      </c>
      <c r="F2984" s="75"/>
      <c r="G2984" s="75" t="s">
        <v>979</v>
      </c>
      <c r="H2984" s="75"/>
      <c r="I2984" s="59"/>
      <c r="J2984" s="75" t="s">
        <v>263</v>
      </c>
      <c r="K2984" s="75">
        <v>3</v>
      </c>
      <c r="L2984" s="76">
        <v>36</v>
      </c>
      <c r="M2984" s="76">
        <v>108</v>
      </c>
      <c r="N2984" s="149">
        <v>41684</v>
      </c>
    </row>
    <row r="2985" spans="1:14">
      <c r="A2985" s="81" t="s">
        <v>744</v>
      </c>
      <c r="B2985" s="22" t="s">
        <v>18</v>
      </c>
      <c r="C2985" s="74" t="s">
        <v>772</v>
      </c>
      <c r="D2985" s="75" t="s">
        <v>773</v>
      </c>
      <c r="E2985" s="75">
        <v>450602</v>
      </c>
      <c r="F2985" s="75"/>
      <c r="G2985" s="75" t="s">
        <v>983</v>
      </c>
      <c r="H2985" s="75"/>
      <c r="I2985" s="59"/>
      <c r="J2985" s="75" t="s">
        <v>263</v>
      </c>
      <c r="K2985" s="75">
        <v>3</v>
      </c>
      <c r="L2985" s="76">
        <v>39</v>
      </c>
      <c r="M2985" s="76">
        <v>117</v>
      </c>
      <c r="N2985" s="149">
        <v>41684</v>
      </c>
    </row>
    <row r="2986" spans="1:14">
      <c r="A2986" s="81" t="s">
        <v>744</v>
      </c>
      <c r="B2986" s="22" t="s">
        <v>18</v>
      </c>
      <c r="C2986" s="134" t="s">
        <v>772</v>
      </c>
      <c r="D2986" s="75" t="s">
        <v>773</v>
      </c>
      <c r="E2986" s="75">
        <v>450602</v>
      </c>
      <c r="F2986" s="75"/>
      <c r="G2986" s="75" t="s">
        <v>1010</v>
      </c>
      <c r="H2986" s="75"/>
      <c r="I2986" s="59"/>
      <c r="J2986" s="75" t="s">
        <v>268</v>
      </c>
      <c r="K2986" s="75">
        <v>12</v>
      </c>
      <c r="L2986" s="76">
        <v>30.48</v>
      </c>
      <c r="M2986" s="76">
        <v>365.76</v>
      </c>
      <c r="N2986" s="149">
        <v>41684</v>
      </c>
    </row>
    <row r="2987" spans="1:14">
      <c r="A2987" s="81" t="s">
        <v>744</v>
      </c>
      <c r="B2987" s="22" t="s">
        <v>18</v>
      </c>
      <c r="C2987" s="74" t="s">
        <v>772</v>
      </c>
      <c r="D2987" s="75" t="s">
        <v>773</v>
      </c>
      <c r="E2987" s="75">
        <v>450602</v>
      </c>
      <c r="F2987" s="75"/>
      <c r="G2987" s="75" t="s">
        <v>1083</v>
      </c>
      <c r="H2987" s="75"/>
      <c r="I2987" s="59"/>
      <c r="J2987" s="75" t="s">
        <v>263</v>
      </c>
      <c r="K2987" s="75">
        <v>3</v>
      </c>
      <c r="L2987" s="76">
        <v>54</v>
      </c>
      <c r="M2987" s="76">
        <v>162</v>
      </c>
      <c r="N2987" s="149">
        <v>41684</v>
      </c>
    </row>
    <row r="2988" spans="1:14">
      <c r="A2988" s="81" t="s">
        <v>744</v>
      </c>
      <c r="B2988" s="22" t="s">
        <v>18</v>
      </c>
      <c r="C2988" s="134" t="s">
        <v>772</v>
      </c>
      <c r="D2988" s="75" t="s">
        <v>773</v>
      </c>
      <c r="E2988" s="75">
        <v>450602</v>
      </c>
      <c r="F2988" s="75"/>
      <c r="G2988" s="75" t="s">
        <v>1084</v>
      </c>
      <c r="H2988" s="75"/>
      <c r="I2988" s="59"/>
      <c r="J2988" s="75" t="s">
        <v>263</v>
      </c>
      <c r="K2988" s="75">
        <v>1</v>
      </c>
      <c r="L2988" s="76">
        <v>42</v>
      </c>
      <c r="M2988" s="76">
        <v>42</v>
      </c>
      <c r="N2988" s="149">
        <v>41684</v>
      </c>
    </row>
    <row r="2989" spans="1:14">
      <c r="A2989" s="81" t="s">
        <v>744</v>
      </c>
      <c r="B2989" s="22" t="s">
        <v>18</v>
      </c>
      <c r="C2989" s="81" t="s">
        <v>772</v>
      </c>
      <c r="D2989" s="75" t="s">
        <v>773</v>
      </c>
      <c r="E2989" s="75">
        <v>450602</v>
      </c>
      <c r="F2989" s="75"/>
      <c r="G2989" s="75" t="s">
        <v>774</v>
      </c>
      <c r="H2989" s="75">
        <v>24</v>
      </c>
      <c r="I2989" s="59"/>
      <c r="J2989" s="75" t="s">
        <v>263</v>
      </c>
      <c r="K2989" s="75">
        <v>40</v>
      </c>
      <c r="L2989" s="76">
        <v>13.85</v>
      </c>
      <c r="M2989" s="76">
        <v>554</v>
      </c>
      <c r="N2989" s="149">
        <v>41684</v>
      </c>
    </row>
    <row r="2990" spans="1:14">
      <c r="A2990" s="81" t="s">
        <v>744</v>
      </c>
      <c r="B2990" s="22" t="s">
        <v>18</v>
      </c>
      <c r="C2990" s="74" t="s">
        <v>772</v>
      </c>
      <c r="D2990" s="75" t="s">
        <v>773</v>
      </c>
      <c r="E2990" s="75">
        <v>450602</v>
      </c>
      <c r="F2990" s="75"/>
      <c r="G2990" s="75" t="s">
        <v>749</v>
      </c>
      <c r="H2990" s="75"/>
      <c r="I2990" s="59"/>
      <c r="J2990" s="75" t="s">
        <v>263</v>
      </c>
      <c r="K2990" s="75">
        <v>15</v>
      </c>
      <c r="L2990" s="76">
        <v>33.5</v>
      </c>
      <c r="M2990" s="76">
        <v>502.5</v>
      </c>
      <c r="N2990" s="149">
        <v>41684</v>
      </c>
    </row>
    <row r="2991" spans="1:14">
      <c r="A2991" s="81" t="s">
        <v>744</v>
      </c>
      <c r="B2991" s="22" t="s">
        <v>18</v>
      </c>
      <c r="C2991" s="134" t="s">
        <v>772</v>
      </c>
      <c r="D2991" s="75" t="s">
        <v>773</v>
      </c>
      <c r="E2991" s="75">
        <v>450602</v>
      </c>
      <c r="F2991" s="75"/>
      <c r="G2991" s="75" t="s">
        <v>815</v>
      </c>
      <c r="H2991" s="75"/>
      <c r="I2991" s="59"/>
      <c r="J2991" s="75" t="s">
        <v>263</v>
      </c>
      <c r="K2991" s="75">
        <v>2</v>
      </c>
      <c r="L2991" s="76">
        <v>29</v>
      </c>
      <c r="M2991" s="76">
        <v>58</v>
      </c>
      <c r="N2991" s="149">
        <v>41684</v>
      </c>
    </row>
    <row r="2992" spans="1:14">
      <c r="A2992" s="81" t="s">
        <v>744</v>
      </c>
      <c r="B2992" s="22" t="s">
        <v>18</v>
      </c>
      <c r="C2992" s="42" t="s">
        <v>772</v>
      </c>
      <c r="D2992" s="75" t="s">
        <v>773</v>
      </c>
      <c r="E2992" s="75">
        <v>450602</v>
      </c>
      <c r="F2992" s="75"/>
      <c r="G2992" s="75" t="s">
        <v>752</v>
      </c>
      <c r="H2992" s="75">
        <v>19</v>
      </c>
      <c r="I2992" s="59"/>
      <c r="J2992" s="75" t="s">
        <v>263</v>
      </c>
      <c r="K2992" s="75">
        <v>1</v>
      </c>
      <c r="L2992" s="76">
        <v>8.9499999999999993</v>
      </c>
      <c r="M2992" s="76">
        <v>8.9499999999999993</v>
      </c>
      <c r="N2992" s="149">
        <v>41684</v>
      </c>
    </row>
    <row r="2993" spans="1:14">
      <c r="A2993" s="81" t="s">
        <v>744</v>
      </c>
      <c r="B2993" s="22" t="s">
        <v>18</v>
      </c>
      <c r="C2993" s="74" t="s">
        <v>772</v>
      </c>
      <c r="D2993" s="78" t="s">
        <v>773</v>
      </c>
      <c r="E2993" s="75">
        <v>450602</v>
      </c>
      <c r="F2993" s="75"/>
      <c r="G2993" s="75" t="s">
        <v>786</v>
      </c>
      <c r="H2993" s="75"/>
      <c r="I2993" s="59"/>
      <c r="J2993" s="75" t="s">
        <v>957</v>
      </c>
      <c r="K2993" s="160">
        <v>2</v>
      </c>
      <c r="L2993" s="77">
        <v>5.8</v>
      </c>
      <c r="M2993" s="76">
        <v>11.6</v>
      </c>
      <c r="N2993" s="149">
        <v>41684</v>
      </c>
    </row>
    <row r="2994" spans="1:14">
      <c r="A2994" s="81" t="s">
        <v>744</v>
      </c>
      <c r="B2994" s="22" t="s">
        <v>18</v>
      </c>
      <c r="C2994" s="134" t="s">
        <v>772</v>
      </c>
      <c r="D2994" s="78" t="s">
        <v>773</v>
      </c>
      <c r="E2994" s="75">
        <v>450602</v>
      </c>
      <c r="F2994" s="75"/>
      <c r="G2994" s="75" t="s">
        <v>1085</v>
      </c>
      <c r="H2994" s="75"/>
      <c r="I2994" s="59"/>
      <c r="J2994" s="75" t="s">
        <v>268</v>
      </c>
      <c r="K2994" s="160">
        <v>3</v>
      </c>
      <c r="L2994" s="77">
        <v>55</v>
      </c>
      <c r="M2994" s="76">
        <v>165</v>
      </c>
      <c r="N2994" s="149">
        <v>41684</v>
      </c>
    </row>
    <row r="2995" spans="1:14">
      <c r="A2995" s="81" t="s">
        <v>744</v>
      </c>
      <c r="B2995" s="22" t="s">
        <v>18</v>
      </c>
      <c r="C2995" s="134" t="s">
        <v>772</v>
      </c>
      <c r="D2995" s="78" t="s">
        <v>773</v>
      </c>
      <c r="E2995" s="75">
        <v>450602</v>
      </c>
      <c r="F2995" s="75"/>
      <c r="G2995" s="75" t="s">
        <v>1086</v>
      </c>
      <c r="H2995" s="75"/>
      <c r="I2995" s="59"/>
      <c r="J2995" s="75" t="s">
        <v>268</v>
      </c>
      <c r="K2995" s="160">
        <v>3</v>
      </c>
      <c r="L2995" s="77">
        <v>18</v>
      </c>
      <c r="M2995" s="76">
        <v>54</v>
      </c>
      <c r="N2995" s="149">
        <v>41684</v>
      </c>
    </row>
    <row r="2996" spans="1:14">
      <c r="A2996" s="81" t="s">
        <v>744</v>
      </c>
      <c r="B2996" s="22" t="s">
        <v>18</v>
      </c>
      <c r="C2996" s="74" t="s">
        <v>772</v>
      </c>
      <c r="D2996" s="75" t="s">
        <v>773</v>
      </c>
      <c r="E2996" s="75">
        <v>450602</v>
      </c>
      <c r="F2996" s="75"/>
      <c r="G2996" s="75" t="s">
        <v>1087</v>
      </c>
      <c r="H2996" s="75"/>
      <c r="I2996" s="59"/>
      <c r="J2996" s="75" t="s">
        <v>263</v>
      </c>
      <c r="K2996" s="75">
        <v>3</v>
      </c>
      <c r="L2996" s="76">
        <v>25</v>
      </c>
      <c r="M2996" s="76">
        <v>75</v>
      </c>
      <c r="N2996" s="149">
        <v>41684</v>
      </c>
    </row>
    <row r="2997" spans="1:14">
      <c r="A2997" s="81" t="s">
        <v>744</v>
      </c>
      <c r="B2997" s="22" t="s">
        <v>18</v>
      </c>
      <c r="C2997" s="81" t="s">
        <v>772</v>
      </c>
      <c r="D2997" s="75" t="s">
        <v>773</v>
      </c>
      <c r="E2997" s="75">
        <v>450602</v>
      </c>
      <c r="F2997" s="75"/>
      <c r="G2997" s="75" t="s">
        <v>815</v>
      </c>
      <c r="H2997" s="75"/>
      <c r="I2997" s="59"/>
      <c r="J2997" s="75" t="s">
        <v>263</v>
      </c>
      <c r="K2997" s="75">
        <v>3</v>
      </c>
      <c r="L2997" s="76">
        <v>29</v>
      </c>
      <c r="M2997" s="76">
        <v>87</v>
      </c>
      <c r="N2997" s="149">
        <v>41684</v>
      </c>
    </row>
    <row r="2998" spans="1:14">
      <c r="A2998" s="81" t="s">
        <v>744</v>
      </c>
      <c r="B2998" s="22" t="s">
        <v>18</v>
      </c>
      <c r="C2998" s="74" t="s">
        <v>772</v>
      </c>
      <c r="D2998" s="75" t="s">
        <v>773</v>
      </c>
      <c r="E2998" s="75">
        <v>450602</v>
      </c>
      <c r="F2998" s="75"/>
      <c r="G2998" s="75" t="s">
        <v>1010</v>
      </c>
      <c r="H2998" s="75"/>
      <c r="I2998" s="59"/>
      <c r="J2998" s="75" t="s">
        <v>263</v>
      </c>
      <c r="K2998" s="75">
        <v>1</v>
      </c>
      <c r="L2998" s="76">
        <v>30.48</v>
      </c>
      <c r="M2998" s="76">
        <v>30.48</v>
      </c>
      <c r="N2998" s="149">
        <v>41684</v>
      </c>
    </row>
    <row r="2999" spans="1:14">
      <c r="A2999" s="81" t="s">
        <v>744</v>
      </c>
      <c r="B2999" s="22" t="s">
        <v>18</v>
      </c>
      <c r="C2999" s="134" t="s">
        <v>772</v>
      </c>
      <c r="D2999" s="75" t="s">
        <v>773</v>
      </c>
      <c r="E2999" s="75">
        <v>450602</v>
      </c>
      <c r="F2999" s="75"/>
      <c r="G2999" s="75" t="s">
        <v>944</v>
      </c>
      <c r="H2999" s="75"/>
      <c r="I2999" s="59"/>
      <c r="J2999" s="75" t="s">
        <v>268</v>
      </c>
      <c r="K2999" s="75">
        <v>2</v>
      </c>
      <c r="L2999" s="76">
        <v>28.95</v>
      </c>
      <c r="M2999" s="76">
        <v>57.9</v>
      </c>
      <c r="N2999" s="149">
        <v>41684</v>
      </c>
    </row>
    <row r="3000" spans="1:14">
      <c r="A3000" s="81" t="s">
        <v>744</v>
      </c>
      <c r="B3000" s="22" t="s">
        <v>18</v>
      </c>
      <c r="C3000" s="134" t="s">
        <v>772</v>
      </c>
      <c r="D3000" s="75" t="s">
        <v>773</v>
      </c>
      <c r="E3000" s="75">
        <v>450602</v>
      </c>
      <c r="F3000" s="75"/>
      <c r="G3000" s="75" t="s">
        <v>1088</v>
      </c>
      <c r="H3000" s="75"/>
      <c r="I3000" s="59"/>
      <c r="J3000" s="75" t="s">
        <v>263</v>
      </c>
      <c r="K3000" s="75">
        <v>2</v>
      </c>
      <c r="L3000" s="76">
        <v>33</v>
      </c>
      <c r="M3000" s="76">
        <v>66</v>
      </c>
      <c r="N3000" s="149">
        <v>41684</v>
      </c>
    </row>
    <row r="3001" spans="1:14">
      <c r="A3001" s="81" t="s">
        <v>744</v>
      </c>
      <c r="B3001" s="22" t="s">
        <v>18</v>
      </c>
      <c r="C3001" s="134" t="s">
        <v>403</v>
      </c>
      <c r="D3001" s="75" t="s">
        <v>785</v>
      </c>
      <c r="E3001" s="75">
        <v>550470</v>
      </c>
      <c r="F3001" s="75"/>
      <c r="G3001" s="75" t="s">
        <v>1089</v>
      </c>
      <c r="H3001" s="75"/>
      <c r="I3001" s="59"/>
      <c r="J3001" s="75" t="s">
        <v>263</v>
      </c>
      <c r="K3001" s="75">
        <v>2</v>
      </c>
      <c r="L3001" s="76">
        <v>30.95</v>
      </c>
      <c r="M3001" s="76">
        <v>61.9</v>
      </c>
      <c r="N3001" s="149">
        <v>41684</v>
      </c>
    </row>
    <row r="3002" spans="1:14">
      <c r="A3002" s="81" t="s">
        <v>744</v>
      </c>
      <c r="B3002" s="22" t="s">
        <v>18</v>
      </c>
      <c r="C3002" s="74" t="s">
        <v>403</v>
      </c>
      <c r="D3002" s="75" t="s">
        <v>785</v>
      </c>
      <c r="E3002" s="75">
        <v>550470</v>
      </c>
      <c r="F3002" s="75"/>
      <c r="G3002" s="75" t="s">
        <v>1090</v>
      </c>
      <c r="H3002" s="75"/>
      <c r="I3002" s="59"/>
      <c r="J3002" s="75" t="s">
        <v>263</v>
      </c>
      <c r="K3002" s="75">
        <v>3</v>
      </c>
      <c r="L3002" s="76">
        <v>36</v>
      </c>
      <c r="M3002" s="76">
        <v>108</v>
      </c>
      <c r="N3002" s="149">
        <v>41684</v>
      </c>
    </row>
    <row r="3003" spans="1:14">
      <c r="A3003" s="81" t="s">
        <v>744</v>
      </c>
      <c r="B3003" s="22" t="s">
        <v>18</v>
      </c>
      <c r="C3003" s="74" t="s">
        <v>403</v>
      </c>
      <c r="D3003" s="75" t="s">
        <v>785</v>
      </c>
      <c r="E3003" s="75">
        <v>550470</v>
      </c>
      <c r="F3003" s="75"/>
      <c r="G3003" s="75" t="s">
        <v>1091</v>
      </c>
      <c r="H3003" s="75"/>
      <c r="I3003" s="59"/>
      <c r="J3003" s="75" t="s">
        <v>263</v>
      </c>
      <c r="K3003" s="75">
        <v>1</v>
      </c>
      <c r="L3003" s="76">
        <v>43.95</v>
      </c>
      <c r="M3003" s="76">
        <v>43.95</v>
      </c>
      <c r="N3003" s="149">
        <v>41684</v>
      </c>
    </row>
    <row r="3004" spans="1:14">
      <c r="A3004" s="81" t="s">
        <v>744</v>
      </c>
      <c r="B3004" s="22" t="s">
        <v>18</v>
      </c>
      <c r="C3004" s="81" t="s">
        <v>403</v>
      </c>
      <c r="D3004" s="75" t="s">
        <v>785</v>
      </c>
      <c r="E3004" s="75">
        <v>550470</v>
      </c>
      <c r="F3004" s="75"/>
      <c r="G3004" s="75" t="s">
        <v>790</v>
      </c>
      <c r="H3004" s="75"/>
      <c r="I3004" s="59"/>
      <c r="J3004" s="75" t="s">
        <v>263</v>
      </c>
      <c r="K3004" s="75">
        <v>9</v>
      </c>
      <c r="L3004" s="76">
        <v>91</v>
      </c>
      <c r="M3004" s="76">
        <v>819</v>
      </c>
      <c r="N3004" s="149">
        <v>41684</v>
      </c>
    </row>
    <row r="3005" spans="1:14">
      <c r="A3005" s="81" t="s">
        <v>744</v>
      </c>
      <c r="B3005" s="22" t="s">
        <v>18</v>
      </c>
      <c r="C3005" s="74" t="s">
        <v>403</v>
      </c>
      <c r="D3005" s="75" t="s">
        <v>785</v>
      </c>
      <c r="E3005" s="75">
        <v>550470</v>
      </c>
      <c r="F3005" s="75"/>
      <c r="G3005" s="75" t="s">
        <v>815</v>
      </c>
      <c r="H3005" s="75"/>
      <c r="I3005" s="59"/>
      <c r="J3005" s="75" t="s">
        <v>263</v>
      </c>
      <c r="K3005" s="75">
        <v>1</v>
      </c>
      <c r="L3005" s="76">
        <v>28</v>
      </c>
      <c r="M3005" s="76">
        <v>28</v>
      </c>
      <c r="N3005" s="149">
        <v>41684</v>
      </c>
    </row>
    <row r="3006" spans="1:14">
      <c r="A3006" s="81" t="s">
        <v>744</v>
      </c>
      <c r="B3006" s="22" t="s">
        <v>18</v>
      </c>
      <c r="C3006" s="74" t="s">
        <v>403</v>
      </c>
      <c r="D3006" s="75" t="s">
        <v>785</v>
      </c>
      <c r="E3006" s="75">
        <v>550470</v>
      </c>
      <c r="F3006" s="75"/>
      <c r="G3006" s="75" t="s">
        <v>789</v>
      </c>
      <c r="H3006" s="75"/>
      <c r="I3006" s="59"/>
      <c r="J3006" s="75" t="s">
        <v>263</v>
      </c>
      <c r="K3006" s="75">
        <v>10</v>
      </c>
      <c r="L3006" s="76">
        <v>56</v>
      </c>
      <c r="M3006" s="76">
        <v>560</v>
      </c>
      <c r="N3006" s="149">
        <v>41684</v>
      </c>
    </row>
    <row r="3007" spans="1:14">
      <c r="A3007" s="81" t="s">
        <v>744</v>
      </c>
      <c r="B3007" s="22" t="s">
        <v>18</v>
      </c>
      <c r="C3007" s="74" t="s">
        <v>403</v>
      </c>
      <c r="D3007" s="75" t="s">
        <v>785</v>
      </c>
      <c r="E3007" s="75">
        <v>550470</v>
      </c>
      <c r="F3007" s="75"/>
      <c r="G3007" s="75" t="s">
        <v>1092</v>
      </c>
      <c r="H3007" s="75"/>
      <c r="I3007" s="59"/>
      <c r="J3007" s="75" t="s">
        <v>263</v>
      </c>
      <c r="K3007" s="75">
        <v>4</v>
      </c>
      <c r="L3007" s="76">
        <v>125</v>
      </c>
      <c r="M3007" s="76">
        <v>500</v>
      </c>
      <c r="N3007" s="149">
        <v>41684</v>
      </c>
    </row>
    <row r="3008" spans="1:14">
      <c r="A3008" s="81" t="s">
        <v>744</v>
      </c>
      <c r="B3008" s="22" t="s">
        <v>18</v>
      </c>
      <c r="C3008" s="74" t="s">
        <v>403</v>
      </c>
      <c r="D3008" s="75" t="s">
        <v>785</v>
      </c>
      <c r="E3008" s="75">
        <v>550470</v>
      </c>
      <c r="F3008" s="75"/>
      <c r="G3008" s="75" t="s">
        <v>990</v>
      </c>
      <c r="H3008" s="75">
        <v>2</v>
      </c>
      <c r="I3008" s="59"/>
      <c r="J3008" s="75" t="s">
        <v>263</v>
      </c>
      <c r="K3008" s="75">
        <v>3</v>
      </c>
      <c r="L3008" s="76">
        <v>33</v>
      </c>
      <c r="M3008" s="76">
        <v>99</v>
      </c>
      <c r="N3008" s="149">
        <v>41684</v>
      </c>
    </row>
    <row r="3009" spans="1:14">
      <c r="A3009" s="81" t="s">
        <v>744</v>
      </c>
      <c r="B3009" s="22" t="s">
        <v>18</v>
      </c>
      <c r="C3009" s="134" t="s">
        <v>403</v>
      </c>
      <c r="D3009" s="75" t="s">
        <v>785</v>
      </c>
      <c r="E3009" s="75">
        <v>550470</v>
      </c>
      <c r="F3009" s="75"/>
      <c r="G3009" s="75" t="s">
        <v>787</v>
      </c>
      <c r="H3009" s="75"/>
      <c r="I3009" s="59"/>
      <c r="J3009" s="75" t="s">
        <v>263</v>
      </c>
      <c r="K3009" s="75">
        <v>1</v>
      </c>
      <c r="L3009" s="80">
        <v>46.4</v>
      </c>
      <c r="M3009" s="76">
        <v>46.4</v>
      </c>
      <c r="N3009" s="149">
        <v>41684</v>
      </c>
    </row>
    <row r="3010" spans="1:14">
      <c r="A3010" s="81" t="s">
        <v>744</v>
      </c>
      <c r="B3010" s="22" t="s">
        <v>18</v>
      </c>
      <c r="C3010" s="134" t="s">
        <v>403</v>
      </c>
      <c r="D3010" s="75" t="s">
        <v>785</v>
      </c>
      <c r="E3010" s="75">
        <v>550470</v>
      </c>
      <c r="F3010" s="75"/>
      <c r="G3010" s="75" t="s">
        <v>804</v>
      </c>
      <c r="H3010" s="75"/>
      <c r="I3010" s="59"/>
      <c r="J3010" s="75" t="s">
        <v>263</v>
      </c>
      <c r="K3010" s="75">
        <v>8</v>
      </c>
      <c r="L3010" s="76">
        <v>39.950000000000003</v>
      </c>
      <c r="M3010" s="76">
        <v>319.60000000000002</v>
      </c>
      <c r="N3010" s="149">
        <v>41684</v>
      </c>
    </row>
    <row r="3011" spans="1:14">
      <c r="A3011" s="81" t="s">
        <v>744</v>
      </c>
      <c r="B3011" s="22" t="s">
        <v>18</v>
      </c>
      <c r="C3011" s="74" t="s">
        <v>403</v>
      </c>
      <c r="D3011" s="75" t="s">
        <v>785</v>
      </c>
      <c r="E3011" s="75">
        <v>550470</v>
      </c>
      <c r="F3011" s="75"/>
      <c r="G3011" s="75" t="s">
        <v>971</v>
      </c>
      <c r="H3011" s="75"/>
      <c r="I3011" s="59"/>
      <c r="J3011" s="75" t="s">
        <v>263</v>
      </c>
      <c r="K3011" s="75">
        <v>67</v>
      </c>
      <c r="L3011" s="76">
        <v>14.75</v>
      </c>
      <c r="M3011" s="76">
        <v>988.25</v>
      </c>
      <c r="N3011" s="149">
        <v>41684</v>
      </c>
    </row>
    <row r="3012" spans="1:14">
      <c r="A3012" s="81" t="s">
        <v>744</v>
      </c>
      <c r="B3012" s="22" t="s">
        <v>18</v>
      </c>
      <c r="C3012" s="81" t="s">
        <v>403</v>
      </c>
      <c r="D3012" s="75" t="s">
        <v>792</v>
      </c>
      <c r="E3012" s="75">
        <v>550470</v>
      </c>
      <c r="F3012" s="75"/>
      <c r="G3012" s="75" t="s">
        <v>749</v>
      </c>
      <c r="H3012" s="75"/>
      <c r="I3012" s="59"/>
      <c r="J3012" s="75" t="s">
        <v>263</v>
      </c>
      <c r="K3012" s="75">
        <v>2</v>
      </c>
      <c r="L3012" s="76">
        <v>30.35</v>
      </c>
      <c r="M3012" s="76">
        <v>60.7</v>
      </c>
      <c r="N3012" s="149">
        <v>41684</v>
      </c>
    </row>
    <row r="3013" spans="1:14">
      <c r="A3013" s="81" t="s">
        <v>744</v>
      </c>
      <c r="B3013" s="22" t="s">
        <v>18</v>
      </c>
      <c r="C3013" s="74" t="s">
        <v>403</v>
      </c>
      <c r="D3013" s="75" t="s">
        <v>792</v>
      </c>
      <c r="E3013" s="75">
        <v>550470</v>
      </c>
      <c r="F3013" s="75"/>
      <c r="G3013" s="75" t="s">
        <v>783</v>
      </c>
      <c r="H3013" s="75"/>
      <c r="I3013" s="59"/>
      <c r="J3013" s="75" t="s">
        <v>263</v>
      </c>
      <c r="K3013" s="75">
        <v>10</v>
      </c>
      <c r="L3013" s="76">
        <v>18.75</v>
      </c>
      <c r="M3013" s="76">
        <v>187.5</v>
      </c>
      <c r="N3013" s="149">
        <v>41684</v>
      </c>
    </row>
    <row r="3014" spans="1:14">
      <c r="A3014" s="81" t="s">
        <v>744</v>
      </c>
      <c r="B3014" s="22" t="s">
        <v>18</v>
      </c>
      <c r="C3014" s="74" t="s">
        <v>403</v>
      </c>
      <c r="D3014" s="75" t="s">
        <v>792</v>
      </c>
      <c r="E3014" s="75">
        <v>550470</v>
      </c>
      <c r="F3014" s="75"/>
      <c r="G3014" s="75" t="s">
        <v>801</v>
      </c>
      <c r="H3014" s="75"/>
      <c r="I3014" s="59"/>
      <c r="J3014" s="75" t="s">
        <v>263</v>
      </c>
      <c r="K3014" s="75">
        <v>12</v>
      </c>
      <c r="L3014" s="76">
        <v>24</v>
      </c>
      <c r="M3014" s="76">
        <v>288</v>
      </c>
      <c r="N3014" s="149">
        <v>41684</v>
      </c>
    </row>
    <row r="3015" spans="1:14">
      <c r="A3015" s="81" t="s">
        <v>744</v>
      </c>
      <c r="B3015" s="22" t="s">
        <v>18</v>
      </c>
      <c r="C3015" s="81" t="s">
        <v>403</v>
      </c>
      <c r="D3015" s="75" t="s">
        <v>792</v>
      </c>
      <c r="E3015" s="75">
        <v>550470</v>
      </c>
      <c r="F3015" s="75"/>
      <c r="G3015" s="75" t="s">
        <v>797</v>
      </c>
      <c r="H3015" s="75"/>
      <c r="I3015" s="59"/>
      <c r="J3015" s="75" t="s">
        <v>263</v>
      </c>
      <c r="K3015" s="75">
        <v>10</v>
      </c>
      <c r="L3015" s="76">
        <v>29</v>
      </c>
      <c r="M3015" s="76">
        <v>290</v>
      </c>
      <c r="N3015" s="149">
        <v>41684</v>
      </c>
    </row>
    <row r="3016" spans="1:14">
      <c r="A3016" s="81" t="s">
        <v>744</v>
      </c>
      <c r="B3016" s="22" t="s">
        <v>18</v>
      </c>
      <c r="C3016" s="74" t="s">
        <v>403</v>
      </c>
      <c r="D3016" s="75" t="s">
        <v>792</v>
      </c>
      <c r="E3016" s="75">
        <v>550470</v>
      </c>
      <c r="F3016" s="75"/>
      <c r="G3016" s="75" t="s">
        <v>990</v>
      </c>
      <c r="H3016" s="75">
        <v>2</v>
      </c>
      <c r="I3016" s="59"/>
      <c r="J3016" s="146" t="s">
        <v>263</v>
      </c>
      <c r="K3016" s="75">
        <v>4</v>
      </c>
      <c r="L3016" s="76">
        <v>33</v>
      </c>
      <c r="M3016" s="76">
        <v>132</v>
      </c>
      <c r="N3016" s="149">
        <v>41684</v>
      </c>
    </row>
    <row r="3017" spans="1:14">
      <c r="A3017" s="81" t="s">
        <v>744</v>
      </c>
      <c r="B3017" s="22" t="s">
        <v>18</v>
      </c>
      <c r="C3017" s="81" t="s">
        <v>403</v>
      </c>
      <c r="D3017" s="81" t="s">
        <v>798</v>
      </c>
      <c r="E3017" s="81">
        <v>550470</v>
      </c>
      <c r="F3017" s="81"/>
      <c r="G3017" s="81" t="s">
        <v>774</v>
      </c>
      <c r="H3017" s="81">
        <v>24</v>
      </c>
      <c r="I3017" s="59"/>
      <c r="J3017" s="81" t="s">
        <v>263</v>
      </c>
      <c r="K3017" s="81">
        <v>3</v>
      </c>
      <c r="L3017" s="133">
        <v>14.5</v>
      </c>
      <c r="M3017" s="133">
        <v>43.5</v>
      </c>
      <c r="N3017" s="149">
        <v>41684</v>
      </c>
    </row>
    <row r="3018" spans="1:14">
      <c r="A3018" s="81" t="s">
        <v>744</v>
      </c>
      <c r="B3018" s="22" t="s">
        <v>18</v>
      </c>
      <c r="C3018" s="134" t="s">
        <v>403</v>
      </c>
      <c r="D3018" s="81" t="s">
        <v>798</v>
      </c>
      <c r="E3018" s="81">
        <v>550470</v>
      </c>
      <c r="F3018" s="81"/>
      <c r="G3018" s="81" t="s">
        <v>804</v>
      </c>
      <c r="H3018" s="81"/>
      <c r="I3018" s="59"/>
      <c r="J3018" s="81" t="s">
        <v>263</v>
      </c>
      <c r="K3018" s="81">
        <v>1</v>
      </c>
      <c r="L3018" s="133">
        <v>39</v>
      </c>
      <c r="M3018" s="133">
        <v>39</v>
      </c>
      <c r="N3018" s="149">
        <v>41684</v>
      </c>
    </row>
    <row r="3019" spans="1:14">
      <c r="A3019" s="81" t="s">
        <v>744</v>
      </c>
      <c r="B3019" s="22" t="s">
        <v>18</v>
      </c>
      <c r="C3019" s="81" t="s">
        <v>403</v>
      </c>
      <c r="D3019" s="81" t="s">
        <v>798</v>
      </c>
      <c r="E3019" s="81">
        <v>550470</v>
      </c>
      <c r="F3019" s="81"/>
      <c r="G3019" s="81" t="s">
        <v>749</v>
      </c>
      <c r="H3019" s="81"/>
      <c r="I3019" s="59"/>
      <c r="J3019" s="146" t="s">
        <v>263</v>
      </c>
      <c r="K3019" s="81">
        <v>1</v>
      </c>
      <c r="L3019" s="133">
        <v>34.4</v>
      </c>
      <c r="M3019" s="133">
        <v>34.4</v>
      </c>
      <c r="N3019" s="149">
        <v>41684</v>
      </c>
    </row>
    <row r="3020" spans="1:14">
      <c r="A3020" s="81" t="s">
        <v>744</v>
      </c>
      <c r="B3020" s="22" t="s">
        <v>18</v>
      </c>
      <c r="C3020" s="81" t="s">
        <v>403</v>
      </c>
      <c r="D3020" s="81" t="s">
        <v>798</v>
      </c>
      <c r="E3020" s="81">
        <v>550470</v>
      </c>
      <c r="F3020" s="81"/>
      <c r="G3020" s="81" t="s">
        <v>783</v>
      </c>
      <c r="H3020" s="81"/>
      <c r="I3020" s="59"/>
      <c r="J3020" s="81" t="s">
        <v>263</v>
      </c>
      <c r="K3020" s="81">
        <v>4</v>
      </c>
      <c r="L3020" s="133">
        <v>19</v>
      </c>
      <c r="M3020" s="133">
        <v>76</v>
      </c>
      <c r="N3020" s="149">
        <v>41684</v>
      </c>
    </row>
    <row r="3021" spans="1:14">
      <c r="A3021" s="81" t="s">
        <v>744</v>
      </c>
      <c r="B3021" s="22" t="s">
        <v>18</v>
      </c>
      <c r="C3021" s="81" t="s">
        <v>403</v>
      </c>
      <c r="D3021" s="81" t="s">
        <v>798</v>
      </c>
      <c r="E3021" s="81">
        <v>550470</v>
      </c>
      <c r="F3021" s="81"/>
      <c r="G3021" s="81" t="s">
        <v>749</v>
      </c>
      <c r="H3021" s="81">
        <v>20</v>
      </c>
      <c r="I3021" s="59"/>
      <c r="J3021" s="81" t="s">
        <v>263</v>
      </c>
      <c r="K3021" s="81">
        <v>4</v>
      </c>
      <c r="L3021" s="133">
        <v>19.7</v>
      </c>
      <c r="M3021" s="133">
        <v>78.8</v>
      </c>
      <c r="N3021" s="149">
        <v>41684</v>
      </c>
    </row>
    <row r="3022" spans="1:14">
      <c r="A3022" s="81" t="s">
        <v>744</v>
      </c>
      <c r="B3022" s="22" t="s">
        <v>18</v>
      </c>
      <c r="C3022" s="81" t="s">
        <v>403</v>
      </c>
      <c r="D3022" s="81" t="s">
        <v>798</v>
      </c>
      <c r="E3022" s="81">
        <v>550470</v>
      </c>
      <c r="F3022" s="81"/>
      <c r="G3022" s="81" t="s">
        <v>1093</v>
      </c>
      <c r="H3022" s="81"/>
      <c r="I3022" s="59"/>
      <c r="J3022" s="81" t="s">
        <v>268</v>
      </c>
      <c r="K3022" s="81">
        <v>6</v>
      </c>
      <c r="L3022" s="133">
        <v>29.9</v>
      </c>
      <c r="M3022" s="133">
        <v>179.4</v>
      </c>
      <c r="N3022" s="149">
        <v>41684</v>
      </c>
    </row>
    <row r="3023" spans="1:14">
      <c r="A3023" s="81" t="s">
        <v>744</v>
      </c>
      <c r="B3023" s="22" t="s">
        <v>18</v>
      </c>
      <c r="C3023" s="21" t="s">
        <v>403</v>
      </c>
      <c r="D3023" s="75" t="s">
        <v>987</v>
      </c>
      <c r="E3023" s="75">
        <v>550470</v>
      </c>
      <c r="F3023" s="75"/>
      <c r="G3023" s="75" t="s">
        <v>1094</v>
      </c>
      <c r="H3023" s="75"/>
      <c r="I3023" s="59"/>
      <c r="J3023" s="146" t="s">
        <v>263</v>
      </c>
      <c r="K3023" s="75">
        <v>3</v>
      </c>
      <c r="L3023" s="76">
        <v>67.5</v>
      </c>
      <c r="M3023" s="76">
        <v>202.5</v>
      </c>
      <c r="N3023" s="149">
        <v>41684</v>
      </c>
    </row>
    <row r="3024" spans="1:14">
      <c r="A3024" s="81" t="s">
        <v>744</v>
      </c>
      <c r="B3024" s="22" t="s">
        <v>18</v>
      </c>
      <c r="C3024" s="134" t="s">
        <v>403</v>
      </c>
      <c r="D3024" s="81" t="s">
        <v>987</v>
      </c>
      <c r="E3024" s="81">
        <v>550470</v>
      </c>
      <c r="F3024" s="81"/>
      <c r="G3024" s="81" t="s">
        <v>783</v>
      </c>
      <c r="H3024" s="81"/>
      <c r="I3024" s="59"/>
      <c r="J3024" s="81" t="s">
        <v>263</v>
      </c>
      <c r="K3024" s="81">
        <v>3</v>
      </c>
      <c r="L3024" s="133">
        <v>16.899999999999999</v>
      </c>
      <c r="M3024" s="133">
        <v>50.7</v>
      </c>
      <c r="N3024" s="149">
        <v>41684</v>
      </c>
    </row>
    <row r="3025" spans="1:14">
      <c r="A3025" s="81" t="s">
        <v>744</v>
      </c>
      <c r="B3025" s="22" t="s">
        <v>18</v>
      </c>
      <c r="C3025" s="81" t="s">
        <v>403</v>
      </c>
      <c r="D3025" s="81" t="s">
        <v>987</v>
      </c>
      <c r="E3025" s="81">
        <v>550470</v>
      </c>
      <c r="F3025" s="81"/>
      <c r="G3025" s="81" t="s">
        <v>1095</v>
      </c>
      <c r="H3025" s="81"/>
      <c r="I3025" s="59"/>
      <c r="J3025" s="75" t="s">
        <v>263</v>
      </c>
      <c r="K3025" s="81">
        <v>1</v>
      </c>
      <c r="L3025" s="133">
        <v>20</v>
      </c>
      <c r="M3025" s="133">
        <v>20</v>
      </c>
      <c r="N3025" s="149">
        <v>41684</v>
      </c>
    </row>
    <row r="3026" spans="1:14">
      <c r="A3026" s="81" t="s">
        <v>744</v>
      </c>
      <c r="B3026" s="22" t="s">
        <v>18</v>
      </c>
      <c r="C3026" s="74" t="s">
        <v>403</v>
      </c>
      <c r="D3026" s="75" t="s">
        <v>987</v>
      </c>
      <c r="E3026" s="75">
        <v>550470</v>
      </c>
      <c r="F3026" s="75"/>
      <c r="G3026" s="75" t="s">
        <v>801</v>
      </c>
      <c r="H3026" s="75"/>
      <c r="I3026" s="59"/>
      <c r="J3026" s="75" t="s">
        <v>263</v>
      </c>
      <c r="K3026" s="75">
        <v>5</v>
      </c>
      <c r="L3026" s="76">
        <v>24</v>
      </c>
      <c r="M3026" s="76">
        <v>120</v>
      </c>
      <c r="N3026" s="149">
        <v>41684</v>
      </c>
    </row>
    <row r="3027" spans="1:14">
      <c r="A3027" s="81" t="s">
        <v>744</v>
      </c>
      <c r="B3027" s="22" t="s">
        <v>18</v>
      </c>
      <c r="C3027" s="134" t="s">
        <v>403</v>
      </c>
      <c r="D3027" s="75" t="s">
        <v>987</v>
      </c>
      <c r="E3027" s="75">
        <v>550470</v>
      </c>
      <c r="F3027" s="75"/>
      <c r="G3027" s="75" t="s">
        <v>988</v>
      </c>
      <c r="H3027" s="75"/>
      <c r="I3027" s="59"/>
      <c r="J3027" s="146" t="s">
        <v>795</v>
      </c>
      <c r="K3027" s="75">
        <v>10</v>
      </c>
      <c r="L3027" s="76">
        <v>9.5</v>
      </c>
      <c r="M3027" s="76">
        <v>95</v>
      </c>
      <c r="N3027" s="149">
        <v>41684</v>
      </c>
    </row>
    <row r="3028" spans="1:14">
      <c r="A3028" s="81" t="s">
        <v>744</v>
      </c>
      <c r="B3028" s="22" t="s">
        <v>18</v>
      </c>
      <c r="C3028" s="31" t="s">
        <v>403</v>
      </c>
      <c r="D3028" s="145" t="s">
        <v>987</v>
      </c>
      <c r="E3028" s="145">
        <v>550470</v>
      </c>
      <c r="F3028" s="145"/>
      <c r="G3028" s="31" t="s">
        <v>752</v>
      </c>
      <c r="H3028" s="31">
        <v>19</v>
      </c>
      <c r="I3028" s="59"/>
      <c r="J3028" s="150" t="s">
        <v>263</v>
      </c>
      <c r="K3028" s="31">
        <v>3</v>
      </c>
      <c r="L3028" s="143">
        <v>8.9499999999999993</v>
      </c>
      <c r="M3028" s="33">
        <v>26.85</v>
      </c>
      <c r="N3028" s="149">
        <v>41684</v>
      </c>
    </row>
    <row r="3029" spans="1:14">
      <c r="A3029" s="81" t="s">
        <v>744</v>
      </c>
      <c r="B3029" s="22" t="s">
        <v>18</v>
      </c>
      <c r="C3029" s="31" t="s">
        <v>403</v>
      </c>
      <c r="D3029" s="145" t="s">
        <v>995</v>
      </c>
      <c r="E3029" s="145">
        <v>551160</v>
      </c>
      <c r="F3029" s="145"/>
      <c r="G3029" s="31" t="s">
        <v>1096</v>
      </c>
      <c r="H3029" s="31"/>
      <c r="I3029" s="59"/>
      <c r="J3029" s="31" t="s">
        <v>263</v>
      </c>
      <c r="K3029" s="31">
        <v>2</v>
      </c>
      <c r="L3029" s="143">
        <v>13</v>
      </c>
      <c r="M3029" s="33">
        <v>26</v>
      </c>
      <c r="N3029" s="149">
        <v>41684</v>
      </c>
    </row>
    <row r="3030" spans="1:14">
      <c r="A3030" s="81" t="s">
        <v>744</v>
      </c>
      <c r="B3030" s="22" t="s">
        <v>18</v>
      </c>
      <c r="C3030" s="31" t="s">
        <v>403</v>
      </c>
      <c r="D3030" s="75" t="s">
        <v>995</v>
      </c>
      <c r="E3030" s="75">
        <v>551160</v>
      </c>
      <c r="F3030" s="75"/>
      <c r="G3030" s="31" t="s">
        <v>1097</v>
      </c>
      <c r="H3030" s="31"/>
      <c r="I3030" s="59"/>
      <c r="J3030" s="31" t="s">
        <v>263</v>
      </c>
      <c r="K3030" s="31">
        <v>1</v>
      </c>
      <c r="L3030" s="143">
        <v>53</v>
      </c>
      <c r="M3030" s="33">
        <v>53</v>
      </c>
      <c r="N3030" s="149">
        <v>41684</v>
      </c>
    </row>
    <row r="3031" spans="1:14">
      <c r="A3031" s="81" t="s">
        <v>744</v>
      </c>
      <c r="B3031" s="22" t="s">
        <v>18</v>
      </c>
      <c r="C3031" s="31" t="s">
        <v>403</v>
      </c>
      <c r="D3031" s="75" t="s">
        <v>995</v>
      </c>
      <c r="E3031" s="75">
        <v>551160</v>
      </c>
      <c r="F3031" s="75"/>
      <c r="G3031" s="31" t="s">
        <v>1098</v>
      </c>
      <c r="H3031" s="31"/>
      <c r="I3031" s="59"/>
      <c r="J3031" s="150" t="s">
        <v>263</v>
      </c>
      <c r="K3031" s="31">
        <v>1</v>
      </c>
      <c r="L3031" s="143">
        <v>43.85</v>
      </c>
      <c r="M3031" s="33">
        <v>43.85</v>
      </c>
      <c r="N3031" s="149">
        <v>41684</v>
      </c>
    </row>
    <row r="3032" spans="1:14">
      <c r="A3032" s="81" t="s">
        <v>744</v>
      </c>
      <c r="B3032" s="22" t="s">
        <v>18</v>
      </c>
      <c r="C3032" s="81" t="s">
        <v>403</v>
      </c>
      <c r="D3032" s="81" t="s">
        <v>995</v>
      </c>
      <c r="E3032" s="81">
        <v>551160</v>
      </c>
      <c r="F3032" s="81"/>
      <c r="G3032" s="81" t="s">
        <v>1099</v>
      </c>
      <c r="H3032" s="81"/>
      <c r="I3032" s="59"/>
      <c r="J3032" s="31" t="s">
        <v>268</v>
      </c>
      <c r="K3032" s="81">
        <v>1</v>
      </c>
      <c r="L3032" s="133">
        <v>575</v>
      </c>
      <c r="M3032" s="133">
        <v>575</v>
      </c>
      <c r="N3032" s="149">
        <v>41684</v>
      </c>
    </row>
    <row r="3033" spans="1:14">
      <c r="A3033" s="81" t="s">
        <v>744</v>
      </c>
      <c r="B3033" s="22" t="s">
        <v>18</v>
      </c>
      <c r="C3033" s="31" t="s">
        <v>403</v>
      </c>
      <c r="D3033" s="75" t="s">
        <v>997</v>
      </c>
      <c r="E3033" s="75">
        <v>551160</v>
      </c>
      <c r="F3033" s="75"/>
      <c r="G3033" s="31" t="s">
        <v>1100</v>
      </c>
      <c r="H3033" s="31"/>
      <c r="I3033" s="59"/>
      <c r="J3033" s="150" t="s">
        <v>263</v>
      </c>
      <c r="K3033" s="31">
        <v>1</v>
      </c>
      <c r="L3033" s="143">
        <v>68</v>
      </c>
      <c r="M3033" s="33">
        <v>68</v>
      </c>
      <c r="N3033" s="149">
        <v>41684</v>
      </c>
    </row>
    <row r="3034" spans="1:14">
      <c r="A3034" s="81" t="s">
        <v>744</v>
      </c>
      <c r="B3034" s="22" t="s">
        <v>18</v>
      </c>
      <c r="C3034" s="134" t="s">
        <v>403</v>
      </c>
      <c r="D3034" s="81" t="s">
        <v>997</v>
      </c>
      <c r="E3034" s="81">
        <v>551160</v>
      </c>
      <c r="F3034" s="81"/>
      <c r="G3034" s="81" t="s">
        <v>774</v>
      </c>
      <c r="H3034" s="81">
        <v>24</v>
      </c>
      <c r="I3034" s="59"/>
      <c r="J3034" s="31" t="s">
        <v>263</v>
      </c>
      <c r="K3034" s="163" t="s">
        <v>1101</v>
      </c>
      <c r="L3034" s="133">
        <v>23</v>
      </c>
      <c r="M3034" s="133">
        <v>184</v>
      </c>
      <c r="N3034" s="149">
        <v>41684</v>
      </c>
    </row>
    <row r="3035" spans="1:14">
      <c r="A3035" s="81" t="s">
        <v>744</v>
      </c>
      <c r="B3035" s="22" t="s">
        <v>18</v>
      </c>
      <c r="C3035" s="134" t="s">
        <v>252</v>
      </c>
      <c r="D3035" s="147" t="s">
        <v>745</v>
      </c>
      <c r="E3035" s="146" t="s">
        <v>1102</v>
      </c>
      <c r="F3035" s="147"/>
      <c r="G3035" s="147" t="s">
        <v>1103</v>
      </c>
      <c r="H3035" s="147"/>
      <c r="I3035" s="59"/>
      <c r="J3035" s="75" t="s">
        <v>263</v>
      </c>
      <c r="K3035" s="147">
        <v>3</v>
      </c>
      <c r="L3035" s="38">
        <v>43.75</v>
      </c>
      <c r="M3035" s="38">
        <v>131.25</v>
      </c>
      <c r="N3035" s="149">
        <v>41684</v>
      </c>
    </row>
    <row r="3036" spans="1:14">
      <c r="A3036" s="81" t="s">
        <v>744</v>
      </c>
      <c r="B3036" s="22" t="s">
        <v>18</v>
      </c>
      <c r="C3036" s="81" t="s">
        <v>252</v>
      </c>
      <c r="D3036" s="147" t="s">
        <v>745</v>
      </c>
      <c r="E3036" s="146" t="s">
        <v>1102</v>
      </c>
      <c r="F3036" s="147"/>
      <c r="G3036" s="147" t="s">
        <v>761</v>
      </c>
      <c r="H3036" s="147"/>
      <c r="I3036" s="59"/>
      <c r="J3036" s="75" t="s">
        <v>268</v>
      </c>
      <c r="K3036" s="147">
        <v>2</v>
      </c>
      <c r="L3036" s="38">
        <v>14.15</v>
      </c>
      <c r="M3036" s="38">
        <v>28.3</v>
      </c>
      <c r="N3036" s="149">
        <v>41684</v>
      </c>
    </row>
    <row r="3037" spans="1:14">
      <c r="A3037" s="81" t="s">
        <v>744</v>
      </c>
      <c r="B3037" s="22" t="s">
        <v>18</v>
      </c>
      <c r="C3037" s="42" t="s">
        <v>252</v>
      </c>
      <c r="D3037" s="147" t="s">
        <v>745</v>
      </c>
      <c r="E3037" s="146" t="s">
        <v>1102</v>
      </c>
      <c r="F3037" s="147"/>
      <c r="G3037" s="147" t="s">
        <v>804</v>
      </c>
      <c r="H3037" s="147"/>
      <c r="I3037" s="59"/>
      <c r="J3037" s="146" t="s">
        <v>263</v>
      </c>
      <c r="K3037" s="147">
        <v>29</v>
      </c>
      <c r="L3037" s="38">
        <v>28</v>
      </c>
      <c r="M3037" s="38">
        <v>812</v>
      </c>
      <c r="N3037" s="149">
        <v>41684</v>
      </c>
    </row>
    <row r="3038" spans="1:14">
      <c r="A3038" s="81" t="s">
        <v>744</v>
      </c>
      <c r="B3038" s="22" t="s">
        <v>18</v>
      </c>
      <c r="C3038" s="41" t="s">
        <v>252</v>
      </c>
      <c r="D3038" s="147" t="s">
        <v>745</v>
      </c>
      <c r="E3038" s="146" t="s">
        <v>1102</v>
      </c>
      <c r="F3038" s="147"/>
      <c r="G3038" s="147" t="s">
        <v>749</v>
      </c>
      <c r="H3038" s="147"/>
      <c r="I3038" s="59"/>
      <c r="J3038" s="81" t="s">
        <v>263</v>
      </c>
      <c r="K3038" s="147">
        <v>11</v>
      </c>
      <c r="L3038" s="38">
        <v>43.9</v>
      </c>
      <c r="M3038" s="38">
        <v>482.9</v>
      </c>
      <c r="N3038" s="149">
        <v>41684</v>
      </c>
    </row>
    <row r="3039" spans="1:14">
      <c r="A3039" s="81" t="s">
        <v>744</v>
      </c>
      <c r="B3039" s="22" t="s">
        <v>18</v>
      </c>
      <c r="C3039" s="134" t="s">
        <v>260</v>
      </c>
      <c r="D3039" s="147" t="s">
        <v>296</v>
      </c>
      <c r="E3039" s="146" t="s">
        <v>1001</v>
      </c>
      <c r="F3039" s="147"/>
      <c r="G3039" s="147" t="s">
        <v>902</v>
      </c>
      <c r="H3039" s="147"/>
      <c r="I3039" s="59"/>
      <c r="J3039" s="146" t="s">
        <v>263</v>
      </c>
      <c r="K3039" s="147">
        <v>20</v>
      </c>
      <c r="L3039" s="38">
        <v>30</v>
      </c>
      <c r="M3039" s="38">
        <v>600</v>
      </c>
      <c r="N3039" s="149">
        <v>41684</v>
      </c>
    </row>
    <row r="3040" spans="1:14">
      <c r="A3040" s="81" t="s">
        <v>744</v>
      </c>
      <c r="B3040" s="22" t="s">
        <v>18</v>
      </c>
      <c r="C3040" s="134" t="s">
        <v>260</v>
      </c>
      <c r="D3040" s="147" t="s">
        <v>296</v>
      </c>
      <c r="E3040" s="146" t="s">
        <v>1001</v>
      </c>
      <c r="F3040" s="147"/>
      <c r="G3040" s="147" t="s">
        <v>948</v>
      </c>
      <c r="H3040" s="147"/>
      <c r="I3040" s="59"/>
      <c r="J3040" s="146" t="s">
        <v>268</v>
      </c>
      <c r="K3040" s="147">
        <v>5</v>
      </c>
      <c r="L3040" s="38">
        <v>425</v>
      </c>
      <c r="M3040" s="38">
        <v>2125</v>
      </c>
      <c r="N3040" s="149">
        <v>41684</v>
      </c>
    </row>
    <row r="3041" spans="1:14">
      <c r="A3041" s="81" t="s">
        <v>744</v>
      </c>
      <c r="B3041" s="22" t="s">
        <v>18</v>
      </c>
      <c r="C3041" s="134" t="s">
        <v>260</v>
      </c>
      <c r="D3041" s="147" t="s">
        <v>296</v>
      </c>
      <c r="E3041" s="146" t="s">
        <v>1001</v>
      </c>
      <c r="F3041" s="147"/>
      <c r="G3041" s="147" t="s">
        <v>900</v>
      </c>
      <c r="H3041" s="147"/>
      <c r="I3041" s="59"/>
      <c r="J3041" s="146" t="s">
        <v>263</v>
      </c>
      <c r="K3041" s="147">
        <v>50</v>
      </c>
      <c r="L3041" s="38">
        <v>17.2</v>
      </c>
      <c r="M3041" s="38">
        <v>860</v>
      </c>
      <c r="N3041" s="149">
        <v>41684</v>
      </c>
    </row>
    <row r="3042" spans="1:14">
      <c r="A3042" s="81" t="s">
        <v>744</v>
      </c>
      <c r="B3042" s="22" t="s">
        <v>18</v>
      </c>
      <c r="C3042" s="134" t="s">
        <v>260</v>
      </c>
      <c r="D3042" s="147" t="s">
        <v>750</v>
      </c>
      <c r="E3042" s="146" t="s">
        <v>1003</v>
      </c>
      <c r="F3042" s="147"/>
      <c r="G3042" s="147" t="s">
        <v>902</v>
      </c>
      <c r="H3042" s="147"/>
      <c r="I3042" s="59"/>
      <c r="J3042" s="146" t="s">
        <v>263</v>
      </c>
      <c r="K3042" s="147">
        <v>15</v>
      </c>
      <c r="L3042" s="38">
        <v>30</v>
      </c>
      <c r="M3042" s="38">
        <v>450</v>
      </c>
      <c r="N3042" s="149">
        <v>41684</v>
      </c>
    </row>
    <row r="3043" spans="1:14">
      <c r="A3043" s="81" t="s">
        <v>744</v>
      </c>
      <c r="B3043" s="22" t="s">
        <v>18</v>
      </c>
      <c r="C3043" s="31" t="s">
        <v>260</v>
      </c>
      <c r="D3043" s="147" t="s">
        <v>750</v>
      </c>
      <c r="E3043" s="146" t="s">
        <v>1003</v>
      </c>
      <c r="F3043" s="147"/>
      <c r="G3043" s="147" t="s">
        <v>815</v>
      </c>
      <c r="H3043" s="147"/>
      <c r="I3043" s="59"/>
      <c r="J3043" s="31" t="s">
        <v>263</v>
      </c>
      <c r="K3043" s="147">
        <v>15</v>
      </c>
      <c r="L3043" s="38">
        <v>29</v>
      </c>
      <c r="M3043" s="38">
        <v>435</v>
      </c>
      <c r="N3043" s="149">
        <v>41684</v>
      </c>
    </row>
    <row r="3044" spans="1:14">
      <c r="A3044" s="81" t="s">
        <v>744</v>
      </c>
      <c r="B3044" s="22" t="s">
        <v>18</v>
      </c>
      <c r="C3044" s="81" t="s">
        <v>358</v>
      </c>
      <c r="D3044" s="147" t="s">
        <v>952</v>
      </c>
      <c r="E3044" s="146" t="s">
        <v>1104</v>
      </c>
      <c r="F3044" s="147"/>
      <c r="G3044" s="147" t="s">
        <v>802</v>
      </c>
      <c r="H3044" s="147">
        <v>37</v>
      </c>
      <c r="I3044" s="59"/>
      <c r="J3044" s="75" t="s">
        <v>263</v>
      </c>
      <c r="K3044" s="147">
        <v>36</v>
      </c>
      <c r="L3044" s="38">
        <v>19.899999999999999</v>
      </c>
      <c r="M3044" s="38">
        <v>716.4</v>
      </c>
      <c r="N3044" s="149">
        <v>41684</v>
      </c>
    </row>
    <row r="3045" spans="1:14">
      <c r="A3045" s="81" t="s">
        <v>744</v>
      </c>
      <c r="B3045" s="22" t="s">
        <v>18</v>
      </c>
      <c r="C3045" s="134" t="s">
        <v>810</v>
      </c>
      <c r="D3045" s="147" t="s">
        <v>1105</v>
      </c>
      <c r="E3045" s="146" t="s">
        <v>812</v>
      </c>
      <c r="F3045" s="147"/>
      <c r="G3045" s="147" t="s">
        <v>1106</v>
      </c>
      <c r="H3045" s="147"/>
      <c r="I3045" s="59"/>
      <c r="J3045" s="146" t="s">
        <v>263</v>
      </c>
      <c r="K3045" s="147">
        <v>1</v>
      </c>
      <c r="L3045" s="38">
        <v>28</v>
      </c>
      <c r="M3045" s="38">
        <v>28</v>
      </c>
      <c r="N3045" s="149">
        <v>41684</v>
      </c>
    </row>
    <row r="3046" spans="1:14">
      <c r="A3046" s="81" t="s">
        <v>744</v>
      </c>
      <c r="B3046" s="22" t="s">
        <v>18</v>
      </c>
      <c r="C3046" s="134" t="s">
        <v>810</v>
      </c>
      <c r="D3046" s="147" t="s">
        <v>811</v>
      </c>
      <c r="E3046" s="146" t="s">
        <v>812</v>
      </c>
      <c r="F3046" s="147"/>
      <c r="G3046" s="147" t="s">
        <v>1107</v>
      </c>
      <c r="H3046" s="147"/>
      <c r="I3046" s="59"/>
      <c r="J3046" s="146" t="s">
        <v>945</v>
      </c>
      <c r="K3046" s="147">
        <v>3</v>
      </c>
      <c r="L3046" s="38">
        <v>89</v>
      </c>
      <c r="M3046" s="38">
        <v>267</v>
      </c>
      <c r="N3046" s="149">
        <v>41684</v>
      </c>
    </row>
    <row r="3047" spans="1:14">
      <c r="A3047" s="81" t="s">
        <v>744</v>
      </c>
      <c r="B3047" s="22" t="s">
        <v>18</v>
      </c>
      <c r="C3047" s="81" t="s">
        <v>810</v>
      </c>
      <c r="D3047" s="147" t="s">
        <v>811</v>
      </c>
      <c r="E3047" s="146" t="s">
        <v>812</v>
      </c>
      <c r="F3047" s="147"/>
      <c r="G3047" s="147" t="s">
        <v>1108</v>
      </c>
      <c r="H3047" s="147"/>
      <c r="I3047" s="59"/>
      <c r="J3047" s="146" t="s">
        <v>945</v>
      </c>
      <c r="K3047" s="147">
        <v>4</v>
      </c>
      <c r="L3047" s="38">
        <v>85</v>
      </c>
      <c r="M3047" s="38">
        <v>340</v>
      </c>
      <c r="N3047" s="149">
        <v>41684</v>
      </c>
    </row>
    <row r="3048" spans="1:14">
      <c r="A3048" s="81" t="s">
        <v>744</v>
      </c>
      <c r="B3048" s="22" t="s">
        <v>18</v>
      </c>
      <c r="C3048" s="81" t="s">
        <v>810</v>
      </c>
      <c r="D3048" s="147" t="s">
        <v>811</v>
      </c>
      <c r="E3048" s="146" t="s">
        <v>812</v>
      </c>
      <c r="F3048" s="147"/>
      <c r="G3048" s="147" t="s">
        <v>1109</v>
      </c>
      <c r="H3048" s="147"/>
      <c r="I3048" s="59"/>
      <c r="J3048" s="146" t="s">
        <v>268</v>
      </c>
      <c r="K3048" s="147">
        <v>10</v>
      </c>
      <c r="L3048" s="38">
        <v>48</v>
      </c>
      <c r="M3048" s="38">
        <v>480</v>
      </c>
      <c r="N3048" s="149">
        <v>41684</v>
      </c>
    </row>
    <row r="3049" spans="1:14">
      <c r="A3049" s="81" t="s">
        <v>744</v>
      </c>
      <c r="B3049" s="22" t="s">
        <v>18</v>
      </c>
      <c r="C3049" s="81" t="s">
        <v>810</v>
      </c>
      <c r="D3049" s="147" t="s">
        <v>391</v>
      </c>
      <c r="E3049" s="146" t="s">
        <v>812</v>
      </c>
      <c r="F3049" s="147"/>
      <c r="G3049" s="147" t="s">
        <v>1085</v>
      </c>
      <c r="H3049" s="147"/>
      <c r="I3049" s="59"/>
      <c r="J3049" s="75" t="s">
        <v>268</v>
      </c>
      <c r="K3049" s="147">
        <v>15</v>
      </c>
      <c r="L3049" s="38">
        <v>55</v>
      </c>
      <c r="M3049" s="38">
        <v>825</v>
      </c>
      <c r="N3049" s="149">
        <v>41684</v>
      </c>
    </row>
    <row r="3050" spans="1:14">
      <c r="A3050" s="81" t="s">
        <v>744</v>
      </c>
      <c r="B3050" s="22" t="s">
        <v>18</v>
      </c>
      <c r="C3050" s="134" t="s">
        <v>403</v>
      </c>
      <c r="D3050" s="147" t="s">
        <v>792</v>
      </c>
      <c r="E3050" s="146" t="s">
        <v>817</v>
      </c>
      <c r="F3050" s="147"/>
      <c r="G3050" s="147" t="s">
        <v>973</v>
      </c>
      <c r="H3050" s="147"/>
      <c r="I3050" s="59"/>
      <c r="J3050" s="146" t="s">
        <v>263</v>
      </c>
      <c r="K3050" s="147">
        <v>4</v>
      </c>
      <c r="L3050" s="38">
        <v>32</v>
      </c>
      <c r="M3050" s="38">
        <v>128</v>
      </c>
      <c r="N3050" s="149">
        <v>41684</v>
      </c>
    </row>
    <row r="3051" spans="1:14">
      <c r="A3051" s="81" t="s">
        <v>744</v>
      </c>
      <c r="B3051" s="22" t="s">
        <v>18</v>
      </c>
      <c r="C3051" s="134" t="s">
        <v>403</v>
      </c>
      <c r="D3051" s="147" t="s">
        <v>792</v>
      </c>
      <c r="E3051" s="146" t="s">
        <v>817</v>
      </c>
      <c r="F3051" s="147"/>
      <c r="G3051" s="147" t="s">
        <v>1106</v>
      </c>
      <c r="H3051" s="147"/>
      <c r="I3051" s="59"/>
      <c r="J3051" s="81" t="s">
        <v>263</v>
      </c>
      <c r="K3051" s="147">
        <v>3</v>
      </c>
      <c r="L3051" s="38">
        <v>32</v>
      </c>
      <c r="M3051" s="38">
        <v>96</v>
      </c>
      <c r="N3051" s="149">
        <v>41684</v>
      </c>
    </row>
    <row r="3052" spans="1:14">
      <c r="A3052" s="81" t="s">
        <v>744</v>
      </c>
      <c r="B3052" s="22" t="s">
        <v>18</v>
      </c>
      <c r="C3052" s="134" t="s">
        <v>403</v>
      </c>
      <c r="D3052" s="147" t="s">
        <v>798</v>
      </c>
      <c r="E3052" s="146" t="s">
        <v>817</v>
      </c>
      <c r="F3052" s="147"/>
      <c r="G3052" s="147" t="s">
        <v>787</v>
      </c>
      <c r="H3052" s="147"/>
      <c r="I3052" s="59"/>
      <c r="J3052" s="146" t="s">
        <v>263</v>
      </c>
      <c r="K3052" s="147">
        <v>1</v>
      </c>
      <c r="L3052" s="38">
        <v>46.4</v>
      </c>
      <c r="M3052" s="38">
        <v>46.4</v>
      </c>
      <c r="N3052" s="149">
        <v>41684</v>
      </c>
    </row>
    <row r="3053" spans="1:14">
      <c r="A3053" s="81" t="s">
        <v>744</v>
      </c>
      <c r="B3053" s="22" t="s">
        <v>18</v>
      </c>
      <c r="C3053" s="81" t="s">
        <v>403</v>
      </c>
      <c r="D3053" s="147" t="s">
        <v>798</v>
      </c>
      <c r="E3053" s="146" t="s">
        <v>817</v>
      </c>
      <c r="F3053" s="147"/>
      <c r="G3053" s="147" t="s">
        <v>1010</v>
      </c>
      <c r="H3053" s="147"/>
      <c r="I3053" s="59"/>
      <c r="J3053" s="81" t="s">
        <v>268</v>
      </c>
      <c r="K3053" s="147">
        <v>4</v>
      </c>
      <c r="L3053" s="38">
        <v>2.95</v>
      </c>
      <c r="M3053" s="38">
        <v>11.8</v>
      </c>
      <c r="N3053" s="149">
        <v>41684</v>
      </c>
    </row>
    <row r="3054" spans="1:14">
      <c r="A3054" s="81" t="s">
        <v>744</v>
      </c>
      <c r="B3054" s="22" t="s">
        <v>18</v>
      </c>
      <c r="C3054" s="134" t="s">
        <v>403</v>
      </c>
      <c r="D3054" s="147" t="s">
        <v>995</v>
      </c>
      <c r="E3054" s="146" t="s">
        <v>1012</v>
      </c>
      <c r="F3054" s="147"/>
      <c r="G3054" s="147" t="s">
        <v>1110</v>
      </c>
      <c r="H3054" s="147"/>
      <c r="I3054" s="59"/>
      <c r="J3054" s="31" t="s">
        <v>268</v>
      </c>
      <c r="K3054" s="147">
        <v>1</v>
      </c>
      <c r="L3054" s="38">
        <v>169</v>
      </c>
      <c r="M3054" s="38">
        <v>169</v>
      </c>
      <c r="N3054" s="149">
        <v>41684</v>
      </c>
    </row>
    <row r="3055" spans="1:14">
      <c r="A3055" s="21" t="s">
        <v>31</v>
      </c>
      <c r="B3055" s="22" t="s">
        <v>18</v>
      </c>
      <c r="C3055" s="21" t="s">
        <v>681</v>
      </c>
      <c r="D3055" s="21" t="s">
        <v>162</v>
      </c>
      <c r="E3055" s="21">
        <v>200900</v>
      </c>
      <c r="F3055" s="21"/>
      <c r="G3055" s="21" t="s">
        <v>734</v>
      </c>
      <c r="H3055" s="59"/>
      <c r="I3055" s="81">
        <v>9910184</v>
      </c>
      <c r="J3055" s="21" t="s">
        <v>22</v>
      </c>
      <c r="K3055" s="21">
        <v>30</v>
      </c>
      <c r="L3055" s="103">
        <v>29.98</v>
      </c>
      <c r="M3055" s="39">
        <v>899.4</v>
      </c>
      <c r="N3055" s="56">
        <v>41699</v>
      </c>
    </row>
    <row r="3056" spans="1:14">
      <c r="A3056" s="21" t="s">
        <v>31</v>
      </c>
      <c r="B3056" s="22" t="s">
        <v>18</v>
      </c>
      <c r="C3056" s="41" t="s">
        <v>32</v>
      </c>
      <c r="D3056" s="21" t="s">
        <v>33</v>
      </c>
      <c r="E3056" s="21">
        <v>350000</v>
      </c>
      <c r="F3056" s="21"/>
      <c r="G3056" s="21" t="s">
        <v>820</v>
      </c>
      <c r="H3056" s="59"/>
      <c r="I3056" s="81" t="s">
        <v>821</v>
      </c>
      <c r="J3056" s="21" t="s">
        <v>822</v>
      </c>
      <c r="K3056" s="21">
        <v>5</v>
      </c>
      <c r="L3056" s="103">
        <v>8.34</v>
      </c>
      <c r="M3056" s="39">
        <v>41.7</v>
      </c>
      <c r="N3056" s="56">
        <v>41699</v>
      </c>
    </row>
    <row r="3057" spans="1:14">
      <c r="A3057" s="21" t="s">
        <v>31</v>
      </c>
      <c r="B3057" s="22" t="s">
        <v>18</v>
      </c>
      <c r="C3057" s="21" t="s">
        <v>32</v>
      </c>
      <c r="D3057" s="21" t="s">
        <v>33</v>
      </c>
      <c r="E3057" s="21">
        <v>350000</v>
      </c>
      <c r="F3057" s="21"/>
      <c r="G3057" s="21" t="s">
        <v>823</v>
      </c>
      <c r="H3057" s="21"/>
      <c r="I3057" s="21">
        <v>232019</v>
      </c>
      <c r="J3057" s="21" t="s">
        <v>22</v>
      </c>
      <c r="K3057" s="21">
        <v>1</v>
      </c>
      <c r="L3057" s="103">
        <v>18.100000000000001</v>
      </c>
      <c r="M3057" s="39">
        <v>18.100000000000001</v>
      </c>
      <c r="N3057" s="56">
        <v>41699</v>
      </c>
    </row>
    <row r="3058" spans="1:14">
      <c r="A3058" s="21" t="s">
        <v>31</v>
      </c>
      <c r="B3058" s="22" t="s">
        <v>18</v>
      </c>
      <c r="C3058" s="21" t="s">
        <v>32</v>
      </c>
      <c r="D3058" s="21" t="s">
        <v>33</v>
      </c>
      <c r="E3058" s="21">
        <v>350000</v>
      </c>
      <c r="F3058" s="21"/>
      <c r="G3058" s="21" t="s">
        <v>43</v>
      </c>
      <c r="H3058" s="21"/>
      <c r="I3058" s="21">
        <v>9930197</v>
      </c>
      <c r="J3058" s="21" t="s">
        <v>22</v>
      </c>
      <c r="K3058" s="21">
        <v>3</v>
      </c>
      <c r="L3058" s="103">
        <v>10.78</v>
      </c>
      <c r="M3058" s="39">
        <v>32.340000000000003</v>
      </c>
      <c r="N3058" s="56">
        <v>41699</v>
      </c>
    </row>
    <row r="3059" spans="1:14">
      <c r="A3059" s="21" t="s">
        <v>31</v>
      </c>
      <c r="B3059" s="22" t="s">
        <v>18</v>
      </c>
      <c r="C3059" s="21" t="s">
        <v>32</v>
      </c>
      <c r="D3059" s="21" t="s">
        <v>33</v>
      </c>
      <c r="E3059" s="21">
        <v>350000</v>
      </c>
      <c r="F3059" s="21"/>
      <c r="G3059" s="21" t="s">
        <v>46</v>
      </c>
      <c r="H3059" s="21"/>
      <c r="I3059" s="21" t="s">
        <v>47</v>
      </c>
      <c r="J3059" s="21" t="s">
        <v>48</v>
      </c>
      <c r="K3059" s="21">
        <v>4</v>
      </c>
      <c r="L3059" s="103">
        <v>10.220000000000001</v>
      </c>
      <c r="M3059" s="39">
        <v>40.880000000000003</v>
      </c>
      <c r="N3059" s="56">
        <v>41699</v>
      </c>
    </row>
    <row r="3060" spans="1:14">
      <c r="A3060" s="21" t="s">
        <v>31</v>
      </c>
      <c r="B3060" s="22" t="s">
        <v>18</v>
      </c>
      <c r="C3060" s="21" t="s">
        <v>32</v>
      </c>
      <c r="D3060" s="21" t="s">
        <v>33</v>
      </c>
      <c r="E3060" s="21">
        <v>350000</v>
      </c>
      <c r="F3060" s="21"/>
      <c r="G3060" s="21" t="s">
        <v>46</v>
      </c>
      <c r="H3060" s="21"/>
      <c r="I3060" s="21" t="s">
        <v>47</v>
      </c>
      <c r="J3060" s="21" t="s">
        <v>48</v>
      </c>
      <c r="K3060" s="21">
        <v>5</v>
      </c>
      <c r="L3060" s="103">
        <v>10.220000000000001</v>
      </c>
      <c r="M3060" s="39">
        <v>51.1</v>
      </c>
      <c r="N3060" s="56">
        <v>41699</v>
      </c>
    </row>
    <row r="3061" spans="1:14">
      <c r="A3061" s="21" t="s">
        <v>31</v>
      </c>
      <c r="B3061" s="22" t="s">
        <v>18</v>
      </c>
      <c r="C3061" s="21" t="s">
        <v>32</v>
      </c>
      <c r="D3061" s="21" t="s">
        <v>54</v>
      </c>
      <c r="E3061" s="21">
        <v>350000</v>
      </c>
      <c r="F3061" s="21"/>
      <c r="G3061" s="21" t="s">
        <v>59</v>
      </c>
      <c r="H3061" s="21"/>
      <c r="I3061" s="21" t="s">
        <v>60</v>
      </c>
      <c r="J3061" s="21" t="s">
        <v>22</v>
      </c>
      <c r="K3061" s="21">
        <v>2</v>
      </c>
      <c r="L3061" s="103">
        <v>14.54</v>
      </c>
      <c r="M3061" s="39">
        <v>29.08</v>
      </c>
      <c r="N3061" s="56">
        <v>41699</v>
      </c>
    </row>
    <row r="3062" spans="1:14">
      <c r="A3062" s="21" t="s">
        <v>31</v>
      </c>
      <c r="B3062" s="22" t="s">
        <v>18</v>
      </c>
      <c r="C3062" s="21" t="s">
        <v>32</v>
      </c>
      <c r="D3062" s="21" t="s">
        <v>54</v>
      </c>
      <c r="E3062" s="21">
        <v>350000</v>
      </c>
      <c r="F3062" s="21"/>
      <c r="G3062" s="21" t="s">
        <v>55</v>
      </c>
      <c r="H3062" s="21"/>
      <c r="I3062" s="21" t="s">
        <v>56</v>
      </c>
      <c r="J3062" s="21" t="s">
        <v>48</v>
      </c>
      <c r="K3062" s="21">
        <v>1</v>
      </c>
      <c r="L3062" s="103">
        <v>16.39</v>
      </c>
      <c r="M3062" s="39">
        <v>16.39</v>
      </c>
      <c r="N3062" s="56">
        <v>41699</v>
      </c>
    </row>
    <row r="3063" spans="1:14">
      <c r="A3063" s="21" t="s">
        <v>31</v>
      </c>
      <c r="B3063" s="22" t="s">
        <v>18</v>
      </c>
      <c r="C3063" s="21" t="s">
        <v>32</v>
      </c>
      <c r="D3063" s="21" t="s">
        <v>54</v>
      </c>
      <c r="E3063" s="21">
        <v>350000</v>
      </c>
      <c r="F3063" s="21"/>
      <c r="G3063" s="21" t="s">
        <v>65</v>
      </c>
      <c r="H3063" s="21"/>
      <c r="I3063" s="21">
        <v>9930308</v>
      </c>
      <c r="J3063" s="21" t="s">
        <v>22</v>
      </c>
      <c r="K3063" s="21">
        <v>4</v>
      </c>
      <c r="L3063" s="103">
        <v>15.48</v>
      </c>
      <c r="M3063" s="39">
        <v>61.92</v>
      </c>
      <c r="N3063" s="56">
        <v>41699</v>
      </c>
    </row>
    <row r="3064" spans="1:14">
      <c r="A3064" s="21" t="s">
        <v>31</v>
      </c>
      <c r="B3064" s="22" t="s">
        <v>18</v>
      </c>
      <c r="C3064" s="31" t="s">
        <v>32</v>
      </c>
      <c r="D3064" s="21" t="s">
        <v>446</v>
      </c>
      <c r="E3064" s="21">
        <v>351400</v>
      </c>
      <c r="F3064" s="21"/>
      <c r="G3064" s="21" t="s">
        <v>453</v>
      </c>
      <c r="H3064" s="21"/>
      <c r="I3064" s="21">
        <v>9970115</v>
      </c>
      <c r="J3064" s="21" t="s">
        <v>22</v>
      </c>
      <c r="K3064" s="21">
        <v>1</v>
      </c>
      <c r="L3064" s="103">
        <v>5.6</v>
      </c>
      <c r="M3064" s="39">
        <v>5.6</v>
      </c>
      <c r="N3064" s="56">
        <v>41699</v>
      </c>
    </row>
    <row r="3065" spans="1:14">
      <c r="A3065" s="21" t="s">
        <v>31</v>
      </c>
      <c r="B3065" s="22" t="s">
        <v>18</v>
      </c>
      <c r="C3065" s="31" t="s">
        <v>32</v>
      </c>
      <c r="D3065" s="21" t="s">
        <v>67</v>
      </c>
      <c r="E3065" s="21">
        <v>351400</v>
      </c>
      <c r="F3065" s="21"/>
      <c r="G3065" s="21" t="s">
        <v>49</v>
      </c>
      <c r="H3065" s="21"/>
      <c r="I3065" s="21" t="s">
        <v>50</v>
      </c>
      <c r="J3065" s="21" t="s">
        <v>48</v>
      </c>
      <c r="K3065" s="21">
        <v>6</v>
      </c>
      <c r="L3065" s="103">
        <v>11.57</v>
      </c>
      <c r="M3065" s="39">
        <v>69.42</v>
      </c>
      <c r="N3065" s="56">
        <v>41699</v>
      </c>
    </row>
    <row r="3066" spans="1:14">
      <c r="A3066" s="21" t="s">
        <v>31</v>
      </c>
      <c r="B3066" s="22" t="s">
        <v>18</v>
      </c>
      <c r="C3066" s="21" t="s">
        <v>32</v>
      </c>
      <c r="D3066" s="21" t="s">
        <v>67</v>
      </c>
      <c r="E3066" s="21">
        <v>351400</v>
      </c>
      <c r="F3066" s="21"/>
      <c r="G3066" s="21" t="s">
        <v>46</v>
      </c>
      <c r="H3066" s="21"/>
      <c r="I3066" s="21" t="s">
        <v>47</v>
      </c>
      <c r="J3066" s="21" t="s">
        <v>48</v>
      </c>
      <c r="K3066" s="21">
        <v>6</v>
      </c>
      <c r="L3066" s="103">
        <v>10.220000000000001</v>
      </c>
      <c r="M3066" s="39">
        <v>61.32</v>
      </c>
      <c r="N3066" s="56">
        <v>41699</v>
      </c>
    </row>
    <row r="3067" spans="1:14">
      <c r="A3067" s="21" t="s">
        <v>31</v>
      </c>
      <c r="B3067" s="22" t="s">
        <v>18</v>
      </c>
      <c r="C3067" s="21" t="s">
        <v>32</v>
      </c>
      <c r="D3067" s="21" t="s">
        <v>74</v>
      </c>
      <c r="E3067" s="21">
        <v>351400</v>
      </c>
      <c r="F3067" s="21"/>
      <c r="G3067" s="21" t="s">
        <v>820</v>
      </c>
      <c r="H3067" s="21"/>
      <c r="I3067" s="21" t="s">
        <v>821</v>
      </c>
      <c r="J3067" s="21" t="s">
        <v>822</v>
      </c>
      <c r="K3067" s="21">
        <v>1</v>
      </c>
      <c r="L3067" s="103">
        <v>9.65</v>
      </c>
      <c r="M3067" s="39">
        <v>9.65</v>
      </c>
      <c r="N3067" s="56">
        <v>41699</v>
      </c>
    </row>
    <row r="3068" spans="1:14">
      <c r="A3068" s="21" t="s">
        <v>31</v>
      </c>
      <c r="B3068" s="22" t="s">
        <v>18</v>
      </c>
      <c r="C3068" s="31" t="s">
        <v>32</v>
      </c>
      <c r="D3068" s="21" t="s">
        <v>74</v>
      </c>
      <c r="E3068" s="21">
        <v>351400</v>
      </c>
      <c r="F3068" s="21"/>
      <c r="G3068" s="21" t="s">
        <v>1014</v>
      </c>
      <c r="H3068" s="21"/>
      <c r="I3068" s="21" t="s">
        <v>1015</v>
      </c>
      <c r="J3068" s="21" t="s">
        <v>27</v>
      </c>
      <c r="K3068" s="21">
        <v>10</v>
      </c>
      <c r="L3068" s="103">
        <v>2.1800000000000002</v>
      </c>
      <c r="M3068" s="39">
        <v>21.8</v>
      </c>
      <c r="N3068" s="56">
        <v>41699</v>
      </c>
    </row>
    <row r="3069" spans="1:14">
      <c r="A3069" s="21" t="s">
        <v>31</v>
      </c>
      <c r="B3069" s="22" t="s">
        <v>18</v>
      </c>
      <c r="C3069" s="21" t="s">
        <v>32</v>
      </c>
      <c r="D3069" s="21" t="s">
        <v>74</v>
      </c>
      <c r="E3069" s="21">
        <v>351400</v>
      </c>
      <c r="F3069" s="21"/>
      <c r="G3069" s="21" t="s">
        <v>49</v>
      </c>
      <c r="H3069" s="21"/>
      <c r="I3069" s="21" t="s">
        <v>50</v>
      </c>
      <c r="J3069" s="21" t="s">
        <v>48</v>
      </c>
      <c r="K3069" s="21">
        <v>6</v>
      </c>
      <c r="L3069" s="103">
        <v>11.57</v>
      </c>
      <c r="M3069" s="39">
        <v>69.42</v>
      </c>
      <c r="N3069" s="56">
        <v>41699</v>
      </c>
    </row>
    <row r="3070" spans="1:14">
      <c r="A3070" s="21" t="s">
        <v>31</v>
      </c>
      <c r="B3070" s="22" t="s">
        <v>18</v>
      </c>
      <c r="C3070" s="21" t="s">
        <v>32</v>
      </c>
      <c r="D3070" s="21" t="s">
        <v>74</v>
      </c>
      <c r="E3070" s="21">
        <v>351400</v>
      </c>
      <c r="F3070" s="21"/>
      <c r="G3070" s="21" t="s">
        <v>82</v>
      </c>
      <c r="H3070" s="21"/>
      <c r="I3070" s="21">
        <v>9930188</v>
      </c>
      <c r="J3070" s="21" t="s">
        <v>22</v>
      </c>
      <c r="K3070" s="21">
        <v>6</v>
      </c>
      <c r="L3070" s="103">
        <v>18.510000000000002</v>
      </c>
      <c r="M3070" s="39">
        <v>111.06</v>
      </c>
      <c r="N3070" s="56">
        <v>41699</v>
      </c>
    </row>
    <row r="3071" spans="1:14">
      <c r="A3071" s="21" t="s">
        <v>31</v>
      </c>
      <c r="B3071" s="22" t="s">
        <v>18</v>
      </c>
      <c r="C3071" s="21" t="s">
        <v>32</v>
      </c>
      <c r="D3071" s="21" t="s">
        <v>74</v>
      </c>
      <c r="E3071" s="21">
        <v>351400</v>
      </c>
      <c r="F3071" s="21"/>
      <c r="G3071" s="21" t="s">
        <v>46</v>
      </c>
      <c r="H3071" s="21"/>
      <c r="I3071" s="21" t="s">
        <v>47</v>
      </c>
      <c r="J3071" s="21" t="s">
        <v>48</v>
      </c>
      <c r="K3071" s="21">
        <v>1</v>
      </c>
      <c r="L3071" s="103">
        <v>10.220000000000001</v>
      </c>
      <c r="M3071" s="39">
        <v>10.220000000000001</v>
      </c>
      <c r="N3071" s="56">
        <v>41699</v>
      </c>
    </row>
    <row r="3072" spans="1:14">
      <c r="A3072" s="21" t="s">
        <v>31</v>
      </c>
      <c r="B3072" s="22" t="s">
        <v>18</v>
      </c>
      <c r="C3072" s="21" t="s">
        <v>32</v>
      </c>
      <c r="D3072" s="21" t="s">
        <v>74</v>
      </c>
      <c r="E3072" s="21">
        <v>351400</v>
      </c>
      <c r="F3072" s="21"/>
      <c r="G3072" s="21" t="s">
        <v>46</v>
      </c>
      <c r="H3072" s="21"/>
      <c r="I3072" s="21" t="s">
        <v>47</v>
      </c>
      <c r="J3072" s="21" t="s">
        <v>48</v>
      </c>
      <c r="K3072" s="21">
        <v>5</v>
      </c>
      <c r="L3072" s="103">
        <v>10.220000000000001</v>
      </c>
      <c r="M3072" s="39">
        <v>51.1</v>
      </c>
      <c r="N3072" s="56">
        <v>41699</v>
      </c>
    </row>
    <row r="3073" spans="1:14">
      <c r="A3073" s="21" t="s">
        <v>31</v>
      </c>
      <c r="B3073" s="22" t="s">
        <v>18</v>
      </c>
      <c r="C3073" s="21" t="s">
        <v>32</v>
      </c>
      <c r="D3073" s="21" t="s">
        <v>74</v>
      </c>
      <c r="E3073" s="21">
        <v>351400</v>
      </c>
      <c r="F3073" s="21"/>
      <c r="G3073" s="21" t="s">
        <v>1111</v>
      </c>
      <c r="H3073" s="21"/>
      <c r="I3073" s="21">
        <v>273506</v>
      </c>
      <c r="J3073" s="21" t="s">
        <v>27</v>
      </c>
      <c r="K3073" s="21">
        <v>8</v>
      </c>
      <c r="L3073" s="103">
        <v>2.74</v>
      </c>
      <c r="M3073" s="39">
        <v>21.92</v>
      </c>
      <c r="N3073" s="56">
        <v>41699</v>
      </c>
    </row>
    <row r="3074" spans="1:14">
      <c r="A3074" s="21" t="s">
        <v>31</v>
      </c>
      <c r="B3074" s="22" t="s">
        <v>18</v>
      </c>
      <c r="C3074" s="21" t="s">
        <v>445</v>
      </c>
      <c r="D3074" s="21" t="s">
        <v>682</v>
      </c>
      <c r="E3074" s="21">
        <v>370550</v>
      </c>
      <c r="F3074" s="21"/>
      <c r="G3074" s="21" t="s">
        <v>133</v>
      </c>
      <c r="H3074" s="21"/>
      <c r="I3074" s="21">
        <v>9930107</v>
      </c>
      <c r="J3074" s="21" t="s">
        <v>22</v>
      </c>
      <c r="K3074" s="21">
        <v>4</v>
      </c>
      <c r="L3074" s="103">
        <v>18.670000000000002</v>
      </c>
      <c r="M3074" s="39">
        <v>74.680000000000007</v>
      </c>
      <c r="N3074" s="56">
        <v>41699</v>
      </c>
    </row>
    <row r="3075" spans="1:14">
      <c r="A3075" s="21" t="s">
        <v>31</v>
      </c>
      <c r="B3075" s="22" t="s">
        <v>18</v>
      </c>
      <c r="C3075" s="21" t="s">
        <v>445</v>
      </c>
      <c r="D3075" s="21" t="s">
        <v>682</v>
      </c>
      <c r="E3075" s="21">
        <v>370550</v>
      </c>
      <c r="F3075" s="21"/>
      <c r="G3075" s="21" t="s">
        <v>543</v>
      </c>
      <c r="H3075" s="21"/>
      <c r="I3075" s="21">
        <v>9930239</v>
      </c>
      <c r="J3075" s="21" t="s">
        <v>22</v>
      </c>
      <c r="K3075" s="21">
        <v>20</v>
      </c>
      <c r="L3075" s="103">
        <v>21.2</v>
      </c>
      <c r="M3075" s="39">
        <v>424</v>
      </c>
      <c r="N3075" s="56">
        <v>41699</v>
      </c>
    </row>
    <row r="3076" spans="1:14">
      <c r="A3076" s="21" t="s">
        <v>31</v>
      </c>
      <c r="B3076" s="22" t="s">
        <v>18</v>
      </c>
      <c r="C3076" s="21" t="s">
        <v>85</v>
      </c>
      <c r="D3076" s="21" t="s">
        <v>86</v>
      </c>
      <c r="E3076" s="21">
        <v>380000</v>
      </c>
      <c r="F3076" s="21"/>
      <c r="G3076" s="21" t="s">
        <v>1112</v>
      </c>
      <c r="H3076" s="21"/>
      <c r="I3076" s="21" t="s">
        <v>1113</v>
      </c>
      <c r="J3076" s="21" t="s">
        <v>1114</v>
      </c>
      <c r="K3076" s="21">
        <v>1</v>
      </c>
      <c r="L3076" s="103">
        <v>58.32</v>
      </c>
      <c r="M3076" s="39">
        <v>58.32</v>
      </c>
      <c r="N3076" s="56">
        <v>41699</v>
      </c>
    </row>
    <row r="3077" spans="1:14">
      <c r="A3077" s="21" t="s">
        <v>31</v>
      </c>
      <c r="B3077" s="22" t="s">
        <v>18</v>
      </c>
      <c r="C3077" s="31" t="s">
        <v>85</v>
      </c>
      <c r="D3077" s="21" t="s">
        <v>86</v>
      </c>
      <c r="E3077" s="21">
        <v>380000</v>
      </c>
      <c r="F3077" s="21"/>
      <c r="G3077" s="21" t="s">
        <v>1115</v>
      </c>
      <c r="H3077" s="21"/>
      <c r="I3077" s="21">
        <v>3041158</v>
      </c>
      <c r="J3077" s="21" t="s">
        <v>27</v>
      </c>
      <c r="K3077" s="21">
        <v>4</v>
      </c>
      <c r="L3077" s="103">
        <v>10.79</v>
      </c>
      <c r="M3077" s="39">
        <v>43.16</v>
      </c>
      <c r="N3077" s="56">
        <v>41699</v>
      </c>
    </row>
    <row r="3078" spans="1:14">
      <c r="A3078" s="21" t="s">
        <v>31</v>
      </c>
      <c r="B3078" s="22" t="s">
        <v>18</v>
      </c>
      <c r="C3078" s="21" t="s">
        <v>85</v>
      </c>
      <c r="D3078" s="21" t="s">
        <v>86</v>
      </c>
      <c r="E3078" s="21">
        <v>380000</v>
      </c>
      <c r="F3078" s="21"/>
      <c r="G3078" s="21" t="s">
        <v>1018</v>
      </c>
      <c r="H3078" s="21"/>
      <c r="I3078" s="21" t="s">
        <v>1019</v>
      </c>
      <c r="J3078" s="146" t="s">
        <v>27</v>
      </c>
      <c r="K3078" s="21">
        <v>20</v>
      </c>
      <c r="L3078" s="103">
        <v>13.78</v>
      </c>
      <c r="M3078" s="39">
        <v>275.60000000000002</v>
      </c>
      <c r="N3078" s="56">
        <v>41699</v>
      </c>
    </row>
    <row r="3079" spans="1:14">
      <c r="A3079" s="21" t="s">
        <v>31</v>
      </c>
      <c r="B3079" s="22" t="s">
        <v>18</v>
      </c>
      <c r="C3079" s="41" t="s">
        <v>85</v>
      </c>
      <c r="D3079" s="21" t="s">
        <v>86</v>
      </c>
      <c r="E3079" s="21">
        <v>380000</v>
      </c>
      <c r="F3079" s="21"/>
      <c r="G3079" s="21" t="s">
        <v>83</v>
      </c>
      <c r="H3079" s="21"/>
      <c r="I3079" s="21" t="s">
        <v>84</v>
      </c>
      <c r="J3079" s="21" t="s">
        <v>22</v>
      </c>
      <c r="K3079" s="21">
        <v>50</v>
      </c>
      <c r="L3079" s="103">
        <v>27.4</v>
      </c>
      <c r="M3079" s="39">
        <v>1370</v>
      </c>
      <c r="N3079" s="56">
        <v>41699</v>
      </c>
    </row>
    <row r="3080" spans="1:14">
      <c r="A3080" s="21" t="s">
        <v>31</v>
      </c>
      <c r="B3080" s="22" t="s">
        <v>18</v>
      </c>
      <c r="C3080" s="21" t="s">
        <v>85</v>
      </c>
      <c r="D3080" s="21" t="s">
        <v>86</v>
      </c>
      <c r="E3080" s="21">
        <v>380000</v>
      </c>
      <c r="F3080" s="21"/>
      <c r="G3080" s="21" t="s">
        <v>130</v>
      </c>
      <c r="H3080" s="21"/>
      <c r="I3080" s="21" t="s">
        <v>131</v>
      </c>
      <c r="J3080" s="21" t="s">
        <v>22</v>
      </c>
      <c r="K3080" s="21">
        <v>200</v>
      </c>
      <c r="L3080" s="103">
        <v>6.74</v>
      </c>
      <c r="M3080" s="39">
        <v>1348</v>
      </c>
      <c r="N3080" s="56">
        <v>41699</v>
      </c>
    </row>
    <row r="3081" spans="1:14">
      <c r="A3081" s="21" t="s">
        <v>31</v>
      </c>
      <c r="B3081" s="22" t="s">
        <v>18</v>
      </c>
      <c r="C3081" s="42" t="s">
        <v>85</v>
      </c>
      <c r="D3081" s="21" t="s">
        <v>86</v>
      </c>
      <c r="E3081" s="21">
        <v>380000</v>
      </c>
      <c r="F3081" s="21"/>
      <c r="G3081" s="21" t="s">
        <v>133</v>
      </c>
      <c r="H3081" s="21"/>
      <c r="I3081" s="21">
        <v>9930107</v>
      </c>
      <c r="J3081" s="21" t="s">
        <v>22</v>
      </c>
      <c r="K3081" s="21">
        <v>150</v>
      </c>
      <c r="L3081" s="103">
        <v>18.670000000000002</v>
      </c>
      <c r="M3081" s="39">
        <v>2800.5</v>
      </c>
      <c r="N3081" s="56">
        <v>41699</v>
      </c>
    </row>
    <row r="3082" spans="1:14">
      <c r="A3082" s="21" t="s">
        <v>31</v>
      </c>
      <c r="B3082" s="22" t="s">
        <v>18</v>
      </c>
      <c r="C3082" s="21" t="s">
        <v>134</v>
      </c>
      <c r="D3082" s="21" t="s">
        <v>1116</v>
      </c>
      <c r="E3082" s="21">
        <v>400000</v>
      </c>
      <c r="F3082" s="21"/>
      <c r="G3082" s="21" t="s">
        <v>690</v>
      </c>
      <c r="H3082" s="21"/>
      <c r="I3082" s="21" t="s">
        <v>691</v>
      </c>
      <c r="J3082" s="21" t="s">
        <v>22</v>
      </c>
      <c r="K3082" s="21">
        <v>1</v>
      </c>
      <c r="L3082" s="103">
        <v>6.74</v>
      </c>
      <c r="M3082" s="39">
        <v>6.74</v>
      </c>
      <c r="N3082" s="56">
        <v>41699</v>
      </c>
    </row>
    <row r="3083" spans="1:14">
      <c r="A3083" s="21" t="s">
        <v>31</v>
      </c>
      <c r="B3083" s="22" t="s">
        <v>18</v>
      </c>
      <c r="C3083" s="21" t="s">
        <v>134</v>
      </c>
      <c r="D3083" s="21" t="s">
        <v>1116</v>
      </c>
      <c r="E3083" s="21">
        <v>400000</v>
      </c>
      <c r="F3083" s="21"/>
      <c r="G3083" s="21" t="s">
        <v>108</v>
      </c>
      <c r="H3083" s="21"/>
      <c r="I3083" s="21" t="s">
        <v>109</v>
      </c>
      <c r="J3083" s="21" t="s">
        <v>22</v>
      </c>
      <c r="K3083" s="21">
        <v>1</v>
      </c>
      <c r="L3083" s="103">
        <v>6.74</v>
      </c>
      <c r="M3083" s="39">
        <v>6.74</v>
      </c>
      <c r="N3083" s="56">
        <v>41699</v>
      </c>
    </row>
    <row r="3084" spans="1:14">
      <c r="A3084" s="21" t="s">
        <v>31</v>
      </c>
      <c r="B3084" s="22" t="s">
        <v>18</v>
      </c>
      <c r="C3084" s="81" t="s">
        <v>727</v>
      </c>
      <c r="D3084" s="21" t="s">
        <v>188</v>
      </c>
      <c r="E3084" s="21">
        <v>450600</v>
      </c>
      <c r="F3084" s="21"/>
      <c r="G3084" s="21" t="s">
        <v>82</v>
      </c>
      <c r="H3084" s="21"/>
      <c r="I3084" s="21">
        <v>9930188</v>
      </c>
      <c r="J3084" s="21" t="s">
        <v>22</v>
      </c>
      <c r="K3084" s="21">
        <v>15</v>
      </c>
      <c r="L3084" s="103">
        <v>19.899999999999999</v>
      </c>
      <c r="M3084" s="39">
        <v>298.5</v>
      </c>
      <c r="N3084" s="56">
        <v>41699</v>
      </c>
    </row>
    <row r="3085" spans="1:14">
      <c r="A3085" s="21" t="s">
        <v>31</v>
      </c>
      <c r="B3085" s="22" t="s">
        <v>18</v>
      </c>
      <c r="C3085" s="21" t="s">
        <v>727</v>
      </c>
      <c r="D3085" s="21" t="s">
        <v>188</v>
      </c>
      <c r="E3085" s="21">
        <v>450600</v>
      </c>
      <c r="F3085" s="21"/>
      <c r="G3085" s="21" t="s">
        <v>66</v>
      </c>
      <c r="H3085" s="21"/>
      <c r="I3085" s="21">
        <v>9970006</v>
      </c>
      <c r="J3085" s="81" t="s">
        <v>22</v>
      </c>
      <c r="K3085" s="21">
        <v>6</v>
      </c>
      <c r="L3085" s="103">
        <v>21.72</v>
      </c>
      <c r="M3085" s="39">
        <v>130.32</v>
      </c>
      <c r="N3085" s="56">
        <v>41699</v>
      </c>
    </row>
    <row r="3086" spans="1:14">
      <c r="A3086" s="21" t="s">
        <v>31</v>
      </c>
      <c r="B3086" s="22" t="s">
        <v>18</v>
      </c>
      <c r="C3086" s="41" t="s">
        <v>138</v>
      </c>
      <c r="D3086" s="81" t="s">
        <v>1117</v>
      </c>
      <c r="E3086" s="81">
        <v>550000</v>
      </c>
      <c r="F3086" s="81"/>
      <c r="G3086" s="81" t="s">
        <v>735</v>
      </c>
      <c r="H3086" s="81"/>
      <c r="I3086" s="81">
        <v>9910582</v>
      </c>
      <c r="J3086" s="81" t="s">
        <v>22</v>
      </c>
      <c r="K3086" s="81">
        <v>10</v>
      </c>
      <c r="L3086" s="142">
        <v>30.2</v>
      </c>
      <c r="M3086" s="133">
        <v>302</v>
      </c>
      <c r="N3086" s="56">
        <v>41699</v>
      </c>
    </row>
    <row r="3087" spans="1:14">
      <c r="A3087" s="21" t="s">
        <v>31</v>
      </c>
      <c r="B3087" s="22" t="s">
        <v>18</v>
      </c>
      <c r="C3087" s="81" t="s">
        <v>138</v>
      </c>
      <c r="D3087" s="81" t="s">
        <v>190</v>
      </c>
      <c r="E3087" s="81">
        <v>550600</v>
      </c>
      <c r="F3087" s="81"/>
      <c r="G3087" s="81" t="s">
        <v>734</v>
      </c>
      <c r="H3087" s="81"/>
      <c r="I3087" s="81">
        <v>9910184</v>
      </c>
      <c r="J3087" s="81" t="s">
        <v>22</v>
      </c>
      <c r="K3087" s="81">
        <v>2</v>
      </c>
      <c r="L3087" s="142">
        <v>29.98</v>
      </c>
      <c r="M3087" s="133">
        <v>59.96</v>
      </c>
      <c r="N3087" s="56">
        <v>41699</v>
      </c>
    </row>
    <row r="3088" spans="1:14">
      <c r="A3088" s="21" t="s">
        <v>31</v>
      </c>
      <c r="B3088" s="22" t="s">
        <v>18</v>
      </c>
      <c r="C3088" s="41" t="s">
        <v>138</v>
      </c>
      <c r="D3088" s="81" t="s">
        <v>190</v>
      </c>
      <c r="E3088" s="81">
        <v>550600</v>
      </c>
      <c r="F3088" s="81"/>
      <c r="G3088" s="81" t="s">
        <v>53</v>
      </c>
      <c r="H3088" s="81"/>
      <c r="I3088" s="81">
        <v>9910403</v>
      </c>
      <c r="J3088" s="81" t="s">
        <v>22</v>
      </c>
      <c r="K3088" s="81">
        <v>4</v>
      </c>
      <c r="L3088" s="142">
        <v>31.1</v>
      </c>
      <c r="M3088" s="133">
        <v>124.4</v>
      </c>
      <c r="N3088" s="56">
        <v>41699</v>
      </c>
    </row>
    <row r="3089" spans="1:14">
      <c r="A3089" s="21" t="s">
        <v>31</v>
      </c>
      <c r="B3089" s="22" t="s">
        <v>18</v>
      </c>
      <c r="C3089" s="81" t="s">
        <v>138</v>
      </c>
      <c r="D3089" s="81" t="s">
        <v>193</v>
      </c>
      <c r="E3089" s="81">
        <v>550600</v>
      </c>
      <c r="F3089" s="81"/>
      <c r="G3089" s="81" t="s">
        <v>53</v>
      </c>
      <c r="H3089" s="81"/>
      <c r="I3089" s="81">
        <v>9910403</v>
      </c>
      <c r="J3089" s="21" t="s">
        <v>22</v>
      </c>
      <c r="K3089" s="81">
        <v>20</v>
      </c>
      <c r="L3089" s="142">
        <v>31.1</v>
      </c>
      <c r="M3089" s="133">
        <v>622</v>
      </c>
      <c r="N3089" s="56">
        <v>41699</v>
      </c>
    </row>
    <row r="3090" spans="1:14">
      <c r="A3090" s="21" t="s">
        <v>31</v>
      </c>
      <c r="B3090" s="22" t="s">
        <v>18</v>
      </c>
      <c r="C3090" s="21" t="s">
        <v>663</v>
      </c>
      <c r="D3090" s="21" t="s">
        <v>1118</v>
      </c>
      <c r="E3090" s="21">
        <v>950400</v>
      </c>
      <c r="F3090" s="21"/>
      <c r="G3090" s="21" t="s">
        <v>453</v>
      </c>
      <c r="H3090" s="21"/>
      <c r="I3090" s="21">
        <v>9970115</v>
      </c>
      <c r="J3090" s="21" t="s">
        <v>22</v>
      </c>
      <c r="K3090" s="21">
        <v>50</v>
      </c>
      <c r="L3090" s="103">
        <v>5.6</v>
      </c>
      <c r="M3090" s="39">
        <v>280</v>
      </c>
      <c r="N3090" s="56">
        <v>41699</v>
      </c>
    </row>
    <row r="3091" spans="1:14">
      <c r="A3091" s="21" t="s">
        <v>31</v>
      </c>
      <c r="B3091" s="22" t="s">
        <v>18</v>
      </c>
      <c r="C3091" s="21" t="s">
        <v>693</v>
      </c>
      <c r="D3091" s="21" t="s">
        <v>1119</v>
      </c>
      <c r="E3091" s="21">
        <v>951500</v>
      </c>
      <c r="F3091" s="21"/>
      <c r="G3091" s="21" t="s">
        <v>538</v>
      </c>
      <c r="H3091" s="21"/>
      <c r="I3091" s="21">
        <v>3447140</v>
      </c>
      <c r="J3091" s="21" t="s">
        <v>27</v>
      </c>
      <c r="K3091" s="21">
        <v>4</v>
      </c>
      <c r="L3091" s="103">
        <v>7.33</v>
      </c>
      <c r="M3091" s="39">
        <v>29.32</v>
      </c>
      <c r="N3091" s="56">
        <v>41699</v>
      </c>
    </row>
    <row r="3092" spans="1:14">
      <c r="A3092" s="21" t="s">
        <v>31</v>
      </c>
      <c r="B3092" s="22" t="s">
        <v>18</v>
      </c>
      <c r="C3092" s="21" t="s">
        <v>693</v>
      </c>
      <c r="D3092" s="21" t="s">
        <v>1119</v>
      </c>
      <c r="E3092" s="21">
        <v>951500</v>
      </c>
      <c r="F3092" s="21"/>
      <c r="G3092" s="21" t="s">
        <v>1120</v>
      </c>
      <c r="H3092" s="21"/>
      <c r="I3092" s="21">
        <v>362531</v>
      </c>
      <c r="J3092" s="21" t="s">
        <v>27</v>
      </c>
      <c r="K3092" s="21">
        <v>2</v>
      </c>
      <c r="L3092" s="103">
        <v>5.1100000000000003</v>
      </c>
      <c r="M3092" s="39">
        <v>10.220000000000001</v>
      </c>
      <c r="N3092" s="56">
        <v>41699</v>
      </c>
    </row>
    <row r="3093" spans="1:14">
      <c r="A3093" s="21" t="s">
        <v>31</v>
      </c>
      <c r="B3093" s="22" t="s">
        <v>18</v>
      </c>
      <c r="C3093" s="21" t="s">
        <v>693</v>
      </c>
      <c r="D3093" s="21" t="s">
        <v>141</v>
      </c>
      <c r="E3093" s="21">
        <v>952300</v>
      </c>
      <c r="F3093" s="21"/>
      <c r="G3093" s="21" t="s">
        <v>736</v>
      </c>
      <c r="H3093" s="21"/>
      <c r="I3093" s="21">
        <v>9910025</v>
      </c>
      <c r="J3093" s="81" t="s">
        <v>22</v>
      </c>
      <c r="K3093" s="21">
        <v>120</v>
      </c>
      <c r="L3093" s="103">
        <v>20.98</v>
      </c>
      <c r="M3093" s="39">
        <v>2517.6</v>
      </c>
      <c r="N3093" s="56">
        <v>41699</v>
      </c>
    </row>
    <row r="3094" spans="1:14">
      <c r="A3094" s="21" t="s">
        <v>31</v>
      </c>
      <c r="B3094" s="22" t="s">
        <v>18</v>
      </c>
      <c r="C3094" s="81" t="s">
        <v>693</v>
      </c>
      <c r="D3094" s="81" t="s">
        <v>141</v>
      </c>
      <c r="E3094" s="81">
        <v>952300</v>
      </c>
      <c r="F3094" s="81"/>
      <c r="G3094" s="81" t="s">
        <v>53</v>
      </c>
      <c r="H3094" s="81"/>
      <c r="I3094" s="81">
        <v>9910403</v>
      </c>
      <c r="J3094" s="31" t="s">
        <v>22</v>
      </c>
      <c r="K3094" s="81">
        <v>108</v>
      </c>
      <c r="L3094" s="142">
        <v>31.1</v>
      </c>
      <c r="M3094" s="133">
        <v>3358.8</v>
      </c>
      <c r="N3094" s="56">
        <v>41699</v>
      </c>
    </row>
    <row r="3095" spans="1:14">
      <c r="A3095" s="21" t="s">
        <v>31</v>
      </c>
      <c r="B3095" s="22" t="s">
        <v>18</v>
      </c>
      <c r="C3095" s="31" t="s">
        <v>614</v>
      </c>
      <c r="D3095" s="75" t="s">
        <v>694</v>
      </c>
      <c r="E3095" s="75">
        <v>999999</v>
      </c>
      <c r="F3095" s="75"/>
      <c r="G3095" s="31" t="s">
        <v>450</v>
      </c>
      <c r="H3095" s="31"/>
      <c r="I3095" s="31">
        <v>9910179</v>
      </c>
      <c r="J3095" s="31" t="s">
        <v>22</v>
      </c>
      <c r="K3095" s="31">
        <v>2</v>
      </c>
      <c r="L3095" s="164">
        <v>27.6</v>
      </c>
      <c r="M3095" s="143">
        <v>55.2</v>
      </c>
      <c r="N3095" s="56">
        <v>41699</v>
      </c>
    </row>
    <row r="3096" spans="1:14">
      <c r="A3096" s="21" t="s">
        <v>31</v>
      </c>
      <c r="B3096" s="22" t="s">
        <v>18</v>
      </c>
      <c r="C3096" s="31" t="s">
        <v>614</v>
      </c>
      <c r="D3096" s="75" t="s">
        <v>694</v>
      </c>
      <c r="E3096" s="75">
        <v>999999</v>
      </c>
      <c r="F3096" s="75"/>
      <c r="G3096" s="31" t="s">
        <v>450</v>
      </c>
      <c r="H3096" s="31"/>
      <c r="I3096" s="31">
        <v>9910179</v>
      </c>
      <c r="J3096" s="31" t="s">
        <v>22</v>
      </c>
      <c r="K3096" s="31">
        <v>1</v>
      </c>
      <c r="L3096" s="164">
        <v>27.6</v>
      </c>
      <c r="M3096" s="143">
        <v>27.6</v>
      </c>
      <c r="N3096" s="56">
        <v>41699</v>
      </c>
    </row>
    <row r="3097" spans="1:14">
      <c r="A3097" s="21" t="s">
        <v>31</v>
      </c>
      <c r="B3097" s="22" t="s">
        <v>18</v>
      </c>
      <c r="C3097" s="31" t="s">
        <v>614</v>
      </c>
      <c r="D3097" s="145" t="s">
        <v>694</v>
      </c>
      <c r="E3097" s="145">
        <v>999999</v>
      </c>
      <c r="F3097" s="145"/>
      <c r="G3097" s="31" t="s">
        <v>453</v>
      </c>
      <c r="H3097" s="31"/>
      <c r="I3097" s="31">
        <v>9970115</v>
      </c>
      <c r="J3097" s="31" t="s">
        <v>22</v>
      </c>
      <c r="K3097" s="31">
        <v>3</v>
      </c>
      <c r="L3097" s="164">
        <v>5.6</v>
      </c>
      <c r="M3097" s="143">
        <v>16.8</v>
      </c>
      <c r="N3097" s="56">
        <v>41699</v>
      </c>
    </row>
    <row r="3098" spans="1:14">
      <c r="A3098" s="21" t="s">
        <v>31</v>
      </c>
      <c r="B3098" s="22" t="s">
        <v>18</v>
      </c>
      <c r="C3098" s="31" t="s">
        <v>614</v>
      </c>
      <c r="D3098" s="145" t="s">
        <v>694</v>
      </c>
      <c r="E3098" s="145">
        <v>999999</v>
      </c>
      <c r="F3098" s="145"/>
      <c r="G3098" s="31" t="s">
        <v>453</v>
      </c>
      <c r="H3098" s="31"/>
      <c r="I3098" s="31">
        <v>9970115</v>
      </c>
      <c r="J3098" s="65" t="s">
        <v>22</v>
      </c>
      <c r="K3098" s="31">
        <v>2</v>
      </c>
      <c r="L3098" s="164">
        <v>5.6</v>
      </c>
      <c r="M3098" s="143">
        <v>11.2</v>
      </c>
      <c r="N3098" s="56">
        <v>41699</v>
      </c>
    </row>
    <row r="3099" spans="1:14">
      <c r="A3099" s="21" t="s">
        <v>31</v>
      </c>
      <c r="B3099" s="22" t="s">
        <v>18</v>
      </c>
      <c r="C3099" s="58" t="s">
        <v>614</v>
      </c>
      <c r="D3099" s="58" t="s">
        <v>694</v>
      </c>
      <c r="E3099" s="58">
        <v>999999</v>
      </c>
      <c r="F3099" s="58"/>
      <c r="G3099" s="58" t="s">
        <v>453</v>
      </c>
      <c r="H3099" s="58"/>
      <c r="I3099" s="58">
        <v>9970115</v>
      </c>
      <c r="J3099" s="31" t="s">
        <v>22</v>
      </c>
      <c r="K3099" s="58">
        <v>11</v>
      </c>
      <c r="L3099" s="65">
        <v>5.6</v>
      </c>
      <c r="M3099" s="144">
        <v>61.6</v>
      </c>
      <c r="N3099" s="56">
        <v>41699</v>
      </c>
    </row>
    <row r="3100" spans="1:14">
      <c r="A3100" s="21" t="s">
        <v>31</v>
      </c>
      <c r="B3100" s="22" t="s">
        <v>18</v>
      </c>
      <c r="C3100" s="31" t="s">
        <v>85</v>
      </c>
      <c r="D3100" s="147" t="s">
        <v>86</v>
      </c>
      <c r="E3100" s="146" t="s">
        <v>877</v>
      </c>
      <c r="F3100" s="147"/>
      <c r="G3100" s="147" t="s">
        <v>1029</v>
      </c>
      <c r="H3100" s="147"/>
      <c r="I3100" s="147" t="s">
        <v>1030</v>
      </c>
      <c r="J3100" s="146" t="s">
        <v>27</v>
      </c>
      <c r="K3100" s="147">
        <v>20</v>
      </c>
      <c r="L3100" s="165">
        <v>1339.74</v>
      </c>
      <c r="M3100" s="38">
        <v>26794.799999999999</v>
      </c>
      <c r="N3100" s="56">
        <v>41699</v>
      </c>
    </row>
    <row r="3101" spans="1:14">
      <c r="A3101" s="21" t="s">
        <v>31</v>
      </c>
      <c r="B3101" s="22" t="s">
        <v>18</v>
      </c>
      <c r="C3101" s="134" t="s">
        <v>85</v>
      </c>
      <c r="D3101" s="147" t="s">
        <v>86</v>
      </c>
      <c r="E3101" s="146" t="s">
        <v>877</v>
      </c>
      <c r="F3101" s="147"/>
      <c r="G3101" s="147" t="s">
        <v>823</v>
      </c>
      <c r="H3101" s="147"/>
      <c r="I3101" s="147">
        <v>232019</v>
      </c>
      <c r="J3101" s="146" t="s">
        <v>22</v>
      </c>
      <c r="K3101" s="147">
        <v>30</v>
      </c>
      <c r="L3101" s="165">
        <v>18.100000000000001</v>
      </c>
      <c r="M3101" s="38">
        <v>543</v>
      </c>
      <c r="N3101" s="56">
        <v>41699</v>
      </c>
    </row>
    <row r="3102" spans="1:14">
      <c r="A3102" s="21" t="s">
        <v>31</v>
      </c>
      <c r="B3102" s="22" t="s">
        <v>18</v>
      </c>
      <c r="C3102" s="134" t="s">
        <v>85</v>
      </c>
      <c r="D3102" s="147" t="s">
        <v>86</v>
      </c>
      <c r="E3102" s="146" t="s">
        <v>877</v>
      </c>
      <c r="F3102" s="147"/>
      <c r="G3102" s="147" t="s">
        <v>824</v>
      </c>
      <c r="H3102" s="147"/>
      <c r="I3102" s="147" t="s">
        <v>121</v>
      </c>
      <c r="J3102" s="21" t="s">
        <v>22</v>
      </c>
      <c r="K3102" s="147">
        <v>30</v>
      </c>
      <c r="L3102" s="165">
        <v>19.739999999999998</v>
      </c>
      <c r="M3102" s="38">
        <v>592.20000000000005</v>
      </c>
      <c r="N3102" s="56">
        <v>41699</v>
      </c>
    </row>
    <row r="3103" spans="1:14">
      <c r="A3103" s="21" t="s">
        <v>829</v>
      </c>
      <c r="B3103" s="22" t="s">
        <v>18</v>
      </c>
      <c r="C3103" s="81" t="s">
        <v>357</v>
      </c>
      <c r="D3103" s="81" t="s">
        <v>1121</v>
      </c>
      <c r="E3103" s="81">
        <v>380405</v>
      </c>
      <c r="F3103" s="81"/>
      <c r="G3103" s="81" t="s">
        <v>1122</v>
      </c>
      <c r="H3103" s="81"/>
      <c r="I3103" s="59"/>
      <c r="J3103" s="81" t="s">
        <v>832</v>
      </c>
      <c r="K3103" s="81">
        <v>2</v>
      </c>
      <c r="L3103" s="133">
        <v>47.55</v>
      </c>
      <c r="M3103" s="133">
        <v>95.1</v>
      </c>
      <c r="N3103" s="149">
        <v>41699</v>
      </c>
    </row>
    <row r="3104" spans="1:14">
      <c r="A3104" s="21" t="s">
        <v>829</v>
      </c>
      <c r="B3104" s="22" t="s">
        <v>18</v>
      </c>
      <c r="C3104" s="21" t="s">
        <v>357</v>
      </c>
      <c r="D3104" s="81" t="s">
        <v>1121</v>
      </c>
      <c r="E3104" s="81">
        <v>380405</v>
      </c>
      <c r="F3104" s="81"/>
      <c r="G3104" s="81" t="s">
        <v>1123</v>
      </c>
      <c r="H3104" s="81"/>
      <c r="I3104" s="59"/>
      <c r="J3104" s="81" t="s">
        <v>832</v>
      </c>
      <c r="K3104" s="81">
        <v>2</v>
      </c>
      <c r="L3104" s="133">
        <v>73.989999999999995</v>
      </c>
      <c r="M3104" s="133">
        <v>147.97999999999999</v>
      </c>
      <c r="N3104" s="149">
        <v>41699</v>
      </c>
    </row>
    <row r="3105" spans="1:14">
      <c r="A3105" s="21" t="s">
        <v>829</v>
      </c>
      <c r="B3105" s="22" t="s">
        <v>18</v>
      </c>
      <c r="C3105" s="81" t="s">
        <v>357</v>
      </c>
      <c r="D3105" s="81" t="s">
        <v>1121</v>
      </c>
      <c r="E3105" s="81">
        <v>380405</v>
      </c>
      <c r="F3105" s="81"/>
      <c r="G3105" s="81" t="s">
        <v>833</v>
      </c>
      <c r="H3105" s="81"/>
      <c r="I3105" s="59"/>
      <c r="J3105" s="146" t="s">
        <v>832</v>
      </c>
      <c r="K3105" s="81">
        <v>8</v>
      </c>
      <c r="L3105" s="133">
        <v>46.63</v>
      </c>
      <c r="M3105" s="133">
        <v>373.04</v>
      </c>
      <c r="N3105" s="149">
        <v>41699</v>
      </c>
    </row>
    <row r="3106" spans="1:14">
      <c r="A3106" s="21" t="s">
        <v>829</v>
      </c>
      <c r="B3106" s="22" t="s">
        <v>18</v>
      </c>
      <c r="C3106" s="21" t="s">
        <v>357</v>
      </c>
      <c r="D3106" s="81" t="s">
        <v>1121</v>
      </c>
      <c r="E3106" s="81">
        <v>380405</v>
      </c>
      <c r="F3106" s="81"/>
      <c r="G3106" s="81" t="s">
        <v>1124</v>
      </c>
      <c r="H3106" s="81"/>
      <c r="I3106" s="59"/>
      <c r="J3106" s="81" t="s">
        <v>835</v>
      </c>
      <c r="K3106" s="81">
        <v>8</v>
      </c>
      <c r="L3106" s="133">
        <v>19.989999999999998</v>
      </c>
      <c r="M3106" s="133">
        <v>159.91999999999999</v>
      </c>
      <c r="N3106" s="149">
        <v>41699</v>
      </c>
    </row>
    <row r="3107" spans="1:14">
      <c r="A3107" s="21" t="s">
        <v>829</v>
      </c>
      <c r="B3107" s="22" t="s">
        <v>18</v>
      </c>
      <c r="C3107" s="81" t="s">
        <v>357</v>
      </c>
      <c r="D3107" s="81" t="s">
        <v>1121</v>
      </c>
      <c r="E3107" s="81">
        <v>380405</v>
      </c>
      <c r="F3107" s="81"/>
      <c r="G3107" s="81" t="s">
        <v>1125</v>
      </c>
      <c r="H3107" s="81"/>
      <c r="I3107" s="59"/>
      <c r="J3107" s="81" t="s">
        <v>835</v>
      </c>
      <c r="K3107" s="81">
        <v>8</v>
      </c>
      <c r="L3107" s="133">
        <v>5.99</v>
      </c>
      <c r="M3107" s="133">
        <v>47.92</v>
      </c>
      <c r="N3107" s="149">
        <v>41699</v>
      </c>
    </row>
    <row r="3108" spans="1:14">
      <c r="A3108" s="21" t="s">
        <v>829</v>
      </c>
      <c r="B3108" s="22" t="s">
        <v>18</v>
      </c>
      <c r="C3108" s="21" t="s">
        <v>357</v>
      </c>
      <c r="D3108" s="81" t="s">
        <v>1121</v>
      </c>
      <c r="E3108" s="81">
        <v>380405</v>
      </c>
      <c r="F3108" s="81"/>
      <c r="G3108" s="81" t="s">
        <v>1126</v>
      </c>
      <c r="H3108" s="81"/>
      <c r="I3108" s="59"/>
      <c r="J3108" s="81" t="s">
        <v>835</v>
      </c>
      <c r="K3108" s="81">
        <v>1</v>
      </c>
      <c r="L3108" s="133">
        <v>115.46</v>
      </c>
      <c r="M3108" s="133">
        <v>115.46</v>
      </c>
      <c r="N3108" s="149">
        <v>41699</v>
      </c>
    </row>
    <row r="3109" spans="1:14">
      <c r="A3109" s="21" t="s">
        <v>829</v>
      </c>
      <c r="B3109" s="22" t="s">
        <v>18</v>
      </c>
      <c r="C3109" s="81" t="s">
        <v>357</v>
      </c>
      <c r="D3109" s="81" t="s">
        <v>1121</v>
      </c>
      <c r="E3109" s="81">
        <v>380405</v>
      </c>
      <c r="F3109" s="81"/>
      <c r="G3109" s="81" t="s">
        <v>1127</v>
      </c>
      <c r="H3109" s="81"/>
      <c r="I3109" s="59"/>
      <c r="J3109" s="166" t="s">
        <v>835</v>
      </c>
      <c r="K3109" s="81">
        <v>4</v>
      </c>
      <c r="L3109" s="133">
        <v>4.59</v>
      </c>
      <c r="M3109" s="133">
        <v>18.36</v>
      </c>
      <c r="N3109" s="149">
        <v>41699</v>
      </c>
    </row>
    <row r="3110" spans="1:14">
      <c r="A3110" s="21" t="s">
        <v>829</v>
      </c>
      <c r="B3110" s="22" t="s">
        <v>18</v>
      </c>
      <c r="C3110" s="74" t="s">
        <v>357</v>
      </c>
      <c r="D3110" s="75" t="s">
        <v>1121</v>
      </c>
      <c r="E3110" s="75">
        <v>380405</v>
      </c>
      <c r="F3110" s="75"/>
      <c r="G3110" s="75" t="s">
        <v>831</v>
      </c>
      <c r="H3110" s="75"/>
      <c r="I3110" s="59"/>
      <c r="J3110" s="166" t="s">
        <v>832</v>
      </c>
      <c r="K3110" s="75">
        <v>11</v>
      </c>
      <c r="L3110" s="80">
        <v>119.69</v>
      </c>
      <c r="M3110" s="80">
        <v>1316.59</v>
      </c>
      <c r="N3110" s="149">
        <v>41699</v>
      </c>
    </row>
    <row r="3111" spans="1:14">
      <c r="A3111" s="21" t="s">
        <v>829</v>
      </c>
      <c r="B3111" s="22" t="s">
        <v>18</v>
      </c>
      <c r="C3111" s="21" t="s">
        <v>357</v>
      </c>
      <c r="D3111" s="75" t="s">
        <v>1121</v>
      </c>
      <c r="E3111" s="75">
        <v>380405</v>
      </c>
      <c r="F3111" s="75"/>
      <c r="G3111" s="75" t="s">
        <v>1128</v>
      </c>
      <c r="H3111" s="75"/>
      <c r="I3111" s="59"/>
      <c r="J3111" s="166" t="s">
        <v>835</v>
      </c>
      <c r="K3111" s="75">
        <v>2</v>
      </c>
      <c r="L3111" s="80">
        <v>18.04</v>
      </c>
      <c r="M3111" s="80">
        <v>36.08</v>
      </c>
      <c r="N3111" s="149">
        <v>41699</v>
      </c>
    </row>
    <row r="3112" spans="1:14">
      <c r="A3112" s="21" t="s">
        <v>829</v>
      </c>
      <c r="B3112" s="22" t="s">
        <v>18</v>
      </c>
      <c r="C3112" s="21" t="s">
        <v>357</v>
      </c>
      <c r="D3112" s="75" t="s">
        <v>1121</v>
      </c>
      <c r="E3112" s="75">
        <v>380405</v>
      </c>
      <c r="F3112" s="75"/>
      <c r="G3112" s="75" t="s">
        <v>1129</v>
      </c>
      <c r="H3112" s="75"/>
      <c r="I3112" s="59"/>
      <c r="J3112" s="81" t="s">
        <v>1130</v>
      </c>
      <c r="K3112" s="75">
        <v>24</v>
      </c>
      <c r="L3112" s="80">
        <v>12.34</v>
      </c>
      <c r="M3112" s="80">
        <v>296.16000000000003</v>
      </c>
      <c r="N3112" s="149">
        <v>41699</v>
      </c>
    </row>
    <row r="3113" spans="1:14">
      <c r="A3113" s="21" t="s">
        <v>829</v>
      </c>
      <c r="B3113" s="22" t="s">
        <v>18</v>
      </c>
      <c r="C3113" s="42" t="s">
        <v>357</v>
      </c>
      <c r="D3113" s="81" t="s">
        <v>1121</v>
      </c>
      <c r="E3113" s="81">
        <v>380405</v>
      </c>
      <c r="F3113" s="81"/>
      <c r="G3113" s="81" t="s">
        <v>1131</v>
      </c>
      <c r="H3113" s="81"/>
      <c r="I3113" s="59"/>
      <c r="J3113" s="81" t="s">
        <v>835</v>
      </c>
      <c r="K3113" s="81">
        <v>4</v>
      </c>
      <c r="L3113" s="133">
        <v>92.99</v>
      </c>
      <c r="M3113" s="133">
        <v>371.96</v>
      </c>
      <c r="N3113" s="149">
        <v>41699</v>
      </c>
    </row>
    <row r="3114" spans="1:14">
      <c r="A3114" s="21" t="s">
        <v>829</v>
      </c>
      <c r="B3114" s="22" t="s">
        <v>18</v>
      </c>
      <c r="C3114" s="81" t="s">
        <v>357</v>
      </c>
      <c r="D3114" s="81" t="s">
        <v>1121</v>
      </c>
      <c r="E3114" s="81">
        <v>380405</v>
      </c>
      <c r="F3114" s="81"/>
      <c r="G3114" s="81" t="s">
        <v>1132</v>
      </c>
      <c r="H3114" s="81"/>
      <c r="I3114" s="59"/>
      <c r="J3114" s="81" t="s">
        <v>835</v>
      </c>
      <c r="K3114" s="81">
        <v>1</v>
      </c>
      <c r="L3114" s="133">
        <v>243.19</v>
      </c>
      <c r="M3114" s="133">
        <v>243.19</v>
      </c>
      <c r="N3114" s="149">
        <v>41699</v>
      </c>
    </row>
    <row r="3115" spans="1:14">
      <c r="A3115" s="21" t="s">
        <v>829</v>
      </c>
      <c r="B3115" s="22" t="s">
        <v>18</v>
      </c>
      <c r="C3115" s="21" t="s">
        <v>357</v>
      </c>
      <c r="D3115" s="81" t="s">
        <v>1133</v>
      </c>
      <c r="E3115" s="81">
        <v>380406</v>
      </c>
      <c r="F3115" s="81"/>
      <c r="G3115" s="81" t="s">
        <v>1122</v>
      </c>
      <c r="H3115" s="81"/>
      <c r="I3115" s="59"/>
      <c r="J3115" s="81" t="s">
        <v>832</v>
      </c>
      <c r="K3115" s="81">
        <v>10</v>
      </c>
      <c r="L3115" s="133">
        <v>47.55</v>
      </c>
      <c r="M3115" s="133">
        <v>373.04</v>
      </c>
      <c r="N3115" s="149">
        <v>41699</v>
      </c>
    </row>
    <row r="3116" spans="1:14">
      <c r="A3116" s="21" t="s">
        <v>829</v>
      </c>
      <c r="B3116" s="22" t="s">
        <v>18</v>
      </c>
      <c r="C3116" s="42" t="s">
        <v>357</v>
      </c>
      <c r="D3116" s="81" t="s">
        <v>1133</v>
      </c>
      <c r="E3116" s="81">
        <v>380406</v>
      </c>
      <c r="F3116" s="81"/>
      <c r="G3116" s="81" t="s">
        <v>1123</v>
      </c>
      <c r="H3116" s="81"/>
      <c r="I3116" s="59"/>
      <c r="J3116" s="81" t="s">
        <v>832</v>
      </c>
      <c r="K3116" s="81">
        <v>10</v>
      </c>
      <c r="L3116" s="133">
        <v>73.989999999999995</v>
      </c>
      <c r="M3116" s="133">
        <v>739.9</v>
      </c>
      <c r="N3116" s="149">
        <v>41699</v>
      </c>
    </row>
    <row r="3117" spans="1:14">
      <c r="A3117" s="21" t="s">
        <v>829</v>
      </c>
      <c r="B3117" s="22" t="s">
        <v>18</v>
      </c>
      <c r="C3117" s="104" t="s">
        <v>357</v>
      </c>
      <c r="D3117" s="81" t="s">
        <v>1133</v>
      </c>
      <c r="E3117" s="81">
        <v>380406</v>
      </c>
      <c r="F3117" s="81"/>
      <c r="G3117" s="81" t="s">
        <v>841</v>
      </c>
      <c r="H3117" s="81"/>
      <c r="I3117" s="59"/>
      <c r="J3117" s="81" t="s">
        <v>835</v>
      </c>
      <c r="K3117" s="81">
        <v>10</v>
      </c>
      <c r="L3117" s="133">
        <v>117.34</v>
      </c>
      <c r="M3117" s="133">
        <v>1173.4000000000001</v>
      </c>
      <c r="N3117" s="149">
        <v>41699</v>
      </c>
    </row>
    <row r="3118" spans="1:14">
      <c r="A3118" s="21" t="s">
        <v>829</v>
      </c>
      <c r="B3118" s="22" t="s">
        <v>18</v>
      </c>
      <c r="C3118" s="81" t="s">
        <v>403</v>
      </c>
      <c r="D3118" s="81" t="s">
        <v>1134</v>
      </c>
      <c r="E3118" s="81">
        <v>550104</v>
      </c>
      <c r="F3118" s="81"/>
      <c r="G3118" s="81" t="s">
        <v>1135</v>
      </c>
      <c r="H3118" s="81"/>
      <c r="I3118" s="59"/>
      <c r="J3118" s="81" t="s">
        <v>832</v>
      </c>
      <c r="K3118" s="81">
        <v>1</v>
      </c>
      <c r="L3118" s="133">
        <v>17.29</v>
      </c>
      <c r="M3118" s="133">
        <v>17.29</v>
      </c>
      <c r="N3118" s="149">
        <v>41699</v>
      </c>
    </row>
    <row r="3119" spans="1:14">
      <c r="A3119" s="21" t="s">
        <v>829</v>
      </c>
      <c r="B3119" s="22" t="s">
        <v>18</v>
      </c>
      <c r="C3119" s="41" t="s">
        <v>403</v>
      </c>
      <c r="D3119" s="81" t="s">
        <v>1134</v>
      </c>
      <c r="E3119" s="81">
        <v>550104</v>
      </c>
      <c r="F3119" s="81"/>
      <c r="G3119" s="81" t="s">
        <v>1136</v>
      </c>
      <c r="H3119" s="81"/>
      <c r="I3119" s="59"/>
      <c r="J3119" s="81" t="s">
        <v>835</v>
      </c>
      <c r="K3119" s="81">
        <v>1</v>
      </c>
      <c r="L3119" s="133">
        <v>143.63999999999999</v>
      </c>
      <c r="M3119" s="133">
        <v>143.63999999999999</v>
      </c>
      <c r="N3119" s="149">
        <v>41699</v>
      </c>
    </row>
    <row r="3120" spans="1:14">
      <c r="A3120" s="21" t="s">
        <v>829</v>
      </c>
      <c r="B3120" s="22" t="s">
        <v>18</v>
      </c>
      <c r="C3120" s="81" t="s">
        <v>403</v>
      </c>
      <c r="D3120" s="81" t="s">
        <v>1134</v>
      </c>
      <c r="E3120" s="81">
        <v>550104</v>
      </c>
      <c r="F3120" s="81"/>
      <c r="G3120" s="81" t="s">
        <v>1137</v>
      </c>
      <c r="H3120" s="81"/>
      <c r="I3120" s="59"/>
      <c r="J3120" s="146" t="s">
        <v>832</v>
      </c>
      <c r="K3120" s="81">
        <v>1</v>
      </c>
      <c r="L3120" s="133">
        <v>16.14</v>
      </c>
      <c r="M3120" s="133">
        <v>16.14</v>
      </c>
      <c r="N3120" s="149">
        <v>41699</v>
      </c>
    </row>
    <row r="3121" spans="1:14">
      <c r="A3121" s="21" t="s">
        <v>829</v>
      </c>
      <c r="B3121" s="22" t="s">
        <v>18</v>
      </c>
      <c r="C3121" s="134" t="s">
        <v>403</v>
      </c>
      <c r="D3121" s="147" t="s">
        <v>1134</v>
      </c>
      <c r="E3121" s="156">
        <v>550104</v>
      </c>
      <c r="F3121" s="147"/>
      <c r="G3121" s="147" t="s">
        <v>1138</v>
      </c>
      <c r="H3121" s="147"/>
      <c r="I3121" s="59"/>
      <c r="J3121" s="146" t="s">
        <v>832</v>
      </c>
      <c r="K3121" s="147">
        <v>1</v>
      </c>
      <c r="L3121" s="38">
        <v>30.39</v>
      </c>
      <c r="M3121" s="38">
        <v>30.39</v>
      </c>
      <c r="N3121" s="149">
        <v>41699</v>
      </c>
    </row>
    <row r="3122" spans="1:14">
      <c r="A3122" s="21" t="s">
        <v>829</v>
      </c>
      <c r="B3122" s="22" t="s">
        <v>18</v>
      </c>
      <c r="C3122" s="21" t="s">
        <v>403</v>
      </c>
      <c r="D3122" s="147" t="s">
        <v>1134</v>
      </c>
      <c r="E3122" s="156">
        <v>550104</v>
      </c>
      <c r="F3122" s="147"/>
      <c r="G3122" s="147" t="s">
        <v>1139</v>
      </c>
      <c r="H3122" s="147"/>
      <c r="I3122" s="59"/>
      <c r="J3122" s="146" t="s">
        <v>832</v>
      </c>
      <c r="K3122" s="147">
        <v>1</v>
      </c>
      <c r="L3122" s="38">
        <v>23.2</v>
      </c>
      <c r="M3122" s="38">
        <v>23.2</v>
      </c>
      <c r="N3122" s="149">
        <v>41699</v>
      </c>
    </row>
    <row r="3123" spans="1:14">
      <c r="A3123" s="21" t="s">
        <v>829</v>
      </c>
      <c r="B3123" s="22" t="s">
        <v>18</v>
      </c>
      <c r="C3123" s="74" t="s">
        <v>357</v>
      </c>
      <c r="D3123" s="147" t="s">
        <v>1121</v>
      </c>
      <c r="E3123" s="146" t="s">
        <v>1140</v>
      </c>
      <c r="F3123" s="147"/>
      <c r="G3123" s="147" t="s">
        <v>1141</v>
      </c>
      <c r="H3123" s="147"/>
      <c r="I3123" s="59"/>
      <c r="J3123" s="146" t="s">
        <v>835</v>
      </c>
      <c r="K3123" s="147">
        <v>6</v>
      </c>
      <c r="L3123" s="38">
        <v>8.69</v>
      </c>
      <c r="M3123" s="38">
        <v>52.14</v>
      </c>
      <c r="N3123" s="149">
        <v>41699</v>
      </c>
    </row>
    <row r="3124" spans="1:14">
      <c r="A3124" s="21" t="s">
        <v>829</v>
      </c>
      <c r="B3124" s="22" t="s">
        <v>18</v>
      </c>
      <c r="C3124" s="134" t="s">
        <v>357</v>
      </c>
      <c r="D3124" s="147" t="s">
        <v>1121</v>
      </c>
      <c r="E3124" s="146" t="s">
        <v>1140</v>
      </c>
      <c r="F3124" s="147"/>
      <c r="G3124" s="147" t="s">
        <v>1142</v>
      </c>
      <c r="H3124" s="147"/>
      <c r="I3124" s="59"/>
      <c r="J3124" s="81" t="s">
        <v>835</v>
      </c>
      <c r="K3124" s="147">
        <v>2</v>
      </c>
      <c r="L3124" s="38">
        <v>49.5</v>
      </c>
      <c r="M3124" s="38">
        <v>99</v>
      </c>
      <c r="N3124" s="149">
        <v>41699</v>
      </c>
    </row>
    <row r="3125" spans="1:14">
      <c r="A3125" s="21" t="s">
        <v>739</v>
      </c>
      <c r="B3125" s="22" t="s">
        <v>18</v>
      </c>
      <c r="C3125" s="21" t="s">
        <v>32</v>
      </c>
      <c r="D3125" s="21" t="s">
        <v>1033</v>
      </c>
      <c r="E3125" s="21">
        <v>351400</v>
      </c>
      <c r="F3125" s="21">
        <v>48101905</v>
      </c>
      <c r="G3125" s="21">
        <v>48101905</v>
      </c>
      <c r="H3125" s="21"/>
      <c r="I3125" s="21"/>
      <c r="J3125" s="167" t="s">
        <v>289</v>
      </c>
      <c r="K3125" s="21">
        <v>6</v>
      </c>
      <c r="L3125" s="39">
        <v>15.23</v>
      </c>
      <c r="M3125" s="39">
        <v>91.38</v>
      </c>
      <c r="N3125" s="56">
        <v>41712</v>
      </c>
    </row>
    <row r="3126" spans="1:14">
      <c r="A3126" s="21" t="s">
        <v>739</v>
      </c>
      <c r="B3126" s="22" t="s">
        <v>18</v>
      </c>
      <c r="C3126" s="21" t="s">
        <v>32</v>
      </c>
      <c r="D3126" s="21" t="s">
        <v>1033</v>
      </c>
      <c r="E3126" s="21">
        <v>351400</v>
      </c>
      <c r="F3126" s="21">
        <v>48101709</v>
      </c>
      <c r="G3126" s="21">
        <v>48101709</v>
      </c>
      <c r="H3126" s="21"/>
      <c r="I3126" s="21"/>
      <c r="J3126" s="167" t="s">
        <v>413</v>
      </c>
      <c r="K3126" s="21">
        <v>5</v>
      </c>
      <c r="L3126" s="39">
        <v>19.100000000000001</v>
      </c>
      <c r="M3126" s="39">
        <v>95.5</v>
      </c>
      <c r="N3126" s="56">
        <v>41712</v>
      </c>
    </row>
    <row r="3127" spans="1:14">
      <c r="A3127" s="21" t="s">
        <v>739</v>
      </c>
      <c r="B3127" s="22" t="s">
        <v>18</v>
      </c>
      <c r="C3127" s="21" t="s">
        <v>32</v>
      </c>
      <c r="D3127" s="21" t="s">
        <v>1033</v>
      </c>
      <c r="E3127" s="21">
        <v>351400</v>
      </c>
      <c r="F3127" s="21">
        <v>47131602</v>
      </c>
      <c r="G3127" s="21">
        <v>47131602</v>
      </c>
      <c r="H3127" s="21"/>
      <c r="I3127" s="21"/>
      <c r="J3127" s="167" t="s">
        <v>289</v>
      </c>
      <c r="K3127" s="21">
        <v>2</v>
      </c>
      <c r="L3127" s="39">
        <v>10.25</v>
      </c>
      <c r="M3127" s="39">
        <v>20.5</v>
      </c>
      <c r="N3127" s="56">
        <v>41712</v>
      </c>
    </row>
    <row r="3128" spans="1:14">
      <c r="A3128" s="21" t="s">
        <v>739</v>
      </c>
      <c r="B3128" s="22" t="s">
        <v>18</v>
      </c>
      <c r="C3128" s="21" t="s">
        <v>32</v>
      </c>
      <c r="D3128" s="21" t="s">
        <v>1033</v>
      </c>
      <c r="E3128" s="21">
        <v>351400</v>
      </c>
      <c r="F3128" s="21">
        <v>47131602</v>
      </c>
      <c r="G3128" s="21">
        <v>47131602</v>
      </c>
      <c r="H3128" s="21"/>
      <c r="I3128" s="21"/>
      <c r="J3128" s="167" t="s">
        <v>289</v>
      </c>
      <c r="K3128" s="21">
        <v>1</v>
      </c>
      <c r="L3128" s="39">
        <v>10.25</v>
      </c>
      <c r="M3128" s="39">
        <v>10.25</v>
      </c>
      <c r="N3128" s="56">
        <v>41712</v>
      </c>
    </row>
    <row r="3129" spans="1:14">
      <c r="A3129" s="21" t="s">
        <v>739</v>
      </c>
      <c r="B3129" s="22" t="s">
        <v>18</v>
      </c>
      <c r="C3129" s="21" t="s">
        <v>32</v>
      </c>
      <c r="D3129" s="21" t="s">
        <v>1033</v>
      </c>
      <c r="E3129" s="21">
        <v>351400</v>
      </c>
      <c r="F3129" s="21">
        <v>47131805</v>
      </c>
      <c r="G3129" s="21">
        <v>47131805</v>
      </c>
      <c r="H3129" s="21"/>
      <c r="I3129" s="21"/>
      <c r="J3129" s="167" t="s">
        <v>289</v>
      </c>
      <c r="K3129" s="21">
        <v>2</v>
      </c>
      <c r="L3129" s="39">
        <v>21.24</v>
      </c>
      <c r="M3129" s="39">
        <v>42.48</v>
      </c>
      <c r="N3129" s="56">
        <v>41712</v>
      </c>
    </row>
    <row r="3130" spans="1:14">
      <c r="A3130" s="21" t="s">
        <v>739</v>
      </c>
      <c r="B3130" s="22" t="s">
        <v>18</v>
      </c>
      <c r="C3130" s="21" t="s">
        <v>32</v>
      </c>
      <c r="D3130" s="21" t="s">
        <v>74</v>
      </c>
      <c r="E3130" s="21">
        <v>351400</v>
      </c>
      <c r="F3130" s="21">
        <v>47121804</v>
      </c>
      <c r="G3130" s="21">
        <v>47121804</v>
      </c>
      <c r="H3130" s="21"/>
      <c r="I3130" s="81"/>
      <c r="J3130" s="167" t="s">
        <v>413</v>
      </c>
      <c r="K3130" s="21">
        <v>11</v>
      </c>
      <c r="L3130" s="39">
        <v>3.57</v>
      </c>
      <c r="M3130" s="39">
        <v>39.270000000000003</v>
      </c>
      <c r="N3130" s="56">
        <v>41712</v>
      </c>
    </row>
    <row r="3131" spans="1:14">
      <c r="A3131" s="21" t="s">
        <v>739</v>
      </c>
      <c r="B3131" s="22" t="s">
        <v>18</v>
      </c>
      <c r="C3131" s="81" t="s">
        <v>32</v>
      </c>
      <c r="D3131" s="81" t="s">
        <v>74</v>
      </c>
      <c r="E3131" s="81">
        <v>351400</v>
      </c>
      <c r="F3131" s="81">
        <v>47121804</v>
      </c>
      <c r="G3131" s="81">
        <v>47121804</v>
      </c>
      <c r="H3131" s="81"/>
      <c r="I3131" s="81"/>
      <c r="J3131" s="167" t="s">
        <v>413</v>
      </c>
      <c r="K3131" s="150">
        <v>12</v>
      </c>
      <c r="L3131" s="133">
        <v>3.57</v>
      </c>
      <c r="M3131" s="133">
        <v>42.84</v>
      </c>
      <c r="N3131" s="56">
        <v>41712</v>
      </c>
    </row>
    <row r="3132" spans="1:14">
      <c r="A3132" s="21" t="s">
        <v>739</v>
      </c>
      <c r="B3132" s="22" t="s">
        <v>18</v>
      </c>
      <c r="C3132" s="134" t="s">
        <v>32</v>
      </c>
      <c r="D3132" s="81" t="s">
        <v>74</v>
      </c>
      <c r="E3132" s="81">
        <v>351400</v>
      </c>
      <c r="F3132" s="81">
        <v>24111503</v>
      </c>
      <c r="G3132" s="81">
        <v>24111503</v>
      </c>
      <c r="H3132" s="81"/>
      <c r="I3132" s="81"/>
      <c r="J3132" s="167" t="s">
        <v>289</v>
      </c>
      <c r="K3132" s="150">
        <v>2</v>
      </c>
      <c r="L3132" s="133">
        <v>5.3</v>
      </c>
      <c r="M3132" s="133">
        <v>10.6</v>
      </c>
      <c r="N3132" s="56">
        <v>41712</v>
      </c>
    </row>
    <row r="3133" spans="1:14">
      <c r="A3133" s="21" t="s">
        <v>739</v>
      </c>
      <c r="B3133" s="22" t="s">
        <v>18</v>
      </c>
      <c r="C3133" s="81" t="s">
        <v>32</v>
      </c>
      <c r="D3133" s="81" t="s">
        <v>74</v>
      </c>
      <c r="E3133" s="81">
        <v>351400</v>
      </c>
      <c r="F3133" s="81">
        <v>47131602</v>
      </c>
      <c r="G3133" s="81">
        <v>47131602</v>
      </c>
      <c r="H3133" s="81"/>
      <c r="I3133" s="81"/>
      <c r="J3133" s="167" t="s">
        <v>289</v>
      </c>
      <c r="K3133" s="150">
        <v>3</v>
      </c>
      <c r="L3133" s="133">
        <v>10.25</v>
      </c>
      <c r="M3133" s="133">
        <v>30.75</v>
      </c>
      <c r="N3133" s="56">
        <v>41712</v>
      </c>
    </row>
    <row r="3134" spans="1:14">
      <c r="A3134" s="21" t="s">
        <v>739</v>
      </c>
      <c r="B3134" s="22" t="s">
        <v>18</v>
      </c>
      <c r="C3134" s="81" t="s">
        <v>445</v>
      </c>
      <c r="D3134" s="81" t="s">
        <v>1143</v>
      </c>
      <c r="E3134" s="81">
        <v>370550</v>
      </c>
      <c r="F3134" s="81">
        <v>14111703</v>
      </c>
      <c r="G3134" s="81">
        <v>14111703</v>
      </c>
      <c r="H3134" s="81"/>
      <c r="I3134" s="81"/>
      <c r="J3134" s="167" t="s">
        <v>289</v>
      </c>
      <c r="K3134" s="150">
        <v>20</v>
      </c>
      <c r="L3134" s="133">
        <v>17.43</v>
      </c>
      <c r="M3134" s="133">
        <v>348.6</v>
      </c>
      <c r="N3134" s="56">
        <v>41712</v>
      </c>
    </row>
    <row r="3135" spans="1:14">
      <c r="A3135" s="21" t="s">
        <v>739</v>
      </c>
      <c r="B3135" s="22" t="s">
        <v>18</v>
      </c>
      <c r="C3135" s="134" t="s">
        <v>85</v>
      </c>
      <c r="D3135" s="81" t="s">
        <v>86</v>
      </c>
      <c r="E3135" s="81">
        <v>380400</v>
      </c>
      <c r="F3135" s="81">
        <v>60121135</v>
      </c>
      <c r="G3135" s="81">
        <v>60121135</v>
      </c>
      <c r="H3135" s="81"/>
      <c r="I3135" s="81"/>
      <c r="J3135" s="167" t="s">
        <v>847</v>
      </c>
      <c r="K3135" s="150">
        <v>480</v>
      </c>
      <c r="L3135" s="133">
        <v>13.14</v>
      </c>
      <c r="M3135" s="133">
        <v>6307.2</v>
      </c>
      <c r="N3135" s="56">
        <v>41712</v>
      </c>
    </row>
    <row r="3136" spans="1:14">
      <c r="A3136" s="21" t="s">
        <v>739</v>
      </c>
      <c r="B3136" s="22" t="s">
        <v>18</v>
      </c>
      <c r="C3136" s="81" t="s">
        <v>85</v>
      </c>
      <c r="D3136" s="81" t="s">
        <v>86</v>
      </c>
      <c r="E3136" s="81">
        <v>380400</v>
      </c>
      <c r="F3136" s="81">
        <v>47131602</v>
      </c>
      <c r="G3136" s="81">
        <v>47131602</v>
      </c>
      <c r="H3136" s="81"/>
      <c r="I3136" s="81"/>
      <c r="J3136" s="167" t="s">
        <v>289</v>
      </c>
      <c r="K3136" s="150">
        <v>5</v>
      </c>
      <c r="L3136" s="133">
        <v>10.26</v>
      </c>
      <c r="M3136" s="133">
        <v>51.3</v>
      </c>
      <c r="N3136" s="56">
        <v>41712</v>
      </c>
    </row>
    <row r="3137" spans="1:14">
      <c r="A3137" s="21" t="s">
        <v>739</v>
      </c>
      <c r="B3137" s="22" t="s">
        <v>18</v>
      </c>
      <c r="C3137" s="81" t="s">
        <v>85</v>
      </c>
      <c r="D3137" s="81" t="s">
        <v>86</v>
      </c>
      <c r="E3137" s="81">
        <v>380400</v>
      </c>
      <c r="F3137" s="81">
        <v>47131604</v>
      </c>
      <c r="G3137" s="81">
        <v>47131604</v>
      </c>
      <c r="H3137" s="81"/>
      <c r="I3137" s="81"/>
      <c r="J3137" s="167" t="s">
        <v>413</v>
      </c>
      <c r="K3137" s="150">
        <v>24</v>
      </c>
      <c r="L3137" s="133">
        <v>16</v>
      </c>
      <c r="M3137" s="133">
        <v>384</v>
      </c>
      <c r="N3137" s="56">
        <v>41712</v>
      </c>
    </row>
    <row r="3138" spans="1:14">
      <c r="A3138" s="21" t="s">
        <v>739</v>
      </c>
      <c r="B3138" s="22" t="s">
        <v>18</v>
      </c>
      <c r="C3138" s="81" t="s">
        <v>85</v>
      </c>
      <c r="D3138" s="81" t="s">
        <v>86</v>
      </c>
      <c r="E3138" s="81">
        <v>380400</v>
      </c>
      <c r="F3138" s="81">
        <v>47131604</v>
      </c>
      <c r="G3138" s="81">
        <v>47131604</v>
      </c>
      <c r="H3138" s="81"/>
      <c r="I3138" s="81"/>
      <c r="J3138" s="167" t="s">
        <v>413</v>
      </c>
      <c r="K3138" s="150">
        <v>24</v>
      </c>
      <c r="L3138" s="133">
        <v>8.8699999999999992</v>
      </c>
      <c r="M3138" s="133">
        <v>212.88</v>
      </c>
      <c r="N3138" s="56">
        <v>41712</v>
      </c>
    </row>
    <row r="3139" spans="1:14">
      <c r="A3139" s="21" t="s">
        <v>739</v>
      </c>
      <c r="B3139" s="22" t="s">
        <v>18</v>
      </c>
      <c r="C3139" s="81" t="s">
        <v>85</v>
      </c>
      <c r="D3139" s="81" t="s">
        <v>86</v>
      </c>
      <c r="E3139" s="81">
        <v>380400</v>
      </c>
      <c r="F3139" s="81">
        <v>47131803</v>
      </c>
      <c r="G3139" s="81">
        <v>47131803</v>
      </c>
      <c r="H3139" s="81"/>
      <c r="I3139" s="81"/>
      <c r="J3139" s="167" t="s">
        <v>289</v>
      </c>
      <c r="K3139" s="150">
        <v>101</v>
      </c>
      <c r="L3139" s="133">
        <v>22.25</v>
      </c>
      <c r="M3139" s="133">
        <v>2247.25</v>
      </c>
      <c r="N3139" s="56">
        <v>41712</v>
      </c>
    </row>
    <row r="3140" spans="1:14">
      <c r="A3140" s="21" t="s">
        <v>739</v>
      </c>
      <c r="B3140" s="22" t="s">
        <v>18</v>
      </c>
      <c r="C3140" s="81" t="s">
        <v>85</v>
      </c>
      <c r="D3140" s="81" t="s">
        <v>86</v>
      </c>
      <c r="E3140" s="81">
        <v>380400</v>
      </c>
      <c r="F3140" s="81">
        <v>47131814</v>
      </c>
      <c r="G3140" s="81">
        <v>47131814</v>
      </c>
      <c r="H3140" s="81"/>
      <c r="I3140" s="81"/>
      <c r="J3140" s="167" t="s">
        <v>289</v>
      </c>
      <c r="K3140" s="150">
        <v>20</v>
      </c>
      <c r="L3140" s="133">
        <v>24.2</v>
      </c>
      <c r="M3140" s="133">
        <v>484</v>
      </c>
      <c r="N3140" s="56">
        <v>41712</v>
      </c>
    </row>
    <row r="3141" spans="1:14">
      <c r="A3141" s="21" t="s">
        <v>739</v>
      </c>
      <c r="B3141" s="22" t="s">
        <v>18</v>
      </c>
      <c r="C3141" s="81" t="s">
        <v>85</v>
      </c>
      <c r="D3141" s="81" t="s">
        <v>86</v>
      </c>
      <c r="E3141" s="81">
        <v>380400</v>
      </c>
      <c r="F3141" s="81">
        <v>47121700</v>
      </c>
      <c r="G3141" s="81">
        <v>47121700</v>
      </c>
      <c r="H3141" s="81"/>
      <c r="I3141" s="81"/>
      <c r="J3141" s="167" t="s">
        <v>413</v>
      </c>
      <c r="K3141" s="150">
        <v>35</v>
      </c>
      <c r="L3141" s="133">
        <v>5.42</v>
      </c>
      <c r="M3141" s="133">
        <v>189.7</v>
      </c>
      <c r="N3141" s="56">
        <v>41712</v>
      </c>
    </row>
    <row r="3142" spans="1:14">
      <c r="A3142" s="21" t="s">
        <v>739</v>
      </c>
      <c r="B3142" s="22" t="s">
        <v>18</v>
      </c>
      <c r="C3142" s="134" t="s">
        <v>85</v>
      </c>
      <c r="D3142" s="81" t="s">
        <v>86</v>
      </c>
      <c r="E3142" s="81">
        <v>380400</v>
      </c>
      <c r="F3142" s="81">
        <v>47131609</v>
      </c>
      <c r="G3142" s="81">
        <v>47131609</v>
      </c>
      <c r="H3142" s="81"/>
      <c r="I3142" s="81"/>
      <c r="J3142" s="167" t="s">
        <v>413</v>
      </c>
      <c r="K3142" s="150">
        <v>24</v>
      </c>
      <c r="L3142" s="133">
        <v>7.5</v>
      </c>
      <c r="M3142" s="133">
        <v>180</v>
      </c>
      <c r="N3142" s="56">
        <v>41712</v>
      </c>
    </row>
    <row r="3143" spans="1:14">
      <c r="A3143" s="21" t="s">
        <v>739</v>
      </c>
      <c r="B3143" s="22" t="s">
        <v>18</v>
      </c>
      <c r="C3143" s="81" t="s">
        <v>85</v>
      </c>
      <c r="D3143" s="81" t="s">
        <v>86</v>
      </c>
      <c r="E3143" s="81">
        <v>380400</v>
      </c>
      <c r="F3143" s="81">
        <v>46181504</v>
      </c>
      <c r="G3143" s="81">
        <v>46181504</v>
      </c>
      <c r="H3143" s="81"/>
      <c r="I3143" s="81"/>
      <c r="J3143" s="167" t="s">
        <v>874</v>
      </c>
      <c r="K3143" s="150">
        <v>80</v>
      </c>
      <c r="L3143" s="133">
        <v>5.25</v>
      </c>
      <c r="M3143" s="133">
        <v>420</v>
      </c>
      <c r="N3143" s="56">
        <v>41712</v>
      </c>
    </row>
    <row r="3144" spans="1:14">
      <c r="A3144" s="21" t="s">
        <v>739</v>
      </c>
      <c r="B3144" s="22" t="s">
        <v>18</v>
      </c>
      <c r="C3144" s="134" t="s">
        <v>85</v>
      </c>
      <c r="D3144" s="81" t="s">
        <v>86</v>
      </c>
      <c r="E3144" s="81">
        <v>380400</v>
      </c>
      <c r="F3144" s="81">
        <v>47131806</v>
      </c>
      <c r="G3144" s="81">
        <v>47131806</v>
      </c>
      <c r="H3144" s="81"/>
      <c r="I3144" s="81"/>
      <c r="J3144" s="167" t="s">
        <v>289</v>
      </c>
      <c r="K3144" s="150">
        <v>6</v>
      </c>
      <c r="L3144" s="133">
        <v>26.02</v>
      </c>
      <c r="M3144" s="133">
        <v>156.12</v>
      </c>
      <c r="N3144" s="56">
        <v>41712</v>
      </c>
    </row>
    <row r="3145" spans="1:14">
      <c r="A3145" s="21" t="s">
        <v>739</v>
      </c>
      <c r="B3145" s="22" t="s">
        <v>18</v>
      </c>
      <c r="C3145" s="134" t="s">
        <v>85</v>
      </c>
      <c r="D3145" s="81" t="s">
        <v>1046</v>
      </c>
      <c r="E3145" s="81">
        <v>380400</v>
      </c>
      <c r="F3145" s="81">
        <v>24101506</v>
      </c>
      <c r="G3145" s="81">
        <v>24101506</v>
      </c>
      <c r="H3145" s="81"/>
      <c r="I3145" s="21"/>
      <c r="J3145" s="167" t="s">
        <v>289</v>
      </c>
      <c r="K3145" s="150">
        <v>10</v>
      </c>
      <c r="L3145" s="133">
        <v>80.05</v>
      </c>
      <c r="M3145" s="133">
        <v>800.5</v>
      </c>
      <c r="N3145" s="56">
        <v>41712</v>
      </c>
    </row>
    <row r="3146" spans="1:14">
      <c r="A3146" s="21" t="s">
        <v>739</v>
      </c>
      <c r="B3146" s="22" t="s">
        <v>18</v>
      </c>
      <c r="C3146" s="21" t="s">
        <v>85</v>
      </c>
      <c r="D3146" s="21" t="s">
        <v>1046</v>
      </c>
      <c r="E3146" s="21">
        <v>380400</v>
      </c>
      <c r="F3146" s="21">
        <v>48101803</v>
      </c>
      <c r="G3146" s="21">
        <v>48101803</v>
      </c>
      <c r="H3146" s="21"/>
      <c r="I3146" s="81"/>
      <c r="J3146" s="167" t="s">
        <v>413</v>
      </c>
      <c r="K3146" s="21">
        <v>1</v>
      </c>
      <c r="L3146" s="39">
        <v>8.76</v>
      </c>
      <c r="M3146" s="39">
        <v>8.76</v>
      </c>
      <c r="N3146" s="56">
        <v>41712</v>
      </c>
    </row>
    <row r="3147" spans="1:14">
      <c r="A3147" s="21" t="s">
        <v>739</v>
      </c>
      <c r="B3147" s="22" t="s">
        <v>18</v>
      </c>
      <c r="C3147" s="134" t="s">
        <v>85</v>
      </c>
      <c r="D3147" s="81" t="s">
        <v>1046</v>
      </c>
      <c r="E3147" s="81">
        <v>380400</v>
      </c>
      <c r="F3147" s="81">
        <v>24101506</v>
      </c>
      <c r="G3147" s="81">
        <v>24101506</v>
      </c>
      <c r="H3147" s="81"/>
      <c r="I3147" s="81"/>
      <c r="J3147" s="167" t="s">
        <v>289</v>
      </c>
      <c r="K3147" s="150">
        <v>10</v>
      </c>
      <c r="L3147" s="133">
        <v>41.96</v>
      </c>
      <c r="M3147" s="133">
        <v>419.6</v>
      </c>
      <c r="N3147" s="56">
        <v>41712</v>
      </c>
    </row>
    <row r="3148" spans="1:14">
      <c r="A3148" s="21" t="s">
        <v>739</v>
      </c>
      <c r="B3148" s="22" t="s">
        <v>18</v>
      </c>
      <c r="C3148" s="81" t="s">
        <v>85</v>
      </c>
      <c r="D3148" s="81" t="s">
        <v>1052</v>
      </c>
      <c r="E3148" s="81">
        <v>380400</v>
      </c>
      <c r="F3148" s="81">
        <v>52151605</v>
      </c>
      <c r="G3148" s="81">
        <v>52151605</v>
      </c>
      <c r="H3148" s="81"/>
      <c r="I3148" s="31"/>
      <c r="J3148" s="167" t="s">
        <v>413</v>
      </c>
      <c r="K3148" s="150">
        <v>4</v>
      </c>
      <c r="L3148" s="133">
        <v>13.94</v>
      </c>
      <c r="M3148" s="133">
        <v>55.76</v>
      </c>
      <c r="N3148" s="56">
        <v>41712</v>
      </c>
    </row>
    <row r="3149" spans="1:14">
      <c r="A3149" s="21" t="s">
        <v>739</v>
      </c>
      <c r="B3149" s="22" t="s">
        <v>18</v>
      </c>
      <c r="C3149" s="81" t="s">
        <v>85</v>
      </c>
      <c r="D3149" s="75" t="s">
        <v>1052</v>
      </c>
      <c r="E3149" s="75">
        <v>380400</v>
      </c>
      <c r="F3149" s="31">
        <v>52151800</v>
      </c>
      <c r="G3149" s="31">
        <v>52151800</v>
      </c>
      <c r="H3149" s="31"/>
      <c r="I3149" s="31"/>
      <c r="J3149" s="167" t="s">
        <v>413</v>
      </c>
      <c r="K3149" s="31">
        <v>8</v>
      </c>
      <c r="L3149" s="143">
        <v>32.75</v>
      </c>
      <c r="M3149" s="33">
        <v>262</v>
      </c>
      <c r="N3149" s="56">
        <v>41712</v>
      </c>
    </row>
    <row r="3150" spans="1:14">
      <c r="A3150" s="21" t="s">
        <v>739</v>
      </c>
      <c r="B3150" s="22" t="s">
        <v>18</v>
      </c>
      <c r="C3150" s="31" t="s">
        <v>85</v>
      </c>
      <c r="D3150" s="75" t="s">
        <v>1054</v>
      </c>
      <c r="E3150" s="75">
        <v>380400</v>
      </c>
      <c r="F3150" s="31">
        <v>47121502</v>
      </c>
      <c r="G3150" s="31">
        <v>47121502</v>
      </c>
      <c r="H3150" s="31"/>
      <c r="I3150" s="31"/>
      <c r="J3150" s="167" t="s">
        <v>413</v>
      </c>
      <c r="K3150" s="31">
        <v>1</v>
      </c>
      <c r="L3150" s="143">
        <v>502</v>
      </c>
      <c r="M3150" s="33">
        <v>502</v>
      </c>
      <c r="N3150" s="56">
        <v>41712</v>
      </c>
    </row>
    <row r="3151" spans="1:14">
      <c r="A3151" s="81" t="s">
        <v>744</v>
      </c>
      <c r="B3151" s="22" t="s">
        <v>18</v>
      </c>
      <c r="C3151" s="31" t="s">
        <v>252</v>
      </c>
      <c r="D3151" s="75" t="s">
        <v>745</v>
      </c>
      <c r="E3151" s="75">
        <v>200901</v>
      </c>
      <c r="F3151" s="75"/>
      <c r="G3151" s="31" t="s">
        <v>1144</v>
      </c>
      <c r="H3151" s="31"/>
      <c r="I3151" s="59"/>
      <c r="J3151" s="145" t="s">
        <v>957</v>
      </c>
      <c r="K3151" s="31">
        <v>3</v>
      </c>
      <c r="L3151" s="143">
        <v>10.35</v>
      </c>
      <c r="M3151" s="33">
        <v>31.05</v>
      </c>
      <c r="N3151" s="149">
        <v>41712</v>
      </c>
    </row>
    <row r="3152" spans="1:14">
      <c r="A3152" s="81" t="s">
        <v>744</v>
      </c>
      <c r="B3152" s="22" t="s">
        <v>18</v>
      </c>
      <c r="C3152" s="145" t="s">
        <v>252</v>
      </c>
      <c r="D3152" s="145" t="s">
        <v>745</v>
      </c>
      <c r="E3152" s="145">
        <v>200901</v>
      </c>
      <c r="F3152" s="145"/>
      <c r="G3152" s="145" t="s">
        <v>893</v>
      </c>
      <c r="H3152" s="145"/>
      <c r="I3152" s="59"/>
      <c r="J3152" s="31" t="s">
        <v>263</v>
      </c>
      <c r="K3152" s="145">
        <v>6</v>
      </c>
      <c r="L3152" s="143">
        <v>29</v>
      </c>
      <c r="M3152" s="143">
        <v>174</v>
      </c>
      <c r="N3152" s="149">
        <v>41712</v>
      </c>
    </row>
    <row r="3153" spans="1:14">
      <c r="A3153" s="81" t="s">
        <v>744</v>
      </c>
      <c r="B3153" s="22" t="s">
        <v>18</v>
      </c>
      <c r="C3153" s="134" t="s">
        <v>252</v>
      </c>
      <c r="D3153" s="145" t="s">
        <v>745</v>
      </c>
      <c r="E3153" s="145">
        <v>200901</v>
      </c>
      <c r="F3153" s="145"/>
      <c r="G3153" s="31" t="s">
        <v>1145</v>
      </c>
      <c r="H3153" s="31"/>
      <c r="I3153" s="59"/>
      <c r="J3153" s="31" t="s">
        <v>263</v>
      </c>
      <c r="K3153" s="31">
        <v>30</v>
      </c>
      <c r="L3153" s="143">
        <v>30.65</v>
      </c>
      <c r="M3153" s="33">
        <v>919.5</v>
      </c>
      <c r="N3153" s="149">
        <v>41712</v>
      </c>
    </row>
    <row r="3154" spans="1:14">
      <c r="A3154" s="81" t="s">
        <v>744</v>
      </c>
      <c r="B3154" s="22" t="s">
        <v>18</v>
      </c>
      <c r="C3154" s="31" t="s">
        <v>252</v>
      </c>
      <c r="D3154" s="75" t="s">
        <v>745</v>
      </c>
      <c r="E3154" s="75">
        <v>200901</v>
      </c>
      <c r="F3154" s="75"/>
      <c r="G3154" s="31" t="s">
        <v>891</v>
      </c>
      <c r="H3154" s="31"/>
      <c r="I3154" s="59"/>
      <c r="J3154" s="31" t="s">
        <v>263</v>
      </c>
      <c r="K3154" s="31">
        <v>4</v>
      </c>
      <c r="L3154" s="143">
        <v>80</v>
      </c>
      <c r="M3154" s="33">
        <v>320</v>
      </c>
      <c r="N3154" s="149">
        <v>41712</v>
      </c>
    </row>
    <row r="3155" spans="1:14">
      <c r="A3155" s="81" t="s">
        <v>744</v>
      </c>
      <c r="B3155" s="22" t="s">
        <v>18</v>
      </c>
      <c r="C3155" s="31" t="s">
        <v>252</v>
      </c>
      <c r="D3155" s="145" t="s">
        <v>745</v>
      </c>
      <c r="E3155" s="145">
        <v>200901</v>
      </c>
      <c r="F3155" s="145"/>
      <c r="G3155" s="31" t="s">
        <v>749</v>
      </c>
      <c r="H3155" s="31"/>
      <c r="I3155" s="59"/>
      <c r="J3155" s="145" t="s">
        <v>263</v>
      </c>
      <c r="K3155" s="31">
        <v>11</v>
      </c>
      <c r="L3155" s="143">
        <v>43.9</v>
      </c>
      <c r="M3155" s="33">
        <v>482.9</v>
      </c>
      <c r="N3155" s="149">
        <v>41712</v>
      </c>
    </row>
    <row r="3156" spans="1:14">
      <c r="A3156" s="81" t="s">
        <v>744</v>
      </c>
      <c r="B3156" s="22" t="s">
        <v>18</v>
      </c>
      <c r="C3156" s="145" t="s">
        <v>252</v>
      </c>
      <c r="D3156" s="145" t="s">
        <v>745</v>
      </c>
      <c r="E3156" s="145">
        <v>200901</v>
      </c>
      <c r="F3156" s="145"/>
      <c r="G3156" s="145" t="s">
        <v>804</v>
      </c>
      <c r="H3156" s="145"/>
      <c r="I3156" s="59"/>
      <c r="J3156" s="31" t="s">
        <v>263</v>
      </c>
      <c r="K3156" s="145">
        <v>16</v>
      </c>
      <c r="L3156" s="143">
        <v>28</v>
      </c>
      <c r="M3156" s="143">
        <v>448</v>
      </c>
      <c r="N3156" s="149">
        <v>41712</v>
      </c>
    </row>
    <row r="3157" spans="1:14">
      <c r="A3157" s="81" t="s">
        <v>744</v>
      </c>
      <c r="B3157" s="22" t="s">
        <v>18</v>
      </c>
      <c r="C3157" s="31" t="s">
        <v>252</v>
      </c>
      <c r="D3157" s="75" t="s">
        <v>745</v>
      </c>
      <c r="E3157" s="75">
        <v>200901</v>
      </c>
      <c r="F3157" s="75"/>
      <c r="G3157" s="31" t="s">
        <v>884</v>
      </c>
      <c r="H3157" s="31"/>
      <c r="I3157" s="59"/>
      <c r="J3157" s="31" t="s">
        <v>263</v>
      </c>
      <c r="K3157" s="31">
        <v>6</v>
      </c>
      <c r="L3157" s="143">
        <v>39</v>
      </c>
      <c r="M3157" s="33">
        <v>234</v>
      </c>
      <c r="N3157" s="149">
        <v>41712</v>
      </c>
    </row>
    <row r="3158" spans="1:14">
      <c r="A3158" s="81" t="s">
        <v>744</v>
      </c>
      <c r="B3158" s="22" t="s">
        <v>18</v>
      </c>
      <c r="C3158" s="31" t="s">
        <v>252</v>
      </c>
      <c r="D3158" s="145" t="s">
        <v>745</v>
      </c>
      <c r="E3158" s="145">
        <v>200901</v>
      </c>
      <c r="F3158" s="145"/>
      <c r="G3158" s="31" t="s">
        <v>886</v>
      </c>
      <c r="H3158" s="31"/>
      <c r="I3158" s="59"/>
      <c r="J3158" s="31" t="s">
        <v>263</v>
      </c>
      <c r="K3158" s="31">
        <v>2</v>
      </c>
      <c r="L3158" s="143">
        <v>16</v>
      </c>
      <c r="M3158" s="33">
        <v>32</v>
      </c>
      <c r="N3158" s="149">
        <v>41712</v>
      </c>
    </row>
    <row r="3159" spans="1:14">
      <c r="A3159" s="81" t="s">
        <v>744</v>
      </c>
      <c r="B3159" s="22" t="s">
        <v>18</v>
      </c>
      <c r="C3159" s="81" t="s">
        <v>252</v>
      </c>
      <c r="D3159" s="75" t="s">
        <v>745</v>
      </c>
      <c r="E3159" s="75">
        <v>200901</v>
      </c>
      <c r="F3159" s="75"/>
      <c r="G3159" s="31" t="s">
        <v>1076</v>
      </c>
      <c r="H3159" s="31"/>
      <c r="I3159" s="59"/>
      <c r="J3159" s="145" t="s">
        <v>263</v>
      </c>
      <c r="K3159" s="31">
        <v>10</v>
      </c>
      <c r="L3159" s="143">
        <v>19.649999999999999</v>
      </c>
      <c r="M3159" s="33">
        <v>196.5</v>
      </c>
      <c r="N3159" s="149">
        <v>41712</v>
      </c>
    </row>
    <row r="3160" spans="1:14">
      <c r="A3160" s="81" t="s">
        <v>744</v>
      </c>
      <c r="B3160" s="22" t="s">
        <v>18</v>
      </c>
      <c r="C3160" s="134" t="s">
        <v>252</v>
      </c>
      <c r="D3160" s="145" t="s">
        <v>745</v>
      </c>
      <c r="E3160" s="145">
        <v>200901</v>
      </c>
      <c r="F3160" s="145"/>
      <c r="G3160" s="145" t="s">
        <v>1057</v>
      </c>
      <c r="H3160" s="145"/>
      <c r="I3160" s="59"/>
      <c r="J3160" s="31" t="s">
        <v>263</v>
      </c>
      <c r="K3160" s="145">
        <v>5</v>
      </c>
      <c r="L3160" s="143">
        <v>49.9</v>
      </c>
      <c r="M3160" s="143">
        <v>249.5</v>
      </c>
      <c r="N3160" s="149">
        <v>41712</v>
      </c>
    </row>
    <row r="3161" spans="1:14">
      <c r="A3161" s="81" t="s">
        <v>744</v>
      </c>
      <c r="B3161" s="22" t="s">
        <v>18</v>
      </c>
      <c r="C3161" s="31" t="s">
        <v>252</v>
      </c>
      <c r="D3161" s="75" t="s">
        <v>745</v>
      </c>
      <c r="E3161" s="75">
        <v>200901</v>
      </c>
      <c r="F3161" s="75"/>
      <c r="G3161" s="31" t="s">
        <v>890</v>
      </c>
      <c r="H3161" s="31"/>
      <c r="I3161" s="59"/>
      <c r="J3161" s="145" t="s">
        <v>268</v>
      </c>
      <c r="K3161" s="31">
        <v>2</v>
      </c>
      <c r="L3161" s="143">
        <v>10.25</v>
      </c>
      <c r="M3161" s="33">
        <v>20.5</v>
      </c>
      <c r="N3161" s="149">
        <v>41712</v>
      </c>
    </row>
    <row r="3162" spans="1:14">
      <c r="A3162" s="81" t="s">
        <v>744</v>
      </c>
      <c r="B3162" s="22" t="s">
        <v>18</v>
      </c>
      <c r="C3162" s="145" t="s">
        <v>252</v>
      </c>
      <c r="D3162" s="145" t="s">
        <v>745</v>
      </c>
      <c r="E3162" s="145">
        <v>200901</v>
      </c>
      <c r="F3162" s="145"/>
      <c r="G3162" s="145" t="s">
        <v>761</v>
      </c>
      <c r="H3162" s="145"/>
      <c r="I3162" s="59"/>
      <c r="J3162" s="146" t="s">
        <v>268</v>
      </c>
      <c r="K3162" s="145">
        <v>2</v>
      </c>
      <c r="L3162" s="143">
        <v>14.15</v>
      </c>
      <c r="M3162" s="143">
        <v>28.3</v>
      </c>
      <c r="N3162" s="149">
        <v>41712</v>
      </c>
    </row>
    <row r="3163" spans="1:14">
      <c r="A3163" s="81" t="s">
        <v>744</v>
      </c>
      <c r="B3163" s="22" t="s">
        <v>18</v>
      </c>
      <c r="C3163" s="74" t="s">
        <v>260</v>
      </c>
      <c r="D3163" s="75" t="s">
        <v>894</v>
      </c>
      <c r="E3163" s="75">
        <v>350630</v>
      </c>
      <c r="F3163" s="75"/>
      <c r="G3163" s="75" t="s">
        <v>901</v>
      </c>
      <c r="H3163" s="75"/>
      <c r="I3163" s="59"/>
      <c r="J3163" s="75" t="s">
        <v>268</v>
      </c>
      <c r="K3163" s="160">
        <v>20</v>
      </c>
      <c r="L3163" s="77">
        <v>51</v>
      </c>
      <c r="M3163" s="76">
        <v>1020</v>
      </c>
      <c r="N3163" s="149">
        <v>41712</v>
      </c>
    </row>
    <row r="3164" spans="1:14">
      <c r="A3164" s="81" t="s">
        <v>744</v>
      </c>
      <c r="B3164" s="22" t="s">
        <v>18</v>
      </c>
      <c r="C3164" s="74" t="s">
        <v>260</v>
      </c>
      <c r="D3164" s="75" t="s">
        <v>894</v>
      </c>
      <c r="E3164" s="75">
        <v>350630</v>
      </c>
      <c r="F3164" s="75"/>
      <c r="G3164" s="75" t="s">
        <v>1146</v>
      </c>
      <c r="H3164" s="75"/>
      <c r="I3164" s="59"/>
      <c r="J3164" s="75" t="s">
        <v>263</v>
      </c>
      <c r="K3164" s="75">
        <v>25</v>
      </c>
      <c r="L3164" s="76">
        <v>39.35</v>
      </c>
      <c r="M3164" s="76">
        <v>983.75</v>
      </c>
      <c r="N3164" s="149">
        <v>41712</v>
      </c>
    </row>
    <row r="3165" spans="1:14">
      <c r="A3165" s="81" t="s">
        <v>744</v>
      </c>
      <c r="B3165" s="22" t="s">
        <v>18</v>
      </c>
      <c r="C3165" s="74" t="s">
        <v>260</v>
      </c>
      <c r="D3165" s="75" t="s">
        <v>894</v>
      </c>
      <c r="E3165" s="75">
        <v>350630</v>
      </c>
      <c r="F3165" s="75"/>
      <c r="G3165" s="75" t="s">
        <v>969</v>
      </c>
      <c r="H3165" s="75"/>
      <c r="I3165" s="59"/>
      <c r="J3165" s="75" t="s">
        <v>268</v>
      </c>
      <c r="K3165" s="75">
        <v>144</v>
      </c>
      <c r="L3165" s="76">
        <v>0.65</v>
      </c>
      <c r="M3165" s="76">
        <v>93.6</v>
      </c>
      <c r="N3165" s="149">
        <v>41712</v>
      </c>
    </row>
    <row r="3166" spans="1:14">
      <c r="A3166" s="81" t="s">
        <v>744</v>
      </c>
      <c r="B3166" s="22" t="s">
        <v>18</v>
      </c>
      <c r="C3166" s="60" t="s">
        <v>260</v>
      </c>
      <c r="D3166" s="75" t="s">
        <v>894</v>
      </c>
      <c r="E3166" s="75">
        <v>350630</v>
      </c>
      <c r="F3166" s="75"/>
      <c r="G3166" s="75" t="s">
        <v>907</v>
      </c>
      <c r="H3166" s="75"/>
      <c r="I3166" s="59"/>
      <c r="J3166" s="75" t="s">
        <v>263</v>
      </c>
      <c r="K3166" s="75">
        <v>25</v>
      </c>
      <c r="L3166" s="76">
        <v>25.75</v>
      </c>
      <c r="M3166" s="76">
        <v>643.75</v>
      </c>
      <c r="N3166" s="149">
        <v>41712</v>
      </c>
    </row>
    <row r="3167" spans="1:14">
      <c r="A3167" s="81" t="s">
        <v>744</v>
      </c>
      <c r="B3167" s="22" t="s">
        <v>18</v>
      </c>
      <c r="C3167" s="21" t="s">
        <v>260</v>
      </c>
      <c r="D3167" s="75" t="s">
        <v>296</v>
      </c>
      <c r="E3167" s="75">
        <v>351120</v>
      </c>
      <c r="F3167" s="75"/>
      <c r="G3167" s="75" t="s">
        <v>761</v>
      </c>
      <c r="H3167" s="75"/>
      <c r="I3167" s="59"/>
      <c r="J3167" s="75" t="s">
        <v>268</v>
      </c>
      <c r="K3167" s="75">
        <v>1</v>
      </c>
      <c r="L3167" s="76">
        <v>14.15</v>
      </c>
      <c r="M3167" s="76">
        <v>14.15</v>
      </c>
      <c r="N3167" s="149">
        <v>41712</v>
      </c>
    </row>
    <row r="3168" spans="1:14">
      <c r="A3168" s="81" t="s">
        <v>744</v>
      </c>
      <c r="B3168" s="22" t="s">
        <v>18</v>
      </c>
      <c r="C3168" s="21" t="s">
        <v>260</v>
      </c>
      <c r="D3168" s="75" t="s">
        <v>296</v>
      </c>
      <c r="E3168" s="75">
        <v>351120</v>
      </c>
      <c r="F3168" s="75"/>
      <c r="G3168" s="75" t="s">
        <v>1147</v>
      </c>
      <c r="H3168" s="75"/>
      <c r="I3168" s="59"/>
      <c r="J3168" s="75" t="s">
        <v>263</v>
      </c>
      <c r="K3168" s="75">
        <v>1</v>
      </c>
      <c r="L3168" s="76">
        <v>59</v>
      </c>
      <c r="M3168" s="76">
        <v>59</v>
      </c>
      <c r="N3168" s="149">
        <v>41712</v>
      </c>
    </row>
    <row r="3169" spans="1:14">
      <c r="A3169" s="81" t="s">
        <v>744</v>
      </c>
      <c r="B3169" s="22" t="s">
        <v>18</v>
      </c>
      <c r="C3169" s="104" t="s">
        <v>260</v>
      </c>
      <c r="D3169" s="75" t="s">
        <v>296</v>
      </c>
      <c r="E3169" s="75">
        <v>351120</v>
      </c>
      <c r="F3169" s="75"/>
      <c r="G3169" s="75" t="s">
        <v>971</v>
      </c>
      <c r="H3169" s="75"/>
      <c r="I3169" s="59"/>
      <c r="J3169" s="75" t="s">
        <v>263</v>
      </c>
      <c r="K3169" s="75">
        <v>1</v>
      </c>
      <c r="L3169" s="76">
        <v>15.75</v>
      </c>
      <c r="M3169" s="76">
        <v>15.75</v>
      </c>
      <c r="N3169" s="149">
        <v>41712</v>
      </c>
    </row>
    <row r="3170" spans="1:14">
      <c r="A3170" s="81" t="s">
        <v>744</v>
      </c>
      <c r="B3170" s="22" t="s">
        <v>18</v>
      </c>
      <c r="C3170" s="42" t="s">
        <v>260</v>
      </c>
      <c r="D3170" s="75" t="s">
        <v>296</v>
      </c>
      <c r="E3170" s="75">
        <v>351120</v>
      </c>
      <c r="F3170" s="75"/>
      <c r="G3170" s="75" t="s">
        <v>758</v>
      </c>
      <c r="H3170" s="75">
        <v>45</v>
      </c>
      <c r="I3170" s="59"/>
      <c r="J3170" s="75" t="s">
        <v>263</v>
      </c>
      <c r="K3170" s="75">
        <v>1</v>
      </c>
      <c r="L3170" s="76">
        <v>31.15</v>
      </c>
      <c r="M3170" s="76">
        <v>31.15</v>
      </c>
      <c r="N3170" s="149">
        <v>41712</v>
      </c>
    </row>
    <row r="3171" spans="1:14">
      <c r="A3171" s="81" t="s">
        <v>744</v>
      </c>
      <c r="B3171" s="22" t="s">
        <v>18</v>
      </c>
      <c r="C3171" s="74" t="s">
        <v>260</v>
      </c>
      <c r="D3171" s="75" t="s">
        <v>296</v>
      </c>
      <c r="E3171" s="75">
        <v>351120</v>
      </c>
      <c r="F3171" s="75"/>
      <c r="G3171" s="75" t="s">
        <v>900</v>
      </c>
      <c r="H3171" s="75"/>
      <c r="I3171" s="59"/>
      <c r="J3171" s="75" t="s">
        <v>263</v>
      </c>
      <c r="K3171" s="75">
        <v>75</v>
      </c>
      <c r="L3171" s="76">
        <v>17.2</v>
      </c>
      <c r="M3171" s="76">
        <v>1290</v>
      </c>
      <c r="N3171" s="149">
        <v>41712</v>
      </c>
    </row>
    <row r="3172" spans="1:14">
      <c r="A3172" s="81" t="s">
        <v>744</v>
      </c>
      <c r="B3172" s="22" t="s">
        <v>18</v>
      </c>
      <c r="C3172" s="104" t="s">
        <v>260</v>
      </c>
      <c r="D3172" s="75" t="s">
        <v>296</v>
      </c>
      <c r="E3172" s="75">
        <v>351120</v>
      </c>
      <c r="F3172" s="75"/>
      <c r="G3172" s="75" t="s">
        <v>902</v>
      </c>
      <c r="H3172" s="75"/>
      <c r="I3172" s="59"/>
      <c r="J3172" s="75" t="s">
        <v>263</v>
      </c>
      <c r="K3172" s="75">
        <v>10</v>
      </c>
      <c r="L3172" s="76">
        <v>30</v>
      </c>
      <c r="M3172" s="76">
        <v>300</v>
      </c>
      <c r="N3172" s="149">
        <v>41712</v>
      </c>
    </row>
    <row r="3173" spans="1:14">
      <c r="A3173" s="81" t="s">
        <v>744</v>
      </c>
      <c r="B3173" s="22" t="s">
        <v>18</v>
      </c>
      <c r="C3173" s="42" t="s">
        <v>260</v>
      </c>
      <c r="D3173" s="75" t="s">
        <v>296</v>
      </c>
      <c r="E3173" s="75">
        <v>351120</v>
      </c>
      <c r="F3173" s="75"/>
      <c r="G3173" s="75" t="s">
        <v>904</v>
      </c>
      <c r="H3173" s="75"/>
      <c r="I3173" s="59"/>
      <c r="J3173" s="75" t="s">
        <v>268</v>
      </c>
      <c r="K3173" s="75">
        <v>5</v>
      </c>
      <c r="L3173" s="76">
        <v>25</v>
      </c>
      <c r="M3173" s="76">
        <v>125</v>
      </c>
      <c r="N3173" s="149">
        <v>41712</v>
      </c>
    </row>
    <row r="3174" spans="1:14">
      <c r="A3174" s="81" t="s">
        <v>744</v>
      </c>
      <c r="B3174" s="22" t="s">
        <v>18</v>
      </c>
      <c r="C3174" s="74" t="s">
        <v>260</v>
      </c>
      <c r="D3174" s="75" t="s">
        <v>296</v>
      </c>
      <c r="E3174" s="75">
        <v>351120</v>
      </c>
      <c r="F3174" s="75"/>
      <c r="G3174" s="75" t="s">
        <v>907</v>
      </c>
      <c r="H3174" s="75"/>
      <c r="I3174" s="59"/>
      <c r="J3174" s="146" t="s">
        <v>263</v>
      </c>
      <c r="K3174" s="75">
        <v>40</v>
      </c>
      <c r="L3174" s="76">
        <v>25.9</v>
      </c>
      <c r="M3174" s="76">
        <v>1036</v>
      </c>
      <c r="N3174" s="149">
        <v>41712</v>
      </c>
    </row>
    <row r="3175" spans="1:14">
      <c r="A3175" s="81" t="s">
        <v>744</v>
      </c>
      <c r="B3175" s="22" t="s">
        <v>18</v>
      </c>
      <c r="C3175" s="74" t="s">
        <v>260</v>
      </c>
      <c r="D3175" s="75" t="s">
        <v>750</v>
      </c>
      <c r="E3175" s="75">
        <v>351420</v>
      </c>
      <c r="F3175" s="75"/>
      <c r="G3175" s="75" t="s">
        <v>779</v>
      </c>
      <c r="H3175" s="75">
        <v>1</v>
      </c>
      <c r="I3175" s="59"/>
      <c r="J3175" s="146" t="s">
        <v>268</v>
      </c>
      <c r="K3175" s="75">
        <v>24</v>
      </c>
      <c r="L3175" s="76">
        <v>3.2</v>
      </c>
      <c r="M3175" s="76">
        <v>76.8</v>
      </c>
      <c r="N3175" s="149">
        <v>41712</v>
      </c>
    </row>
    <row r="3176" spans="1:14">
      <c r="A3176" s="81" t="s">
        <v>744</v>
      </c>
      <c r="B3176" s="22" t="s">
        <v>18</v>
      </c>
      <c r="C3176" s="60" t="s">
        <v>260</v>
      </c>
      <c r="D3176" s="75" t="s">
        <v>750</v>
      </c>
      <c r="E3176" s="75">
        <v>351420</v>
      </c>
      <c r="F3176" s="75"/>
      <c r="G3176" s="75" t="s">
        <v>1148</v>
      </c>
      <c r="H3176" s="75"/>
      <c r="I3176" s="59"/>
      <c r="J3176" s="146" t="s">
        <v>263</v>
      </c>
      <c r="K3176" s="75">
        <v>8</v>
      </c>
      <c r="L3176" s="76">
        <v>84</v>
      </c>
      <c r="M3176" s="76">
        <v>672</v>
      </c>
      <c r="N3176" s="149">
        <v>41712</v>
      </c>
    </row>
    <row r="3177" spans="1:14">
      <c r="A3177" s="81" t="s">
        <v>744</v>
      </c>
      <c r="B3177" s="22" t="s">
        <v>18</v>
      </c>
      <c r="C3177" s="74" t="s">
        <v>260</v>
      </c>
      <c r="D3177" s="75" t="s">
        <v>750</v>
      </c>
      <c r="E3177" s="75">
        <v>351420</v>
      </c>
      <c r="F3177" s="75"/>
      <c r="G3177" s="75" t="s">
        <v>901</v>
      </c>
      <c r="H3177" s="75"/>
      <c r="I3177" s="59"/>
      <c r="J3177" s="75" t="s">
        <v>263</v>
      </c>
      <c r="K3177" s="75">
        <v>12</v>
      </c>
      <c r="L3177" s="76">
        <v>70.8</v>
      </c>
      <c r="M3177" s="76">
        <v>849.6</v>
      </c>
      <c r="N3177" s="149">
        <v>41712</v>
      </c>
    </row>
    <row r="3178" spans="1:14">
      <c r="A3178" s="81" t="s">
        <v>744</v>
      </c>
      <c r="B3178" s="22" t="s">
        <v>18</v>
      </c>
      <c r="C3178" s="21" t="s">
        <v>260</v>
      </c>
      <c r="D3178" s="75" t="s">
        <v>750</v>
      </c>
      <c r="E3178" s="75">
        <v>351420</v>
      </c>
      <c r="F3178" s="75"/>
      <c r="G3178" s="75" t="s">
        <v>815</v>
      </c>
      <c r="H3178" s="75"/>
      <c r="I3178" s="59"/>
      <c r="J3178" s="75" t="s">
        <v>263</v>
      </c>
      <c r="K3178" s="75">
        <v>8</v>
      </c>
      <c r="L3178" s="76">
        <v>29</v>
      </c>
      <c r="M3178" s="76">
        <v>232</v>
      </c>
      <c r="N3178" s="149">
        <v>41712</v>
      </c>
    </row>
    <row r="3179" spans="1:14">
      <c r="A3179" s="81" t="s">
        <v>744</v>
      </c>
      <c r="B3179" s="22" t="s">
        <v>18</v>
      </c>
      <c r="C3179" s="74" t="s">
        <v>260</v>
      </c>
      <c r="D3179" s="75" t="s">
        <v>750</v>
      </c>
      <c r="E3179" s="75">
        <v>351420</v>
      </c>
      <c r="F3179" s="75"/>
      <c r="G3179" s="75" t="s">
        <v>923</v>
      </c>
      <c r="H3179" s="75"/>
      <c r="I3179" s="59"/>
      <c r="J3179" s="75" t="s">
        <v>263</v>
      </c>
      <c r="K3179" s="75">
        <v>8</v>
      </c>
      <c r="L3179" s="76">
        <v>35</v>
      </c>
      <c r="M3179" s="76">
        <v>280</v>
      </c>
      <c r="N3179" s="149">
        <v>41712</v>
      </c>
    </row>
    <row r="3180" spans="1:14">
      <c r="A3180" s="81" t="s">
        <v>744</v>
      </c>
      <c r="B3180" s="22" t="s">
        <v>18</v>
      </c>
      <c r="C3180" s="21" t="s">
        <v>260</v>
      </c>
      <c r="D3180" s="75" t="s">
        <v>750</v>
      </c>
      <c r="E3180" s="75">
        <v>351420</v>
      </c>
      <c r="F3180" s="75"/>
      <c r="G3180" s="75" t="s">
        <v>752</v>
      </c>
      <c r="H3180" s="75">
        <v>19</v>
      </c>
      <c r="I3180" s="59"/>
      <c r="J3180" s="146" t="s">
        <v>263</v>
      </c>
      <c r="K3180" s="75">
        <v>10</v>
      </c>
      <c r="L3180" s="76">
        <v>8.9499999999999993</v>
      </c>
      <c r="M3180" s="76">
        <v>89.5</v>
      </c>
      <c r="N3180" s="149">
        <v>41712</v>
      </c>
    </row>
    <row r="3181" spans="1:14">
      <c r="A3181" s="81" t="s">
        <v>744</v>
      </c>
      <c r="B3181" s="22" t="s">
        <v>18</v>
      </c>
      <c r="C3181" s="74" t="s">
        <v>260</v>
      </c>
      <c r="D3181" s="75" t="s">
        <v>750</v>
      </c>
      <c r="E3181" s="75">
        <v>351420</v>
      </c>
      <c r="F3181" s="75"/>
      <c r="G3181" s="75" t="s">
        <v>905</v>
      </c>
      <c r="H3181" s="75"/>
      <c r="I3181" s="59"/>
      <c r="J3181" s="146" t="s">
        <v>263</v>
      </c>
      <c r="K3181" s="75">
        <v>36</v>
      </c>
      <c r="L3181" s="76">
        <v>39</v>
      </c>
      <c r="M3181" s="76">
        <v>1404</v>
      </c>
      <c r="N3181" s="149">
        <v>41712</v>
      </c>
    </row>
    <row r="3182" spans="1:14">
      <c r="A3182" s="81" t="s">
        <v>744</v>
      </c>
      <c r="B3182" s="22" t="s">
        <v>18</v>
      </c>
      <c r="C3182" s="74" t="s">
        <v>260</v>
      </c>
      <c r="D3182" s="75" t="s">
        <v>750</v>
      </c>
      <c r="E3182" s="75">
        <v>351420</v>
      </c>
      <c r="F3182" s="75"/>
      <c r="G3182" s="75" t="s">
        <v>749</v>
      </c>
      <c r="H3182" s="75"/>
      <c r="I3182" s="59"/>
      <c r="J3182" s="75" t="s">
        <v>263</v>
      </c>
      <c r="K3182" s="75">
        <v>10</v>
      </c>
      <c r="L3182" s="76">
        <v>35</v>
      </c>
      <c r="M3182" s="76">
        <v>350</v>
      </c>
      <c r="N3182" s="149">
        <v>41712</v>
      </c>
    </row>
    <row r="3183" spans="1:14">
      <c r="A3183" s="81" t="s">
        <v>744</v>
      </c>
      <c r="B3183" s="22" t="s">
        <v>18</v>
      </c>
      <c r="C3183" s="74" t="s">
        <v>260</v>
      </c>
      <c r="D3183" s="75" t="s">
        <v>750</v>
      </c>
      <c r="E3183" s="75">
        <v>351420</v>
      </c>
      <c r="F3183" s="75"/>
      <c r="G3183" s="75" t="s">
        <v>1149</v>
      </c>
      <c r="H3183" s="75"/>
      <c r="I3183" s="59"/>
      <c r="J3183" s="75" t="s">
        <v>263</v>
      </c>
      <c r="K3183" s="75">
        <v>6</v>
      </c>
      <c r="L3183" s="76">
        <v>72</v>
      </c>
      <c r="M3183" s="76">
        <v>432</v>
      </c>
      <c r="N3183" s="149">
        <v>41712</v>
      </c>
    </row>
    <row r="3184" spans="1:14">
      <c r="A3184" s="81" t="s">
        <v>744</v>
      </c>
      <c r="B3184" s="22" t="s">
        <v>18</v>
      </c>
      <c r="C3184" s="134" t="s">
        <v>260</v>
      </c>
      <c r="D3184" s="75" t="s">
        <v>750</v>
      </c>
      <c r="E3184" s="75">
        <v>351420</v>
      </c>
      <c r="F3184" s="75"/>
      <c r="G3184" s="75" t="s">
        <v>901</v>
      </c>
      <c r="H3184" s="75"/>
      <c r="I3184" s="59"/>
      <c r="J3184" s="75" t="s">
        <v>263</v>
      </c>
      <c r="K3184" s="75">
        <v>8</v>
      </c>
      <c r="L3184" s="76">
        <v>70.8</v>
      </c>
      <c r="M3184" s="76">
        <v>566.4</v>
      </c>
      <c r="N3184" s="149">
        <v>41712</v>
      </c>
    </row>
    <row r="3185" spans="1:14">
      <c r="A3185" s="81" t="s">
        <v>744</v>
      </c>
      <c r="B3185" s="22" t="s">
        <v>18</v>
      </c>
      <c r="C3185" s="21" t="s">
        <v>260</v>
      </c>
      <c r="D3185" s="75" t="s">
        <v>750</v>
      </c>
      <c r="E3185" s="75">
        <v>351420</v>
      </c>
      <c r="F3185" s="75"/>
      <c r="G3185" s="75" t="s">
        <v>1148</v>
      </c>
      <c r="H3185" s="75"/>
      <c r="I3185" s="59"/>
      <c r="J3185" s="81" t="s">
        <v>263</v>
      </c>
      <c r="K3185" s="75">
        <v>5</v>
      </c>
      <c r="L3185" s="76">
        <v>84</v>
      </c>
      <c r="M3185" s="76">
        <v>420</v>
      </c>
      <c r="N3185" s="149">
        <v>41712</v>
      </c>
    </row>
    <row r="3186" spans="1:14">
      <c r="A3186" s="81" t="s">
        <v>744</v>
      </c>
      <c r="B3186" s="22" t="s">
        <v>18</v>
      </c>
      <c r="C3186" s="81" t="s">
        <v>260</v>
      </c>
      <c r="D3186" s="81" t="s">
        <v>750</v>
      </c>
      <c r="E3186" s="81">
        <v>351420</v>
      </c>
      <c r="F3186" s="81"/>
      <c r="G3186" s="81" t="s">
        <v>778</v>
      </c>
      <c r="H3186" s="81"/>
      <c r="I3186" s="59"/>
      <c r="J3186" s="81" t="s">
        <v>263</v>
      </c>
      <c r="K3186" s="133">
        <v>5</v>
      </c>
      <c r="L3186" s="133">
        <v>96</v>
      </c>
      <c r="M3186" s="133">
        <v>480</v>
      </c>
      <c r="N3186" s="149">
        <v>41712</v>
      </c>
    </row>
    <row r="3187" spans="1:14">
      <c r="A3187" s="81" t="s">
        <v>744</v>
      </c>
      <c r="B3187" s="22" t="s">
        <v>18</v>
      </c>
      <c r="C3187" s="81" t="s">
        <v>260</v>
      </c>
      <c r="D3187" s="81" t="s">
        <v>754</v>
      </c>
      <c r="E3187" s="81">
        <v>351430</v>
      </c>
      <c r="F3187" s="81"/>
      <c r="G3187" s="81" t="s">
        <v>757</v>
      </c>
      <c r="H3187" s="81"/>
      <c r="I3187" s="59"/>
      <c r="J3187" s="75" t="s">
        <v>263</v>
      </c>
      <c r="K3187" s="133">
        <v>6</v>
      </c>
      <c r="L3187" s="133">
        <v>6.65</v>
      </c>
      <c r="M3187" s="133">
        <v>39.9</v>
      </c>
      <c r="N3187" s="149">
        <v>41712</v>
      </c>
    </row>
    <row r="3188" spans="1:14">
      <c r="A3188" s="81" t="s">
        <v>744</v>
      </c>
      <c r="B3188" s="22" t="s">
        <v>18</v>
      </c>
      <c r="C3188" s="74" t="s">
        <v>260</v>
      </c>
      <c r="D3188" s="75" t="s">
        <v>754</v>
      </c>
      <c r="E3188" s="75">
        <v>351430</v>
      </c>
      <c r="F3188" s="75"/>
      <c r="G3188" s="75" t="s">
        <v>763</v>
      </c>
      <c r="H3188" s="75"/>
      <c r="I3188" s="59"/>
      <c r="J3188" s="75" t="s">
        <v>263</v>
      </c>
      <c r="K3188" s="75">
        <v>5</v>
      </c>
      <c r="L3188" s="76">
        <v>18.7</v>
      </c>
      <c r="M3188" s="76">
        <v>93.5</v>
      </c>
      <c r="N3188" s="149">
        <v>41712</v>
      </c>
    </row>
    <row r="3189" spans="1:14">
      <c r="A3189" s="81" t="s">
        <v>744</v>
      </c>
      <c r="B3189" s="22" t="s">
        <v>18</v>
      </c>
      <c r="C3189" s="21" t="s">
        <v>260</v>
      </c>
      <c r="D3189" s="75" t="s">
        <v>754</v>
      </c>
      <c r="E3189" s="75">
        <v>351430</v>
      </c>
      <c r="F3189" s="75"/>
      <c r="G3189" s="75" t="s">
        <v>759</v>
      </c>
      <c r="H3189" s="75"/>
      <c r="I3189" s="59"/>
      <c r="J3189" s="75" t="s">
        <v>263</v>
      </c>
      <c r="K3189" s="75">
        <v>3</v>
      </c>
      <c r="L3189" s="76">
        <v>33</v>
      </c>
      <c r="M3189" s="76">
        <v>99</v>
      </c>
      <c r="N3189" s="149">
        <v>41712</v>
      </c>
    </row>
    <row r="3190" spans="1:14">
      <c r="A3190" s="81" t="s">
        <v>744</v>
      </c>
      <c r="B3190" s="22" t="s">
        <v>18</v>
      </c>
      <c r="C3190" s="74" t="s">
        <v>260</v>
      </c>
      <c r="D3190" s="75" t="s">
        <v>754</v>
      </c>
      <c r="E3190" s="75">
        <v>351430</v>
      </c>
      <c r="F3190" s="75"/>
      <c r="G3190" s="75" t="s">
        <v>755</v>
      </c>
      <c r="H3190" s="75">
        <v>13</v>
      </c>
      <c r="I3190" s="59"/>
      <c r="J3190" s="75" t="s">
        <v>263</v>
      </c>
      <c r="K3190" s="75">
        <v>4</v>
      </c>
      <c r="L3190" s="76">
        <v>33.450000000000003</v>
      </c>
      <c r="M3190" s="76">
        <v>133.80000000000001</v>
      </c>
      <c r="N3190" s="149">
        <v>41712</v>
      </c>
    </row>
    <row r="3191" spans="1:14">
      <c r="A3191" s="81" t="s">
        <v>744</v>
      </c>
      <c r="B3191" s="22" t="s">
        <v>18</v>
      </c>
      <c r="C3191" s="74" t="s">
        <v>260</v>
      </c>
      <c r="D3191" s="75" t="s">
        <v>754</v>
      </c>
      <c r="E3191" s="75">
        <v>351430</v>
      </c>
      <c r="F3191" s="75"/>
      <c r="G3191" s="75" t="s">
        <v>771</v>
      </c>
      <c r="H3191" s="75">
        <v>47</v>
      </c>
      <c r="I3191" s="59"/>
      <c r="J3191" s="75" t="s">
        <v>263</v>
      </c>
      <c r="K3191" s="75">
        <v>1</v>
      </c>
      <c r="L3191" s="76">
        <v>16.850000000000001</v>
      </c>
      <c r="M3191" s="76">
        <v>16.850000000000001</v>
      </c>
      <c r="N3191" s="149">
        <v>41712</v>
      </c>
    </row>
    <row r="3192" spans="1:14">
      <c r="A3192" s="81" t="s">
        <v>744</v>
      </c>
      <c r="B3192" s="22" t="s">
        <v>18</v>
      </c>
      <c r="C3192" s="74" t="s">
        <v>260</v>
      </c>
      <c r="D3192" s="75" t="s">
        <v>754</v>
      </c>
      <c r="E3192" s="75">
        <v>351430</v>
      </c>
      <c r="F3192" s="75"/>
      <c r="G3192" s="75" t="s">
        <v>1150</v>
      </c>
      <c r="H3192" s="75"/>
      <c r="I3192" s="59"/>
      <c r="J3192" s="75" t="s">
        <v>795</v>
      </c>
      <c r="K3192" s="75">
        <v>5</v>
      </c>
      <c r="L3192" s="76">
        <v>5</v>
      </c>
      <c r="M3192" s="76">
        <v>25</v>
      </c>
      <c r="N3192" s="149">
        <v>41712</v>
      </c>
    </row>
    <row r="3193" spans="1:14">
      <c r="A3193" s="81" t="s">
        <v>744</v>
      </c>
      <c r="B3193" s="22" t="s">
        <v>18</v>
      </c>
      <c r="C3193" s="74" t="s">
        <v>260</v>
      </c>
      <c r="D3193" s="75" t="s">
        <v>754</v>
      </c>
      <c r="E3193" s="75">
        <v>351430</v>
      </c>
      <c r="F3193" s="75"/>
      <c r="G3193" s="75" t="s">
        <v>756</v>
      </c>
      <c r="H3193" s="75">
        <v>18</v>
      </c>
      <c r="I3193" s="59"/>
      <c r="J3193" s="75" t="s">
        <v>263</v>
      </c>
      <c r="K3193" s="75">
        <v>3</v>
      </c>
      <c r="L3193" s="76">
        <v>16.2</v>
      </c>
      <c r="M3193" s="76">
        <v>48.6</v>
      </c>
      <c r="N3193" s="149">
        <v>41712</v>
      </c>
    </row>
    <row r="3194" spans="1:14">
      <c r="A3194" s="81" t="s">
        <v>744</v>
      </c>
      <c r="B3194" s="22" t="s">
        <v>18</v>
      </c>
      <c r="C3194" s="74" t="s">
        <v>260</v>
      </c>
      <c r="D3194" s="75" t="s">
        <v>754</v>
      </c>
      <c r="E3194" s="75">
        <v>351430</v>
      </c>
      <c r="F3194" s="75"/>
      <c r="G3194" s="75" t="s">
        <v>1151</v>
      </c>
      <c r="H3194" s="75"/>
      <c r="I3194" s="59"/>
      <c r="J3194" s="75" t="s">
        <v>263</v>
      </c>
      <c r="K3194" s="75">
        <v>4</v>
      </c>
      <c r="L3194" s="76">
        <v>12.15</v>
      </c>
      <c r="M3194" s="76">
        <v>48.6</v>
      </c>
      <c r="N3194" s="149">
        <v>41712</v>
      </c>
    </row>
    <row r="3195" spans="1:14">
      <c r="A3195" s="81" t="s">
        <v>744</v>
      </c>
      <c r="B3195" s="22" t="s">
        <v>18</v>
      </c>
      <c r="C3195" s="81" t="s">
        <v>260</v>
      </c>
      <c r="D3195" s="81" t="s">
        <v>754</v>
      </c>
      <c r="E3195" s="81">
        <v>351430</v>
      </c>
      <c r="F3195" s="81"/>
      <c r="G3195" s="81" t="s">
        <v>914</v>
      </c>
      <c r="H3195" s="81"/>
      <c r="I3195" s="59"/>
      <c r="J3195" s="81" t="s">
        <v>263</v>
      </c>
      <c r="K3195" s="81">
        <v>2</v>
      </c>
      <c r="L3195" s="133">
        <v>54</v>
      </c>
      <c r="M3195" s="133">
        <v>108</v>
      </c>
      <c r="N3195" s="149">
        <v>41712</v>
      </c>
    </row>
    <row r="3196" spans="1:14">
      <c r="A3196" s="81" t="s">
        <v>744</v>
      </c>
      <c r="B3196" s="22" t="s">
        <v>18</v>
      </c>
      <c r="C3196" s="21" t="s">
        <v>260</v>
      </c>
      <c r="D3196" s="81" t="s">
        <v>754</v>
      </c>
      <c r="E3196" s="81">
        <v>351430</v>
      </c>
      <c r="F3196" s="81"/>
      <c r="G3196" s="81" t="s">
        <v>771</v>
      </c>
      <c r="H3196" s="81">
        <v>47</v>
      </c>
      <c r="I3196" s="59"/>
      <c r="J3196" s="81" t="s">
        <v>263</v>
      </c>
      <c r="K3196" s="81">
        <v>2</v>
      </c>
      <c r="L3196" s="133">
        <v>16.850000000000001</v>
      </c>
      <c r="M3196" s="133">
        <v>33.700000000000003</v>
      </c>
      <c r="N3196" s="149">
        <v>41712</v>
      </c>
    </row>
    <row r="3197" spans="1:14">
      <c r="A3197" s="81" t="s">
        <v>744</v>
      </c>
      <c r="B3197" s="22" t="s">
        <v>18</v>
      </c>
      <c r="C3197" s="74" t="s">
        <v>260</v>
      </c>
      <c r="D3197" s="75" t="s">
        <v>760</v>
      </c>
      <c r="E3197" s="75">
        <v>351440</v>
      </c>
      <c r="F3197" s="75"/>
      <c r="G3197" s="75" t="s">
        <v>915</v>
      </c>
      <c r="H3197" s="75"/>
      <c r="I3197" s="59"/>
      <c r="J3197" s="75" t="s">
        <v>263</v>
      </c>
      <c r="K3197" s="75">
        <v>6</v>
      </c>
      <c r="L3197" s="76">
        <v>6.65</v>
      </c>
      <c r="M3197" s="76">
        <v>39.9</v>
      </c>
      <c r="N3197" s="149">
        <v>41712</v>
      </c>
    </row>
    <row r="3198" spans="1:14">
      <c r="A3198" s="81" t="s">
        <v>744</v>
      </c>
      <c r="B3198" s="22" t="s">
        <v>18</v>
      </c>
      <c r="C3198" s="74" t="s">
        <v>260</v>
      </c>
      <c r="D3198" s="75" t="s">
        <v>760</v>
      </c>
      <c r="E3198" s="75">
        <v>351440</v>
      </c>
      <c r="F3198" s="75"/>
      <c r="G3198" s="75" t="s">
        <v>916</v>
      </c>
      <c r="H3198" s="75"/>
      <c r="I3198" s="59"/>
      <c r="J3198" s="75" t="s">
        <v>263</v>
      </c>
      <c r="K3198" s="75">
        <v>6</v>
      </c>
      <c r="L3198" s="76">
        <v>6.65</v>
      </c>
      <c r="M3198" s="76">
        <v>39.9</v>
      </c>
      <c r="N3198" s="149">
        <v>41712</v>
      </c>
    </row>
    <row r="3199" spans="1:14">
      <c r="A3199" s="81" t="s">
        <v>744</v>
      </c>
      <c r="B3199" s="22" t="s">
        <v>18</v>
      </c>
      <c r="C3199" s="74" t="s">
        <v>260</v>
      </c>
      <c r="D3199" s="75" t="s">
        <v>760</v>
      </c>
      <c r="E3199" s="75">
        <v>351440</v>
      </c>
      <c r="F3199" s="75"/>
      <c r="G3199" s="75" t="s">
        <v>756</v>
      </c>
      <c r="H3199" s="75">
        <v>18</v>
      </c>
      <c r="I3199" s="59"/>
      <c r="J3199" s="146" t="s">
        <v>263</v>
      </c>
      <c r="K3199" s="75">
        <v>55</v>
      </c>
      <c r="L3199" s="76">
        <v>16.2</v>
      </c>
      <c r="M3199" s="76">
        <v>891</v>
      </c>
      <c r="N3199" s="149">
        <v>41712</v>
      </c>
    </row>
    <row r="3200" spans="1:14">
      <c r="A3200" s="81" t="s">
        <v>744</v>
      </c>
      <c r="B3200" s="22" t="s">
        <v>18</v>
      </c>
      <c r="C3200" s="74" t="s">
        <v>260</v>
      </c>
      <c r="D3200" s="75" t="s">
        <v>760</v>
      </c>
      <c r="E3200" s="75">
        <v>351440</v>
      </c>
      <c r="F3200" s="75"/>
      <c r="G3200" s="75" t="s">
        <v>753</v>
      </c>
      <c r="H3200" s="75"/>
      <c r="I3200" s="59"/>
      <c r="J3200" s="75" t="s">
        <v>263</v>
      </c>
      <c r="K3200" s="75">
        <v>4</v>
      </c>
      <c r="L3200" s="76">
        <v>14.58</v>
      </c>
      <c r="M3200" s="76">
        <v>58.32</v>
      </c>
      <c r="N3200" s="149">
        <v>41712</v>
      </c>
    </row>
    <row r="3201" spans="1:14">
      <c r="A3201" s="81" t="s">
        <v>744</v>
      </c>
      <c r="B3201" s="22" t="s">
        <v>18</v>
      </c>
      <c r="C3201" s="21" t="s">
        <v>260</v>
      </c>
      <c r="D3201" s="75" t="s">
        <v>760</v>
      </c>
      <c r="E3201" s="75">
        <v>351440</v>
      </c>
      <c r="F3201" s="75"/>
      <c r="G3201" s="75" t="s">
        <v>802</v>
      </c>
      <c r="H3201" s="75">
        <v>37</v>
      </c>
      <c r="I3201" s="59"/>
      <c r="J3201" s="75" t="s">
        <v>263</v>
      </c>
      <c r="K3201" s="75">
        <v>7</v>
      </c>
      <c r="L3201" s="76">
        <v>19.899999999999999</v>
      </c>
      <c r="M3201" s="76">
        <v>139.30000000000001</v>
      </c>
      <c r="N3201" s="149">
        <v>41712</v>
      </c>
    </row>
    <row r="3202" spans="1:14">
      <c r="A3202" s="81" t="s">
        <v>744</v>
      </c>
      <c r="B3202" s="22" t="s">
        <v>18</v>
      </c>
      <c r="C3202" s="74" t="s">
        <v>260</v>
      </c>
      <c r="D3202" s="75" t="s">
        <v>760</v>
      </c>
      <c r="E3202" s="75">
        <v>351440</v>
      </c>
      <c r="F3202" s="75"/>
      <c r="G3202" s="75" t="s">
        <v>762</v>
      </c>
      <c r="H3202" s="75"/>
      <c r="I3202" s="59"/>
      <c r="J3202" s="75" t="s">
        <v>268</v>
      </c>
      <c r="K3202" s="75">
        <v>3</v>
      </c>
      <c r="L3202" s="76">
        <v>16.350000000000001</v>
      </c>
      <c r="M3202" s="76">
        <v>49.05</v>
      </c>
      <c r="N3202" s="149">
        <v>41712</v>
      </c>
    </row>
    <row r="3203" spans="1:14">
      <c r="A3203" s="81" t="s">
        <v>744</v>
      </c>
      <c r="B3203" s="22" t="s">
        <v>18</v>
      </c>
      <c r="C3203" s="74" t="s">
        <v>260</v>
      </c>
      <c r="D3203" s="75" t="s">
        <v>760</v>
      </c>
      <c r="E3203" s="75">
        <v>351440</v>
      </c>
      <c r="F3203" s="75"/>
      <c r="G3203" s="75" t="s">
        <v>759</v>
      </c>
      <c r="H3203" s="75"/>
      <c r="I3203" s="59"/>
      <c r="J3203" s="75" t="s">
        <v>263</v>
      </c>
      <c r="K3203" s="75">
        <v>4</v>
      </c>
      <c r="L3203" s="76">
        <v>33</v>
      </c>
      <c r="M3203" s="76">
        <v>132</v>
      </c>
      <c r="N3203" s="149">
        <v>41712</v>
      </c>
    </row>
    <row r="3204" spans="1:14">
      <c r="A3204" s="81" t="s">
        <v>744</v>
      </c>
      <c r="B3204" s="22" t="s">
        <v>18</v>
      </c>
      <c r="C3204" s="74" t="s">
        <v>260</v>
      </c>
      <c r="D3204" s="75" t="s">
        <v>760</v>
      </c>
      <c r="E3204" s="75">
        <v>351440</v>
      </c>
      <c r="F3204" s="75"/>
      <c r="G3204" s="75" t="s">
        <v>757</v>
      </c>
      <c r="H3204" s="75"/>
      <c r="I3204" s="59"/>
      <c r="J3204" s="75" t="s">
        <v>263</v>
      </c>
      <c r="K3204" s="75">
        <v>55</v>
      </c>
      <c r="L3204" s="76">
        <v>6.65</v>
      </c>
      <c r="M3204" s="76">
        <v>365.75</v>
      </c>
      <c r="N3204" s="149">
        <v>41712</v>
      </c>
    </row>
    <row r="3205" spans="1:14">
      <c r="A3205" s="81" t="s">
        <v>744</v>
      </c>
      <c r="B3205" s="22" t="s">
        <v>18</v>
      </c>
      <c r="C3205" s="74" t="s">
        <v>1152</v>
      </c>
      <c r="D3205" s="75" t="s">
        <v>339</v>
      </c>
      <c r="E3205" s="75">
        <v>370550</v>
      </c>
      <c r="F3205" s="75"/>
      <c r="G3205" s="75" t="s">
        <v>749</v>
      </c>
      <c r="H3205" s="75"/>
      <c r="I3205" s="59"/>
      <c r="J3205" s="75" t="s">
        <v>263</v>
      </c>
      <c r="K3205" s="75">
        <v>10</v>
      </c>
      <c r="L3205" s="76">
        <v>26.55</v>
      </c>
      <c r="M3205" s="76">
        <v>265.5</v>
      </c>
      <c r="N3205" s="149">
        <v>41712</v>
      </c>
    </row>
    <row r="3206" spans="1:14">
      <c r="A3206" s="81" t="s">
        <v>744</v>
      </c>
      <c r="B3206" s="22" t="s">
        <v>18</v>
      </c>
      <c r="C3206" s="74" t="s">
        <v>1152</v>
      </c>
      <c r="D3206" s="75" t="s">
        <v>339</v>
      </c>
      <c r="E3206" s="75">
        <v>370550</v>
      </c>
      <c r="F3206" s="75"/>
      <c r="G3206" s="75" t="s">
        <v>749</v>
      </c>
      <c r="H3206" s="75">
        <v>20</v>
      </c>
      <c r="I3206" s="59"/>
      <c r="J3206" s="75" t="s">
        <v>263</v>
      </c>
      <c r="K3206" s="75">
        <v>12</v>
      </c>
      <c r="L3206" s="76">
        <v>19.7</v>
      </c>
      <c r="M3206" s="76">
        <v>236.4</v>
      </c>
      <c r="N3206" s="149">
        <v>41712</v>
      </c>
    </row>
    <row r="3207" spans="1:14">
      <c r="A3207" s="81" t="s">
        <v>744</v>
      </c>
      <c r="B3207" s="22" t="s">
        <v>18</v>
      </c>
      <c r="C3207" s="21" t="s">
        <v>1152</v>
      </c>
      <c r="D3207" s="75" t="s">
        <v>339</v>
      </c>
      <c r="E3207" s="75">
        <v>370550</v>
      </c>
      <c r="F3207" s="75"/>
      <c r="G3207" s="75" t="s">
        <v>774</v>
      </c>
      <c r="H3207" s="75">
        <v>24</v>
      </c>
      <c r="I3207" s="59"/>
      <c r="J3207" s="75" t="s">
        <v>263</v>
      </c>
      <c r="K3207" s="75">
        <v>20</v>
      </c>
      <c r="L3207" s="76">
        <v>13.85</v>
      </c>
      <c r="M3207" s="76">
        <v>277</v>
      </c>
      <c r="N3207" s="149">
        <v>41712</v>
      </c>
    </row>
    <row r="3208" spans="1:14">
      <c r="A3208" s="81" t="s">
        <v>744</v>
      </c>
      <c r="B3208" s="22" t="s">
        <v>18</v>
      </c>
      <c r="C3208" s="74" t="s">
        <v>358</v>
      </c>
      <c r="D3208" s="75" t="s">
        <v>764</v>
      </c>
      <c r="E3208" s="75">
        <v>380403</v>
      </c>
      <c r="F3208" s="75"/>
      <c r="G3208" s="75" t="s">
        <v>938</v>
      </c>
      <c r="H3208" s="75"/>
      <c r="I3208" s="59"/>
      <c r="J3208" s="75" t="s">
        <v>268</v>
      </c>
      <c r="K3208" s="75">
        <v>24</v>
      </c>
      <c r="L3208" s="76">
        <v>26.5</v>
      </c>
      <c r="M3208" s="76">
        <v>636</v>
      </c>
      <c r="N3208" s="149">
        <v>41712</v>
      </c>
    </row>
    <row r="3209" spans="1:14">
      <c r="A3209" s="81" t="s">
        <v>744</v>
      </c>
      <c r="B3209" s="22" t="s">
        <v>18</v>
      </c>
      <c r="C3209" s="74" t="s">
        <v>358</v>
      </c>
      <c r="D3209" s="75" t="s">
        <v>764</v>
      </c>
      <c r="E3209" s="75">
        <v>380403</v>
      </c>
      <c r="F3209" s="75"/>
      <c r="G3209" s="75" t="s">
        <v>1153</v>
      </c>
      <c r="H3209" s="75"/>
      <c r="I3209" s="59"/>
      <c r="J3209" s="75" t="s">
        <v>263</v>
      </c>
      <c r="K3209" s="75">
        <v>50</v>
      </c>
      <c r="L3209" s="76">
        <v>17</v>
      </c>
      <c r="M3209" s="76">
        <v>850</v>
      </c>
      <c r="N3209" s="149">
        <v>41712</v>
      </c>
    </row>
    <row r="3210" spans="1:14">
      <c r="A3210" s="81" t="s">
        <v>744</v>
      </c>
      <c r="B3210" s="22" t="s">
        <v>18</v>
      </c>
      <c r="C3210" s="74" t="s">
        <v>358</v>
      </c>
      <c r="D3210" s="75" t="s">
        <v>764</v>
      </c>
      <c r="E3210" s="75">
        <v>380403</v>
      </c>
      <c r="F3210" s="75"/>
      <c r="G3210" s="75" t="s">
        <v>931</v>
      </c>
      <c r="H3210" s="75"/>
      <c r="I3210" s="59"/>
      <c r="J3210" s="75" t="s">
        <v>263</v>
      </c>
      <c r="K3210" s="75">
        <v>200</v>
      </c>
      <c r="L3210" s="76">
        <v>19.350000000000001</v>
      </c>
      <c r="M3210" s="76">
        <v>3870</v>
      </c>
      <c r="N3210" s="149">
        <v>41712</v>
      </c>
    </row>
    <row r="3211" spans="1:14">
      <c r="A3211" s="81" t="s">
        <v>744</v>
      </c>
      <c r="B3211" s="22" t="s">
        <v>18</v>
      </c>
      <c r="C3211" s="21" t="s">
        <v>358</v>
      </c>
      <c r="D3211" s="75" t="s">
        <v>764</v>
      </c>
      <c r="E3211" s="75">
        <v>380403</v>
      </c>
      <c r="F3211" s="75"/>
      <c r="G3211" s="75" t="s">
        <v>932</v>
      </c>
      <c r="H3211" s="75"/>
      <c r="I3211" s="59"/>
      <c r="J3211" s="75" t="s">
        <v>263</v>
      </c>
      <c r="K3211" s="75">
        <v>300</v>
      </c>
      <c r="L3211" s="76">
        <v>32.25</v>
      </c>
      <c r="M3211" s="76">
        <v>9675</v>
      </c>
      <c r="N3211" s="149">
        <v>41712</v>
      </c>
    </row>
    <row r="3212" spans="1:14">
      <c r="A3212" s="81" t="s">
        <v>744</v>
      </c>
      <c r="B3212" s="22" t="s">
        <v>18</v>
      </c>
      <c r="C3212" s="74" t="s">
        <v>358</v>
      </c>
      <c r="D3212" s="75" t="s">
        <v>764</v>
      </c>
      <c r="E3212" s="75">
        <v>380403</v>
      </c>
      <c r="F3212" s="75"/>
      <c r="G3212" s="75" t="s">
        <v>934</v>
      </c>
      <c r="H3212" s="75"/>
      <c r="I3212" s="59"/>
      <c r="J3212" s="75" t="s">
        <v>263</v>
      </c>
      <c r="K3212" s="75">
        <v>670</v>
      </c>
      <c r="L3212" s="76">
        <v>35.6</v>
      </c>
      <c r="M3212" s="76">
        <v>23852</v>
      </c>
      <c r="N3212" s="149">
        <v>41712</v>
      </c>
    </row>
    <row r="3213" spans="1:14">
      <c r="A3213" s="81" t="s">
        <v>744</v>
      </c>
      <c r="B3213" s="22" t="s">
        <v>18</v>
      </c>
      <c r="C3213" s="74" t="s">
        <v>358</v>
      </c>
      <c r="D3213" s="75" t="s">
        <v>764</v>
      </c>
      <c r="E3213" s="75">
        <v>380403</v>
      </c>
      <c r="F3213" s="75"/>
      <c r="G3213" s="75" t="s">
        <v>899</v>
      </c>
      <c r="H3213" s="75"/>
      <c r="I3213" s="59"/>
      <c r="J3213" s="75" t="s">
        <v>263</v>
      </c>
      <c r="K3213" s="75">
        <v>400</v>
      </c>
      <c r="L3213" s="76">
        <v>15.25</v>
      </c>
      <c r="M3213" s="76">
        <v>6100</v>
      </c>
      <c r="N3213" s="149">
        <v>41712</v>
      </c>
    </row>
    <row r="3214" spans="1:14">
      <c r="A3214" s="81" t="s">
        <v>744</v>
      </c>
      <c r="B3214" s="22" t="s">
        <v>18</v>
      </c>
      <c r="C3214" s="74" t="s">
        <v>358</v>
      </c>
      <c r="D3214" s="75" t="s">
        <v>764</v>
      </c>
      <c r="E3214" s="75">
        <v>380403</v>
      </c>
      <c r="F3214" s="75"/>
      <c r="G3214" s="75" t="s">
        <v>1154</v>
      </c>
      <c r="H3214" s="75">
        <v>5</v>
      </c>
      <c r="I3214" s="59"/>
      <c r="J3214" s="75" t="s">
        <v>268</v>
      </c>
      <c r="K3214" s="75">
        <v>72</v>
      </c>
      <c r="L3214" s="76">
        <v>8.9499999999999993</v>
      </c>
      <c r="M3214" s="76">
        <v>644.4</v>
      </c>
      <c r="N3214" s="149">
        <v>41712</v>
      </c>
    </row>
    <row r="3215" spans="1:14">
      <c r="A3215" s="81" t="s">
        <v>744</v>
      </c>
      <c r="B3215" s="22" t="s">
        <v>18</v>
      </c>
      <c r="C3215" s="40" t="s">
        <v>358</v>
      </c>
      <c r="D3215" s="75" t="s">
        <v>764</v>
      </c>
      <c r="E3215" s="75">
        <v>380403</v>
      </c>
      <c r="F3215" s="75"/>
      <c r="G3215" s="75" t="s">
        <v>756</v>
      </c>
      <c r="H3215" s="75">
        <v>18</v>
      </c>
      <c r="I3215" s="59"/>
      <c r="J3215" s="75" t="s">
        <v>263</v>
      </c>
      <c r="K3215" s="75">
        <v>450</v>
      </c>
      <c r="L3215" s="76">
        <v>16.2</v>
      </c>
      <c r="M3215" s="76">
        <v>7290</v>
      </c>
      <c r="N3215" s="149">
        <v>41712</v>
      </c>
    </row>
    <row r="3216" spans="1:14">
      <c r="A3216" s="81" t="s">
        <v>744</v>
      </c>
      <c r="B3216" s="22" t="s">
        <v>18</v>
      </c>
      <c r="C3216" s="74" t="s">
        <v>358</v>
      </c>
      <c r="D3216" s="75" t="s">
        <v>764</v>
      </c>
      <c r="E3216" s="75">
        <v>380403</v>
      </c>
      <c r="F3216" s="75"/>
      <c r="G3216" s="75" t="s">
        <v>767</v>
      </c>
      <c r="H3216" s="75"/>
      <c r="I3216" s="59"/>
      <c r="J3216" s="75" t="s">
        <v>263</v>
      </c>
      <c r="K3216" s="75">
        <v>30</v>
      </c>
      <c r="L3216" s="76">
        <v>56.5</v>
      </c>
      <c r="M3216" s="76">
        <v>1695</v>
      </c>
      <c r="N3216" s="149">
        <v>41712</v>
      </c>
    </row>
    <row r="3217" spans="1:14">
      <c r="A3217" s="81" t="s">
        <v>744</v>
      </c>
      <c r="B3217" s="22" t="s">
        <v>18</v>
      </c>
      <c r="C3217" s="74" t="s">
        <v>358</v>
      </c>
      <c r="D3217" s="75" t="s">
        <v>764</v>
      </c>
      <c r="E3217" s="75">
        <v>380403</v>
      </c>
      <c r="F3217" s="75"/>
      <c r="G3217" s="75" t="s">
        <v>769</v>
      </c>
      <c r="H3217" s="75"/>
      <c r="I3217" s="59"/>
      <c r="J3217" s="75" t="s">
        <v>263</v>
      </c>
      <c r="K3217" s="75">
        <v>30</v>
      </c>
      <c r="L3217" s="76">
        <v>34.9</v>
      </c>
      <c r="M3217" s="76">
        <v>1047</v>
      </c>
      <c r="N3217" s="149">
        <v>41712</v>
      </c>
    </row>
    <row r="3218" spans="1:14">
      <c r="A3218" s="81" t="s">
        <v>744</v>
      </c>
      <c r="B3218" s="22" t="s">
        <v>18</v>
      </c>
      <c r="C3218" s="74" t="s">
        <v>358</v>
      </c>
      <c r="D3218" s="75" t="s">
        <v>764</v>
      </c>
      <c r="E3218" s="75">
        <v>380403</v>
      </c>
      <c r="F3218" s="75"/>
      <c r="G3218" s="75" t="s">
        <v>765</v>
      </c>
      <c r="H3218" s="75"/>
      <c r="I3218" s="59"/>
      <c r="J3218" s="75" t="s">
        <v>263</v>
      </c>
      <c r="K3218" s="75">
        <v>200</v>
      </c>
      <c r="L3218" s="76">
        <v>29.6</v>
      </c>
      <c r="M3218" s="76">
        <v>5920</v>
      </c>
      <c r="N3218" s="149">
        <v>41712</v>
      </c>
    </row>
    <row r="3219" spans="1:14">
      <c r="A3219" s="81" t="s">
        <v>744</v>
      </c>
      <c r="B3219" s="22" t="s">
        <v>18</v>
      </c>
      <c r="C3219" s="74" t="s">
        <v>358</v>
      </c>
      <c r="D3219" s="75" t="s">
        <v>764</v>
      </c>
      <c r="E3219" s="75">
        <v>380403</v>
      </c>
      <c r="F3219" s="75"/>
      <c r="G3219" s="75" t="s">
        <v>935</v>
      </c>
      <c r="H3219" s="75"/>
      <c r="I3219" s="59"/>
      <c r="J3219" s="75" t="s">
        <v>268</v>
      </c>
      <c r="K3219" s="75">
        <v>108</v>
      </c>
      <c r="L3219" s="76">
        <v>5.6</v>
      </c>
      <c r="M3219" s="76">
        <v>604.79999999999995</v>
      </c>
      <c r="N3219" s="149">
        <v>41712</v>
      </c>
    </row>
    <row r="3220" spans="1:14">
      <c r="A3220" s="81" t="s">
        <v>744</v>
      </c>
      <c r="B3220" s="22" t="s">
        <v>18</v>
      </c>
      <c r="C3220" s="74" t="s">
        <v>358</v>
      </c>
      <c r="D3220" s="75" t="s">
        <v>764</v>
      </c>
      <c r="E3220" s="75">
        <v>380403</v>
      </c>
      <c r="F3220" s="75"/>
      <c r="G3220" s="75" t="s">
        <v>752</v>
      </c>
      <c r="H3220" s="75">
        <v>19</v>
      </c>
      <c r="I3220" s="59"/>
      <c r="J3220" s="75" t="s">
        <v>263</v>
      </c>
      <c r="K3220" s="75">
        <v>200</v>
      </c>
      <c r="L3220" s="76">
        <v>8.9499999999999993</v>
      </c>
      <c r="M3220" s="76">
        <v>1790</v>
      </c>
      <c r="N3220" s="149">
        <v>41712</v>
      </c>
    </row>
    <row r="3221" spans="1:14">
      <c r="A3221" s="81" t="s">
        <v>744</v>
      </c>
      <c r="B3221" s="22" t="s">
        <v>18</v>
      </c>
      <c r="C3221" s="74" t="s">
        <v>358</v>
      </c>
      <c r="D3221" s="75" t="s">
        <v>764</v>
      </c>
      <c r="E3221" s="75">
        <v>380403</v>
      </c>
      <c r="F3221" s="75"/>
      <c r="G3221" s="75" t="s">
        <v>1070</v>
      </c>
      <c r="H3221" s="75">
        <v>3</v>
      </c>
      <c r="I3221" s="59"/>
      <c r="J3221" s="75" t="s">
        <v>268</v>
      </c>
      <c r="K3221" s="75">
        <v>108</v>
      </c>
      <c r="L3221" s="76">
        <v>2.4300000000000002</v>
      </c>
      <c r="M3221" s="76">
        <v>262.44</v>
      </c>
      <c r="N3221" s="149">
        <v>41712</v>
      </c>
    </row>
    <row r="3222" spans="1:14">
      <c r="A3222" s="81" t="s">
        <v>744</v>
      </c>
      <c r="B3222" s="22" t="s">
        <v>18</v>
      </c>
      <c r="C3222" s="21" t="s">
        <v>358</v>
      </c>
      <c r="D3222" s="75" t="s">
        <v>764</v>
      </c>
      <c r="E3222" s="75">
        <v>380403</v>
      </c>
      <c r="F3222" s="75"/>
      <c r="G3222" s="75" t="s">
        <v>937</v>
      </c>
      <c r="H3222" s="75">
        <v>25</v>
      </c>
      <c r="I3222" s="59"/>
      <c r="J3222" s="75" t="s">
        <v>263</v>
      </c>
      <c r="K3222" s="75">
        <v>60</v>
      </c>
      <c r="L3222" s="76">
        <v>30.48</v>
      </c>
      <c r="M3222" s="76">
        <v>1828.8</v>
      </c>
      <c r="N3222" s="149">
        <v>41712</v>
      </c>
    </row>
    <row r="3223" spans="1:14">
      <c r="A3223" s="81" t="s">
        <v>744</v>
      </c>
      <c r="B3223" s="22" t="s">
        <v>18</v>
      </c>
      <c r="C3223" s="21" t="s">
        <v>358</v>
      </c>
      <c r="D3223" s="75" t="s">
        <v>764</v>
      </c>
      <c r="E3223" s="75">
        <v>380403</v>
      </c>
      <c r="F3223" s="75"/>
      <c r="G3223" s="75" t="s">
        <v>747</v>
      </c>
      <c r="H3223" s="75"/>
      <c r="I3223" s="59"/>
      <c r="J3223" s="75" t="s">
        <v>263</v>
      </c>
      <c r="K3223" s="75">
        <v>81</v>
      </c>
      <c r="L3223" s="76">
        <v>22.85</v>
      </c>
      <c r="M3223" s="76">
        <v>1850.85</v>
      </c>
      <c r="N3223" s="149">
        <v>41712</v>
      </c>
    </row>
    <row r="3224" spans="1:14">
      <c r="A3224" s="81" t="s">
        <v>744</v>
      </c>
      <c r="B3224" s="22" t="s">
        <v>18</v>
      </c>
      <c r="C3224" s="74" t="s">
        <v>358</v>
      </c>
      <c r="D3224" s="75" t="s">
        <v>764</v>
      </c>
      <c r="E3224" s="75">
        <v>380403</v>
      </c>
      <c r="F3224" s="75"/>
      <c r="G3224" s="75" t="s">
        <v>1155</v>
      </c>
      <c r="H3224" s="75"/>
      <c r="I3224" s="59"/>
      <c r="J3224" s="75" t="s">
        <v>268</v>
      </c>
      <c r="K3224" s="75">
        <v>12</v>
      </c>
      <c r="L3224" s="76">
        <v>2.4300000000000002</v>
      </c>
      <c r="M3224" s="76">
        <v>29.16</v>
      </c>
      <c r="N3224" s="149">
        <v>41712</v>
      </c>
    </row>
    <row r="3225" spans="1:14">
      <c r="A3225" s="81" t="s">
        <v>744</v>
      </c>
      <c r="B3225" s="22" t="s">
        <v>18</v>
      </c>
      <c r="C3225" s="74" t="s">
        <v>358</v>
      </c>
      <c r="D3225" s="75" t="s">
        <v>947</v>
      </c>
      <c r="E3225" s="75">
        <v>380403</v>
      </c>
      <c r="F3225" s="75"/>
      <c r="G3225" s="75" t="s">
        <v>949</v>
      </c>
      <c r="H3225" s="75"/>
      <c r="I3225" s="59"/>
      <c r="J3225" s="75" t="s">
        <v>950</v>
      </c>
      <c r="K3225" s="75">
        <v>30</v>
      </c>
      <c r="L3225" s="76">
        <v>37.93</v>
      </c>
      <c r="M3225" s="76">
        <v>1137.9000000000001</v>
      </c>
      <c r="N3225" s="149">
        <v>41712</v>
      </c>
    </row>
    <row r="3226" spans="1:14">
      <c r="A3226" s="81" t="s">
        <v>744</v>
      </c>
      <c r="B3226" s="22" t="s">
        <v>18</v>
      </c>
      <c r="C3226" s="40" t="s">
        <v>358</v>
      </c>
      <c r="D3226" s="75" t="s">
        <v>947</v>
      </c>
      <c r="E3226" s="75">
        <v>380403</v>
      </c>
      <c r="F3226" s="75"/>
      <c r="G3226" s="75" t="s">
        <v>951</v>
      </c>
      <c r="H3226" s="75"/>
      <c r="I3226" s="59"/>
      <c r="J3226" s="75" t="s">
        <v>950</v>
      </c>
      <c r="K3226" s="75">
        <v>10</v>
      </c>
      <c r="L3226" s="76">
        <v>33</v>
      </c>
      <c r="M3226" s="76">
        <v>330</v>
      </c>
      <c r="N3226" s="149">
        <v>41712</v>
      </c>
    </row>
    <row r="3227" spans="1:14">
      <c r="A3227" s="81" t="s">
        <v>744</v>
      </c>
      <c r="B3227" s="22" t="s">
        <v>18</v>
      </c>
      <c r="C3227" s="74" t="s">
        <v>358</v>
      </c>
      <c r="D3227" s="75" t="s">
        <v>947</v>
      </c>
      <c r="E3227" s="75">
        <v>380403</v>
      </c>
      <c r="F3227" s="75"/>
      <c r="G3227" s="75" t="s">
        <v>777</v>
      </c>
      <c r="H3227" s="75"/>
      <c r="I3227" s="59"/>
      <c r="J3227" s="75" t="s">
        <v>263</v>
      </c>
      <c r="K3227" s="75">
        <v>48</v>
      </c>
      <c r="L3227" s="76">
        <v>15</v>
      </c>
      <c r="M3227" s="76">
        <v>720</v>
      </c>
      <c r="N3227" s="149">
        <v>41712</v>
      </c>
    </row>
    <row r="3228" spans="1:14">
      <c r="A3228" s="81" t="s">
        <v>744</v>
      </c>
      <c r="B3228" s="22" t="s">
        <v>18</v>
      </c>
      <c r="C3228" s="74" t="s">
        <v>358</v>
      </c>
      <c r="D3228" s="75" t="s">
        <v>947</v>
      </c>
      <c r="E3228" s="75">
        <v>380403</v>
      </c>
      <c r="F3228" s="75"/>
      <c r="G3228" s="75" t="s">
        <v>1156</v>
      </c>
      <c r="H3228" s="75"/>
      <c r="I3228" s="59"/>
      <c r="J3228" s="75" t="s">
        <v>795</v>
      </c>
      <c r="K3228" s="75">
        <v>2</v>
      </c>
      <c r="L3228" s="76">
        <v>15</v>
      </c>
      <c r="M3228" s="76">
        <v>30</v>
      </c>
      <c r="N3228" s="149">
        <v>41712</v>
      </c>
    </row>
    <row r="3229" spans="1:14">
      <c r="A3229" s="81" t="s">
        <v>744</v>
      </c>
      <c r="B3229" s="22" t="s">
        <v>18</v>
      </c>
      <c r="C3229" s="42" t="s">
        <v>358</v>
      </c>
      <c r="D3229" s="75" t="s">
        <v>952</v>
      </c>
      <c r="E3229" s="75">
        <v>380406</v>
      </c>
      <c r="F3229" s="75"/>
      <c r="G3229" s="75" t="s">
        <v>756</v>
      </c>
      <c r="H3229" s="75">
        <v>18</v>
      </c>
      <c r="I3229" s="59"/>
      <c r="J3229" s="75" t="s">
        <v>263</v>
      </c>
      <c r="K3229" s="75">
        <v>168</v>
      </c>
      <c r="L3229" s="76">
        <v>16.2</v>
      </c>
      <c r="M3229" s="76">
        <v>2721.6</v>
      </c>
      <c r="N3229" s="149">
        <v>41712</v>
      </c>
    </row>
    <row r="3230" spans="1:14">
      <c r="A3230" s="81" t="s">
        <v>744</v>
      </c>
      <c r="B3230" s="22" t="s">
        <v>18</v>
      </c>
      <c r="C3230" s="74" t="s">
        <v>358</v>
      </c>
      <c r="D3230" s="75" t="s">
        <v>952</v>
      </c>
      <c r="E3230" s="75">
        <v>380406</v>
      </c>
      <c r="F3230" s="75"/>
      <c r="G3230" s="75" t="s">
        <v>802</v>
      </c>
      <c r="H3230" s="75">
        <v>37</v>
      </c>
      <c r="I3230" s="59"/>
      <c r="J3230" s="75" t="s">
        <v>263</v>
      </c>
      <c r="K3230" s="75">
        <v>48</v>
      </c>
      <c r="L3230" s="76">
        <v>19.899999999999999</v>
      </c>
      <c r="M3230" s="76">
        <v>955.2</v>
      </c>
      <c r="N3230" s="149">
        <v>41712</v>
      </c>
    </row>
    <row r="3231" spans="1:14">
      <c r="A3231" s="81" t="s">
        <v>744</v>
      </c>
      <c r="B3231" s="22" t="s">
        <v>18</v>
      </c>
      <c r="C3231" s="74" t="s">
        <v>358</v>
      </c>
      <c r="D3231" s="78" t="s">
        <v>954</v>
      </c>
      <c r="E3231" s="75">
        <v>380602</v>
      </c>
      <c r="F3231" s="75"/>
      <c r="G3231" s="75" t="s">
        <v>955</v>
      </c>
      <c r="H3231" s="75"/>
      <c r="I3231" s="59"/>
      <c r="J3231" s="75" t="s">
        <v>263</v>
      </c>
      <c r="K3231" s="160">
        <v>1</v>
      </c>
      <c r="L3231" s="77">
        <v>49.75</v>
      </c>
      <c r="M3231" s="76">
        <v>49.75</v>
      </c>
      <c r="N3231" s="149">
        <v>41712</v>
      </c>
    </row>
    <row r="3232" spans="1:14">
      <c r="A3232" s="81" t="s">
        <v>744</v>
      </c>
      <c r="B3232" s="22" t="s">
        <v>18</v>
      </c>
      <c r="C3232" s="74" t="s">
        <v>358</v>
      </c>
      <c r="D3232" s="78" t="s">
        <v>954</v>
      </c>
      <c r="E3232" s="75">
        <v>380602</v>
      </c>
      <c r="F3232" s="75"/>
      <c r="G3232" s="75" t="s">
        <v>749</v>
      </c>
      <c r="H3232" s="75">
        <v>20</v>
      </c>
      <c r="I3232" s="59"/>
      <c r="J3232" s="75" t="s">
        <v>263</v>
      </c>
      <c r="K3232" s="160">
        <v>8</v>
      </c>
      <c r="L3232" s="77">
        <v>19.7</v>
      </c>
      <c r="M3232" s="76">
        <v>157.6</v>
      </c>
      <c r="N3232" s="149">
        <v>41712</v>
      </c>
    </row>
    <row r="3233" spans="1:14">
      <c r="A3233" s="81" t="s">
        <v>744</v>
      </c>
      <c r="B3233" s="22" t="s">
        <v>18</v>
      </c>
      <c r="C3233" s="74" t="s">
        <v>358</v>
      </c>
      <c r="D3233" s="78" t="s">
        <v>954</v>
      </c>
      <c r="E3233" s="75">
        <v>380602</v>
      </c>
      <c r="F3233" s="75"/>
      <c r="G3233" s="75" t="s">
        <v>783</v>
      </c>
      <c r="H3233" s="75"/>
      <c r="I3233" s="59"/>
      <c r="J3233" s="75" t="s">
        <v>263</v>
      </c>
      <c r="K3233" s="75">
        <v>8</v>
      </c>
      <c r="L3233" s="76">
        <v>22</v>
      </c>
      <c r="M3233" s="76">
        <v>176</v>
      </c>
      <c r="N3233" s="149">
        <v>41712</v>
      </c>
    </row>
    <row r="3234" spans="1:14">
      <c r="A3234" s="81" t="s">
        <v>744</v>
      </c>
      <c r="B3234" s="22" t="s">
        <v>18</v>
      </c>
      <c r="C3234" s="21" t="s">
        <v>358</v>
      </c>
      <c r="D3234" s="78" t="s">
        <v>954</v>
      </c>
      <c r="E3234" s="75">
        <v>380602</v>
      </c>
      <c r="F3234" s="75"/>
      <c r="G3234" s="75" t="s">
        <v>1157</v>
      </c>
      <c r="H3234" s="75"/>
      <c r="I3234" s="59"/>
      <c r="J3234" s="75" t="s">
        <v>268</v>
      </c>
      <c r="K3234" s="160">
        <v>2</v>
      </c>
      <c r="L3234" s="77">
        <v>7.15</v>
      </c>
      <c r="M3234" s="76">
        <v>14.3</v>
      </c>
      <c r="N3234" s="149">
        <v>41712</v>
      </c>
    </row>
    <row r="3235" spans="1:14">
      <c r="A3235" s="81" t="s">
        <v>744</v>
      </c>
      <c r="B3235" s="22" t="s">
        <v>18</v>
      </c>
      <c r="C3235" s="74" t="s">
        <v>358</v>
      </c>
      <c r="D3235" s="78" t="s">
        <v>954</v>
      </c>
      <c r="E3235" s="75">
        <v>380602</v>
      </c>
      <c r="F3235" s="75"/>
      <c r="G3235" s="75" t="s">
        <v>786</v>
      </c>
      <c r="H3235" s="75"/>
      <c r="I3235" s="59"/>
      <c r="J3235" s="75" t="s">
        <v>957</v>
      </c>
      <c r="K3235" s="160">
        <v>1</v>
      </c>
      <c r="L3235" s="77">
        <v>5.8</v>
      </c>
      <c r="M3235" s="76">
        <v>5.8</v>
      </c>
      <c r="N3235" s="149">
        <v>41712</v>
      </c>
    </row>
    <row r="3236" spans="1:14">
      <c r="A3236" s="81" t="s">
        <v>744</v>
      </c>
      <c r="B3236" s="22" t="s">
        <v>18</v>
      </c>
      <c r="C3236" s="74" t="s">
        <v>358</v>
      </c>
      <c r="D3236" s="78" t="s">
        <v>954</v>
      </c>
      <c r="E3236" s="75">
        <v>380602</v>
      </c>
      <c r="F3236" s="75"/>
      <c r="G3236" s="75" t="s">
        <v>786</v>
      </c>
      <c r="H3236" s="75"/>
      <c r="I3236" s="59"/>
      <c r="J3236" s="75" t="s">
        <v>957</v>
      </c>
      <c r="K3236" s="75">
        <v>5</v>
      </c>
      <c r="L3236" s="79">
        <v>5.8</v>
      </c>
      <c r="M3236" s="76">
        <v>29</v>
      </c>
      <c r="N3236" s="149">
        <v>41712</v>
      </c>
    </row>
    <row r="3237" spans="1:14">
      <c r="A3237" s="81" t="s">
        <v>744</v>
      </c>
      <c r="B3237" s="22" t="s">
        <v>18</v>
      </c>
      <c r="C3237" s="74" t="s">
        <v>358</v>
      </c>
      <c r="D3237" s="75" t="s">
        <v>954</v>
      </c>
      <c r="E3237" s="75">
        <v>380602</v>
      </c>
      <c r="F3237" s="75"/>
      <c r="G3237" s="75" t="s">
        <v>786</v>
      </c>
      <c r="H3237" s="75"/>
      <c r="I3237" s="59"/>
      <c r="J3237" s="75" t="s">
        <v>957</v>
      </c>
      <c r="K3237" s="160">
        <v>10</v>
      </c>
      <c r="L3237" s="77">
        <v>5.8</v>
      </c>
      <c r="M3237" s="76">
        <v>58</v>
      </c>
      <c r="N3237" s="149">
        <v>41712</v>
      </c>
    </row>
    <row r="3238" spans="1:14">
      <c r="A3238" s="81" t="s">
        <v>744</v>
      </c>
      <c r="B3238" s="22" t="s">
        <v>18</v>
      </c>
      <c r="C3238" s="74" t="s">
        <v>358</v>
      </c>
      <c r="D3238" s="75" t="s">
        <v>954</v>
      </c>
      <c r="E3238" s="75">
        <v>380602</v>
      </c>
      <c r="F3238" s="75"/>
      <c r="G3238" s="75" t="s">
        <v>786</v>
      </c>
      <c r="H3238" s="75"/>
      <c r="I3238" s="59"/>
      <c r="J3238" s="75" t="s">
        <v>957</v>
      </c>
      <c r="K3238" s="160">
        <v>2</v>
      </c>
      <c r="L3238" s="77">
        <v>5.8</v>
      </c>
      <c r="M3238" s="76">
        <v>11.6</v>
      </c>
      <c r="N3238" s="149">
        <v>41712</v>
      </c>
    </row>
    <row r="3239" spans="1:14">
      <c r="A3239" s="81" t="s">
        <v>744</v>
      </c>
      <c r="B3239" s="22" t="s">
        <v>18</v>
      </c>
      <c r="C3239" s="40" t="s">
        <v>358</v>
      </c>
      <c r="D3239" s="75" t="s">
        <v>956</v>
      </c>
      <c r="E3239" s="75">
        <v>380602</v>
      </c>
      <c r="F3239" s="75"/>
      <c r="G3239" s="75" t="s">
        <v>955</v>
      </c>
      <c r="H3239" s="75"/>
      <c r="I3239" s="59"/>
      <c r="J3239" s="75" t="s">
        <v>268</v>
      </c>
      <c r="K3239" s="75">
        <v>6</v>
      </c>
      <c r="L3239" s="76">
        <v>2.95</v>
      </c>
      <c r="M3239" s="76">
        <v>17.7</v>
      </c>
      <c r="N3239" s="149">
        <v>41712</v>
      </c>
    </row>
    <row r="3240" spans="1:14">
      <c r="A3240" s="81" t="s">
        <v>744</v>
      </c>
      <c r="B3240" s="22" t="s">
        <v>18</v>
      </c>
      <c r="C3240" s="74" t="s">
        <v>358</v>
      </c>
      <c r="D3240" s="75" t="s">
        <v>956</v>
      </c>
      <c r="E3240" s="75">
        <v>380602</v>
      </c>
      <c r="F3240" s="75"/>
      <c r="G3240" s="75" t="s">
        <v>786</v>
      </c>
      <c r="H3240" s="75"/>
      <c r="I3240" s="59"/>
      <c r="J3240" s="75" t="s">
        <v>957</v>
      </c>
      <c r="K3240" s="75">
        <v>2</v>
      </c>
      <c r="L3240" s="80">
        <v>5.8</v>
      </c>
      <c r="M3240" s="76">
        <v>11.6</v>
      </c>
      <c r="N3240" s="149">
        <v>41712</v>
      </c>
    </row>
    <row r="3241" spans="1:14">
      <c r="A3241" s="81" t="s">
        <v>744</v>
      </c>
      <c r="B3241" s="22" t="s">
        <v>18</v>
      </c>
      <c r="C3241" s="74" t="s">
        <v>358</v>
      </c>
      <c r="D3241" s="75" t="s">
        <v>956</v>
      </c>
      <c r="E3241" s="75">
        <v>380602</v>
      </c>
      <c r="F3241" s="75"/>
      <c r="G3241" s="75" t="s">
        <v>786</v>
      </c>
      <c r="H3241" s="75"/>
      <c r="I3241" s="59"/>
      <c r="J3241" s="75" t="s">
        <v>957</v>
      </c>
      <c r="K3241" s="75">
        <v>2</v>
      </c>
      <c r="L3241" s="80">
        <v>5.8</v>
      </c>
      <c r="M3241" s="76">
        <v>11.6</v>
      </c>
      <c r="N3241" s="149">
        <v>41712</v>
      </c>
    </row>
    <row r="3242" spans="1:14">
      <c r="A3242" s="81" t="s">
        <v>744</v>
      </c>
      <c r="B3242" s="22" t="s">
        <v>18</v>
      </c>
      <c r="C3242" s="81" t="s">
        <v>358</v>
      </c>
      <c r="D3242" s="75" t="s">
        <v>956</v>
      </c>
      <c r="E3242" s="75">
        <v>380602</v>
      </c>
      <c r="F3242" s="75"/>
      <c r="G3242" s="75" t="s">
        <v>783</v>
      </c>
      <c r="H3242" s="75"/>
      <c r="I3242" s="59"/>
      <c r="J3242" s="75" t="s">
        <v>263</v>
      </c>
      <c r="K3242" s="75">
        <v>1</v>
      </c>
      <c r="L3242" s="80">
        <v>19</v>
      </c>
      <c r="M3242" s="76">
        <v>19</v>
      </c>
      <c r="N3242" s="149">
        <v>41712</v>
      </c>
    </row>
    <row r="3243" spans="1:14">
      <c r="A3243" s="81" t="s">
        <v>744</v>
      </c>
      <c r="B3243" s="22" t="s">
        <v>18</v>
      </c>
      <c r="C3243" s="74" t="s">
        <v>358</v>
      </c>
      <c r="D3243" s="75" t="s">
        <v>958</v>
      </c>
      <c r="E3243" s="75">
        <v>380602</v>
      </c>
      <c r="F3243" s="75"/>
      <c r="G3243" s="75" t="s">
        <v>1158</v>
      </c>
      <c r="H3243" s="75"/>
      <c r="I3243" s="59"/>
      <c r="J3243" s="75" t="s">
        <v>263</v>
      </c>
      <c r="K3243" s="75">
        <v>1</v>
      </c>
      <c r="L3243" s="76">
        <v>52</v>
      </c>
      <c r="M3243" s="76">
        <v>52</v>
      </c>
      <c r="N3243" s="149">
        <v>41712</v>
      </c>
    </row>
    <row r="3244" spans="1:14">
      <c r="A3244" s="81" t="s">
        <v>744</v>
      </c>
      <c r="B3244" s="22" t="s">
        <v>18</v>
      </c>
      <c r="C3244" s="74" t="s">
        <v>810</v>
      </c>
      <c r="D3244" s="75" t="s">
        <v>1079</v>
      </c>
      <c r="E3244" s="75">
        <v>400302</v>
      </c>
      <c r="F3244" s="75"/>
      <c r="G3244" s="75" t="s">
        <v>788</v>
      </c>
      <c r="H3244" s="75"/>
      <c r="I3244" s="59"/>
      <c r="J3244" s="75" t="s">
        <v>263</v>
      </c>
      <c r="K3244" s="75">
        <v>5</v>
      </c>
      <c r="L3244" s="76">
        <v>49</v>
      </c>
      <c r="M3244" s="76">
        <v>245</v>
      </c>
      <c r="N3244" s="149">
        <v>41712</v>
      </c>
    </row>
    <row r="3245" spans="1:14">
      <c r="A3245" s="81" t="s">
        <v>744</v>
      </c>
      <c r="B3245" s="22" t="s">
        <v>18</v>
      </c>
      <c r="C3245" s="81" t="s">
        <v>810</v>
      </c>
      <c r="D3245" s="75" t="s">
        <v>1079</v>
      </c>
      <c r="E3245" s="75">
        <v>400302</v>
      </c>
      <c r="F3245" s="75"/>
      <c r="G3245" s="75" t="s">
        <v>934</v>
      </c>
      <c r="H3245" s="75"/>
      <c r="I3245" s="59"/>
      <c r="J3245" s="75" t="s">
        <v>263</v>
      </c>
      <c r="K3245" s="75">
        <v>1</v>
      </c>
      <c r="L3245" s="76">
        <v>19.95</v>
      </c>
      <c r="M3245" s="76">
        <v>19.95</v>
      </c>
      <c r="N3245" s="149">
        <v>41712</v>
      </c>
    </row>
    <row r="3246" spans="1:14">
      <c r="A3246" s="81" t="s">
        <v>744</v>
      </c>
      <c r="B3246" s="22" t="s">
        <v>18</v>
      </c>
      <c r="C3246" s="74" t="s">
        <v>810</v>
      </c>
      <c r="D3246" s="75" t="s">
        <v>1079</v>
      </c>
      <c r="E3246" s="75">
        <v>400302</v>
      </c>
      <c r="F3246" s="75"/>
      <c r="G3246" s="75" t="s">
        <v>934</v>
      </c>
      <c r="H3246" s="75"/>
      <c r="I3246" s="59"/>
      <c r="J3246" s="75" t="s">
        <v>263</v>
      </c>
      <c r="K3246" s="75">
        <v>1</v>
      </c>
      <c r="L3246" s="76">
        <v>35.6</v>
      </c>
      <c r="M3246" s="76">
        <v>35.6</v>
      </c>
      <c r="N3246" s="149">
        <v>41712</v>
      </c>
    </row>
    <row r="3247" spans="1:14">
      <c r="A3247" s="81" t="s">
        <v>744</v>
      </c>
      <c r="B3247" s="22" t="s">
        <v>18</v>
      </c>
      <c r="C3247" s="74" t="s">
        <v>810</v>
      </c>
      <c r="D3247" s="75" t="s">
        <v>1079</v>
      </c>
      <c r="E3247" s="75">
        <v>400302</v>
      </c>
      <c r="F3247" s="75"/>
      <c r="G3247" s="75" t="s">
        <v>637</v>
      </c>
      <c r="H3247" s="75"/>
      <c r="I3247" s="59"/>
      <c r="J3247" s="75" t="s">
        <v>957</v>
      </c>
      <c r="K3247" s="75">
        <v>1</v>
      </c>
      <c r="L3247" s="76">
        <v>16</v>
      </c>
      <c r="M3247" s="76">
        <v>16</v>
      </c>
      <c r="N3247" s="149">
        <v>41712</v>
      </c>
    </row>
    <row r="3248" spans="1:14">
      <c r="A3248" s="81" t="s">
        <v>744</v>
      </c>
      <c r="B3248" s="22" t="s">
        <v>18</v>
      </c>
      <c r="C3248" s="74" t="s">
        <v>810</v>
      </c>
      <c r="D3248" s="75" t="s">
        <v>1159</v>
      </c>
      <c r="E3248" s="75">
        <v>400302</v>
      </c>
      <c r="F3248" s="75"/>
      <c r="G3248" s="75" t="s">
        <v>786</v>
      </c>
      <c r="H3248" s="75"/>
      <c r="I3248" s="59"/>
      <c r="J3248" s="75" t="s">
        <v>263</v>
      </c>
      <c r="K3248" s="75">
        <v>1</v>
      </c>
      <c r="L3248" s="76">
        <v>58</v>
      </c>
      <c r="M3248" s="76">
        <v>58</v>
      </c>
      <c r="N3248" s="149">
        <v>41712</v>
      </c>
    </row>
    <row r="3249" spans="1:14">
      <c r="A3249" s="81" t="s">
        <v>744</v>
      </c>
      <c r="B3249" s="22" t="s">
        <v>18</v>
      </c>
      <c r="C3249" s="74" t="s">
        <v>810</v>
      </c>
      <c r="D3249" s="75" t="s">
        <v>1159</v>
      </c>
      <c r="E3249" s="75">
        <v>400302</v>
      </c>
      <c r="F3249" s="75"/>
      <c r="G3249" s="75" t="s">
        <v>1160</v>
      </c>
      <c r="H3249" s="75"/>
      <c r="I3249" s="59"/>
      <c r="J3249" s="75" t="s">
        <v>263</v>
      </c>
      <c r="K3249" s="75">
        <v>2</v>
      </c>
      <c r="L3249" s="76">
        <v>31.1</v>
      </c>
      <c r="M3249" s="76">
        <v>62.2</v>
      </c>
      <c r="N3249" s="149">
        <v>41712</v>
      </c>
    </row>
    <row r="3250" spans="1:14">
      <c r="A3250" s="81" t="s">
        <v>744</v>
      </c>
      <c r="B3250" s="22" t="s">
        <v>18</v>
      </c>
      <c r="C3250" s="74" t="s">
        <v>810</v>
      </c>
      <c r="D3250" s="75" t="s">
        <v>1159</v>
      </c>
      <c r="E3250" s="75">
        <v>400302</v>
      </c>
      <c r="F3250" s="75"/>
      <c r="G3250" s="75" t="s">
        <v>749</v>
      </c>
      <c r="H3250" s="75">
        <v>20</v>
      </c>
      <c r="I3250" s="59"/>
      <c r="J3250" s="75" t="s">
        <v>263</v>
      </c>
      <c r="K3250" s="75">
        <v>4</v>
      </c>
      <c r="L3250" s="76">
        <v>19.7</v>
      </c>
      <c r="M3250" s="76">
        <v>78.8</v>
      </c>
      <c r="N3250" s="149">
        <v>41712</v>
      </c>
    </row>
    <row r="3251" spans="1:14">
      <c r="A3251" s="81" t="s">
        <v>744</v>
      </c>
      <c r="B3251" s="22" t="s">
        <v>18</v>
      </c>
      <c r="C3251" s="74" t="s">
        <v>810</v>
      </c>
      <c r="D3251" s="75" t="s">
        <v>1159</v>
      </c>
      <c r="E3251" s="75">
        <v>400302</v>
      </c>
      <c r="F3251" s="75"/>
      <c r="G3251" s="75" t="s">
        <v>902</v>
      </c>
      <c r="H3251" s="75"/>
      <c r="I3251" s="59"/>
      <c r="J3251" s="75" t="s">
        <v>263</v>
      </c>
      <c r="K3251" s="75">
        <v>2</v>
      </c>
      <c r="L3251" s="76">
        <v>30</v>
      </c>
      <c r="M3251" s="76">
        <v>60</v>
      </c>
      <c r="N3251" s="149">
        <v>41712</v>
      </c>
    </row>
    <row r="3252" spans="1:14">
      <c r="A3252" s="81" t="s">
        <v>744</v>
      </c>
      <c r="B3252" s="22" t="s">
        <v>18</v>
      </c>
      <c r="C3252" s="74" t="s">
        <v>810</v>
      </c>
      <c r="D3252" s="75" t="s">
        <v>1159</v>
      </c>
      <c r="E3252" s="75">
        <v>400302</v>
      </c>
      <c r="F3252" s="75"/>
      <c r="G3252" s="75" t="s">
        <v>747</v>
      </c>
      <c r="H3252" s="75"/>
      <c r="I3252" s="59"/>
      <c r="J3252" s="75" t="s">
        <v>263</v>
      </c>
      <c r="K3252" s="75">
        <v>4</v>
      </c>
      <c r="L3252" s="76">
        <v>18.2</v>
      </c>
      <c r="M3252" s="76">
        <v>72.8</v>
      </c>
      <c r="N3252" s="149">
        <v>41712</v>
      </c>
    </row>
    <row r="3253" spans="1:14">
      <c r="A3253" s="81" t="s">
        <v>744</v>
      </c>
      <c r="B3253" s="22" t="s">
        <v>18</v>
      </c>
      <c r="C3253" s="74" t="s">
        <v>810</v>
      </c>
      <c r="D3253" s="75" t="s">
        <v>1159</v>
      </c>
      <c r="E3253" s="75">
        <v>400302</v>
      </c>
      <c r="F3253" s="75"/>
      <c r="G3253" s="75" t="s">
        <v>963</v>
      </c>
      <c r="H3253" s="75"/>
      <c r="I3253" s="59"/>
      <c r="J3253" s="75" t="s">
        <v>263</v>
      </c>
      <c r="K3253" s="75">
        <v>2</v>
      </c>
      <c r="L3253" s="76">
        <v>31</v>
      </c>
      <c r="M3253" s="76">
        <v>62</v>
      </c>
      <c r="N3253" s="149">
        <v>41712</v>
      </c>
    </row>
    <row r="3254" spans="1:14">
      <c r="A3254" s="81" t="s">
        <v>744</v>
      </c>
      <c r="B3254" s="22" t="s">
        <v>18</v>
      </c>
      <c r="C3254" s="74" t="s">
        <v>810</v>
      </c>
      <c r="D3254" s="75" t="s">
        <v>1159</v>
      </c>
      <c r="E3254" s="75">
        <v>400302</v>
      </c>
      <c r="F3254" s="75"/>
      <c r="G3254" s="75" t="s">
        <v>749</v>
      </c>
      <c r="H3254" s="75"/>
      <c r="I3254" s="59"/>
      <c r="J3254" s="75" t="s">
        <v>263</v>
      </c>
      <c r="K3254" s="75">
        <v>1</v>
      </c>
      <c r="L3254" s="76">
        <v>28.5</v>
      </c>
      <c r="M3254" s="76">
        <v>28.5</v>
      </c>
      <c r="N3254" s="149">
        <v>41712</v>
      </c>
    </row>
    <row r="3255" spans="1:14">
      <c r="A3255" s="81" t="s">
        <v>744</v>
      </c>
      <c r="B3255" s="22" t="s">
        <v>18</v>
      </c>
      <c r="C3255" s="21" t="s">
        <v>810</v>
      </c>
      <c r="D3255" s="75" t="s">
        <v>1159</v>
      </c>
      <c r="E3255" s="75">
        <v>400302</v>
      </c>
      <c r="F3255" s="75"/>
      <c r="G3255" s="75" t="s">
        <v>901</v>
      </c>
      <c r="H3255" s="75"/>
      <c r="I3255" s="59"/>
      <c r="J3255" s="75" t="s">
        <v>263</v>
      </c>
      <c r="K3255" s="75">
        <v>1</v>
      </c>
      <c r="L3255" s="76">
        <v>66</v>
      </c>
      <c r="M3255" s="76">
        <v>66</v>
      </c>
      <c r="N3255" s="149">
        <v>41712</v>
      </c>
    </row>
    <row r="3256" spans="1:14">
      <c r="A3256" s="81" t="s">
        <v>744</v>
      </c>
      <c r="B3256" s="22" t="s">
        <v>18</v>
      </c>
      <c r="C3256" s="74" t="s">
        <v>772</v>
      </c>
      <c r="D3256" s="75" t="s">
        <v>773</v>
      </c>
      <c r="E3256" s="75">
        <v>450602</v>
      </c>
      <c r="F3256" s="75"/>
      <c r="G3256" s="75" t="s">
        <v>815</v>
      </c>
      <c r="H3256" s="75"/>
      <c r="I3256" s="59"/>
      <c r="J3256" s="75" t="s">
        <v>263</v>
      </c>
      <c r="K3256" s="75">
        <v>5</v>
      </c>
      <c r="L3256" s="76">
        <v>29</v>
      </c>
      <c r="M3256" s="76">
        <v>145</v>
      </c>
      <c r="N3256" s="149">
        <v>41712</v>
      </c>
    </row>
    <row r="3257" spans="1:14">
      <c r="A3257" s="81" t="s">
        <v>744</v>
      </c>
      <c r="B3257" s="22" t="s">
        <v>18</v>
      </c>
      <c r="C3257" s="74" t="s">
        <v>772</v>
      </c>
      <c r="D3257" s="75" t="s">
        <v>773</v>
      </c>
      <c r="E3257" s="75">
        <v>450602</v>
      </c>
      <c r="F3257" s="75"/>
      <c r="G3257" s="75" t="s">
        <v>1010</v>
      </c>
      <c r="H3257" s="75"/>
      <c r="I3257" s="59"/>
      <c r="J3257" s="75" t="s">
        <v>263</v>
      </c>
      <c r="K3257" s="75">
        <v>1</v>
      </c>
      <c r="L3257" s="76">
        <v>30.48</v>
      </c>
      <c r="M3257" s="76">
        <v>30.48</v>
      </c>
      <c r="N3257" s="149">
        <v>41712</v>
      </c>
    </row>
    <row r="3258" spans="1:14">
      <c r="A3258" s="81" t="s">
        <v>744</v>
      </c>
      <c r="B3258" s="22" t="s">
        <v>18</v>
      </c>
      <c r="C3258" s="81" t="s">
        <v>772</v>
      </c>
      <c r="D3258" s="75" t="s">
        <v>773</v>
      </c>
      <c r="E3258" s="75">
        <v>450602</v>
      </c>
      <c r="F3258" s="75"/>
      <c r="G3258" s="75" t="s">
        <v>944</v>
      </c>
      <c r="H3258" s="75"/>
      <c r="I3258" s="59"/>
      <c r="J3258" s="75" t="s">
        <v>268</v>
      </c>
      <c r="K3258" s="75">
        <v>2</v>
      </c>
      <c r="L3258" s="76">
        <v>28.95</v>
      </c>
      <c r="M3258" s="76">
        <v>57.9</v>
      </c>
      <c r="N3258" s="149">
        <v>41712</v>
      </c>
    </row>
    <row r="3259" spans="1:14">
      <c r="A3259" s="81" t="s">
        <v>744</v>
      </c>
      <c r="B3259" s="22" t="s">
        <v>18</v>
      </c>
      <c r="C3259" s="75" t="s">
        <v>772</v>
      </c>
      <c r="D3259" s="75" t="s">
        <v>773</v>
      </c>
      <c r="E3259" s="75">
        <v>450602</v>
      </c>
      <c r="F3259" s="75"/>
      <c r="G3259" s="75" t="s">
        <v>1088</v>
      </c>
      <c r="H3259" s="75"/>
      <c r="I3259" s="59"/>
      <c r="J3259" s="75" t="s">
        <v>263</v>
      </c>
      <c r="K3259" s="75">
        <v>2</v>
      </c>
      <c r="L3259" s="76">
        <v>33</v>
      </c>
      <c r="M3259" s="76">
        <v>66</v>
      </c>
      <c r="N3259" s="149">
        <v>41712</v>
      </c>
    </row>
    <row r="3260" spans="1:14">
      <c r="A3260" s="81" t="s">
        <v>744</v>
      </c>
      <c r="B3260" s="22" t="s">
        <v>18</v>
      </c>
      <c r="C3260" s="74" t="s">
        <v>772</v>
      </c>
      <c r="D3260" s="75" t="s">
        <v>773</v>
      </c>
      <c r="E3260" s="75">
        <v>450602</v>
      </c>
      <c r="F3260" s="75"/>
      <c r="G3260" s="75" t="s">
        <v>783</v>
      </c>
      <c r="H3260" s="75"/>
      <c r="I3260" s="59"/>
      <c r="J3260" s="75" t="s">
        <v>263</v>
      </c>
      <c r="K3260" s="75">
        <v>6</v>
      </c>
      <c r="L3260" s="76">
        <v>17.7</v>
      </c>
      <c r="M3260" s="76">
        <v>106.2</v>
      </c>
      <c r="N3260" s="149">
        <v>41712</v>
      </c>
    </row>
    <row r="3261" spans="1:14">
      <c r="A3261" s="81" t="s">
        <v>744</v>
      </c>
      <c r="B3261" s="22" t="s">
        <v>18</v>
      </c>
      <c r="C3261" s="74" t="s">
        <v>772</v>
      </c>
      <c r="D3261" s="75" t="s">
        <v>773</v>
      </c>
      <c r="E3261" s="75">
        <v>450602</v>
      </c>
      <c r="F3261" s="75"/>
      <c r="G3261" s="75" t="s">
        <v>1087</v>
      </c>
      <c r="H3261" s="75"/>
      <c r="I3261" s="59"/>
      <c r="J3261" s="75" t="s">
        <v>263</v>
      </c>
      <c r="K3261" s="75">
        <v>3</v>
      </c>
      <c r="L3261" s="76">
        <v>25</v>
      </c>
      <c r="M3261" s="76">
        <v>75</v>
      </c>
      <c r="N3261" s="149">
        <v>41712</v>
      </c>
    </row>
    <row r="3262" spans="1:14">
      <c r="A3262" s="81" t="s">
        <v>744</v>
      </c>
      <c r="B3262" s="22" t="s">
        <v>18</v>
      </c>
      <c r="C3262" s="75" t="s">
        <v>772</v>
      </c>
      <c r="D3262" s="75" t="s">
        <v>773</v>
      </c>
      <c r="E3262" s="75">
        <v>450602</v>
      </c>
      <c r="F3262" s="75"/>
      <c r="G3262" s="75" t="s">
        <v>756</v>
      </c>
      <c r="H3262" s="75">
        <v>18</v>
      </c>
      <c r="I3262" s="59"/>
      <c r="J3262" s="75" t="s">
        <v>263</v>
      </c>
      <c r="K3262" s="75">
        <v>6</v>
      </c>
      <c r="L3262" s="76">
        <v>16.2</v>
      </c>
      <c r="M3262" s="76">
        <v>97.2</v>
      </c>
      <c r="N3262" s="149">
        <v>41712</v>
      </c>
    </row>
    <row r="3263" spans="1:14">
      <c r="A3263" s="81" t="s">
        <v>744</v>
      </c>
      <c r="B3263" s="22" t="s">
        <v>18</v>
      </c>
      <c r="C3263" s="75" t="s">
        <v>772</v>
      </c>
      <c r="D3263" s="75" t="s">
        <v>773</v>
      </c>
      <c r="E3263" s="75">
        <v>450602</v>
      </c>
      <c r="F3263" s="75"/>
      <c r="G3263" s="75" t="s">
        <v>779</v>
      </c>
      <c r="H3263" s="75">
        <v>1</v>
      </c>
      <c r="I3263" s="59"/>
      <c r="J3263" s="146" t="s">
        <v>268</v>
      </c>
      <c r="K3263" s="75">
        <v>8</v>
      </c>
      <c r="L3263" s="76">
        <v>3.2</v>
      </c>
      <c r="M3263" s="76">
        <v>25.6</v>
      </c>
      <c r="N3263" s="149">
        <v>41712</v>
      </c>
    </row>
    <row r="3264" spans="1:14">
      <c r="A3264" s="81" t="s">
        <v>744</v>
      </c>
      <c r="B3264" s="22" t="s">
        <v>18</v>
      </c>
      <c r="C3264" s="104" t="s">
        <v>772</v>
      </c>
      <c r="D3264" s="75" t="s">
        <v>773</v>
      </c>
      <c r="E3264" s="75">
        <v>450602</v>
      </c>
      <c r="F3264" s="75"/>
      <c r="G3264" s="75" t="s">
        <v>777</v>
      </c>
      <c r="H3264" s="75"/>
      <c r="I3264" s="59"/>
      <c r="J3264" s="75" t="s">
        <v>263</v>
      </c>
      <c r="K3264" s="75">
        <v>1</v>
      </c>
      <c r="L3264" s="76">
        <v>14.9</v>
      </c>
      <c r="M3264" s="76">
        <v>14.9</v>
      </c>
      <c r="N3264" s="149">
        <v>41712</v>
      </c>
    </row>
    <row r="3265" spans="1:14">
      <c r="A3265" s="81" t="s">
        <v>744</v>
      </c>
      <c r="B3265" s="22" t="s">
        <v>18</v>
      </c>
      <c r="C3265" s="74" t="s">
        <v>772</v>
      </c>
      <c r="D3265" s="75" t="s">
        <v>773</v>
      </c>
      <c r="E3265" s="75">
        <v>450602</v>
      </c>
      <c r="F3265" s="75"/>
      <c r="G3265" s="75" t="s">
        <v>1085</v>
      </c>
      <c r="H3265" s="75"/>
      <c r="I3265" s="59"/>
      <c r="J3265" s="146" t="s">
        <v>268</v>
      </c>
      <c r="K3265" s="75">
        <v>1</v>
      </c>
      <c r="L3265" s="76">
        <v>55</v>
      </c>
      <c r="M3265" s="76">
        <v>55</v>
      </c>
      <c r="N3265" s="149">
        <v>41712</v>
      </c>
    </row>
    <row r="3266" spans="1:14">
      <c r="A3266" s="81" t="s">
        <v>744</v>
      </c>
      <c r="B3266" s="22" t="s">
        <v>18</v>
      </c>
      <c r="C3266" s="75" t="s">
        <v>772</v>
      </c>
      <c r="D3266" s="75" t="s">
        <v>773</v>
      </c>
      <c r="E3266" s="75">
        <v>450602</v>
      </c>
      <c r="F3266" s="75"/>
      <c r="G3266" s="75" t="s">
        <v>774</v>
      </c>
      <c r="H3266" s="75">
        <v>24</v>
      </c>
      <c r="I3266" s="59"/>
      <c r="J3266" s="75" t="s">
        <v>263</v>
      </c>
      <c r="K3266" s="75">
        <v>29</v>
      </c>
      <c r="L3266" s="76">
        <v>13.85</v>
      </c>
      <c r="M3266" s="76">
        <v>401.65</v>
      </c>
      <c r="N3266" s="149">
        <v>41712</v>
      </c>
    </row>
    <row r="3267" spans="1:14">
      <c r="A3267" s="81" t="s">
        <v>744</v>
      </c>
      <c r="B3267" s="22" t="s">
        <v>18</v>
      </c>
      <c r="C3267" s="104" t="s">
        <v>772</v>
      </c>
      <c r="D3267" s="75" t="s">
        <v>773</v>
      </c>
      <c r="E3267" s="75">
        <v>450602</v>
      </c>
      <c r="F3267" s="75"/>
      <c r="G3267" s="75" t="s">
        <v>1083</v>
      </c>
      <c r="H3267" s="75"/>
      <c r="I3267" s="59"/>
      <c r="J3267" s="146" t="s">
        <v>263</v>
      </c>
      <c r="K3267" s="75">
        <v>3</v>
      </c>
      <c r="L3267" s="76">
        <v>54</v>
      </c>
      <c r="M3267" s="76">
        <v>162</v>
      </c>
      <c r="N3267" s="149">
        <v>41712</v>
      </c>
    </row>
    <row r="3268" spans="1:14">
      <c r="A3268" s="81" t="s">
        <v>744</v>
      </c>
      <c r="B3268" s="22" t="s">
        <v>18</v>
      </c>
      <c r="C3268" s="21" t="s">
        <v>772</v>
      </c>
      <c r="D3268" s="75" t="s">
        <v>773</v>
      </c>
      <c r="E3268" s="75">
        <v>450602</v>
      </c>
      <c r="F3268" s="75"/>
      <c r="G3268" s="75" t="s">
        <v>752</v>
      </c>
      <c r="H3268" s="75">
        <v>19</v>
      </c>
      <c r="I3268" s="59"/>
      <c r="J3268" s="75" t="s">
        <v>263</v>
      </c>
      <c r="K3268" s="75">
        <v>1</v>
      </c>
      <c r="L3268" s="76">
        <v>8.9499999999999993</v>
      </c>
      <c r="M3268" s="76">
        <v>8.9499999999999993</v>
      </c>
      <c r="N3268" s="149">
        <v>41712</v>
      </c>
    </row>
    <row r="3269" spans="1:14">
      <c r="A3269" s="81" t="s">
        <v>744</v>
      </c>
      <c r="B3269" s="22" t="s">
        <v>18</v>
      </c>
      <c r="C3269" s="74" t="s">
        <v>772</v>
      </c>
      <c r="D3269" s="75" t="s">
        <v>773</v>
      </c>
      <c r="E3269" s="75">
        <v>450602</v>
      </c>
      <c r="F3269" s="75"/>
      <c r="G3269" s="75" t="s">
        <v>781</v>
      </c>
      <c r="H3269" s="75">
        <v>4</v>
      </c>
      <c r="I3269" s="59"/>
      <c r="J3269" s="75" t="s">
        <v>263</v>
      </c>
      <c r="K3269" s="75">
        <v>3</v>
      </c>
      <c r="L3269" s="76">
        <v>27.6</v>
      </c>
      <c r="M3269" s="76">
        <v>82.8</v>
      </c>
      <c r="N3269" s="149">
        <v>41712</v>
      </c>
    </row>
    <row r="3270" spans="1:14">
      <c r="A3270" s="81" t="s">
        <v>744</v>
      </c>
      <c r="B3270" s="22" t="s">
        <v>18</v>
      </c>
      <c r="C3270" s="74" t="s">
        <v>772</v>
      </c>
      <c r="D3270" s="75" t="s">
        <v>773</v>
      </c>
      <c r="E3270" s="75">
        <v>450602</v>
      </c>
      <c r="F3270" s="75"/>
      <c r="G3270" s="75" t="s">
        <v>1161</v>
      </c>
      <c r="H3270" s="75">
        <v>5</v>
      </c>
      <c r="I3270" s="59"/>
      <c r="J3270" s="75" t="s">
        <v>268</v>
      </c>
      <c r="K3270" s="75">
        <v>1</v>
      </c>
      <c r="L3270" s="76">
        <v>17.2</v>
      </c>
      <c r="M3270" s="76">
        <v>17.2</v>
      </c>
      <c r="N3270" s="149">
        <v>41712</v>
      </c>
    </row>
    <row r="3271" spans="1:14">
      <c r="A3271" s="81" t="s">
        <v>744</v>
      </c>
      <c r="B3271" s="22" t="s">
        <v>18</v>
      </c>
      <c r="C3271" s="81" t="s">
        <v>403</v>
      </c>
      <c r="D3271" s="75" t="s">
        <v>785</v>
      </c>
      <c r="E3271" s="75">
        <v>550470</v>
      </c>
      <c r="F3271" s="75"/>
      <c r="G3271" s="75" t="s">
        <v>897</v>
      </c>
      <c r="H3271" s="75"/>
      <c r="I3271" s="59"/>
      <c r="J3271" s="75" t="s">
        <v>263</v>
      </c>
      <c r="K3271" s="75">
        <v>4</v>
      </c>
      <c r="L3271" s="76">
        <v>32</v>
      </c>
      <c r="M3271" s="76">
        <v>128</v>
      </c>
      <c r="N3271" s="149">
        <v>41712</v>
      </c>
    </row>
    <row r="3272" spans="1:14">
      <c r="A3272" s="81" t="s">
        <v>744</v>
      </c>
      <c r="B3272" s="22" t="s">
        <v>18</v>
      </c>
      <c r="C3272" s="81" t="s">
        <v>403</v>
      </c>
      <c r="D3272" s="75" t="s">
        <v>785</v>
      </c>
      <c r="E3272" s="75">
        <v>550470</v>
      </c>
      <c r="F3272" s="75"/>
      <c r="G3272" s="75" t="s">
        <v>974</v>
      </c>
      <c r="H3272" s="75"/>
      <c r="I3272" s="59"/>
      <c r="J3272" s="75" t="s">
        <v>263</v>
      </c>
      <c r="K3272" s="75">
        <v>3</v>
      </c>
      <c r="L3272" s="76">
        <v>15</v>
      </c>
      <c r="M3272" s="76">
        <v>45</v>
      </c>
      <c r="N3272" s="149">
        <v>41712</v>
      </c>
    </row>
    <row r="3273" spans="1:14">
      <c r="A3273" s="81" t="s">
        <v>744</v>
      </c>
      <c r="B3273" s="22" t="s">
        <v>18</v>
      </c>
      <c r="C3273" s="74" t="s">
        <v>403</v>
      </c>
      <c r="D3273" s="75" t="s">
        <v>785</v>
      </c>
      <c r="E3273" s="75">
        <v>550470</v>
      </c>
      <c r="F3273" s="75"/>
      <c r="G3273" s="75" t="s">
        <v>1149</v>
      </c>
      <c r="H3273" s="75"/>
      <c r="I3273" s="59"/>
      <c r="J3273" s="75" t="s">
        <v>263</v>
      </c>
      <c r="K3273" s="75">
        <v>1</v>
      </c>
      <c r="L3273" s="76">
        <v>72</v>
      </c>
      <c r="M3273" s="76">
        <v>72</v>
      </c>
      <c r="N3273" s="149">
        <v>41712</v>
      </c>
    </row>
    <row r="3274" spans="1:14">
      <c r="A3274" s="81" t="s">
        <v>744</v>
      </c>
      <c r="B3274" s="22" t="s">
        <v>18</v>
      </c>
      <c r="C3274" s="74" t="s">
        <v>403</v>
      </c>
      <c r="D3274" s="75" t="s">
        <v>785</v>
      </c>
      <c r="E3274" s="75">
        <v>550470</v>
      </c>
      <c r="F3274" s="75"/>
      <c r="G3274" s="75" t="s">
        <v>1162</v>
      </c>
      <c r="H3274" s="75"/>
      <c r="I3274" s="59"/>
      <c r="J3274" s="75" t="s">
        <v>263</v>
      </c>
      <c r="K3274" s="75">
        <v>4</v>
      </c>
      <c r="L3274" s="76">
        <v>32</v>
      </c>
      <c r="M3274" s="76">
        <v>128</v>
      </c>
      <c r="N3274" s="149">
        <v>41712</v>
      </c>
    </row>
    <row r="3275" spans="1:14">
      <c r="A3275" s="81" t="s">
        <v>744</v>
      </c>
      <c r="B3275" s="22" t="s">
        <v>18</v>
      </c>
      <c r="C3275" s="74" t="s">
        <v>403</v>
      </c>
      <c r="D3275" s="75" t="s">
        <v>792</v>
      </c>
      <c r="E3275" s="75">
        <v>550470</v>
      </c>
      <c r="F3275" s="75"/>
      <c r="G3275" s="75" t="s">
        <v>796</v>
      </c>
      <c r="H3275" s="75"/>
      <c r="I3275" s="59"/>
      <c r="J3275" s="75" t="s">
        <v>263</v>
      </c>
      <c r="K3275" s="75">
        <v>20</v>
      </c>
      <c r="L3275" s="76">
        <v>31.25</v>
      </c>
      <c r="M3275" s="76">
        <v>625</v>
      </c>
      <c r="N3275" s="149">
        <v>41712</v>
      </c>
    </row>
    <row r="3276" spans="1:14">
      <c r="A3276" s="81" t="s">
        <v>744</v>
      </c>
      <c r="B3276" s="22" t="s">
        <v>18</v>
      </c>
      <c r="C3276" s="74" t="s">
        <v>403</v>
      </c>
      <c r="D3276" s="75" t="s">
        <v>792</v>
      </c>
      <c r="E3276" s="75">
        <v>550470</v>
      </c>
      <c r="F3276" s="75"/>
      <c r="G3276" s="75" t="s">
        <v>749</v>
      </c>
      <c r="H3276" s="75">
        <v>20</v>
      </c>
      <c r="I3276" s="59"/>
      <c r="J3276" s="75" t="s">
        <v>263</v>
      </c>
      <c r="K3276" s="75">
        <v>25</v>
      </c>
      <c r="L3276" s="76">
        <v>19.7</v>
      </c>
      <c r="M3276" s="76">
        <v>492.5</v>
      </c>
      <c r="N3276" s="149">
        <v>41712</v>
      </c>
    </row>
    <row r="3277" spans="1:14">
      <c r="A3277" s="81" t="s">
        <v>744</v>
      </c>
      <c r="B3277" s="22" t="s">
        <v>18</v>
      </c>
      <c r="C3277" s="74" t="s">
        <v>403</v>
      </c>
      <c r="D3277" s="75" t="s">
        <v>792</v>
      </c>
      <c r="E3277" s="75">
        <v>550470</v>
      </c>
      <c r="F3277" s="75"/>
      <c r="G3277" s="75" t="s">
        <v>969</v>
      </c>
      <c r="H3277" s="75"/>
      <c r="I3277" s="59"/>
      <c r="J3277" s="75" t="s">
        <v>268</v>
      </c>
      <c r="K3277" s="75">
        <v>6</v>
      </c>
      <c r="L3277" s="76">
        <v>0.65</v>
      </c>
      <c r="M3277" s="76">
        <v>3.9</v>
      </c>
      <c r="N3277" s="149">
        <v>41712</v>
      </c>
    </row>
    <row r="3278" spans="1:14">
      <c r="A3278" s="81" t="s">
        <v>744</v>
      </c>
      <c r="B3278" s="22" t="s">
        <v>18</v>
      </c>
      <c r="C3278" s="21" t="s">
        <v>403</v>
      </c>
      <c r="D3278" s="75" t="s">
        <v>798</v>
      </c>
      <c r="E3278" s="75">
        <v>550470</v>
      </c>
      <c r="F3278" s="75"/>
      <c r="G3278" s="75" t="s">
        <v>774</v>
      </c>
      <c r="H3278" s="75">
        <v>24</v>
      </c>
      <c r="I3278" s="59"/>
      <c r="J3278" s="75" t="s">
        <v>263</v>
      </c>
      <c r="K3278" s="75">
        <v>3</v>
      </c>
      <c r="L3278" s="76">
        <v>14.5</v>
      </c>
      <c r="M3278" s="76">
        <v>43.5</v>
      </c>
      <c r="N3278" s="149">
        <v>41712</v>
      </c>
    </row>
    <row r="3279" spans="1:14">
      <c r="A3279" s="81" t="s">
        <v>744</v>
      </c>
      <c r="B3279" s="22" t="s">
        <v>18</v>
      </c>
      <c r="C3279" s="37" t="s">
        <v>403</v>
      </c>
      <c r="D3279" s="75" t="s">
        <v>798</v>
      </c>
      <c r="E3279" s="75">
        <v>550470</v>
      </c>
      <c r="F3279" s="75"/>
      <c r="G3279" s="75" t="s">
        <v>796</v>
      </c>
      <c r="H3279" s="75"/>
      <c r="I3279" s="59"/>
      <c r="J3279" s="146" t="s">
        <v>263</v>
      </c>
      <c r="K3279" s="75">
        <v>8</v>
      </c>
      <c r="L3279" s="76">
        <v>31.1</v>
      </c>
      <c r="M3279" s="76">
        <v>248.8</v>
      </c>
      <c r="N3279" s="149">
        <v>41712</v>
      </c>
    </row>
    <row r="3280" spans="1:14">
      <c r="A3280" s="81" t="s">
        <v>744</v>
      </c>
      <c r="B3280" s="22" t="s">
        <v>18</v>
      </c>
      <c r="C3280" s="74" t="s">
        <v>403</v>
      </c>
      <c r="D3280" s="75" t="s">
        <v>987</v>
      </c>
      <c r="E3280" s="75">
        <v>550470</v>
      </c>
      <c r="F3280" s="75"/>
      <c r="G3280" s="75" t="s">
        <v>1094</v>
      </c>
      <c r="H3280" s="75"/>
      <c r="I3280" s="59"/>
      <c r="J3280" s="75" t="s">
        <v>263</v>
      </c>
      <c r="K3280" s="75">
        <v>2</v>
      </c>
      <c r="L3280" s="76">
        <v>67.5</v>
      </c>
      <c r="M3280" s="76">
        <v>135</v>
      </c>
      <c r="N3280" s="149">
        <v>41712</v>
      </c>
    </row>
    <row r="3281" spans="1:14">
      <c r="A3281" s="81" t="s">
        <v>744</v>
      </c>
      <c r="B3281" s="22" t="s">
        <v>18</v>
      </c>
      <c r="C3281" s="134" t="s">
        <v>403</v>
      </c>
      <c r="D3281" s="75" t="s">
        <v>987</v>
      </c>
      <c r="E3281" s="75">
        <v>550470</v>
      </c>
      <c r="F3281" s="75"/>
      <c r="G3281" s="75" t="s">
        <v>989</v>
      </c>
      <c r="H3281" s="75"/>
      <c r="I3281" s="59"/>
      <c r="J3281" s="75" t="s">
        <v>263</v>
      </c>
      <c r="K3281" s="75">
        <v>6</v>
      </c>
      <c r="L3281" s="76">
        <v>39.700000000000003</v>
      </c>
      <c r="M3281" s="76">
        <v>238.2</v>
      </c>
      <c r="N3281" s="149">
        <v>41712</v>
      </c>
    </row>
    <row r="3282" spans="1:14">
      <c r="A3282" s="81" t="s">
        <v>744</v>
      </c>
      <c r="B3282" s="22" t="s">
        <v>18</v>
      </c>
      <c r="C3282" s="74" t="s">
        <v>403</v>
      </c>
      <c r="D3282" s="75" t="s">
        <v>987</v>
      </c>
      <c r="E3282" s="75">
        <v>550470</v>
      </c>
      <c r="F3282" s="75"/>
      <c r="G3282" s="75" t="s">
        <v>752</v>
      </c>
      <c r="H3282" s="75">
        <v>19</v>
      </c>
      <c r="I3282" s="59"/>
      <c r="J3282" s="75" t="s">
        <v>263</v>
      </c>
      <c r="K3282" s="75">
        <v>1</v>
      </c>
      <c r="L3282" s="76">
        <v>8.9499999999999993</v>
      </c>
      <c r="M3282" s="76">
        <v>8.9499999999999993</v>
      </c>
      <c r="N3282" s="149">
        <v>41712</v>
      </c>
    </row>
    <row r="3283" spans="1:14">
      <c r="A3283" s="81" t="s">
        <v>744</v>
      </c>
      <c r="B3283" s="22" t="s">
        <v>18</v>
      </c>
      <c r="C3283" s="74" t="s">
        <v>403</v>
      </c>
      <c r="D3283" s="75" t="s">
        <v>987</v>
      </c>
      <c r="E3283" s="75">
        <v>550470</v>
      </c>
      <c r="F3283" s="75"/>
      <c r="G3283" s="75" t="s">
        <v>749</v>
      </c>
      <c r="H3283" s="75"/>
      <c r="I3283" s="59"/>
      <c r="J3283" s="75" t="s">
        <v>263</v>
      </c>
      <c r="K3283" s="75">
        <v>2</v>
      </c>
      <c r="L3283" s="76">
        <v>33.5</v>
      </c>
      <c r="M3283" s="76">
        <v>67</v>
      </c>
      <c r="N3283" s="149">
        <v>41712</v>
      </c>
    </row>
    <row r="3284" spans="1:14">
      <c r="A3284" s="81" t="s">
        <v>744</v>
      </c>
      <c r="B3284" s="22" t="s">
        <v>18</v>
      </c>
      <c r="C3284" s="40" t="s">
        <v>403</v>
      </c>
      <c r="D3284" s="75" t="s">
        <v>987</v>
      </c>
      <c r="E3284" s="75">
        <v>550470</v>
      </c>
      <c r="F3284" s="75"/>
      <c r="G3284" s="75" t="s">
        <v>988</v>
      </c>
      <c r="H3284" s="75"/>
      <c r="I3284" s="59"/>
      <c r="J3284" s="75" t="s">
        <v>795</v>
      </c>
      <c r="K3284" s="75">
        <v>10</v>
      </c>
      <c r="L3284" s="76">
        <v>9.5</v>
      </c>
      <c r="M3284" s="76">
        <v>95</v>
      </c>
      <c r="N3284" s="149">
        <v>41712</v>
      </c>
    </row>
    <row r="3285" spans="1:14">
      <c r="A3285" s="81" t="s">
        <v>744</v>
      </c>
      <c r="B3285" s="22" t="s">
        <v>18</v>
      </c>
      <c r="C3285" s="74" t="s">
        <v>403</v>
      </c>
      <c r="D3285" s="75" t="s">
        <v>991</v>
      </c>
      <c r="E3285" s="75">
        <v>551160</v>
      </c>
      <c r="F3285" s="75"/>
      <c r="G3285" s="75" t="s">
        <v>749</v>
      </c>
      <c r="H3285" s="75">
        <v>20</v>
      </c>
      <c r="I3285" s="59"/>
      <c r="J3285" s="75" t="s">
        <v>263</v>
      </c>
      <c r="K3285" s="75">
        <v>8</v>
      </c>
      <c r="L3285" s="76">
        <v>19.7</v>
      </c>
      <c r="M3285" s="76">
        <v>157.6</v>
      </c>
      <c r="N3285" s="149">
        <v>41712</v>
      </c>
    </row>
    <row r="3286" spans="1:14">
      <c r="A3286" s="81" t="s">
        <v>744</v>
      </c>
      <c r="B3286" s="22" t="s">
        <v>18</v>
      </c>
      <c r="C3286" s="74" t="s">
        <v>403</v>
      </c>
      <c r="D3286" s="75" t="s">
        <v>991</v>
      </c>
      <c r="E3286" s="75">
        <v>551160</v>
      </c>
      <c r="F3286" s="75"/>
      <c r="G3286" s="75" t="s">
        <v>804</v>
      </c>
      <c r="H3286" s="75"/>
      <c r="I3286" s="59"/>
      <c r="J3286" s="75" t="s">
        <v>263</v>
      </c>
      <c r="K3286" s="75">
        <v>8</v>
      </c>
      <c r="L3286" s="76">
        <v>24.9</v>
      </c>
      <c r="M3286" s="76">
        <v>199.2</v>
      </c>
      <c r="N3286" s="149">
        <v>41712</v>
      </c>
    </row>
    <row r="3287" spans="1:14">
      <c r="A3287" s="81" t="s">
        <v>744</v>
      </c>
      <c r="B3287" s="22" t="s">
        <v>18</v>
      </c>
      <c r="C3287" s="42" t="s">
        <v>403</v>
      </c>
      <c r="D3287" s="75" t="s">
        <v>991</v>
      </c>
      <c r="E3287" s="75">
        <v>551160</v>
      </c>
      <c r="F3287" s="75"/>
      <c r="G3287" s="75" t="s">
        <v>787</v>
      </c>
      <c r="H3287" s="75"/>
      <c r="I3287" s="59"/>
      <c r="J3287" s="75" t="s">
        <v>263</v>
      </c>
      <c r="K3287" s="75">
        <v>1</v>
      </c>
      <c r="L3287" s="76">
        <v>46.4</v>
      </c>
      <c r="M3287" s="76">
        <v>46.4</v>
      </c>
      <c r="N3287" s="149">
        <v>41712</v>
      </c>
    </row>
    <row r="3288" spans="1:14">
      <c r="A3288" s="81" t="s">
        <v>744</v>
      </c>
      <c r="B3288" s="22" t="s">
        <v>18</v>
      </c>
      <c r="C3288" s="42" t="s">
        <v>403</v>
      </c>
      <c r="D3288" s="75" t="s">
        <v>991</v>
      </c>
      <c r="E3288" s="75">
        <v>551160</v>
      </c>
      <c r="F3288" s="75"/>
      <c r="G3288" s="75" t="s">
        <v>776</v>
      </c>
      <c r="H3288" s="75"/>
      <c r="I3288" s="59"/>
      <c r="J3288" s="75" t="s">
        <v>263</v>
      </c>
      <c r="K3288" s="75">
        <v>1</v>
      </c>
      <c r="L3288" s="76">
        <v>39</v>
      </c>
      <c r="M3288" s="76">
        <v>39</v>
      </c>
      <c r="N3288" s="149">
        <v>41712</v>
      </c>
    </row>
    <row r="3289" spans="1:14">
      <c r="A3289" s="81" t="s">
        <v>744</v>
      </c>
      <c r="B3289" s="22" t="s">
        <v>18</v>
      </c>
      <c r="C3289" s="21" t="s">
        <v>403</v>
      </c>
      <c r="D3289" s="75" t="s">
        <v>991</v>
      </c>
      <c r="E3289" s="75">
        <v>551160</v>
      </c>
      <c r="F3289" s="75"/>
      <c r="G3289" s="75" t="s">
        <v>892</v>
      </c>
      <c r="H3289" s="75"/>
      <c r="I3289" s="59"/>
      <c r="J3289" s="75" t="s">
        <v>263</v>
      </c>
      <c r="K3289" s="75">
        <v>2</v>
      </c>
      <c r="L3289" s="76">
        <v>23</v>
      </c>
      <c r="M3289" s="76">
        <v>46</v>
      </c>
      <c r="N3289" s="149">
        <v>41712</v>
      </c>
    </row>
    <row r="3290" spans="1:14">
      <c r="A3290" s="81" t="s">
        <v>744</v>
      </c>
      <c r="B3290" s="22" t="s">
        <v>18</v>
      </c>
      <c r="C3290" s="74" t="s">
        <v>403</v>
      </c>
      <c r="D3290" s="75" t="s">
        <v>991</v>
      </c>
      <c r="E3290" s="75">
        <v>551160</v>
      </c>
      <c r="F3290" s="75"/>
      <c r="G3290" s="75" t="s">
        <v>1163</v>
      </c>
      <c r="H3290" s="75"/>
      <c r="I3290" s="59"/>
      <c r="J3290" s="75" t="s">
        <v>263</v>
      </c>
      <c r="K3290" s="75">
        <v>1</v>
      </c>
      <c r="L3290" s="76">
        <v>39.450000000000003</v>
      </c>
      <c r="M3290" s="76">
        <v>39.450000000000003</v>
      </c>
      <c r="N3290" s="149">
        <v>41712</v>
      </c>
    </row>
    <row r="3291" spans="1:14">
      <c r="A3291" s="81" t="s">
        <v>744</v>
      </c>
      <c r="B3291" s="22" t="s">
        <v>18</v>
      </c>
      <c r="C3291" s="74" t="s">
        <v>403</v>
      </c>
      <c r="D3291" s="75" t="s">
        <v>991</v>
      </c>
      <c r="E3291" s="75">
        <v>551160</v>
      </c>
      <c r="F3291" s="75"/>
      <c r="G3291" s="75" t="s">
        <v>1164</v>
      </c>
      <c r="H3291" s="75">
        <v>21</v>
      </c>
      <c r="I3291" s="59"/>
      <c r="J3291" s="75" t="s">
        <v>263</v>
      </c>
      <c r="K3291" s="75">
        <v>1</v>
      </c>
      <c r="L3291" s="76">
        <v>15.6</v>
      </c>
      <c r="M3291" s="76">
        <v>15.6</v>
      </c>
      <c r="N3291" s="149">
        <v>41712</v>
      </c>
    </row>
    <row r="3292" spans="1:14">
      <c r="A3292" s="81" t="s">
        <v>744</v>
      </c>
      <c r="B3292" s="22" t="s">
        <v>18</v>
      </c>
      <c r="C3292" s="74" t="s">
        <v>403</v>
      </c>
      <c r="D3292" s="75" t="s">
        <v>991</v>
      </c>
      <c r="E3292" s="75">
        <v>551160</v>
      </c>
      <c r="F3292" s="75"/>
      <c r="G3292" s="75" t="s">
        <v>1165</v>
      </c>
      <c r="H3292" s="75"/>
      <c r="I3292" s="59"/>
      <c r="J3292" s="75" t="s">
        <v>263</v>
      </c>
      <c r="K3292" s="75">
        <v>1</v>
      </c>
      <c r="L3292" s="76">
        <v>56</v>
      </c>
      <c r="M3292" s="76">
        <v>56</v>
      </c>
      <c r="N3292" s="149">
        <v>41712</v>
      </c>
    </row>
    <row r="3293" spans="1:14">
      <c r="A3293" s="81" t="s">
        <v>744</v>
      </c>
      <c r="B3293" s="22" t="s">
        <v>18</v>
      </c>
      <c r="C3293" s="21" t="s">
        <v>403</v>
      </c>
      <c r="D3293" s="75" t="s">
        <v>991</v>
      </c>
      <c r="E3293" s="75">
        <v>551160</v>
      </c>
      <c r="F3293" s="75"/>
      <c r="G3293" s="75" t="s">
        <v>901</v>
      </c>
      <c r="H3293" s="75"/>
      <c r="I3293" s="59"/>
      <c r="J3293" s="75" t="s">
        <v>263</v>
      </c>
      <c r="K3293" s="75">
        <v>1</v>
      </c>
      <c r="L3293" s="76">
        <v>66</v>
      </c>
      <c r="M3293" s="76">
        <v>66</v>
      </c>
      <c r="N3293" s="149">
        <v>41712</v>
      </c>
    </row>
    <row r="3294" spans="1:14">
      <c r="A3294" s="81" t="s">
        <v>744</v>
      </c>
      <c r="B3294" s="22" t="s">
        <v>18</v>
      </c>
      <c r="C3294" s="74" t="s">
        <v>403</v>
      </c>
      <c r="D3294" s="75" t="s">
        <v>991</v>
      </c>
      <c r="E3294" s="75">
        <v>551160</v>
      </c>
      <c r="F3294" s="75"/>
      <c r="G3294" s="75" t="s">
        <v>1166</v>
      </c>
      <c r="H3294" s="75"/>
      <c r="I3294" s="59"/>
      <c r="J3294" s="75" t="s">
        <v>268</v>
      </c>
      <c r="K3294" s="75">
        <v>3</v>
      </c>
      <c r="L3294" s="76">
        <v>12</v>
      </c>
      <c r="M3294" s="76">
        <v>36</v>
      </c>
      <c r="N3294" s="149">
        <v>41712</v>
      </c>
    </row>
    <row r="3295" spans="1:14">
      <c r="A3295" s="81" t="s">
        <v>744</v>
      </c>
      <c r="B3295" s="22" t="s">
        <v>18</v>
      </c>
      <c r="C3295" s="40" t="s">
        <v>403</v>
      </c>
      <c r="D3295" s="75" t="s">
        <v>991</v>
      </c>
      <c r="E3295" s="75">
        <v>551160</v>
      </c>
      <c r="F3295" s="75"/>
      <c r="G3295" s="75" t="s">
        <v>1167</v>
      </c>
      <c r="H3295" s="75"/>
      <c r="I3295" s="59"/>
      <c r="J3295" s="75" t="s">
        <v>263</v>
      </c>
      <c r="K3295" s="75">
        <v>1</v>
      </c>
      <c r="L3295" s="76">
        <v>48</v>
      </c>
      <c r="M3295" s="76">
        <v>48</v>
      </c>
      <c r="N3295" s="149">
        <v>41712</v>
      </c>
    </row>
    <row r="3296" spans="1:14">
      <c r="A3296" s="81" t="s">
        <v>744</v>
      </c>
      <c r="B3296" s="22" t="s">
        <v>18</v>
      </c>
      <c r="C3296" s="40" t="s">
        <v>403</v>
      </c>
      <c r="D3296" s="75" t="s">
        <v>991</v>
      </c>
      <c r="E3296" s="75">
        <v>551160</v>
      </c>
      <c r="F3296" s="75"/>
      <c r="G3296" s="75" t="s">
        <v>1168</v>
      </c>
      <c r="H3296" s="75"/>
      <c r="I3296" s="59"/>
      <c r="J3296" s="75" t="s">
        <v>263</v>
      </c>
      <c r="K3296" s="75">
        <v>1</v>
      </c>
      <c r="L3296" s="76">
        <v>56</v>
      </c>
      <c r="M3296" s="76">
        <v>56</v>
      </c>
      <c r="N3296" s="149">
        <v>41712</v>
      </c>
    </row>
    <row r="3297" spans="1:14">
      <c r="A3297" s="81" t="s">
        <v>744</v>
      </c>
      <c r="B3297" s="22" t="s">
        <v>18</v>
      </c>
      <c r="C3297" s="104" t="s">
        <v>403</v>
      </c>
      <c r="D3297" s="75" t="s">
        <v>991</v>
      </c>
      <c r="E3297" s="75">
        <v>551160</v>
      </c>
      <c r="F3297" s="75"/>
      <c r="G3297" s="75" t="s">
        <v>977</v>
      </c>
      <c r="H3297" s="75"/>
      <c r="I3297" s="59"/>
      <c r="J3297" s="75" t="s">
        <v>268</v>
      </c>
      <c r="K3297" s="75">
        <v>3</v>
      </c>
      <c r="L3297" s="76">
        <v>4</v>
      </c>
      <c r="M3297" s="76">
        <v>12</v>
      </c>
      <c r="N3297" s="149">
        <v>41712</v>
      </c>
    </row>
    <row r="3298" spans="1:14">
      <c r="A3298" s="81" t="s">
        <v>744</v>
      </c>
      <c r="B3298" s="22" t="s">
        <v>18</v>
      </c>
      <c r="C3298" s="74" t="s">
        <v>403</v>
      </c>
      <c r="D3298" s="75" t="s">
        <v>991</v>
      </c>
      <c r="E3298" s="75">
        <v>551160</v>
      </c>
      <c r="F3298" s="75"/>
      <c r="G3298" s="75" t="s">
        <v>977</v>
      </c>
      <c r="H3298" s="75"/>
      <c r="I3298" s="59"/>
      <c r="J3298" s="75" t="s">
        <v>268</v>
      </c>
      <c r="K3298" s="75">
        <v>3</v>
      </c>
      <c r="L3298" s="80">
        <v>4</v>
      </c>
      <c r="M3298" s="76">
        <v>12</v>
      </c>
      <c r="N3298" s="149">
        <v>41712</v>
      </c>
    </row>
    <row r="3299" spans="1:14">
      <c r="A3299" s="81" t="s">
        <v>744</v>
      </c>
      <c r="B3299" s="22" t="s">
        <v>18</v>
      </c>
      <c r="C3299" s="74" t="s">
        <v>403</v>
      </c>
      <c r="D3299" s="75" t="s">
        <v>991</v>
      </c>
      <c r="E3299" s="75">
        <v>551160</v>
      </c>
      <c r="F3299" s="75"/>
      <c r="G3299" s="75" t="s">
        <v>977</v>
      </c>
      <c r="H3299" s="75"/>
      <c r="I3299" s="59"/>
      <c r="J3299" s="146" t="s">
        <v>268</v>
      </c>
      <c r="K3299" s="75">
        <v>3</v>
      </c>
      <c r="L3299" s="76">
        <v>4</v>
      </c>
      <c r="M3299" s="76">
        <v>12</v>
      </c>
      <c r="N3299" s="149">
        <v>41712</v>
      </c>
    </row>
    <row r="3300" spans="1:14">
      <c r="A3300" s="81" t="s">
        <v>744</v>
      </c>
      <c r="B3300" s="22" t="s">
        <v>18</v>
      </c>
      <c r="C3300" s="21" t="s">
        <v>403</v>
      </c>
      <c r="D3300" s="75" t="s">
        <v>995</v>
      </c>
      <c r="E3300" s="75">
        <v>551160</v>
      </c>
      <c r="F3300" s="75"/>
      <c r="G3300" s="75" t="s">
        <v>804</v>
      </c>
      <c r="H3300" s="75"/>
      <c r="I3300" s="59"/>
      <c r="J3300" s="75" t="s">
        <v>263</v>
      </c>
      <c r="K3300" s="75">
        <v>12</v>
      </c>
      <c r="L3300" s="80">
        <v>28</v>
      </c>
      <c r="M3300" s="76">
        <v>336</v>
      </c>
      <c r="N3300" s="149">
        <v>41712</v>
      </c>
    </row>
    <row r="3301" spans="1:14">
      <c r="A3301" s="81" t="s">
        <v>744</v>
      </c>
      <c r="B3301" s="22" t="s">
        <v>18</v>
      </c>
      <c r="C3301" s="42" t="s">
        <v>403</v>
      </c>
      <c r="D3301" s="75" t="s">
        <v>995</v>
      </c>
      <c r="E3301" s="75">
        <v>551160</v>
      </c>
      <c r="F3301" s="75"/>
      <c r="G3301" s="75" t="s">
        <v>774</v>
      </c>
      <c r="H3301" s="75">
        <v>24</v>
      </c>
      <c r="I3301" s="59"/>
      <c r="J3301" s="75" t="s">
        <v>263</v>
      </c>
      <c r="K3301" s="75">
        <v>2</v>
      </c>
      <c r="L3301" s="80">
        <v>15.75</v>
      </c>
      <c r="M3301" s="76">
        <v>31.5</v>
      </c>
      <c r="N3301" s="149">
        <v>41712</v>
      </c>
    </row>
    <row r="3302" spans="1:14">
      <c r="A3302" s="81" t="s">
        <v>744</v>
      </c>
      <c r="B3302" s="22" t="s">
        <v>18</v>
      </c>
      <c r="C3302" s="74" t="s">
        <v>403</v>
      </c>
      <c r="D3302" s="75" t="s">
        <v>995</v>
      </c>
      <c r="E3302" s="75">
        <v>551160</v>
      </c>
      <c r="F3302" s="75"/>
      <c r="G3302" s="75" t="s">
        <v>990</v>
      </c>
      <c r="H3302" s="75">
        <v>2</v>
      </c>
      <c r="I3302" s="59"/>
      <c r="J3302" s="81" t="s">
        <v>263</v>
      </c>
      <c r="K3302" s="75">
        <v>2</v>
      </c>
      <c r="L3302" s="80">
        <v>25</v>
      </c>
      <c r="M3302" s="76">
        <v>50</v>
      </c>
      <c r="N3302" s="149">
        <v>41712</v>
      </c>
    </row>
    <row r="3303" spans="1:14">
      <c r="A3303" s="81" t="s">
        <v>744</v>
      </c>
      <c r="B3303" s="22" t="s">
        <v>18</v>
      </c>
      <c r="C3303" s="81" t="s">
        <v>403</v>
      </c>
      <c r="D3303" s="81" t="s">
        <v>995</v>
      </c>
      <c r="E3303" s="81">
        <v>551160</v>
      </c>
      <c r="F3303" s="81"/>
      <c r="G3303" s="81" t="s">
        <v>801</v>
      </c>
      <c r="H3303" s="81"/>
      <c r="I3303" s="59"/>
      <c r="J3303" s="75" t="s">
        <v>263</v>
      </c>
      <c r="K3303" s="81">
        <v>2</v>
      </c>
      <c r="L3303" s="133">
        <v>30</v>
      </c>
      <c r="M3303" s="133">
        <v>60</v>
      </c>
      <c r="N3303" s="149">
        <v>41712</v>
      </c>
    </row>
    <row r="3304" spans="1:14">
      <c r="A3304" s="81" t="s">
        <v>744</v>
      </c>
      <c r="B3304" s="22" t="s">
        <v>18</v>
      </c>
      <c r="C3304" s="21" t="s">
        <v>403</v>
      </c>
      <c r="D3304" s="75" t="s">
        <v>995</v>
      </c>
      <c r="E3304" s="75">
        <v>551160</v>
      </c>
      <c r="F3304" s="75"/>
      <c r="G3304" s="75" t="s">
        <v>1162</v>
      </c>
      <c r="H3304" s="75"/>
      <c r="I3304" s="59"/>
      <c r="J3304" s="81" t="s">
        <v>263</v>
      </c>
      <c r="K3304" s="75">
        <v>5</v>
      </c>
      <c r="L3304" s="80">
        <v>34</v>
      </c>
      <c r="M3304" s="80">
        <v>170</v>
      </c>
      <c r="N3304" s="149">
        <v>41712</v>
      </c>
    </row>
    <row r="3305" spans="1:14">
      <c r="A3305" s="81" t="s">
        <v>744</v>
      </c>
      <c r="B3305" s="22" t="s">
        <v>18</v>
      </c>
      <c r="C3305" s="40" t="s">
        <v>403</v>
      </c>
      <c r="D3305" s="81" t="s">
        <v>995</v>
      </c>
      <c r="E3305" s="81">
        <v>551160</v>
      </c>
      <c r="F3305" s="81"/>
      <c r="G3305" s="81" t="s">
        <v>924</v>
      </c>
      <c r="H3305" s="81">
        <v>22</v>
      </c>
      <c r="I3305" s="59"/>
      <c r="J3305" s="81" t="s">
        <v>268</v>
      </c>
      <c r="K3305" s="81">
        <v>1</v>
      </c>
      <c r="L3305" s="133">
        <v>48</v>
      </c>
      <c r="M3305" s="133">
        <v>48</v>
      </c>
      <c r="N3305" s="149">
        <v>41712</v>
      </c>
    </row>
    <row r="3306" spans="1:14">
      <c r="A3306" s="81" t="s">
        <v>744</v>
      </c>
      <c r="B3306" s="22" t="s">
        <v>18</v>
      </c>
      <c r="C3306" s="81" t="s">
        <v>403</v>
      </c>
      <c r="D3306" s="81" t="s">
        <v>995</v>
      </c>
      <c r="E3306" s="81">
        <v>551160</v>
      </c>
      <c r="F3306" s="81"/>
      <c r="G3306" s="81" t="s">
        <v>1169</v>
      </c>
      <c r="H3306" s="81"/>
      <c r="I3306" s="59"/>
      <c r="J3306" s="81" t="s">
        <v>263</v>
      </c>
      <c r="K3306" s="81">
        <v>1</v>
      </c>
      <c r="L3306" s="133">
        <v>32</v>
      </c>
      <c r="M3306" s="133">
        <v>32</v>
      </c>
      <c r="N3306" s="149">
        <v>41712</v>
      </c>
    </row>
    <row r="3307" spans="1:14">
      <c r="A3307" s="81" t="s">
        <v>744</v>
      </c>
      <c r="B3307" s="22" t="s">
        <v>18</v>
      </c>
      <c r="C3307" s="81" t="s">
        <v>403</v>
      </c>
      <c r="D3307" s="81" t="s">
        <v>997</v>
      </c>
      <c r="E3307" s="81">
        <v>551160</v>
      </c>
      <c r="F3307" s="81"/>
      <c r="G3307" s="81" t="s">
        <v>786</v>
      </c>
      <c r="H3307" s="81"/>
      <c r="I3307" s="59"/>
      <c r="J3307" s="81" t="s">
        <v>263</v>
      </c>
      <c r="K3307" s="81">
        <v>5</v>
      </c>
      <c r="L3307" s="133">
        <v>58</v>
      </c>
      <c r="M3307" s="133">
        <v>290</v>
      </c>
      <c r="N3307" s="149">
        <v>41712</v>
      </c>
    </row>
    <row r="3308" spans="1:14">
      <c r="A3308" s="81" t="s">
        <v>744</v>
      </c>
      <c r="B3308" s="22" t="s">
        <v>18</v>
      </c>
      <c r="C3308" s="40" t="s">
        <v>403</v>
      </c>
      <c r="D3308" s="81" t="s">
        <v>997</v>
      </c>
      <c r="E3308" s="81">
        <v>551160</v>
      </c>
      <c r="F3308" s="81"/>
      <c r="G3308" s="81" t="s">
        <v>983</v>
      </c>
      <c r="H3308" s="81"/>
      <c r="I3308" s="59"/>
      <c r="J3308" s="81" t="s">
        <v>263</v>
      </c>
      <c r="K3308" s="81">
        <v>4</v>
      </c>
      <c r="L3308" s="133">
        <v>39</v>
      </c>
      <c r="M3308" s="133">
        <v>156</v>
      </c>
      <c r="N3308" s="149">
        <v>41712</v>
      </c>
    </row>
    <row r="3309" spans="1:14">
      <c r="A3309" s="81" t="s">
        <v>744</v>
      </c>
      <c r="B3309" s="22" t="s">
        <v>18</v>
      </c>
      <c r="C3309" s="40" t="s">
        <v>252</v>
      </c>
      <c r="D3309" s="147" t="s">
        <v>745</v>
      </c>
      <c r="E3309" s="146" t="s">
        <v>1102</v>
      </c>
      <c r="F3309" s="147"/>
      <c r="G3309" s="147" t="s">
        <v>762</v>
      </c>
      <c r="H3309" s="147"/>
      <c r="I3309" s="59"/>
      <c r="J3309" s="146" t="s">
        <v>268</v>
      </c>
      <c r="K3309" s="147">
        <v>1</v>
      </c>
      <c r="L3309" s="38">
        <v>15.9</v>
      </c>
      <c r="M3309" s="38">
        <v>15.9</v>
      </c>
      <c r="N3309" s="149">
        <v>41712</v>
      </c>
    </row>
    <row r="3310" spans="1:14">
      <c r="A3310" s="81" t="s">
        <v>744</v>
      </c>
      <c r="B3310" s="22" t="s">
        <v>18</v>
      </c>
      <c r="C3310" s="134" t="s">
        <v>260</v>
      </c>
      <c r="D3310" s="147" t="s">
        <v>894</v>
      </c>
      <c r="E3310" s="146" t="s">
        <v>1170</v>
      </c>
      <c r="F3310" s="147"/>
      <c r="G3310" s="147" t="s">
        <v>1171</v>
      </c>
      <c r="H3310" s="147"/>
      <c r="I3310" s="59"/>
      <c r="J3310" s="146" t="s">
        <v>1005</v>
      </c>
      <c r="K3310" s="147">
        <v>100</v>
      </c>
      <c r="L3310" s="38">
        <v>31</v>
      </c>
      <c r="M3310" s="38">
        <v>3100</v>
      </c>
      <c r="N3310" s="149">
        <v>41712</v>
      </c>
    </row>
    <row r="3311" spans="1:14">
      <c r="A3311" s="81" t="s">
        <v>744</v>
      </c>
      <c r="B3311" s="22" t="s">
        <v>18</v>
      </c>
      <c r="C3311" s="134" t="s">
        <v>260</v>
      </c>
      <c r="D3311" s="147" t="s">
        <v>894</v>
      </c>
      <c r="E3311" s="146" t="s">
        <v>1170</v>
      </c>
      <c r="F3311" s="147"/>
      <c r="G3311" s="147" t="s">
        <v>934</v>
      </c>
      <c r="H3311" s="147"/>
      <c r="I3311" s="59"/>
      <c r="J3311" s="146" t="s">
        <v>263</v>
      </c>
      <c r="K3311" s="147">
        <v>100</v>
      </c>
      <c r="L3311" s="38">
        <v>38.200000000000003</v>
      </c>
      <c r="M3311" s="38">
        <v>3820</v>
      </c>
      <c r="N3311" s="149">
        <v>41712</v>
      </c>
    </row>
    <row r="3312" spans="1:14">
      <c r="A3312" s="81" t="s">
        <v>744</v>
      </c>
      <c r="B3312" s="22" t="s">
        <v>18</v>
      </c>
      <c r="C3312" s="134" t="s">
        <v>260</v>
      </c>
      <c r="D3312" s="147" t="s">
        <v>894</v>
      </c>
      <c r="E3312" s="146" t="s">
        <v>1170</v>
      </c>
      <c r="F3312" s="147"/>
      <c r="G3312" s="147" t="s">
        <v>990</v>
      </c>
      <c r="H3312" s="147">
        <v>2</v>
      </c>
      <c r="I3312" s="59"/>
      <c r="J3312" s="146" t="s">
        <v>263</v>
      </c>
      <c r="K3312" s="147">
        <v>50</v>
      </c>
      <c r="L3312" s="38">
        <v>33</v>
      </c>
      <c r="M3312" s="38">
        <v>1650</v>
      </c>
      <c r="N3312" s="149">
        <v>41712</v>
      </c>
    </row>
    <row r="3313" spans="1:14">
      <c r="A3313" s="81" t="s">
        <v>744</v>
      </c>
      <c r="B3313" s="22" t="s">
        <v>18</v>
      </c>
      <c r="C3313" s="42" t="s">
        <v>260</v>
      </c>
      <c r="D3313" s="147" t="s">
        <v>894</v>
      </c>
      <c r="E3313" s="146" t="s">
        <v>1170</v>
      </c>
      <c r="F3313" s="147"/>
      <c r="G3313" s="147" t="s">
        <v>905</v>
      </c>
      <c r="H3313" s="147"/>
      <c r="I3313" s="59"/>
      <c r="J3313" s="146" t="s">
        <v>263</v>
      </c>
      <c r="K3313" s="147">
        <v>100</v>
      </c>
      <c r="L3313" s="38">
        <v>56.15</v>
      </c>
      <c r="M3313" s="38">
        <v>5615</v>
      </c>
      <c r="N3313" s="149">
        <v>41712</v>
      </c>
    </row>
    <row r="3314" spans="1:14">
      <c r="A3314" s="81" t="s">
        <v>744</v>
      </c>
      <c r="B3314" s="22" t="s">
        <v>18</v>
      </c>
      <c r="C3314" s="81" t="s">
        <v>260</v>
      </c>
      <c r="D3314" s="147" t="s">
        <v>894</v>
      </c>
      <c r="E3314" s="146" t="s">
        <v>1170</v>
      </c>
      <c r="F3314" s="147"/>
      <c r="G3314" s="147" t="s">
        <v>776</v>
      </c>
      <c r="H3314" s="147"/>
      <c r="I3314" s="59"/>
      <c r="J3314" s="146" t="s">
        <v>263</v>
      </c>
      <c r="K3314" s="147">
        <v>50</v>
      </c>
      <c r="L3314" s="38">
        <v>39</v>
      </c>
      <c r="M3314" s="38">
        <v>1950</v>
      </c>
      <c r="N3314" s="149">
        <v>41712</v>
      </c>
    </row>
    <row r="3315" spans="1:14">
      <c r="A3315" s="81" t="s">
        <v>744</v>
      </c>
      <c r="B3315" s="22" t="s">
        <v>18</v>
      </c>
      <c r="C3315" s="134" t="s">
        <v>260</v>
      </c>
      <c r="D3315" s="147" t="s">
        <v>894</v>
      </c>
      <c r="E3315" s="146" t="s">
        <v>1170</v>
      </c>
      <c r="F3315" s="147"/>
      <c r="G3315" s="147" t="s">
        <v>786</v>
      </c>
      <c r="H3315" s="147"/>
      <c r="I3315" s="59"/>
      <c r="J3315" s="146" t="s">
        <v>263</v>
      </c>
      <c r="K3315" s="147">
        <v>20</v>
      </c>
      <c r="L3315" s="38">
        <v>69</v>
      </c>
      <c r="M3315" s="38">
        <v>1380</v>
      </c>
      <c r="N3315" s="149">
        <v>41712</v>
      </c>
    </row>
    <row r="3316" spans="1:14">
      <c r="A3316" s="81" t="s">
        <v>744</v>
      </c>
      <c r="B3316" s="22" t="s">
        <v>18</v>
      </c>
      <c r="C3316" s="134" t="s">
        <v>260</v>
      </c>
      <c r="D3316" s="147" t="s">
        <v>894</v>
      </c>
      <c r="E3316" s="146" t="s">
        <v>1170</v>
      </c>
      <c r="F3316" s="147"/>
      <c r="G3316" s="147" t="s">
        <v>786</v>
      </c>
      <c r="H3316" s="147"/>
      <c r="I3316" s="59"/>
      <c r="J3316" s="146" t="s">
        <v>263</v>
      </c>
      <c r="K3316" s="147">
        <v>20</v>
      </c>
      <c r="L3316" s="38">
        <v>69</v>
      </c>
      <c r="M3316" s="38">
        <v>1380</v>
      </c>
      <c r="N3316" s="149">
        <v>41712</v>
      </c>
    </row>
    <row r="3317" spans="1:14">
      <c r="A3317" s="81" t="s">
        <v>744</v>
      </c>
      <c r="B3317" s="22" t="s">
        <v>18</v>
      </c>
      <c r="C3317" s="134" t="s">
        <v>260</v>
      </c>
      <c r="D3317" s="147" t="s">
        <v>894</v>
      </c>
      <c r="E3317" s="146" t="s">
        <v>1170</v>
      </c>
      <c r="F3317" s="147"/>
      <c r="G3317" s="147" t="s">
        <v>786</v>
      </c>
      <c r="H3317" s="147"/>
      <c r="I3317" s="59"/>
      <c r="J3317" s="75" t="s">
        <v>263</v>
      </c>
      <c r="K3317" s="147">
        <v>2</v>
      </c>
      <c r="L3317" s="38">
        <v>69</v>
      </c>
      <c r="M3317" s="38">
        <v>138</v>
      </c>
      <c r="N3317" s="149">
        <v>41712</v>
      </c>
    </row>
    <row r="3318" spans="1:14">
      <c r="A3318" s="81" t="s">
        <v>744</v>
      </c>
      <c r="B3318" s="22" t="s">
        <v>18</v>
      </c>
      <c r="C3318" s="134" t="s">
        <v>260</v>
      </c>
      <c r="D3318" s="147" t="s">
        <v>296</v>
      </c>
      <c r="E3318" s="146" t="s">
        <v>1001</v>
      </c>
      <c r="F3318" s="147"/>
      <c r="G3318" s="147" t="s">
        <v>779</v>
      </c>
      <c r="H3318" s="147">
        <v>1</v>
      </c>
      <c r="I3318" s="59"/>
      <c r="J3318" s="75" t="s">
        <v>268</v>
      </c>
      <c r="K3318" s="147">
        <v>300</v>
      </c>
      <c r="L3318" s="38">
        <v>3.2</v>
      </c>
      <c r="M3318" s="38">
        <v>960</v>
      </c>
      <c r="N3318" s="149">
        <v>41712</v>
      </c>
    </row>
    <row r="3319" spans="1:14">
      <c r="A3319" s="81" t="s">
        <v>744</v>
      </c>
      <c r="B3319" s="22" t="s">
        <v>18</v>
      </c>
      <c r="C3319" s="60" t="s">
        <v>260</v>
      </c>
      <c r="D3319" s="147" t="s">
        <v>750</v>
      </c>
      <c r="E3319" s="146" t="s">
        <v>1003</v>
      </c>
      <c r="F3319" s="147"/>
      <c r="G3319" s="147" t="s">
        <v>1172</v>
      </c>
      <c r="H3319" s="147"/>
      <c r="I3319" s="59"/>
      <c r="J3319" s="146" t="s">
        <v>263</v>
      </c>
      <c r="K3319" s="147">
        <v>2</v>
      </c>
      <c r="L3319" s="38">
        <v>75</v>
      </c>
      <c r="M3319" s="38">
        <v>150</v>
      </c>
      <c r="N3319" s="149">
        <v>41712</v>
      </c>
    </row>
    <row r="3320" spans="1:14">
      <c r="A3320" s="81" t="s">
        <v>744</v>
      </c>
      <c r="B3320" s="22" t="s">
        <v>18</v>
      </c>
      <c r="C3320" s="134" t="s">
        <v>260</v>
      </c>
      <c r="D3320" s="147" t="s">
        <v>750</v>
      </c>
      <c r="E3320" s="146" t="s">
        <v>1003</v>
      </c>
      <c r="F3320" s="147"/>
      <c r="G3320" s="147" t="s">
        <v>1149</v>
      </c>
      <c r="H3320" s="147"/>
      <c r="I3320" s="59"/>
      <c r="J3320" s="75" t="s">
        <v>263</v>
      </c>
      <c r="K3320" s="147">
        <v>8</v>
      </c>
      <c r="L3320" s="38">
        <v>72</v>
      </c>
      <c r="M3320" s="38">
        <v>576</v>
      </c>
      <c r="N3320" s="149">
        <v>41712</v>
      </c>
    </row>
    <row r="3321" spans="1:14">
      <c r="A3321" s="81" t="s">
        <v>744</v>
      </c>
      <c r="B3321" s="22" t="s">
        <v>18</v>
      </c>
      <c r="C3321" s="134" t="s">
        <v>260</v>
      </c>
      <c r="D3321" s="147" t="s">
        <v>750</v>
      </c>
      <c r="E3321" s="146" t="s">
        <v>1003</v>
      </c>
      <c r="F3321" s="147"/>
      <c r="G3321" s="147" t="s">
        <v>778</v>
      </c>
      <c r="H3321" s="147"/>
      <c r="I3321" s="59"/>
      <c r="J3321" s="75" t="s">
        <v>263</v>
      </c>
      <c r="K3321" s="147">
        <v>8</v>
      </c>
      <c r="L3321" s="38">
        <v>96</v>
      </c>
      <c r="M3321" s="38">
        <v>768</v>
      </c>
      <c r="N3321" s="149">
        <v>41712</v>
      </c>
    </row>
    <row r="3322" spans="1:14">
      <c r="A3322" s="81" t="s">
        <v>744</v>
      </c>
      <c r="B3322" s="22" t="s">
        <v>18</v>
      </c>
      <c r="C3322" s="21" t="s">
        <v>260</v>
      </c>
      <c r="D3322" s="147" t="s">
        <v>750</v>
      </c>
      <c r="E3322" s="146" t="s">
        <v>1003</v>
      </c>
      <c r="F3322" s="147"/>
      <c r="G3322" s="147" t="s">
        <v>815</v>
      </c>
      <c r="H3322" s="147"/>
      <c r="I3322" s="59"/>
      <c r="J3322" s="75" t="s">
        <v>263</v>
      </c>
      <c r="K3322" s="147">
        <v>10</v>
      </c>
      <c r="L3322" s="38">
        <v>29</v>
      </c>
      <c r="M3322" s="38">
        <v>290</v>
      </c>
      <c r="N3322" s="149">
        <v>41712</v>
      </c>
    </row>
    <row r="3323" spans="1:14">
      <c r="A3323" s="81" t="s">
        <v>744</v>
      </c>
      <c r="B3323" s="22" t="s">
        <v>18</v>
      </c>
      <c r="C3323" s="60" t="s">
        <v>260</v>
      </c>
      <c r="D3323" s="147" t="s">
        <v>750</v>
      </c>
      <c r="E3323" s="146" t="s">
        <v>1003</v>
      </c>
      <c r="F3323" s="147"/>
      <c r="G3323" s="147" t="s">
        <v>751</v>
      </c>
      <c r="H3323" s="147"/>
      <c r="I3323" s="59"/>
      <c r="J3323" s="75" t="s">
        <v>263</v>
      </c>
      <c r="K3323" s="147">
        <v>100</v>
      </c>
      <c r="L3323" s="38">
        <v>25.25</v>
      </c>
      <c r="M3323" s="38">
        <v>2525</v>
      </c>
      <c r="N3323" s="149">
        <v>41712</v>
      </c>
    </row>
    <row r="3324" spans="1:14">
      <c r="A3324" s="81" t="s">
        <v>744</v>
      </c>
      <c r="B3324" s="22" t="s">
        <v>18</v>
      </c>
      <c r="C3324" s="134" t="s">
        <v>260</v>
      </c>
      <c r="D3324" s="147" t="s">
        <v>760</v>
      </c>
      <c r="E3324" s="146" t="s">
        <v>805</v>
      </c>
      <c r="F3324" s="147"/>
      <c r="G3324" s="147" t="s">
        <v>763</v>
      </c>
      <c r="H3324" s="147"/>
      <c r="I3324" s="59"/>
      <c r="J3324" s="75" t="s">
        <v>263</v>
      </c>
      <c r="K3324" s="147">
        <v>3</v>
      </c>
      <c r="L3324" s="38">
        <v>18.7</v>
      </c>
      <c r="M3324" s="38">
        <v>56.1</v>
      </c>
      <c r="N3324" s="149">
        <v>41712</v>
      </c>
    </row>
    <row r="3325" spans="1:14">
      <c r="A3325" s="81" t="s">
        <v>744</v>
      </c>
      <c r="B3325" s="22" t="s">
        <v>18</v>
      </c>
      <c r="C3325" s="134" t="s">
        <v>772</v>
      </c>
      <c r="D3325" s="147" t="s">
        <v>773</v>
      </c>
      <c r="E3325" s="146" t="s">
        <v>814</v>
      </c>
      <c r="F3325" s="147"/>
      <c r="G3325" s="147" t="s">
        <v>1164</v>
      </c>
      <c r="H3325" s="147">
        <v>21</v>
      </c>
      <c r="I3325" s="59"/>
      <c r="J3325" s="75" t="s">
        <v>263</v>
      </c>
      <c r="K3325" s="147">
        <v>1</v>
      </c>
      <c r="L3325" s="38">
        <v>15.6</v>
      </c>
      <c r="M3325" s="38">
        <v>15.6</v>
      </c>
      <c r="N3325" s="149">
        <v>41712</v>
      </c>
    </row>
    <row r="3326" spans="1:14">
      <c r="A3326" s="81" t="s">
        <v>744</v>
      </c>
      <c r="B3326" s="22" t="s">
        <v>18</v>
      </c>
      <c r="C3326" s="134" t="s">
        <v>772</v>
      </c>
      <c r="D3326" s="147" t="s">
        <v>773</v>
      </c>
      <c r="E3326" s="146" t="s">
        <v>814</v>
      </c>
      <c r="F3326" s="147"/>
      <c r="G3326" s="147" t="s">
        <v>1086</v>
      </c>
      <c r="H3326" s="147"/>
      <c r="I3326" s="59"/>
      <c r="J3326" s="75" t="s">
        <v>268</v>
      </c>
      <c r="K3326" s="147">
        <v>1</v>
      </c>
      <c r="L3326" s="38">
        <v>18</v>
      </c>
      <c r="M3326" s="38">
        <v>18</v>
      </c>
      <c r="N3326" s="149">
        <v>41712</v>
      </c>
    </row>
    <row r="3327" spans="1:14">
      <c r="A3327" s="81" t="s">
        <v>744</v>
      </c>
      <c r="B3327" s="22" t="s">
        <v>18</v>
      </c>
      <c r="C3327" s="134" t="s">
        <v>772</v>
      </c>
      <c r="D3327" s="147" t="s">
        <v>773</v>
      </c>
      <c r="E3327" s="146" t="s">
        <v>814</v>
      </c>
      <c r="F3327" s="147"/>
      <c r="G3327" s="147" t="s">
        <v>776</v>
      </c>
      <c r="H3327" s="147"/>
      <c r="I3327" s="59"/>
      <c r="J3327" s="75" t="s">
        <v>263</v>
      </c>
      <c r="K3327" s="147">
        <v>5</v>
      </c>
      <c r="L3327" s="38">
        <v>39</v>
      </c>
      <c r="M3327" s="38">
        <v>195</v>
      </c>
      <c r="N3327" s="149">
        <v>41712</v>
      </c>
    </row>
    <row r="3328" spans="1:14">
      <c r="A3328" s="81" t="s">
        <v>744</v>
      </c>
      <c r="B3328" s="22" t="s">
        <v>18</v>
      </c>
      <c r="C3328" s="21" t="s">
        <v>403</v>
      </c>
      <c r="D3328" s="147" t="s">
        <v>987</v>
      </c>
      <c r="E3328" s="146" t="s">
        <v>817</v>
      </c>
      <c r="F3328" s="147"/>
      <c r="G3328" s="147" t="s">
        <v>990</v>
      </c>
      <c r="H3328" s="147">
        <v>2</v>
      </c>
      <c r="I3328" s="59"/>
      <c r="J3328" s="146" t="s">
        <v>263</v>
      </c>
      <c r="K3328" s="147">
        <v>6</v>
      </c>
      <c r="L3328" s="38">
        <v>33</v>
      </c>
      <c r="M3328" s="38">
        <v>198</v>
      </c>
      <c r="N3328" s="149">
        <v>41712</v>
      </c>
    </row>
    <row r="3329" spans="1:14">
      <c r="A3329" s="81" t="s">
        <v>744</v>
      </c>
      <c r="B3329" s="22" t="s">
        <v>18</v>
      </c>
      <c r="C3329" s="134" t="s">
        <v>403</v>
      </c>
      <c r="D3329" s="147" t="s">
        <v>987</v>
      </c>
      <c r="E3329" s="146" t="s">
        <v>817</v>
      </c>
      <c r="F3329" s="147"/>
      <c r="G3329" s="147" t="s">
        <v>783</v>
      </c>
      <c r="H3329" s="147"/>
      <c r="I3329" s="59"/>
      <c r="J3329" s="75" t="s">
        <v>263</v>
      </c>
      <c r="K3329" s="147">
        <v>6</v>
      </c>
      <c r="L3329" s="38">
        <v>16.899999999999999</v>
      </c>
      <c r="M3329" s="38">
        <v>101.4</v>
      </c>
      <c r="N3329" s="149">
        <v>41712</v>
      </c>
    </row>
    <row r="3330" spans="1:14">
      <c r="A3330" s="81" t="s">
        <v>744</v>
      </c>
      <c r="B3330" s="22" t="s">
        <v>18</v>
      </c>
      <c r="C3330" s="134" t="s">
        <v>403</v>
      </c>
      <c r="D3330" s="147" t="s">
        <v>991</v>
      </c>
      <c r="E3330" s="146" t="s">
        <v>1012</v>
      </c>
      <c r="F3330" s="147"/>
      <c r="G3330" s="147" t="s">
        <v>977</v>
      </c>
      <c r="H3330" s="147"/>
      <c r="I3330" s="59"/>
      <c r="J3330" s="75" t="s">
        <v>268</v>
      </c>
      <c r="K3330" s="147">
        <v>3</v>
      </c>
      <c r="L3330" s="38">
        <v>4</v>
      </c>
      <c r="M3330" s="38">
        <v>12</v>
      </c>
      <c r="N3330" s="149">
        <v>41712</v>
      </c>
    </row>
    <row r="3331" spans="1:14">
      <c r="A3331" s="21" t="s">
        <v>31</v>
      </c>
      <c r="B3331" s="22" t="s">
        <v>18</v>
      </c>
      <c r="C3331" s="81" t="s">
        <v>679</v>
      </c>
      <c r="D3331" s="81" t="s">
        <v>680</v>
      </c>
      <c r="E3331" s="81">
        <v>100250</v>
      </c>
      <c r="F3331" s="81"/>
      <c r="G3331" s="81" t="s">
        <v>450</v>
      </c>
      <c r="H3331" s="81">
        <v>9910179</v>
      </c>
      <c r="I3331" s="59"/>
      <c r="J3331" s="81" t="s">
        <v>22</v>
      </c>
      <c r="K3331" s="81">
        <v>50</v>
      </c>
      <c r="L3331" s="142">
        <v>27.6</v>
      </c>
      <c r="M3331" s="133">
        <v>1380</v>
      </c>
      <c r="N3331" s="149">
        <v>41730</v>
      </c>
    </row>
    <row r="3332" spans="1:14">
      <c r="A3332" s="21" t="s">
        <v>31</v>
      </c>
      <c r="B3332" s="22" t="s">
        <v>18</v>
      </c>
      <c r="C3332" s="21" t="s">
        <v>32</v>
      </c>
      <c r="D3332" s="81" t="s">
        <v>54</v>
      </c>
      <c r="E3332" s="81">
        <v>350000</v>
      </c>
      <c r="F3332" s="81"/>
      <c r="G3332" s="81" t="s">
        <v>59</v>
      </c>
      <c r="H3332" s="81" t="s">
        <v>60</v>
      </c>
      <c r="I3332" s="59"/>
      <c r="J3332" s="81" t="s">
        <v>22</v>
      </c>
      <c r="K3332" s="81">
        <v>4</v>
      </c>
      <c r="L3332" s="142">
        <v>14.54</v>
      </c>
      <c r="M3332" s="133">
        <v>58.16</v>
      </c>
      <c r="N3332" s="149">
        <v>41730</v>
      </c>
    </row>
    <row r="3333" spans="1:14">
      <c r="A3333" s="21" t="s">
        <v>31</v>
      </c>
      <c r="B3333" s="22" t="s">
        <v>18</v>
      </c>
      <c r="C3333" s="81" t="s">
        <v>32</v>
      </c>
      <c r="D3333" s="81" t="s">
        <v>54</v>
      </c>
      <c r="E3333" s="81">
        <v>350000</v>
      </c>
      <c r="F3333" s="81"/>
      <c r="G3333" s="81" t="s">
        <v>65</v>
      </c>
      <c r="H3333" s="81">
        <v>9930308</v>
      </c>
      <c r="I3333" s="59"/>
      <c r="J3333" s="81" t="s">
        <v>22</v>
      </c>
      <c r="K3333" s="81">
        <v>5</v>
      </c>
      <c r="L3333" s="142">
        <v>15.48</v>
      </c>
      <c r="M3333" s="133">
        <v>77.400000000000006</v>
      </c>
      <c r="N3333" s="149">
        <v>41730</v>
      </c>
    </row>
    <row r="3334" spans="1:14">
      <c r="A3334" s="21" t="s">
        <v>31</v>
      </c>
      <c r="B3334" s="22" t="s">
        <v>18</v>
      </c>
      <c r="C3334" s="21" t="s">
        <v>32</v>
      </c>
      <c r="D3334" s="81" t="s">
        <v>54</v>
      </c>
      <c r="E3334" s="81">
        <v>350000</v>
      </c>
      <c r="F3334" s="81"/>
      <c r="G3334" s="81" t="s">
        <v>66</v>
      </c>
      <c r="H3334" s="81">
        <v>9970006</v>
      </c>
      <c r="I3334" s="59"/>
      <c r="J3334" s="81" t="s">
        <v>22</v>
      </c>
      <c r="K3334" s="81">
        <v>5</v>
      </c>
      <c r="L3334" s="142">
        <v>21.72</v>
      </c>
      <c r="M3334" s="133">
        <v>108.6</v>
      </c>
      <c r="N3334" s="149">
        <v>41730</v>
      </c>
    </row>
    <row r="3335" spans="1:14">
      <c r="A3335" s="21" t="s">
        <v>31</v>
      </c>
      <c r="B3335" s="22" t="s">
        <v>18</v>
      </c>
      <c r="C3335" s="81" t="s">
        <v>32</v>
      </c>
      <c r="D3335" s="81" t="s">
        <v>183</v>
      </c>
      <c r="E3335" s="81">
        <v>350600</v>
      </c>
      <c r="F3335" s="81"/>
      <c r="G3335" s="81" t="s">
        <v>49</v>
      </c>
      <c r="H3335" s="81" t="s">
        <v>50</v>
      </c>
      <c r="I3335" s="59"/>
      <c r="J3335" s="75" t="s">
        <v>48</v>
      </c>
      <c r="K3335" s="81">
        <v>25</v>
      </c>
      <c r="L3335" s="142">
        <v>11.57</v>
      </c>
      <c r="M3335" s="133">
        <v>289.25</v>
      </c>
      <c r="N3335" s="149">
        <v>41730</v>
      </c>
    </row>
    <row r="3336" spans="1:14">
      <c r="A3336" s="21" t="s">
        <v>31</v>
      </c>
      <c r="B3336" s="22" t="s">
        <v>18</v>
      </c>
      <c r="C3336" s="74" t="s">
        <v>85</v>
      </c>
      <c r="D3336" s="75" t="s">
        <v>86</v>
      </c>
      <c r="E3336" s="75">
        <v>380000</v>
      </c>
      <c r="F3336" s="75"/>
      <c r="G3336" s="75" t="s">
        <v>823</v>
      </c>
      <c r="H3336" s="75">
        <v>232019</v>
      </c>
      <c r="I3336" s="59"/>
      <c r="J3336" s="75" t="s">
        <v>22</v>
      </c>
      <c r="K3336" s="75">
        <v>30</v>
      </c>
      <c r="L3336" s="80">
        <v>18.100000000000001</v>
      </c>
      <c r="M3336" s="76">
        <v>543</v>
      </c>
      <c r="N3336" s="149">
        <v>41730</v>
      </c>
    </row>
    <row r="3337" spans="1:14">
      <c r="A3337" s="21" t="s">
        <v>31</v>
      </c>
      <c r="B3337" s="22" t="s">
        <v>18</v>
      </c>
      <c r="C3337" s="40" t="s">
        <v>85</v>
      </c>
      <c r="D3337" s="75" t="s">
        <v>86</v>
      </c>
      <c r="E3337" s="75">
        <v>380000</v>
      </c>
      <c r="F3337" s="75"/>
      <c r="G3337" s="75" t="s">
        <v>824</v>
      </c>
      <c r="H3337" s="75" t="s">
        <v>121</v>
      </c>
      <c r="I3337" s="59"/>
      <c r="J3337" s="75" t="s">
        <v>22</v>
      </c>
      <c r="K3337" s="75">
        <v>30</v>
      </c>
      <c r="L3337" s="80">
        <v>19.739999999999998</v>
      </c>
      <c r="M3337" s="76">
        <v>592.20000000000005</v>
      </c>
      <c r="N3337" s="149">
        <v>41730</v>
      </c>
    </row>
    <row r="3338" spans="1:14">
      <c r="A3338" s="21" t="s">
        <v>31</v>
      </c>
      <c r="B3338" s="22" t="s">
        <v>18</v>
      </c>
      <c r="C3338" s="74" t="s">
        <v>85</v>
      </c>
      <c r="D3338" s="75" t="s">
        <v>86</v>
      </c>
      <c r="E3338" s="75">
        <v>380000</v>
      </c>
      <c r="F3338" s="75"/>
      <c r="G3338" s="75" t="s">
        <v>83</v>
      </c>
      <c r="H3338" s="75" t="s">
        <v>84</v>
      </c>
      <c r="I3338" s="59"/>
      <c r="J3338" s="75" t="s">
        <v>22</v>
      </c>
      <c r="K3338" s="75">
        <v>100</v>
      </c>
      <c r="L3338" s="80">
        <v>27.4</v>
      </c>
      <c r="M3338" s="76">
        <v>2740</v>
      </c>
      <c r="N3338" s="149">
        <v>41730</v>
      </c>
    </row>
    <row r="3339" spans="1:14">
      <c r="A3339" s="21" t="s">
        <v>31</v>
      </c>
      <c r="B3339" s="22" t="s">
        <v>18</v>
      </c>
      <c r="C3339" s="40" t="s">
        <v>85</v>
      </c>
      <c r="D3339" s="75" t="s">
        <v>86</v>
      </c>
      <c r="E3339" s="75">
        <v>380000</v>
      </c>
      <c r="F3339" s="75"/>
      <c r="G3339" s="75" t="s">
        <v>83</v>
      </c>
      <c r="H3339" s="75" t="s">
        <v>84</v>
      </c>
      <c r="I3339" s="59"/>
      <c r="J3339" s="75" t="s">
        <v>22</v>
      </c>
      <c r="K3339" s="75">
        <v>100</v>
      </c>
      <c r="L3339" s="80">
        <v>27.4</v>
      </c>
      <c r="M3339" s="76">
        <v>2740</v>
      </c>
      <c r="N3339" s="149">
        <v>41730</v>
      </c>
    </row>
    <row r="3340" spans="1:14">
      <c r="A3340" s="21" t="s">
        <v>31</v>
      </c>
      <c r="B3340" s="22" t="s">
        <v>18</v>
      </c>
      <c r="C3340" s="40" t="s">
        <v>85</v>
      </c>
      <c r="D3340" s="75" t="s">
        <v>86</v>
      </c>
      <c r="E3340" s="75">
        <v>380000</v>
      </c>
      <c r="F3340" s="75"/>
      <c r="G3340" s="75" t="s">
        <v>690</v>
      </c>
      <c r="H3340" s="75" t="s">
        <v>691</v>
      </c>
      <c r="I3340" s="59"/>
      <c r="J3340" s="75" t="s">
        <v>22</v>
      </c>
      <c r="K3340" s="75">
        <v>10</v>
      </c>
      <c r="L3340" s="80">
        <v>6.74</v>
      </c>
      <c r="M3340" s="76">
        <v>67.400000000000006</v>
      </c>
      <c r="N3340" s="149">
        <v>41730</v>
      </c>
    </row>
    <row r="3341" spans="1:14">
      <c r="A3341" s="21" t="s">
        <v>31</v>
      </c>
      <c r="B3341" s="22" t="s">
        <v>18</v>
      </c>
      <c r="C3341" s="74" t="s">
        <v>85</v>
      </c>
      <c r="D3341" s="75" t="s">
        <v>86</v>
      </c>
      <c r="E3341" s="75">
        <v>380000</v>
      </c>
      <c r="F3341" s="75"/>
      <c r="G3341" s="75" t="s">
        <v>130</v>
      </c>
      <c r="H3341" s="75" t="s">
        <v>131</v>
      </c>
      <c r="I3341" s="59"/>
      <c r="J3341" s="75" t="s">
        <v>22</v>
      </c>
      <c r="K3341" s="75">
        <v>200</v>
      </c>
      <c r="L3341" s="80">
        <v>6.74</v>
      </c>
      <c r="M3341" s="76">
        <v>1348</v>
      </c>
      <c r="N3341" s="149">
        <v>41730</v>
      </c>
    </row>
    <row r="3342" spans="1:14">
      <c r="A3342" s="21" t="s">
        <v>31</v>
      </c>
      <c r="B3342" s="22" t="s">
        <v>18</v>
      </c>
      <c r="C3342" s="74" t="s">
        <v>85</v>
      </c>
      <c r="D3342" s="75" t="s">
        <v>86</v>
      </c>
      <c r="E3342" s="75">
        <v>380000</v>
      </c>
      <c r="F3342" s="75"/>
      <c r="G3342" s="75" t="s">
        <v>130</v>
      </c>
      <c r="H3342" s="75" t="s">
        <v>131</v>
      </c>
      <c r="I3342" s="59"/>
      <c r="J3342" s="75" t="s">
        <v>22</v>
      </c>
      <c r="K3342" s="75">
        <v>400</v>
      </c>
      <c r="L3342" s="80">
        <v>6.74</v>
      </c>
      <c r="M3342" s="76">
        <v>2696</v>
      </c>
      <c r="N3342" s="149">
        <v>41730</v>
      </c>
    </row>
    <row r="3343" spans="1:14">
      <c r="A3343" s="21" t="s">
        <v>31</v>
      </c>
      <c r="B3343" s="22" t="s">
        <v>18</v>
      </c>
      <c r="C3343" s="74" t="s">
        <v>85</v>
      </c>
      <c r="D3343" s="75" t="s">
        <v>86</v>
      </c>
      <c r="E3343" s="75">
        <v>380000</v>
      </c>
      <c r="F3343" s="75"/>
      <c r="G3343" s="75" t="s">
        <v>108</v>
      </c>
      <c r="H3343" s="75" t="s">
        <v>109</v>
      </c>
      <c r="I3343" s="59"/>
      <c r="J3343" s="75" t="s">
        <v>22</v>
      </c>
      <c r="K3343" s="75">
        <v>10</v>
      </c>
      <c r="L3343" s="80">
        <v>6.74</v>
      </c>
      <c r="M3343" s="76">
        <v>67.400000000000006</v>
      </c>
      <c r="N3343" s="149">
        <v>41730</v>
      </c>
    </row>
    <row r="3344" spans="1:14">
      <c r="A3344" s="21" t="s">
        <v>31</v>
      </c>
      <c r="B3344" s="22" t="s">
        <v>18</v>
      </c>
      <c r="C3344" s="74" t="s">
        <v>85</v>
      </c>
      <c r="D3344" s="75" t="s">
        <v>86</v>
      </c>
      <c r="E3344" s="75">
        <v>380000</v>
      </c>
      <c r="F3344" s="75"/>
      <c r="G3344" s="75" t="s">
        <v>122</v>
      </c>
      <c r="H3344" s="75" t="s">
        <v>123</v>
      </c>
      <c r="I3344" s="59"/>
      <c r="J3344" s="75" t="s">
        <v>22</v>
      </c>
      <c r="K3344" s="75">
        <v>25</v>
      </c>
      <c r="L3344" s="80">
        <v>17.510000000000002</v>
      </c>
      <c r="M3344" s="76">
        <v>437.75</v>
      </c>
      <c r="N3344" s="149">
        <v>41730</v>
      </c>
    </row>
    <row r="3345" spans="1:14">
      <c r="A3345" s="21" t="s">
        <v>31</v>
      </c>
      <c r="B3345" s="22" t="s">
        <v>18</v>
      </c>
      <c r="C3345" s="74" t="s">
        <v>85</v>
      </c>
      <c r="D3345" s="75" t="s">
        <v>86</v>
      </c>
      <c r="E3345" s="75">
        <v>380000</v>
      </c>
      <c r="F3345" s="75"/>
      <c r="G3345" s="75" t="s">
        <v>133</v>
      </c>
      <c r="H3345" s="75">
        <v>9930107</v>
      </c>
      <c r="I3345" s="59"/>
      <c r="J3345" s="75" t="s">
        <v>22</v>
      </c>
      <c r="K3345" s="75">
        <v>200</v>
      </c>
      <c r="L3345" s="80">
        <v>18.670000000000002</v>
      </c>
      <c r="M3345" s="76">
        <v>3734</v>
      </c>
      <c r="N3345" s="149">
        <v>41730</v>
      </c>
    </row>
    <row r="3346" spans="1:14">
      <c r="A3346" s="21" t="s">
        <v>31</v>
      </c>
      <c r="B3346" s="22" t="s">
        <v>18</v>
      </c>
      <c r="C3346" s="74" t="s">
        <v>446</v>
      </c>
      <c r="D3346" s="75" t="s">
        <v>694</v>
      </c>
      <c r="E3346" s="75">
        <v>999999</v>
      </c>
      <c r="F3346" s="75"/>
      <c r="G3346" s="75" t="s">
        <v>53</v>
      </c>
      <c r="H3346" s="75">
        <v>9910403</v>
      </c>
      <c r="I3346" s="59"/>
      <c r="J3346" s="75" t="s">
        <v>22</v>
      </c>
      <c r="K3346" s="75">
        <v>10</v>
      </c>
      <c r="L3346" s="80">
        <v>31.1</v>
      </c>
      <c r="M3346" s="76">
        <v>311</v>
      </c>
      <c r="N3346" s="149">
        <v>41730</v>
      </c>
    </row>
    <row r="3347" spans="1:14">
      <c r="A3347" s="21" t="s">
        <v>31</v>
      </c>
      <c r="B3347" s="22" t="s">
        <v>18</v>
      </c>
      <c r="C3347" s="74" t="s">
        <v>446</v>
      </c>
      <c r="D3347" s="75" t="s">
        <v>694</v>
      </c>
      <c r="E3347" s="75">
        <v>999999</v>
      </c>
      <c r="F3347" s="75"/>
      <c r="G3347" s="75" t="s">
        <v>133</v>
      </c>
      <c r="H3347" s="75">
        <v>9930107</v>
      </c>
      <c r="I3347" s="59"/>
      <c r="J3347" s="75" t="s">
        <v>22</v>
      </c>
      <c r="K3347" s="75">
        <v>20</v>
      </c>
      <c r="L3347" s="80">
        <v>18.670000000000002</v>
      </c>
      <c r="M3347" s="76">
        <v>373.4</v>
      </c>
      <c r="N3347" s="149">
        <v>41730</v>
      </c>
    </row>
    <row r="3348" spans="1:14">
      <c r="A3348" s="21" t="s">
        <v>31</v>
      </c>
      <c r="B3348" s="22" t="s">
        <v>18</v>
      </c>
      <c r="C3348" s="74" t="s">
        <v>446</v>
      </c>
      <c r="D3348" s="75" t="s">
        <v>694</v>
      </c>
      <c r="E3348" s="75">
        <v>999999</v>
      </c>
      <c r="F3348" s="75"/>
      <c r="G3348" s="75" t="s">
        <v>453</v>
      </c>
      <c r="H3348" s="75">
        <v>9970115</v>
      </c>
      <c r="I3348" s="59"/>
      <c r="J3348" s="75" t="s">
        <v>22</v>
      </c>
      <c r="K3348" s="75">
        <v>5</v>
      </c>
      <c r="L3348" s="80">
        <v>5.6</v>
      </c>
      <c r="M3348" s="76">
        <v>28</v>
      </c>
      <c r="N3348" s="149">
        <v>41730</v>
      </c>
    </row>
    <row r="3349" spans="1:14">
      <c r="A3349" s="21" t="s">
        <v>31</v>
      </c>
      <c r="B3349" s="22" t="s">
        <v>18</v>
      </c>
      <c r="C3349" s="74" t="s">
        <v>446</v>
      </c>
      <c r="D3349" s="75" t="s">
        <v>694</v>
      </c>
      <c r="E3349" s="75">
        <v>999999</v>
      </c>
      <c r="F3349" s="75"/>
      <c r="G3349" s="75" t="s">
        <v>453</v>
      </c>
      <c r="H3349" s="75">
        <v>9970115</v>
      </c>
      <c r="I3349" s="59"/>
      <c r="J3349" s="75" t="s">
        <v>22</v>
      </c>
      <c r="K3349" s="75">
        <v>1</v>
      </c>
      <c r="L3349" s="80">
        <v>5.6</v>
      </c>
      <c r="M3349" s="76">
        <v>5.6</v>
      </c>
      <c r="N3349" s="149">
        <v>41730</v>
      </c>
    </row>
    <row r="3350" spans="1:14">
      <c r="A3350" s="21" t="s">
        <v>31</v>
      </c>
      <c r="B3350" s="22" t="s">
        <v>18</v>
      </c>
      <c r="C3350" s="74" t="s">
        <v>446</v>
      </c>
      <c r="D3350" s="75" t="s">
        <v>694</v>
      </c>
      <c r="E3350" s="75">
        <v>999999</v>
      </c>
      <c r="F3350" s="75"/>
      <c r="G3350" s="75" t="s">
        <v>447</v>
      </c>
      <c r="H3350" s="75">
        <v>9970116</v>
      </c>
      <c r="I3350" s="59"/>
      <c r="J3350" s="146" t="s">
        <v>22</v>
      </c>
      <c r="K3350" s="75">
        <v>5</v>
      </c>
      <c r="L3350" s="80">
        <v>6.83</v>
      </c>
      <c r="M3350" s="80">
        <v>34.15</v>
      </c>
      <c r="N3350" s="149">
        <v>41730</v>
      </c>
    </row>
    <row r="3351" spans="1:14">
      <c r="A3351" s="21" t="s">
        <v>31</v>
      </c>
      <c r="B3351" s="22" t="s">
        <v>18</v>
      </c>
      <c r="C3351" s="134" t="s">
        <v>194</v>
      </c>
      <c r="D3351" s="147" t="s">
        <v>694</v>
      </c>
      <c r="E3351" s="146" t="s">
        <v>1173</v>
      </c>
      <c r="F3351" s="147"/>
      <c r="G3351" s="147" t="s">
        <v>453</v>
      </c>
      <c r="H3351" s="147">
        <v>9970115</v>
      </c>
      <c r="I3351" s="59"/>
      <c r="J3351" s="146" t="s">
        <v>22</v>
      </c>
      <c r="K3351" s="147">
        <v>4</v>
      </c>
      <c r="L3351" s="165">
        <v>5.6</v>
      </c>
      <c r="M3351" s="38">
        <v>22.4</v>
      </c>
      <c r="N3351" s="149">
        <v>41730</v>
      </c>
    </row>
    <row r="3352" spans="1:14">
      <c r="A3352" s="21" t="s">
        <v>31</v>
      </c>
      <c r="B3352" s="22" t="s">
        <v>18</v>
      </c>
      <c r="C3352" s="42" t="s">
        <v>586</v>
      </c>
      <c r="D3352" s="147" t="s">
        <v>215</v>
      </c>
      <c r="E3352" s="146" t="s">
        <v>216</v>
      </c>
      <c r="F3352" s="147"/>
      <c r="G3352" s="147" t="s">
        <v>53</v>
      </c>
      <c r="H3352" s="147">
        <v>9910403</v>
      </c>
      <c r="I3352" s="59"/>
      <c r="J3352" s="146" t="s">
        <v>22</v>
      </c>
      <c r="K3352" s="147">
        <v>12</v>
      </c>
      <c r="L3352" s="165">
        <v>31.1</v>
      </c>
      <c r="M3352" s="38">
        <v>373.2</v>
      </c>
      <c r="N3352" s="149">
        <v>41730</v>
      </c>
    </row>
    <row r="3353" spans="1:14">
      <c r="A3353" s="21" t="s">
        <v>739</v>
      </c>
      <c r="B3353" s="22" t="s">
        <v>18</v>
      </c>
      <c r="C3353" s="31" t="s">
        <v>445</v>
      </c>
      <c r="D3353" s="75" t="s">
        <v>1143</v>
      </c>
      <c r="E3353" s="75">
        <v>370000</v>
      </c>
      <c r="F3353" s="75">
        <v>52151502</v>
      </c>
      <c r="G3353" s="31" t="s">
        <v>1174</v>
      </c>
      <c r="H3353" s="31"/>
      <c r="I3353" s="31"/>
      <c r="J3353" s="31" t="s">
        <v>289</v>
      </c>
      <c r="K3353" s="31">
        <v>3</v>
      </c>
      <c r="L3353" s="143">
        <v>27.6</v>
      </c>
      <c r="M3353" s="33">
        <v>82.8</v>
      </c>
      <c r="N3353" s="149">
        <v>41743</v>
      </c>
    </row>
    <row r="3354" spans="1:14">
      <c r="A3354" s="21" t="s">
        <v>739</v>
      </c>
      <c r="B3354" s="22" t="s">
        <v>18</v>
      </c>
      <c r="C3354" s="104" t="s">
        <v>445</v>
      </c>
      <c r="D3354" s="75" t="s">
        <v>1143</v>
      </c>
      <c r="E3354" s="75">
        <v>370000</v>
      </c>
      <c r="F3354" s="75">
        <v>48101905</v>
      </c>
      <c r="G3354" s="31" t="s">
        <v>1175</v>
      </c>
      <c r="H3354" s="31"/>
      <c r="I3354" s="31"/>
      <c r="J3354" s="31" t="s">
        <v>289</v>
      </c>
      <c r="K3354" s="31">
        <v>3</v>
      </c>
      <c r="L3354" s="143">
        <v>36.409999999999997</v>
      </c>
      <c r="M3354" s="33">
        <v>109.23</v>
      </c>
      <c r="N3354" s="149">
        <v>41743</v>
      </c>
    </row>
    <row r="3355" spans="1:14">
      <c r="A3355" s="21" t="s">
        <v>739</v>
      </c>
      <c r="B3355" s="22" t="s">
        <v>18</v>
      </c>
      <c r="C3355" s="31" t="s">
        <v>445</v>
      </c>
      <c r="D3355" s="75" t="s">
        <v>1143</v>
      </c>
      <c r="E3355" s="75">
        <v>370000</v>
      </c>
      <c r="F3355" s="75">
        <v>60121135</v>
      </c>
      <c r="G3355" s="31" t="s">
        <v>878</v>
      </c>
      <c r="H3355" s="31"/>
      <c r="I3355" s="31"/>
      <c r="J3355" s="31" t="s">
        <v>847</v>
      </c>
      <c r="K3355" s="31">
        <v>2</v>
      </c>
      <c r="L3355" s="143">
        <v>13.14</v>
      </c>
      <c r="M3355" s="33">
        <v>26.28</v>
      </c>
      <c r="N3355" s="149">
        <v>41743</v>
      </c>
    </row>
    <row r="3356" spans="1:14">
      <c r="A3356" s="21" t="s">
        <v>739</v>
      </c>
      <c r="B3356" s="22" t="s">
        <v>18</v>
      </c>
      <c r="C3356" s="31" t="s">
        <v>445</v>
      </c>
      <c r="D3356" s="75" t="s">
        <v>1143</v>
      </c>
      <c r="E3356" s="75">
        <v>370000</v>
      </c>
      <c r="F3356" s="75">
        <v>30102006</v>
      </c>
      <c r="G3356" s="31" t="s">
        <v>1176</v>
      </c>
      <c r="H3356" s="31"/>
      <c r="I3356" s="31"/>
      <c r="J3356" s="31"/>
      <c r="K3356" s="31">
        <v>2</v>
      </c>
      <c r="L3356" s="143">
        <v>21.55</v>
      </c>
      <c r="M3356" s="33">
        <v>43.1</v>
      </c>
      <c r="N3356" s="149">
        <v>41743</v>
      </c>
    </row>
    <row r="3357" spans="1:14">
      <c r="A3357" s="21" t="s">
        <v>739</v>
      </c>
      <c r="B3357" s="22" t="s">
        <v>18</v>
      </c>
      <c r="C3357" s="41" t="s">
        <v>445</v>
      </c>
      <c r="D3357" s="145" t="s">
        <v>1143</v>
      </c>
      <c r="E3357" s="145">
        <v>370000</v>
      </c>
      <c r="F3357" s="145">
        <v>14111703</v>
      </c>
      <c r="G3357" s="31" t="s">
        <v>1177</v>
      </c>
      <c r="H3357" s="31"/>
      <c r="I3357" s="150"/>
      <c r="J3357" s="150" t="s">
        <v>289</v>
      </c>
      <c r="K3357" s="31">
        <v>10</v>
      </c>
      <c r="L3357" s="143">
        <v>17.43</v>
      </c>
      <c r="M3357" s="33">
        <v>174.3</v>
      </c>
      <c r="N3357" s="149">
        <v>41743</v>
      </c>
    </row>
    <row r="3358" spans="1:14">
      <c r="A3358" s="21" t="s">
        <v>739</v>
      </c>
      <c r="B3358" s="22" t="s">
        <v>18</v>
      </c>
      <c r="C3358" s="81" t="s">
        <v>445</v>
      </c>
      <c r="D3358" s="81" t="s">
        <v>1143</v>
      </c>
      <c r="E3358" s="81">
        <v>370000</v>
      </c>
      <c r="F3358" s="81">
        <v>47131619</v>
      </c>
      <c r="G3358" s="81" t="s">
        <v>1178</v>
      </c>
      <c r="H3358" s="81"/>
      <c r="I3358" s="150"/>
      <c r="J3358" s="150" t="s">
        <v>289</v>
      </c>
      <c r="K3358" s="81">
        <v>4</v>
      </c>
      <c r="L3358" s="133">
        <v>33.200000000000003</v>
      </c>
      <c r="M3358" s="133">
        <v>132.80000000000001</v>
      </c>
      <c r="N3358" s="149">
        <v>41743</v>
      </c>
    </row>
    <row r="3359" spans="1:14">
      <c r="A3359" s="21" t="s">
        <v>739</v>
      </c>
      <c r="B3359" s="22" t="s">
        <v>18</v>
      </c>
      <c r="C3359" s="31" t="s">
        <v>85</v>
      </c>
      <c r="D3359" s="75" t="s">
        <v>86</v>
      </c>
      <c r="E3359" s="75">
        <v>380000</v>
      </c>
      <c r="F3359" s="75">
        <v>47131824</v>
      </c>
      <c r="G3359" s="31" t="s">
        <v>871</v>
      </c>
      <c r="H3359" s="31"/>
      <c r="I3359" s="31"/>
      <c r="J3359" s="31" t="s">
        <v>289</v>
      </c>
      <c r="K3359" s="31">
        <v>150</v>
      </c>
      <c r="L3359" s="143">
        <v>28</v>
      </c>
      <c r="M3359" s="33">
        <v>4200</v>
      </c>
      <c r="N3359" s="149">
        <v>41743</v>
      </c>
    </row>
    <row r="3360" spans="1:14">
      <c r="A3360" s="21" t="s">
        <v>739</v>
      </c>
      <c r="B3360" s="22" t="s">
        <v>18</v>
      </c>
      <c r="C3360" s="21" t="s">
        <v>85</v>
      </c>
      <c r="D3360" s="75" t="s">
        <v>86</v>
      </c>
      <c r="E3360" s="75">
        <v>380000</v>
      </c>
      <c r="F3360" s="75">
        <v>46181504</v>
      </c>
      <c r="G3360" s="31" t="s">
        <v>873</v>
      </c>
      <c r="H3360" s="31"/>
      <c r="I3360" s="31"/>
      <c r="J3360" s="31" t="s">
        <v>874</v>
      </c>
      <c r="K3360" s="31">
        <v>60</v>
      </c>
      <c r="L3360" s="143">
        <v>5.25</v>
      </c>
      <c r="M3360" s="33">
        <v>315</v>
      </c>
      <c r="N3360" s="149">
        <v>41743</v>
      </c>
    </row>
    <row r="3361" spans="1:14">
      <c r="A3361" s="21" t="s">
        <v>739</v>
      </c>
      <c r="B3361" s="22" t="s">
        <v>18</v>
      </c>
      <c r="C3361" s="21" t="s">
        <v>85</v>
      </c>
      <c r="D3361" s="75" t="s">
        <v>86</v>
      </c>
      <c r="E3361" s="75">
        <v>380000</v>
      </c>
      <c r="F3361" s="75">
        <v>47131806</v>
      </c>
      <c r="G3361" s="31" t="s">
        <v>875</v>
      </c>
      <c r="H3361" s="31"/>
      <c r="I3361" s="31"/>
      <c r="J3361" s="31" t="s">
        <v>289</v>
      </c>
      <c r="K3361" s="31">
        <v>15</v>
      </c>
      <c r="L3361" s="143">
        <v>26.02</v>
      </c>
      <c r="M3361" s="33">
        <v>390.3</v>
      </c>
      <c r="N3361" s="149">
        <v>41743</v>
      </c>
    </row>
    <row r="3362" spans="1:14">
      <c r="A3362" s="21" t="s">
        <v>739</v>
      </c>
      <c r="B3362" s="22" t="s">
        <v>18</v>
      </c>
      <c r="C3362" s="41" t="s">
        <v>85</v>
      </c>
      <c r="D3362" s="75" t="s">
        <v>1036</v>
      </c>
      <c r="E3362" s="75">
        <v>380400</v>
      </c>
      <c r="F3362" s="75">
        <v>52151800</v>
      </c>
      <c r="G3362" s="31" t="s">
        <v>1042</v>
      </c>
      <c r="H3362" s="31"/>
      <c r="I3362" s="31"/>
      <c r="J3362" s="31" t="s">
        <v>413</v>
      </c>
      <c r="K3362" s="31">
        <v>6</v>
      </c>
      <c r="L3362" s="143">
        <v>10.06</v>
      </c>
      <c r="M3362" s="33">
        <v>60.36</v>
      </c>
      <c r="N3362" s="149">
        <v>41743</v>
      </c>
    </row>
    <row r="3363" spans="1:14">
      <c r="A3363" s="21" t="s">
        <v>739</v>
      </c>
      <c r="B3363" s="22" t="s">
        <v>18</v>
      </c>
      <c r="C3363" s="31" t="s">
        <v>85</v>
      </c>
      <c r="D3363" s="75" t="s">
        <v>1036</v>
      </c>
      <c r="E3363" s="75">
        <v>380400</v>
      </c>
      <c r="F3363" s="75">
        <v>47131701</v>
      </c>
      <c r="G3363" s="31" t="s">
        <v>1179</v>
      </c>
      <c r="H3363" s="31"/>
      <c r="I3363" s="31"/>
      <c r="J3363" s="31" t="s">
        <v>413</v>
      </c>
      <c r="K3363" s="31">
        <v>2</v>
      </c>
      <c r="L3363" s="143">
        <v>40.200000000000003</v>
      </c>
      <c r="M3363" s="33">
        <v>80.400000000000006</v>
      </c>
      <c r="N3363" s="149">
        <v>41743</v>
      </c>
    </row>
    <row r="3364" spans="1:14">
      <c r="A3364" s="21" t="s">
        <v>739</v>
      </c>
      <c r="B3364" s="22" t="s">
        <v>18</v>
      </c>
      <c r="C3364" s="60" t="s">
        <v>85</v>
      </c>
      <c r="D3364" s="75" t="s">
        <v>1046</v>
      </c>
      <c r="E3364" s="75">
        <v>380400</v>
      </c>
      <c r="F3364" s="75">
        <v>52151800</v>
      </c>
      <c r="G3364" s="31" t="s">
        <v>1044</v>
      </c>
      <c r="H3364" s="31"/>
      <c r="I3364" s="31"/>
      <c r="J3364" s="31" t="s">
        <v>413</v>
      </c>
      <c r="K3364" s="31">
        <v>30</v>
      </c>
      <c r="L3364" s="143">
        <v>20.77</v>
      </c>
      <c r="M3364" s="33">
        <v>623.1</v>
      </c>
      <c r="N3364" s="149">
        <v>41743</v>
      </c>
    </row>
    <row r="3365" spans="1:14">
      <c r="A3365" s="21" t="s">
        <v>739</v>
      </c>
      <c r="B3365" s="22" t="s">
        <v>18</v>
      </c>
      <c r="C3365" s="104" t="s">
        <v>85</v>
      </c>
      <c r="D3365" s="147" t="s">
        <v>86</v>
      </c>
      <c r="E3365" s="146" t="s">
        <v>877</v>
      </c>
      <c r="F3365" s="147">
        <v>60121135</v>
      </c>
      <c r="G3365" s="147" t="s">
        <v>878</v>
      </c>
      <c r="H3365" s="147"/>
      <c r="I3365" s="146"/>
      <c r="J3365" s="146" t="s">
        <v>847</v>
      </c>
      <c r="K3365" s="147">
        <v>384</v>
      </c>
      <c r="L3365" s="38">
        <v>13.14</v>
      </c>
      <c r="M3365" s="38">
        <v>5045.76</v>
      </c>
      <c r="N3365" s="149">
        <v>41743</v>
      </c>
    </row>
    <row r="3366" spans="1:14">
      <c r="A3366" s="21" t="s">
        <v>739</v>
      </c>
      <c r="B3366" s="22" t="s">
        <v>18</v>
      </c>
      <c r="C3366" s="134" t="s">
        <v>85</v>
      </c>
      <c r="D3366" s="147" t="s">
        <v>86</v>
      </c>
      <c r="E3366" s="146" t="s">
        <v>877</v>
      </c>
      <c r="F3366" s="147">
        <v>46181504</v>
      </c>
      <c r="G3366" s="147" t="s">
        <v>850</v>
      </c>
      <c r="H3366" s="147"/>
      <c r="I3366" s="146"/>
      <c r="J3366" s="146" t="s">
        <v>851</v>
      </c>
      <c r="K3366" s="147">
        <v>150</v>
      </c>
      <c r="L3366" s="38">
        <v>4.28</v>
      </c>
      <c r="M3366" s="38">
        <v>642</v>
      </c>
      <c r="N3366" s="149">
        <v>41743</v>
      </c>
    </row>
    <row r="3367" spans="1:14">
      <c r="A3367" s="21" t="s">
        <v>739</v>
      </c>
      <c r="B3367" s="22" t="s">
        <v>18</v>
      </c>
      <c r="C3367" s="134" t="s">
        <v>85</v>
      </c>
      <c r="D3367" s="147" t="s">
        <v>86</v>
      </c>
      <c r="E3367" s="146" t="s">
        <v>877</v>
      </c>
      <c r="F3367" s="147">
        <v>24111503</v>
      </c>
      <c r="G3367" s="147" t="s">
        <v>880</v>
      </c>
      <c r="H3367" s="147"/>
      <c r="I3367" s="146"/>
      <c r="J3367" s="146" t="s">
        <v>289</v>
      </c>
      <c r="K3367" s="147">
        <v>89</v>
      </c>
      <c r="L3367" s="38">
        <v>17.32</v>
      </c>
      <c r="M3367" s="38">
        <v>1541.48</v>
      </c>
      <c r="N3367" s="149">
        <v>41743</v>
      </c>
    </row>
    <row r="3368" spans="1:14">
      <c r="A3368" s="21" t="s">
        <v>739</v>
      </c>
      <c r="B3368" s="22" t="s">
        <v>18</v>
      </c>
      <c r="C3368" s="134" t="s">
        <v>85</v>
      </c>
      <c r="D3368" s="147" t="s">
        <v>86</v>
      </c>
      <c r="E3368" s="146" t="s">
        <v>877</v>
      </c>
      <c r="F3368" s="147">
        <v>47131803</v>
      </c>
      <c r="G3368" s="147" t="s">
        <v>857</v>
      </c>
      <c r="H3368" s="147"/>
      <c r="I3368" s="146"/>
      <c r="J3368" s="146" t="s">
        <v>289</v>
      </c>
      <c r="K3368" s="147">
        <v>100</v>
      </c>
      <c r="L3368" s="38">
        <v>22.25</v>
      </c>
      <c r="M3368" s="38">
        <v>2225</v>
      </c>
      <c r="N3368" s="149">
        <v>41743</v>
      </c>
    </row>
    <row r="3369" spans="1:14">
      <c r="A3369" s="21" t="s">
        <v>739</v>
      </c>
      <c r="B3369" s="22" t="s">
        <v>18</v>
      </c>
      <c r="C3369" s="21" t="s">
        <v>85</v>
      </c>
      <c r="D3369" s="147" t="s">
        <v>86</v>
      </c>
      <c r="E3369" s="146" t="s">
        <v>877</v>
      </c>
      <c r="F3369" s="147">
        <v>47131814</v>
      </c>
      <c r="G3369" s="147" t="s">
        <v>858</v>
      </c>
      <c r="H3369" s="147"/>
      <c r="I3369" s="146"/>
      <c r="J3369" s="146" t="s">
        <v>289</v>
      </c>
      <c r="K3369" s="147">
        <v>26</v>
      </c>
      <c r="L3369" s="38">
        <v>24.2</v>
      </c>
      <c r="M3369" s="38">
        <v>629.20000000000005</v>
      </c>
      <c r="N3369" s="149">
        <v>41743</v>
      </c>
    </row>
    <row r="3370" spans="1:14">
      <c r="A3370" s="21" t="s">
        <v>739</v>
      </c>
      <c r="B3370" s="22" t="s">
        <v>18</v>
      </c>
      <c r="C3370" s="134" t="s">
        <v>85</v>
      </c>
      <c r="D3370" s="147" t="s">
        <v>86</v>
      </c>
      <c r="E3370" s="146" t="s">
        <v>877</v>
      </c>
      <c r="F3370" s="147">
        <v>47121700</v>
      </c>
      <c r="G3370" s="147" t="s">
        <v>860</v>
      </c>
      <c r="H3370" s="147"/>
      <c r="I3370" s="31"/>
      <c r="J3370" s="31" t="s">
        <v>413</v>
      </c>
      <c r="K3370" s="147">
        <v>13</v>
      </c>
      <c r="L3370" s="38">
        <v>5.42</v>
      </c>
      <c r="M3370" s="38">
        <v>70.459999999999994</v>
      </c>
      <c r="N3370" s="149">
        <v>41743</v>
      </c>
    </row>
    <row r="3371" spans="1:14">
      <c r="A3371" s="81" t="s">
        <v>744</v>
      </c>
      <c r="B3371" s="22" t="s">
        <v>18</v>
      </c>
      <c r="C3371" s="58" t="s">
        <v>681</v>
      </c>
      <c r="D3371" s="81" t="s">
        <v>1180</v>
      </c>
      <c r="E3371" s="81">
        <v>200102</v>
      </c>
      <c r="F3371" s="81"/>
      <c r="G3371" s="81" t="s">
        <v>759</v>
      </c>
      <c r="H3371" s="81"/>
      <c r="I3371" s="81"/>
      <c r="J3371" s="81" t="s">
        <v>263</v>
      </c>
      <c r="K3371" s="81">
        <v>1</v>
      </c>
      <c r="L3371" s="133">
        <v>39</v>
      </c>
      <c r="M3371" s="133">
        <v>39</v>
      </c>
      <c r="N3371" s="149">
        <v>41743</v>
      </c>
    </row>
    <row r="3372" spans="1:14">
      <c r="A3372" s="81" t="s">
        <v>744</v>
      </c>
      <c r="B3372" s="22" t="s">
        <v>18</v>
      </c>
      <c r="C3372" s="81" t="s">
        <v>252</v>
      </c>
      <c r="D3372" s="81" t="s">
        <v>1181</v>
      </c>
      <c r="E3372" s="81">
        <v>200601</v>
      </c>
      <c r="F3372" s="81"/>
      <c r="G3372" s="81" t="s">
        <v>895</v>
      </c>
      <c r="H3372" s="81"/>
      <c r="I3372" s="81"/>
      <c r="J3372" s="81" t="s">
        <v>268</v>
      </c>
      <c r="K3372" s="81">
        <v>3</v>
      </c>
      <c r="L3372" s="133">
        <v>8</v>
      </c>
      <c r="M3372" s="133">
        <v>24</v>
      </c>
      <c r="N3372" s="149">
        <v>41743</v>
      </c>
    </row>
    <row r="3373" spans="1:14">
      <c r="A3373" s="81" t="s">
        <v>744</v>
      </c>
      <c r="B3373" s="22" t="s">
        <v>18</v>
      </c>
      <c r="C3373" s="81" t="s">
        <v>252</v>
      </c>
      <c r="D3373" s="81" t="s">
        <v>1181</v>
      </c>
      <c r="E3373" s="81">
        <v>200601</v>
      </c>
      <c r="F3373" s="81"/>
      <c r="G3373" s="81" t="s">
        <v>774</v>
      </c>
      <c r="H3373" s="81"/>
      <c r="I3373" s="81"/>
      <c r="J3373" s="81" t="s">
        <v>263</v>
      </c>
      <c r="K3373" s="81">
        <v>6</v>
      </c>
      <c r="L3373" s="133">
        <v>23.5</v>
      </c>
      <c r="M3373" s="133">
        <v>141</v>
      </c>
      <c r="N3373" s="149">
        <v>41743</v>
      </c>
    </row>
    <row r="3374" spans="1:14">
      <c r="A3374" s="81" t="s">
        <v>744</v>
      </c>
      <c r="B3374" s="22" t="s">
        <v>18</v>
      </c>
      <c r="C3374" s="81" t="s">
        <v>252</v>
      </c>
      <c r="D3374" s="81" t="s">
        <v>1181</v>
      </c>
      <c r="E3374" s="81">
        <v>200601</v>
      </c>
      <c r="F3374" s="81"/>
      <c r="G3374" s="81" t="s">
        <v>804</v>
      </c>
      <c r="H3374" s="81"/>
      <c r="I3374" s="81"/>
      <c r="J3374" s="81" t="s">
        <v>263</v>
      </c>
      <c r="K3374" s="81">
        <v>2</v>
      </c>
      <c r="L3374" s="133">
        <v>28.75</v>
      </c>
      <c r="M3374" s="133">
        <v>57.5</v>
      </c>
      <c r="N3374" s="149">
        <v>41743</v>
      </c>
    </row>
    <row r="3375" spans="1:14">
      <c r="A3375" s="81" t="s">
        <v>744</v>
      </c>
      <c r="B3375" s="22" t="s">
        <v>18</v>
      </c>
      <c r="C3375" s="81" t="s">
        <v>252</v>
      </c>
      <c r="D3375" s="81" t="s">
        <v>1181</v>
      </c>
      <c r="E3375" s="81">
        <v>200601</v>
      </c>
      <c r="F3375" s="81"/>
      <c r="G3375" s="81" t="s">
        <v>783</v>
      </c>
      <c r="H3375" s="81"/>
      <c r="I3375" s="81"/>
      <c r="J3375" s="81" t="s">
        <v>263</v>
      </c>
      <c r="K3375" s="81">
        <v>1</v>
      </c>
      <c r="L3375" s="133">
        <v>29</v>
      </c>
      <c r="M3375" s="133">
        <v>29</v>
      </c>
      <c r="N3375" s="149">
        <v>41743</v>
      </c>
    </row>
    <row r="3376" spans="1:14">
      <c r="A3376" s="81" t="s">
        <v>744</v>
      </c>
      <c r="B3376" s="22" t="s">
        <v>18</v>
      </c>
      <c r="C3376" s="81" t="s">
        <v>252</v>
      </c>
      <c r="D3376" s="81" t="s">
        <v>1181</v>
      </c>
      <c r="E3376" s="81">
        <v>200601</v>
      </c>
      <c r="F3376" s="81"/>
      <c r="G3376" s="81" t="s">
        <v>1162</v>
      </c>
      <c r="H3376" s="81"/>
      <c r="I3376" s="81"/>
      <c r="J3376" s="81" t="s">
        <v>263</v>
      </c>
      <c r="K3376" s="81">
        <v>5</v>
      </c>
      <c r="L3376" s="133">
        <v>30</v>
      </c>
      <c r="M3376" s="133">
        <v>150</v>
      </c>
      <c r="N3376" s="149">
        <v>41743</v>
      </c>
    </row>
    <row r="3377" spans="1:14">
      <c r="A3377" s="81" t="s">
        <v>744</v>
      </c>
      <c r="B3377" s="22" t="s">
        <v>18</v>
      </c>
      <c r="C3377" s="81" t="s">
        <v>252</v>
      </c>
      <c r="D3377" s="81" t="s">
        <v>1181</v>
      </c>
      <c r="E3377" s="81">
        <v>200601</v>
      </c>
      <c r="F3377" s="81"/>
      <c r="G3377" s="81" t="s">
        <v>1010</v>
      </c>
      <c r="H3377" s="81"/>
      <c r="I3377" s="81"/>
      <c r="J3377" s="81" t="s">
        <v>263</v>
      </c>
      <c r="K3377" s="81">
        <v>2</v>
      </c>
      <c r="L3377" s="133">
        <v>30.48</v>
      </c>
      <c r="M3377" s="133">
        <v>60.96</v>
      </c>
      <c r="N3377" s="149">
        <v>41743</v>
      </c>
    </row>
    <row r="3378" spans="1:14">
      <c r="A3378" s="81" t="s">
        <v>744</v>
      </c>
      <c r="B3378" s="22" t="s">
        <v>18</v>
      </c>
      <c r="C3378" s="81" t="s">
        <v>252</v>
      </c>
      <c r="D3378" s="81" t="s">
        <v>1181</v>
      </c>
      <c r="E3378" s="81">
        <v>200601</v>
      </c>
      <c r="F3378" s="81"/>
      <c r="G3378" s="81" t="s">
        <v>1182</v>
      </c>
      <c r="H3378" s="81"/>
      <c r="I3378" s="81"/>
      <c r="J3378" s="81" t="s">
        <v>263</v>
      </c>
      <c r="K3378" s="81">
        <v>3</v>
      </c>
      <c r="L3378" s="133">
        <v>36</v>
      </c>
      <c r="M3378" s="133">
        <v>108</v>
      </c>
      <c r="N3378" s="149">
        <v>41743</v>
      </c>
    </row>
    <row r="3379" spans="1:14">
      <c r="A3379" s="81" t="s">
        <v>744</v>
      </c>
      <c r="B3379" s="22" t="s">
        <v>18</v>
      </c>
      <c r="C3379" s="81" t="s">
        <v>252</v>
      </c>
      <c r="D3379" s="81" t="s">
        <v>1181</v>
      </c>
      <c r="E3379" s="81">
        <v>200601</v>
      </c>
      <c r="F3379" s="81"/>
      <c r="G3379" s="81" t="s">
        <v>1183</v>
      </c>
      <c r="H3379" s="81"/>
      <c r="I3379" s="81"/>
      <c r="J3379" s="81" t="s">
        <v>263</v>
      </c>
      <c r="K3379" s="81">
        <v>2</v>
      </c>
      <c r="L3379" s="133">
        <v>36</v>
      </c>
      <c r="M3379" s="133">
        <v>72</v>
      </c>
      <c r="N3379" s="149">
        <v>41743</v>
      </c>
    </row>
    <row r="3380" spans="1:14">
      <c r="A3380" s="81" t="s">
        <v>744</v>
      </c>
      <c r="B3380" s="22" t="s">
        <v>18</v>
      </c>
      <c r="C3380" s="21" t="s">
        <v>252</v>
      </c>
      <c r="D3380" s="75" t="s">
        <v>745</v>
      </c>
      <c r="E3380" s="75">
        <v>200901</v>
      </c>
      <c r="F3380" s="75"/>
      <c r="G3380" s="31" t="s">
        <v>1147</v>
      </c>
      <c r="H3380" s="31"/>
      <c r="I3380" s="31"/>
      <c r="J3380" s="31" t="s">
        <v>957</v>
      </c>
      <c r="K3380" s="31">
        <v>2</v>
      </c>
      <c r="L3380" s="143">
        <v>5.25</v>
      </c>
      <c r="M3380" s="33">
        <v>10.5</v>
      </c>
      <c r="N3380" s="149">
        <v>41743</v>
      </c>
    </row>
    <row r="3381" spans="1:14">
      <c r="A3381" s="81" t="s">
        <v>744</v>
      </c>
      <c r="B3381" s="22" t="s">
        <v>18</v>
      </c>
      <c r="C3381" s="104" t="s">
        <v>252</v>
      </c>
      <c r="D3381" s="81" t="s">
        <v>745</v>
      </c>
      <c r="E3381" s="81">
        <v>200901</v>
      </c>
      <c r="F3381" s="81"/>
      <c r="G3381" s="81" t="s">
        <v>890</v>
      </c>
      <c r="H3381" s="81"/>
      <c r="I3381" s="146"/>
      <c r="J3381" s="81" t="s">
        <v>268</v>
      </c>
      <c r="K3381" s="81">
        <v>3</v>
      </c>
      <c r="L3381" s="133">
        <v>10.25</v>
      </c>
      <c r="M3381" s="133">
        <v>30.75</v>
      </c>
      <c r="N3381" s="149">
        <v>41743</v>
      </c>
    </row>
    <row r="3382" spans="1:14">
      <c r="A3382" s="81" t="s">
        <v>744</v>
      </c>
      <c r="B3382" s="22" t="s">
        <v>18</v>
      </c>
      <c r="C3382" s="81" t="s">
        <v>252</v>
      </c>
      <c r="D3382" s="81" t="s">
        <v>745</v>
      </c>
      <c r="E3382" s="81">
        <v>200901</v>
      </c>
      <c r="F3382" s="81"/>
      <c r="G3382" s="81" t="s">
        <v>761</v>
      </c>
      <c r="H3382" s="81"/>
      <c r="I3382" s="81"/>
      <c r="J3382" s="81" t="s">
        <v>268</v>
      </c>
      <c r="K3382" s="81">
        <v>4</v>
      </c>
      <c r="L3382" s="133">
        <v>14.15</v>
      </c>
      <c r="M3382" s="133">
        <v>56.6</v>
      </c>
      <c r="N3382" s="149">
        <v>41743</v>
      </c>
    </row>
    <row r="3383" spans="1:14">
      <c r="A3383" s="81" t="s">
        <v>744</v>
      </c>
      <c r="B3383" s="22" t="s">
        <v>18</v>
      </c>
      <c r="C3383" s="81" t="s">
        <v>252</v>
      </c>
      <c r="D3383" s="81" t="s">
        <v>745</v>
      </c>
      <c r="E3383" s="81">
        <v>200901</v>
      </c>
      <c r="F3383" s="81"/>
      <c r="G3383" s="81" t="s">
        <v>756</v>
      </c>
      <c r="H3383" s="81"/>
      <c r="I3383" s="81">
        <v>18</v>
      </c>
      <c r="J3383" s="81" t="s">
        <v>263</v>
      </c>
      <c r="K3383" s="81">
        <v>4</v>
      </c>
      <c r="L3383" s="133">
        <v>16.2</v>
      </c>
      <c r="M3383" s="133">
        <v>64.8</v>
      </c>
      <c r="N3383" s="149">
        <v>41743</v>
      </c>
    </row>
    <row r="3384" spans="1:14">
      <c r="A3384" s="81" t="s">
        <v>744</v>
      </c>
      <c r="B3384" s="22" t="s">
        <v>18</v>
      </c>
      <c r="C3384" s="81" t="s">
        <v>252</v>
      </c>
      <c r="D3384" s="81" t="s">
        <v>745</v>
      </c>
      <c r="E3384" s="81">
        <v>200901</v>
      </c>
      <c r="F3384" s="81"/>
      <c r="G3384" s="81" t="s">
        <v>1184</v>
      </c>
      <c r="H3384" s="81"/>
      <c r="I3384" s="81"/>
      <c r="J3384" s="81" t="s">
        <v>263</v>
      </c>
      <c r="K3384" s="81">
        <v>1</v>
      </c>
      <c r="L3384" s="133">
        <v>17.899999999999999</v>
      </c>
      <c r="M3384" s="133">
        <v>17.899999999999999</v>
      </c>
      <c r="N3384" s="149">
        <v>41743</v>
      </c>
    </row>
    <row r="3385" spans="1:14">
      <c r="A3385" s="81" t="s">
        <v>744</v>
      </c>
      <c r="B3385" s="22" t="s">
        <v>18</v>
      </c>
      <c r="C3385" s="81" t="s">
        <v>252</v>
      </c>
      <c r="D3385" s="81" t="s">
        <v>745</v>
      </c>
      <c r="E3385" s="81">
        <v>200901</v>
      </c>
      <c r="F3385" s="81"/>
      <c r="G3385" s="81" t="s">
        <v>885</v>
      </c>
      <c r="H3385" s="81"/>
      <c r="I3385" s="81"/>
      <c r="J3385" s="81" t="s">
        <v>263</v>
      </c>
      <c r="K3385" s="81">
        <v>1</v>
      </c>
      <c r="L3385" s="133">
        <v>20.5</v>
      </c>
      <c r="M3385" s="133">
        <v>20.5</v>
      </c>
      <c r="N3385" s="149">
        <v>41743</v>
      </c>
    </row>
    <row r="3386" spans="1:14">
      <c r="A3386" s="81" t="s">
        <v>744</v>
      </c>
      <c r="B3386" s="22" t="s">
        <v>18</v>
      </c>
      <c r="C3386" s="81" t="s">
        <v>252</v>
      </c>
      <c r="D3386" s="81" t="s">
        <v>745</v>
      </c>
      <c r="E3386" s="81">
        <v>200901</v>
      </c>
      <c r="F3386" s="81"/>
      <c r="G3386" s="81" t="s">
        <v>1185</v>
      </c>
      <c r="H3386" s="81"/>
      <c r="I3386" s="81"/>
      <c r="J3386" s="81" t="s">
        <v>263</v>
      </c>
      <c r="K3386" s="81">
        <v>1</v>
      </c>
      <c r="L3386" s="133">
        <v>25.6</v>
      </c>
      <c r="M3386" s="133">
        <v>25.6</v>
      </c>
      <c r="N3386" s="149">
        <v>41743</v>
      </c>
    </row>
    <row r="3387" spans="1:14">
      <c r="A3387" s="81" t="s">
        <v>744</v>
      </c>
      <c r="B3387" s="22" t="s">
        <v>18</v>
      </c>
      <c r="C3387" s="81" t="s">
        <v>252</v>
      </c>
      <c r="D3387" s="81" t="s">
        <v>745</v>
      </c>
      <c r="E3387" s="81">
        <v>200901</v>
      </c>
      <c r="F3387" s="81"/>
      <c r="G3387" s="81" t="s">
        <v>893</v>
      </c>
      <c r="H3387" s="81"/>
      <c r="I3387" s="81"/>
      <c r="J3387" s="81" t="s">
        <v>263</v>
      </c>
      <c r="K3387" s="81">
        <v>3</v>
      </c>
      <c r="L3387" s="133">
        <v>27.25</v>
      </c>
      <c r="M3387" s="133">
        <v>81.75</v>
      </c>
      <c r="N3387" s="149">
        <v>41743</v>
      </c>
    </row>
    <row r="3388" spans="1:14">
      <c r="A3388" s="81" t="s">
        <v>744</v>
      </c>
      <c r="B3388" s="22" t="s">
        <v>18</v>
      </c>
      <c r="C3388" s="81" t="s">
        <v>252</v>
      </c>
      <c r="D3388" s="81" t="s">
        <v>745</v>
      </c>
      <c r="E3388" s="81">
        <v>200901</v>
      </c>
      <c r="F3388" s="81"/>
      <c r="G3388" s="81" t="s">
        <v>1186</v>
      </c>
      <c r="H3388" s="81"/>
      <c r="I3388" s="81"/>
      <c r="J3388" s="81" t="s">
        <v>263</v>
      </c>
      <c r="K3388" s="81">
        <v>1</v>
      </c>
      <c r="L3388" s="133">
        <v>27.8</v>
      </c>
      <c r="M3388" s="133">
        <v>27.8</v>
      </c>
      <c r="N3388" s="149">
        <v>41743</v>
      </c>
    </row>
    <row r="3389" spans="1:14">
      <c r="A3389" s="81" t="s">
        <v>744</v>
      </c>
      <c r="B3389" s="22" t="s">
        <v>18</v>
      </c>
      <c r="C3389" s="81" t="s">
        <v>252</v>
      </c>
      <c r="D3389" s="81" t="s">
        <v>745</v>
      </c>
      <c r="E3389" s="81">
        <v>200901</v>
      </c>
      <c r="F3389" s="81"/>
      <c r="G3389" s="81" t="s">
        <v>1145</v>
      </c>
      <c r="H3389" s="81"/>
      <c r="I3389" s="81"/>
      <c r="J3389" s="81" t="s">
        <v>263</v>
      </c>
      <c r="K3389" s="81">
        <v>20</v>
      </c>
      <c r="L3389" s="133">
        <v>30.65</v>
      </c>
      <c r="M3389" s="133">
        <v>613</v>
      </c>
      <c r="N3389" s="149">
        <v>41743</v>
      </c>
    </row>
    <row r="3390" spans="1:14">
      <c r="A3390" s="81" t="s">
        <v>744</v>
      </c>
      <c r="B3390" s="22" t="s">
        <v>18</v>
      </c>
      <c r="C3390" s="81" t="s">
        <v>252</v>
      </c>
      <c r="D3390" s="81" t="s">
        <v>745</v>
      </c>
      <c r="E3390" s="81">
        <v>200901</v>
      </c>
      <c r="F3390" s="81"/>
      <c r="G3390" s="81" t="s">
        <v>1103</v>
      </c>
      <c r="H3390" s="81"/>
      <c r="I3390" s="81"/>
      <c r="J3390" s="81" t="s">
        <v>263</v>
      </c>
      <c r="K3390" s="150">
        <v>2</v>
      </c>
      <c r="L3390" s="133">
        <v>33.799999999999997</v>
      </c>
      <c r="M3390" s="133">
        <v>67.599999999999994</v>
      </c>
      <c r="N3390" s="149">
        <v>41743</v>
      </c>
    </row>
    <row r="3391" spans="1:14">
      <c r="A3391" s="81" t="s">
        <v>744</v>
      </c>
      <c r="B3391" s="22" t="s">
        <v>18</v>
      </c>
      <c r="C3391" s="81" t="s">
        <v>252</v>
      </c>
      <c r="D3391" s="81" t="s">
        <v>745</v>
      </c>
      <c r="E3391" s="81">
        <v>200901</v>
      </c>
      <c r="F3391" s="81"/>
      <c r="G3391" s="81" t="s">
        <v>769</v>
      </c>
      <c r="H3391" s="81"/>
      <c r="I3391" s="81"/>
      <c r="J3391" s="81" t="s">
        <v>263</v>
      </c>
      <c r="K3391" s="150">
        <v>1</v>
      </c>
      <c r="L3391" s="133">
        <v>33.799999999999997</v>
      </c>
      <c r="M3391" s="133">
        <v>33.799999999999997</v>
      </c>
      <c r="N3391" s="149">
        <v>41743</v>
      </c>
    </row>
    <row r="3392" spans="1:14">
      <c r="A3392" s="81" t="s">
        <v>744</v>
      </c>
      <c r="B3392" s="22" t="s">
        <v>18</v>
      </c>
      <c r="C3392" s="81" t="s">
        <v>252</v>
      </c>
      <c r="D3392" s="81" t="s">
        <v>745</v>
      </c>
      <c r="E3392" s="81">
        <v>200901</v>
      </c>
      <c r="F3392" s="81"/>
      <c r="G3392" s="81" t="s">
        <v>759</v>
      </c>
      <c r="H3392" s="81"/>
      <c r="I3392" s="146"/>
      <c r="J3392" s="81" t="s">
        <v>263</v>
      </c>
      <c r="K3392" s="81">
        <v>4</v>
      </c>
      <c r="L3392" s="133">
        <v>39</v>
      </c>
      <c r="M3392" s="133">
        <v>156</v>
      </c>
      <c r="N3392" s="149">
        <v>41743</v>
      </c>
    </row>
    <row r="3393" spans="1:14">
      <c r="A3393" s="81" t="s">
        <v>744</v>
      </c>
      <c r="B3393" s="22" t="s">
        <v>18</v>
      </c>
      <c r="C3393" s="81" t="s">
        <v>252</v>
      </c>
      <c r="D3393" s="81" t="s">
        <v>745</v>
      </c>
      <c r="E3393" s="81">
        <v>200901</v>
      </c>
      <c r="F3393" s="81"/>
      <c r="G3393" s="81" t="s">
        <v>891</v>
      </c>
      <c r="H3393" s="81"/>
      <c r="I3393" s="81"/>
      <c r="J3393" s="81" t="s">
        <v>263</v>
      </c>
      <c r="K3393" s="81">
        <v>3</v>
      </c>
      <c r="L3393" s="133">
        <v>80</v>
      </c>
      <c r="M3393" s="133">
        <v>240</v>
      </c>
      <c r="N3393" s="149">
        <v>41743</v>
      </c>
    </row>
    <row r="3394" spans="1:14">
      <c r="A3394" s="81" t="s">
        <v>744</v>
      </c>
      <c r="B3394" s="22" t="s">
        <v>18</v>
      </c>
      <c r="C3394" s="31" t="s">
        <v>260</v>
      </c>
      <c r="D3394" s="75" t="s">
        <v>1187</v>
      </c>
      <c r="E3394" s="75">
        <v>350620</v>
      </c>
      <c r="F3394" s="75"/>
      <c r="G3394" s="31" t="s">
        <v>779</v>
      </c>
      <c r="H3394" s="31"/>
      <c r="I3394" s="145">
        <v>1</v>
      </c>
      <c r="J3394" s="31" t="s">
        <v>268</v>
      </c>
      <c r="K3394" s="31">
        <v>24</v>
      </c>
      <c r="L3394" s="143">
        <v>3.2</v>
      </c>
      <c r="M3394" s="33">
        <v>76.8</v>
      </c>
      <c r="N3394" s="149">
        <v>41743</v>
      </c>
    </row>
    <row r="3395" spans="1:14">
      <c r="A3395" s="81" t="s">
        <v>744</v>
      </c>
      <c r="B3395" s="22" t="s">
        <v>18</v>
      </c>
      <c r="C3395" s="81" t="s">
        <v>260</v>
      </c>
      <c r="D3395" s="81" t="s">
        <v>1187</v>
      </c>
      <c r="E3395" s="81">
        <v>350620</v>
      </c>
      <c r="F3395" s="81"/>
      <c r="G3395" s="81" t="s">
        <v>887</v>
      </c>
      <c r="H3395" s="81"/>
      <c r="I3395" s="150"/>
      <c r="J3395" s="133" t="s">
        <v>263</v>
      </c>
      <c r="K3395" s="81">
        <v>6</v>
      </c>
      <c r="L3395" s="133">
        <v>6.65</v>
      </c>
      <c r="M3395" s="133">
        <v>39.9</v>
      </c>
      <c r="N3395" s="149">
        <v>41743</v>
      </c>
    </row>
    <row r="3396" spans="1:14">
      <c r="A3396" s="81" t="s">
        <v>744</v>
      </c>
      <c r="B3396" s="22" t="s">
        <v>18</v>
      </c>
      <c r="C3396" s="31" t="s">
        <v>260</v>
      </c>
      <c r="D3396" s="81" t="s">
        <v>1187</v>
      </c>
      <c r="E3396" s="81">
        <v>350620</v>
      </c>
      <c r="F3396" s="81"/>
      <c r="G3396" s="81" t="s">
        <v>900</v>
      </c>
      <c r="H3396" s="81"/>
      <c r="I3396" s="81"/>
      <c r="J3396" s="81" t="s">
        <v>263</v>
      </c>
      <c r="K3396" s="81">
        <v>2</v>
      </c>
      <c r="L3396" s="133">
        <v>15.25</v>
      </c>
      <c r="M3396" s="133">
        <v>30.5</v>
      </c>
      <c r="N3396" s="149">
        <v>41743</v>
      </c>
    </row>
    <row r="3397" spans="1:14">
      <c r="A3397" s="81" t="s">
        <v>744</v>
      </c>
      <c r="B3397" s="22" t="s">
        <v>18</v>
      </c>
      <c r="C3397" s="31" t="s">
        <v>260</v>
      </c>
      <c r="D3397" s="81" t="s">
        <v>1187</v>
      </c>
      <c r="E3397" s="81">
        <v>350620</v>
      </c>
      <c r="F3397" s="81"/>
      <c r="G3397" s="81" t="s">
        <v>899</v>
      </c>
      <c r="H3397" s="81"/>
      <c r="I3397" s="81"/>
      <c r="J3397" s="81" t="s">
        <v>263</v>
      </c>
      <c r="K3397" s="81">
        <v>3</v>
      </c>
      <c r="L3397" s="133">
        <v>15.25</v>
      </c>
      <c r="M3397" s="133">
        <v>45.75</v>
      </c>
      <c r="N3397" s="149">
        <v>41743</v>
      </c>
    </row>
    <row r="3398" spans="1:14">
      <c r="A3398" s="81" t="s">
        <v>744</v>
      </c>
      <c r="B3398" s="22" t="s">
        <v>18</v>
      </c>
      <c r="C3398" s="81" t="s">
        <v>260</v>
      </c>
      <c r="D3398" s="81" t="s">
        <v>1187</v>
      </c>
      <c r="E3398" s="81">
        <v>350620</v>
      </c>
      <c r="F3398" s="81"/>
      <c r="G3398" s="81" t="s">
        <v>918</v>
      </c>
      <c r="H3398" s="81"/>
      <c r="I3398" s="81">
        <v>37</v>
      </c>
      <c r="J3398" s="81" t="s">
        <v>263</v>
      </c>
      <c r="K3398" s="150">
        <v>3</v>
      </c>
      <c r="L3398" s="133">
        <v>19.899999999999999</v>
      </c>
      <c r="M3398" s="133">
        <v>59.7</v>
      </c>
      <c r="N3398" s="149">
        <v>41743</v>
      </c>
    </row>
    <row r="3399" spans="1:14">
      <c r="A3399" s="81" t="s">
        <v>744</v>
      </c>
      <c r="B3399" s="22" t="s">
        <v>18</v>
      </c>
      <c r="C3399" s="81" t="s">
        <v>260</v>
      </c>
      <c r="D3399" s="81" t="s">
        <v>1187</v>
      </c>
      <c r="E3399" s="81">
        <v>350620</v>
      </c>
      <c r="F3399" s="81"/>
      <c r="G3399" s="81" t="s">
        <v>781</v>
      </c>
      <c r="H3399" s="81"/>
      <c r="I3399" s="81"/>
      <c r="J3399" s="81" t="s">
        <v>263</v>
      </c>
      <c r="K3399" s="81">
        <v>8</v>
      </c>
      <c r="L3399" s="133">
        <v>27.6</v>
      </c>
      <c r="M3399" s="133">
        <v>220.8</v>
      </c>
      <c r="N3399" s="149">
        <v>41743</v>
      </c>
    </row>
    <row r="3400" spans="1:14">
      <c r="A3400" s="81" t="s">
        <v>744</v>
      </c>
      <c r="B3400" s="22" t="s">
        <v>18</v>
      </c>
      <c r="C3400" s="81" t="s">
        <v>260</v>
      </c>
      <c r="D3400" s="81" t="s">
        <v>1187</v>
      </c>
      <c r="E3400" s="81">
        <v>350620</v>
      </c>
      <c r="F3400" s="81"/>
      <c r="G3400" s="81" t="s">
        <v>749</v>
      </c>
      <c r="H3400" s="81"/>
      <c r="I3400" s="81"/>
      <c r="J3400" s="81" t="s">
        <v>263</v>
      </c>
      <c r="K3400" s="81">
        <v>4</v>
      </c>
      <c r="L3400" s="133">
        <v>28.5</v>
      </c>
      <c r="M3400" s="133">
        <v>114</v>
      </c>
      <c r="N3400" s="149">
        <v>41743</v>
      </c>
    </row>
    <row r="3401" spans="1:14">
      <c r="A3401" s="81" t="s">
        <v>744</v>
      </c>
      <c r="B3401" s="22" t="s">
        <v>18</v>
      </c>
      <c r="C3401" s="81" t="s">
        <v>260</v>
      </c>
      <c r="D3401" s="81" t="s">
        <v>1187</v>
      </c>
      <c r="E3401" s="81">
        <v>350620</v>
      </c>
      <c r="F3401" s="81"/>
      <c r="G3401" s="81" t="s">
        <v>926</v>
      </c>
      <c r="H3401" s="81"/>
      <c r="I3401" s="81"/>
      <c r="J3401" s="81" t="s">
        <v>268</v>
      </c>
      <c r="K3401" s="81">
        <v>1</v>
      </c>
      <c r="L3401" s="133">
        <v>80</v>
      </c>
      <c r="M3401" s="133">
        <v>80</v>
      </c>
      <c r="N3401" s="149">
        <v>41743</v>
      </c>
    </row>
    <row r="3402" spans="1:14">
      <c r="A3402" s="81" t="s">
        <v>744</v>
      </c>
      <c r="B3402" s="22" t="s">
        <v>18</v>
      </c>
      <c r="C3402" s="81" t="s">
        <v>260</v>
      </c>
      <c r="D3402" s="81" t="s">
        <v>296</v>
      </c>
      <c r="E3402" s="81">
        <v>351120</v>
      </c>
      <c r="F3402" s="81"/>
      <c r="G3402" s="81" t="s">
        <v>752</v>
      </c>
      <c r="H3402" s="81"/>
      <c r="I3402" s="81">
        <v>19</v>
      </c>
      <c r="J3402" s="81" t="s">
        <v>263</v>
      </c>
      <c r="K3402" s="81">
        <v>10</v>
      </c>
      <c r="L3402" s="133">
        <v>8.9499999999999993</v>
      </c>
      <c r="M3402" s="133">
        <v>89.5</v>
      </c>
      <c r="N3402" s="149">
        <v>41743</v>
      </c>
    </row>
    <row r="3403" spans="1:14">
      <c r="A3403" s="81" t="s">
        <v>744</v>
      </c>
      <c r="B3403" s="22" t="s">
        <v>18</v>
      </c>
      <c r="C3403" s="41" t="s">
        <v>260</v>
      </c>
      <c r="D3403" s="81" t="s">
        <v>296</v>
      </c>
      <c r="E3403" s="81">
        <v>351120</v>
      </c>
      <c r="F3403" s="81"/>
      <c r="G3403" s="81" t="s">
        <v>971</v>
      </c>
      <c r="H3403" s="81"/>
      <c r="I3403" s="81"/>
      <c r="J3403" s="81" t="s">
        <v>263</v>
      </c>
      <c r="K3403" s="81">
        <v>2</v>
      </c>
      <c r="L3403" s="133">
        <v>15.75</v>
      </c>
      <c r="M3403" s="133">
        <v>31.5</v>
      </c>
      <c r="N3403" s="149">
        <v>41743</v>
      </c>
    </row>
    <row r="3404" spans="1:14">
      <c r="A3404" s="81" t="s">
        <v>744</v>
      </c>
      <c r="B3404" s="22" t="s">
        <v>18</v>
      </c>
      <c r="C3404" s="31" t="s">
        <v>260</v>
      </c>
      <c r="D3404" s="81" t="s">
        <v>296</v>
      </c>
      <c r="E3404" s="81">
        <v>351120</v>
      </c>
      <c r="F3404" s="81"/>
      <c r="G3404" s="81" t="s">
        <v>771</v>
      </c>
      <c r="H3404" s="81"/>
      <c r="I3404" s="81"/>
      <c r="J3404" s="81" t="s">
        <v>263</v>
      </c>
      <c r="K3404" s="81">
        <v>1</v>
      </c>
      <c r="L3404" s="133">
        <v>16.850000000000001</v>
      </c>
      <c r="M3404" s="133">
        <v>16.850000000000001</v>
      </c>
      <c r="N3404" s="149">
        <v>41743</v>
      </c>
    </row>
    <row r="3405" spans="1:14">
      <c r="A3405" s="81" t="s">
        <v>744</v>
      </c>
      <c r="B3405" s="22" t="s">
        <v>18</v>
      </c>
      <c r="C3405" s="81" t="s">
        <v>260</v>
      </c>
      <c r="D3405" s="81" t="s">
        <v>296</v>
      </c>
      <c r="E3405" s="81">
        <v>351120</v>
      </c>
      <c r="F3405" s="81"/>
      <c r="G3405" s="81" t="s">
        <v>758</v>
      </c>
      <c r="H3405" s="81"/>
      <c r="I3405" s="81"/>
      <c r="J3405" s="81" t="s">
        <v>263</v>
      </c>
      <c r="K3405" s="81">
        <v>1</v>
      </c>
      <c r="L3405" s="133">
        <v>31.15</v>
      </c>
      <c r="M3405" s="133">
        <v>31.15</v>
      </c>
      <c r="N3405" s="149">
        <v>41743</v>
      </c>
    </row>
    <row r="3406" spans="1:14">
      <c r="A3406" s="81" t="s">
        <v>744</v>
      </c>
      <c r="B3406" s="22" t="s">
        <v>18</v>
      </c>
      <c r="C3406" s="134" t="s">
        <v>260</v>
      </c>
      <c r="D3406" s="81" t="s">
        <v>296</v>
      </c>
      <c r="E3406" s="81">
        <v>351120</v>
      </c>
      <c r="F3406" s="81"/>
      <c r="G3406" s="81" t="s">
        <v>1188</v>
      </c>
      <c r="H3406" s="81"/>
      <c r="I3406" s="81"/>
      <c r="J3406" s="81" t="s">
        <v>263</v>
      </c>
      <c r="K3406" s="81">
        <v>1</v>
      </c>
      <c r="L3406" s="133">
        <v>48</v>
      </c>
      <c r="M3406" s="133">
        <v>48</v>
      </c>
      <c r="N3406" s="149">
        <v>41743</v>
      </c>
    </row>
    <row r="3407" spans="1:14">
      <c r="A3407" s="81" t="s">
        <v>744</v>
      </c>
      <c r="B3407" s="22" t="s">
        <v>18</v>
      </c>
      <c r="C3407" s="31" t="s">
        <v>260</v>
      </c>
      <c r="D3407" s="145" t="s">
        <v>750</v>
      </c>
      <c r="E3407" s="145">
        <v>351420</v>
      </c>
      <c r="F3407" s="145"/>
      <c r="G3407" s="31" t="s">
        <v>969</v>
      </c>
      <c r="H3407" s="31"/>
      <c r="I3407" s="31"/>
      <c r="J3407" s="31" t="s">
        <v>268</v>
      </c>
      <c r="K3407" s="31">
        <v>75</v>
      </c>
      <c r="L3407" s="143">
        <v>0.85</v>
      </c>
      <c r="M3407" s="33">
        <v>63.75</v>
      </c>
      <c r="N3407" s="149">
        <v>41743</v>
      </c>
    </row>
    <row r="3408" spans="1:14">
      <c r="A3408" s="81" t="s">
        <v>744</v>
      </c>
      <c r="B3408" s="22" t="s">
        <v>18</v>
      </c>
      <c r="C3408" s="81" t="s">
        <v>260</v>
      </c>
      <c r="D3408" s="81" t="s">
        <v>750</v>
      </c>
      <c r="E3408" s="81">
        <v>351420</v>
      </c>
      <c r="F3408" s="81"/>
      <c r="G3408" s="81" t="s">
        <v>752</v>
      </c>
      <c r="H3408" s="81"/>
      <c r="I3408" s="81">
        <v>19</v>
      </c>
      <c r="J3408" s="81" t="s">
        <v>263</v>
      </c>
      <c r="K3408" s="81">
        <v>10</v>
      </c>
      <c r="L3408" s="133">
        <v>8.9499999999999993</v>
      </c>
      <c r="M3408" s="133">
        <v>89.5</v>
      </c>
      <c r="N3408" s="149">
        <v>41743</v>
      </c>
    </row>
    <row r="3409" spans="1:14">
      <c r="A3409" s="81" t="s">
        <v>744</v>
      </c>
      <c r="B3409" s="22" t="s">
        <v>18</v>
      </c>
      <c r="C3409" s="81" t="s">
        <v>260</v>
      </c>
      <c r="D3409" s="81" t="s">
        <v>750</v>
      </c>
      <c r="E3409" s="81">
        <v>351420</v>
      </c>
      <c r="F3409" s="81"/>
      <c r="G3409" s="81" t="s">
        <v>751</v>
      </c>
      <c r="H3409" s="81"/>
      <c r="I3409" s="81"/>
      <c r="J3409" s="81" t="s">
        <v>263</v>
      </c>
      <c r="K3409" s="81">
        <v>115</v>
      </c>
      <c r="L3409" s="133">
        <v>25.25</v>
      </c>
      <c r="M3409" s="133">
        <v>2903.75</v>
      </c>
      <c r="N3409" s="149">
        <v>41743</v>
      </c>
    </row>
    <row r="3410" spans="1:14">
      <c r="A3410" s="81" t="s">
        <v>744</v>
      </c>
      <c r="B3410" s="22" t="s">
        <v>18</v>
      </c>
      <c r="C3410" s="81" t="s">
        <v>260</v>
      </c>
      <c r="D3410" s="81" t="s">
        <v>750</v>
      </c>
      <c r="E3410" s="81">
        <v>351420</v>
      </c>
      <c r="F3410" s="81"/>
      <c r="G3410" s="81" t="s">
        <v>815</v>
      </c>
      <c r="H3410" s="81"/>
      <c r="I3410" s="81"/>
      <c r="J3410" s="81" t="s">
        <v>263</v>
      </c>
      <c r="K3410" s="81">
        <v>15</v>
      </c>
      <c r="L3410" s="133">
        <v>29</v>
      </c>
      <c r="M3410" s="133">
        <v>435</v>
      </c>
      <c r="N3410" s="149">
        <v>41743</v>
      </c>
    </row>
    <row r="3411" spans="1:14">
      <c r="A3411" s="81" t="s">
        <v>744</v>
      </c>
      <c r="B3411" s="22" t="s">
        <v>18</v>
      </c>
      <c r="C3411" s="81" t="s">
        <v>260</v>
      </c>
      <c r="D3411" s="81" t="s">
        <v>750</v>
      </c>
      <c r="E3411" s="81">
        <v>351420</v>
      </c>
      <c r="F3411" s="81"/>
      <c r="G3411" s="81" t="s">
        <v>1162</v>
      </c>
      <c r="H3411" s="81"/>
      <c r="I3411" s="81"/>
      <c r="J3411" s="81" t="s">
        <v>263</v>
      </c>
      <c r="K3411" s="81">
        <v>15</v>
      </c>
      <c r="L3411" s="133">
        <v>30</v>
      </c>
      <c r="M3411" s="133">
        <v>450</v>
      </c>
      <c r="N3411" s="149">
        <v>41743</v>
      </c>
    </row>
    <row r="3412" spans="1:14">
      <c r="A3412" s="81" t="s">
        <v>744</v>
      </c>
      <c r="B3412" s="22" t="s">
        <v>18</v>
      </c>
      <c r="C3412" s="81" t="s">
        <v>260</v>
      </c>
      <c r="D3412" s="81" t="s">
        <v>750</v>
      </c>
      <c r="E3412" s="81">
        <v>351420</v>
      </c>
      <c r="F3412" s="81"/>
      <c r="G3412" s="81" t="s">
        <v>923</v>
      </c>
      <c r="H3412" s="81"/>
      <c r="I3412" s="81"/>
      <c r="J3412" s="81" t="s">
        <v>263</v>
      </c>
      <c r="K3412" s="81">
        <v>10</v>
      </c>
      <c r="L3412" s="133">
        <v>35</v>
      </c>
      <c r="M3412" s="133">
        <v>350</v>
      </c>
      <c r="N3412" s="149">
        <v>41743</v>
      </c>
    </row>
    <row r="3413" spans="1:14">
      <c r="A3413" s="81" t="s">
        <v>744</v>
      </c>
      <c r="B3413" s="22" t="s">
        <v>18</v>
      </c>
      <c r="C3413" s="81" t="s">
        <v>260</v>
      </c>
      <c r="D3413" s="81" t="s">
        <v>750</v>
      </c>
      <c r="E3413" s="81">
        <v>351420</v>
      </c>
      <c r="F3413" s="81"/>
      <c r="G3413" s="81" t="s">
        <v>749</v>
      </c>
      <c r="H3413" s="81"/>
      <c r="I3413" s="81"/>
      <c r="J3413" s="81" t="s">
        <v>263</v>
      </c>
      <c r="K3413" s="150">
        <v>25</v>
      </c>
      <c r="L3413" s="133">
        <v>35</v>
      </c>
      <c r="M3413" s="133">
        <v>875</v>
      </c>
      <c r="N3413" s="149">
        <v>41743</v>
      </c>
    </row>
    <row r="3414" spans="1:14">
      <c r="A3414" s="81" t="s">
        <v>744</v>
      </c>
      <c r="B3414" s="22" t="s">
        <v>18</v>
      </c>
      <c r="C3414" s="81" t="s">
        <v>260</v>
      </c>
      <c r="D3414" s="81" t="s">
        <v>750</v>
      </c>
      <c r="E3414" s="81">
        <v>351420</v>
      </c>
      <c r="F3414" s="81"/>
      <c r="G3414" s="81" t="s">
        <v>801</v>
      </c>
      <c r="H3414" s="81"/>
      <c r="I3414" s="81"/>
      <c r="J3414" s="81" t="s">
        <v>263</v>
      </c>
      <c r="K3414" s="81">
        <v>30</v>
      </c>
      <c r="L3414" s="133">
        <v>38</v>
      </c>
      <c r="M3414" s="133">
        <v>1140</v>
      </c>
      <c r="N3414" s="149">
        <v>41743</v>
      </c>
    </row>
    <row r="3415" spans="1:14">
      <c r="A3415" s="81" t="s">
        <v>744</v>
      </c>
      <c r="B3415" s="22" t="s">
        <v>18</v>
      </c>
      <c r="C3415" s="81" t="s">
        <v>260</v>
      </c>
      <c r="D3415" s="81" t="s">
        <v>750</v>
      </c>
      <c r="E3415" s="81">
        <v>351420</v>
      </c>
      <c r="F3415" s="81"/>
      <c r="G3415" s="81" t="s">
        <v>1097</v>
      </c>
      <c r="H3415" s="81"/>
      <c r="I3415" s="81"/>
      <c r="J3415" s="81" t="s">
        <v>268</v>
      </c>
      <c r="K3415" s="81">
        <v>6</v>
      </c>
      <c r="L3415" s="133">
        <v>59</v>
      </c>
      <c r="M3415" s="133">
        <v>354</v>
      </c>
      <c r="N3415" s="149">
        <v>41743</v>
      </c>
    </row>
    <row r="3416" spans="1:14">
      <c r="A3416" s="81" t="s">
        <v>744</v>
      </c>
      <c r="B3416" s="22" t="s">
        <v>18</v>
      </c>
      <c r="C3416" s="134" t="s">
        <v>260</v>
      </c>
      <c r="D3416" s="81" t="s">
        <v>750</v>
      </c>
      <c r="E3416" s="81">
        <v>351420</v>
      </c>
      <c r="F3416" s="81"/>
      <c r="G3416" s="81" t="s">
        <v>1149</v>
      </c>
      <c r="H3416" s="81"/>
      <c r="I3416" s="81"/>
      <c r="J3416" s="81" t="s">
        <v>263</v>
      </c>
      <c r="K3416" s="81">
        <v>8</v>
      </c>
      <c r="L3416" s="133">
        <v>72</v>
      </c>
      <c r="M3416" s="133">
        <v>576</v>
      </c>
      <c r="N3416" s="149">
        <v>41743</v>
      </c>
    </row>
    <row r="3417" spans="1:14">
      <c r="A3417" s="81" t="s">
        <v>744</v>
      </c>
      <c r="B3417" s="22" t="s">
        <v>18</v>
      </c>
      <c r="C3417" s="81" t="s">
        <v>260</v>
      </c>
      <c r="D3417" s="81" t="s">
        <v>750</v>
      </c>
      <c r="E3417" s="81">
        <v>351420</v>
      </c>
      <c r="F3417" s="81"/>
      <c r="G3417" s="81" t="s">
        <v>926</v>
      </c>
      <c r="H3417" s="81"/>
      <c r="I3417" s="81"/>
      <c r="J3417" s="81" t="s">
        <v>268</v>
      </c>
      <c r="K3417" s="81">
        <v>10</v>
      </c>
      <c r="L3417" s="133">
        <v>79</v>
      </c>
      <c r="M3417" s="133">
        <v>790</v>
      </c>
      <c r="N3417" s="149">
        <v>41743</v>
      </c>
    </row>
    <row r="3418" spans="1:14">
      <c r="A3418" s="81" t="s">
        <v>744</v>
      </c>
      <c r="B3418" s="22" t="s">
        <v>18</v>
      </c>
      <c r="C3418" s="81" t="s">
        <v>260</v>
      </c>
      <c r="D3418" s="81" t="s">
        <v>754</v>
      </c>
      <c r="E3418" s="81">
        <v>351430</v>
      </c>
      <c r="F3418" s="81"/>
      <c r="G3418" s="81" t="s">
        <v>752</v>
      </c>
      <c r="H3418" s="81"/>
      <c r="I3418" s="81">
        <v>19</v>
      </c>
      <c r="J3418" s="81" t="s">
        <v>263</v>
      </c>
      <c r="K3418" s="81">
        <v>5</v>
      </c>
      <c r="L3418" s="133">
        <v>8.9499999999999993</v>
      </c>
      <c r="M3418" s="133">
        <v>44.75</v>
      </c>
      <c r="N3418" s="149">
        <v>41743</v>
      </c>
    </row>
    <row r="3419" spans="1:14">
      <c r="A3419" s="81" t="s">
        <v>744</v>
      </c>
      <c r="B3419" s="22" t="s">
        <v>18</v>
      </c>
      <c r="C3419" s="81" t="s">
        <v>260</v>
      </c>
      <c r="D3419" s="81" t="s">
        <v>754</v>
      </c>
      <c r="E3419" s="81">
        <v>351430</v>
      </c>
      <c r="F3419" s="81"/>
      <c r="G3419" s="81" t="s">
        <v>899</v>
      </c>
      <c r="H3419" s="81"/>
      <c r="I3419" s="81"/>
      <c r="J3419" s="81" t="s">
        <v>263</v>
      </c>
      <c r="K3419" s="81">
        <v>50</v>
      </c>
      <c r="L3419" s="133">
        <v>15.25</v>
      </c>
      <c r="M3419" s="133">
        <v>762.5</v>
      </c>
      <c r="N3419" s="149">
        <v>41743</v>
      </c>
    </row>
    <row r="3420" spans="1:14">
      <c r="A3420" s="81" t="s">
        <v>744</v>
      </c>
      <c r="B3420" s="22" t="s">
        <v>18</v>
      </c>
      <c r="C3420" s="81" t="s">
        <v>260</v>
      </c>
      <c r="D3420" s="81" t="s">
        <v>754</v>
      </c>
      <c r="E3420" s="81">
        <v>351430</v>
      </c>
      <c r="F3420" s="81"/>
      <c r="G3420" s="81" t="s">
        <v>756</v>
      </c>
      <c r="H3420" s="81"/>
      <c r="I3420" s="81">
        <v>18</v>
      </c>
      <c r="J3420" s="81" t="s">
        <v>263</v>
      </c>
      <c r="K3420" s="81">
        <v>6</v>
      </c>
      <c r="L3420" s="133">
        <v>16.2</v>
      </c>
      <c r="M3420" s="133">
        <v>97.2</v>
      </c>
      <c r="N3420" s="149">
        <v>41743</v>
      </c>
    </row>
    <row r="3421" spans="1:14">
      <c r="A3421" s="81" t="s">
        <v>744</v>
      </c>
      <c r="B3421" s="22" t="s">
        <v>18</v>
      </c>
      <c r="C3421" s="81" t="s">
        <v>260</v>
      </c>
      <c r="D3421" s="81" t="s">
        <v>754</v>
      </c>
      <c r="E3421" s="81">
        <v>351430</v>
      </c>
      <c r="F3421" s="81"/>
      <c r="G3421" s="81" t="s">
        <v>1189</v>
      </c>
      <c r="H3421" s="81"/>
      <c r="I3421" s="81"/>
      <c r="J3421" s="81" t="s">
        <v>263</v>
      </c>
      <c r="K3421" s="81">
        <v>15</v>
      </c>
      <c r="L3421" s="133">
        <v>17</v>
      </c>
      <c r="M3421" s="133">
        <v>255</v>
      </c>
      <c r="N3421" s="149">
        <v>41743</v>
      </c>
    </row>
    <row r="3422" spans="1:14">
      <c r="A3422" s="81" t="s">
        <v>744</v>
      </c>
      <c r="B3422" s="22" t="s">
        <v>18</v>
      </c>
      <c r="C3422" s="81" t="s">
        <v>260</v>
      </c>
      <c r="D3422" s="81" t="s">
        <v>754</v>
      </c>
      <c r="E3422" s="81">
        <v>351430</v>
      </c>
      <c r="F3422" s="81"/>
      <c r="G3422" s="81" t="s">
        <v>990</v>
      </c>
      <c r="H3422" s="81"/>
      <c r="I3422" s="81"/>
      <c r="J3422" s="81" t="s">
        <v>263</v>
      </c>
      <c r="K3422" s="81">
        <v>5</v>
      </c>
      <c r="L3422" s="133">
        <v>26</v>
      </c>
      <c r="M3422" s="133">
        <v>130</v>
      </c>
      <c r="N3422" s="149">
        <v>41743</v>
      </c>
    </row>
    <row r="3423" spans="1:14">
      <c r="A3423" s="81" t="s">
        <v>744</v>
      </c>
      <c r="B3423" s="22" t="s">
        <v>18</v>
      </c>
      <c r="C3423" s="81" t="s">
        <v>260</v>
      </c>
      <c r="D3423" s="81" t="s">
        <v>754</v>
      </c>
      <c r="E3423" s="81">
        <v>351430</v>
      </c>
      <c r="F3423" s="81"/>
      <c r="G3423" s="81" t="s">
        <v>1162</v>
      </c>
      <c r="H3423" s="81"/>
      <c r="I3423" s="81"/>
      <c r="J3423" s="81" t="s">
        <v>263</v>
      </c>
      <c r="K3423" s="81">
        <v>10</v>
      </c>
      <c r="L3423" s="133">
        <v>30</v>
      </c>
      <c r="M3423" s="133">
        <v>300</v>
      </c>
      <c r="N3423" s="149">
        <v>41743</v>
      </c>
    </row>
    <row r="3424" spans="1:14">
      <c r="A3424" s="81" t="s">
        <v>744</v>
      </c>
      <c r="B3424" s="22" t="s">
        <v>18</v>
      </c>
      <c r="C3424" s="81" t="s">
        <v>260</v>
      </c>
      <c r="D3424" s="81" t="s">
        <v>754</v>
      </c>
      <c r="E3424" s="81">
        <v>351430</v>
      </c>
      <c r="F3424" s="81"/>
      <c r="G3424" s="81" t="s">
        <v>897</v>
      </c>
      <c r="H3424" s="81"/>
      <c r="I3424" s="81"/>
      <c r="J3424" s="81" t="s">
        <v>263</v>
      </c>
      <c r="K3424" s="81">
        <v>5</v>
      </c>
      <c r="L3424" s="133">
        <v>32</v>
      </c>
      <c r="M3424" s="133">
        <v>160</v>
      </c>
      <c r="N3424" s="149">
        <v>41743</v>
      </c>
    </row>
    <row r="3425" spans="1:14">
      <c r="A3425" s="81" t="s">
        <v>744</v>
      </c>
      <c r="B3425" s="22" t="s">
        <v>18</v>
      </c>
      <c r="C3425" s="81" t="s">
        <v>260</v>
      </c>
      <c r="D3425" s="81" t="s">
        <v>754</v>
      </c>
      <c r="E3425" s="81">
        <v>351430</v>
      </c>
      <c r="F3425" s="81"/>
      <c r="G3425" s="81" t="s">
        <v>776</v>
      </c>
      <c r="H3425" s="81"/>
      <c r="I3425" s="81"/>
      <c r="J3425" s="81" t="s">
        <v>263</v>
      </c>
      <c r="K3425" s="81">
        <v>5</v>
      </c>
      <c r="L3425" s="133">
        <v>32.200000000000003</v>
      </c>
      <c r="M3425" s="133">
        <v>161</v>
      </c>
      <c r="N3425" s="149">
        <v>41743</v>
      </c>
    </row>
    <row r="3426" spans="1:14">
      <c r="A3426" s="81" t="s">
        <v>744</v>
      </c>
      <c r="B3426" s="22" t="s">
        <v>18</v>
      </c>
      <c r="C3426" s="81" t="s">
        <v>260</v>
      </c>
      <c r="D3426" s="81" t="s">
        <v>754</v>
      </c>
      <c r="E3426" s="81">
        <v>351430</v>
      </c>
      <c r="F3426" s="81"/>
      <c r="G3426" s="81" t="s">
        <v>758</v>
      </c>
      <c r="H3426" s="81"/>
      <c r="I3426" s="81"/>
      <c r="J3426" s="81" t="s">
        <v>263</v>
      </c>
      <c r="K3426" s="150">
        <v>2</v>
      </c>
      <c r="L3426" s="133">
        <v>35</v>
      </c>
      <c r="M3426" s="133">
        <v>70</v>
      </c>
      <c r="N3426" s="149">
        <v>41743</v>
      </c>
    </row>
    <row r="3427" spans="1:14">
      <c r="A3427" s="81" t="s">
        <v>744</v>
      </c>
      <c r="B3427" s="22" t="s">
        <v>18</v>
      </c>
      <c r="C3427" s="81" t="s">
        <v>260</v>
      </c>
      <c r="D3427" s="81" t="s">
        <v>754</v>
      </c>
      <c r="E3427" s="81">
        <v>351430</v>
      </c>
      <c r="F3427" s="81"/>
      <c r="G3427" s="81" t="s">
        <v>1062</v>
      </c>
      <c r="H3427" s="81"/>
      <c r="I3427" s="81"/>
      <c r="J3427" s="81" t="s">
        <v>263</v>
      </c>
      <c r="K3427" s="81">
        <v>10</v>
      </c>
      <c r="L3427" s="133">
        <v>36</v>
      </c>
      <c r="M3427" s="133">
        <v>360</v>
      </c>
      <c r="N3427" s="149">
        <v>41743</v>
      </c>
    </row>
    <row r="3428" spans="1:14">
      <c r="A3428" s="81" t="s">
        <v>744</v>
      </c>
      <c r="B3428" s="22" t="s">
        <v>18</v>
      </c>
      <c r="C3428" s="81" t="s">
        <v>260</v>
      </c>
      <c r="D3428" s="81" t="s">
        <v>760</v>
      </c>
      <c r="E3428" s="81">
        <v>351440</v>
      </c>
      <c r="F3428" s="81"/>
      <c r="G3428" s="81" t="s">
        <v>794</v>
      </c>
      <c r="H3428" s="81"/>
      <c r="I3428" s="31"/>
      <c r="J3428" s="133" t="s">
        <v>795</v>
      </c>
      <c r="K3428" s="81">
        <v>10</v>
      </c>
      <c r="L3428" s="133">
        <v>2.75</v>
      </c>
      <c r="M3428" s="133">
        <v>27.5</v>
      </c>
      <c r="N3428" s="149">
        <v>41743</v>
      </c>
    </row>
    <row r="3429" spans="1:14">
      <c r="A3429" s="81" t="s">
        <v>744</v>
      </c>
      <c r="B3429" s="22" t="s">
        <v>18</v>
      </c>
      <c r="C3429" s="81" t="s">
        <v>260</v>
      </c>
      <c r="D3429" s="81" t="s">
        <v>760</v>
      </c>
      <c r="E3429" s="81">
        <v>351440</v>
      </c>
      <c r="F3429" s="81"/>
      <c r="G3429" s="81" t="s">
        <v>1150</v>
      </c>
      <c r="H3429" s="81"/>
      <c r="I3429" s="31"/>
      <c r="J3429" s="133" t="s">
        <v>795</v>
      </c>
      <c r="K3429" s="81">
        <v>5</v>
      </c>
      <c r="L3429" s="133">
        <v>5</v>
      </c>
      <c r="M3429" s="133">
        <v>25</v>
      </c>
      <c r="N3429" s="149">
        <v>41743</v>
      </c>
    </row>
    <row r="3430" spans="1:14">
      <c r="A3430" s="81" t="s">
        <v>744</v>
      </c>
      <c r="B3430" s="22" t="s">
        <v>18</v>
      </c>
      <c r="C3430" s="104" t="s">
        <v>260</v>
      </c>
      <c r="D3430" s="81" t="s">
        <v>760</v>
      </c>
      <c r="E3430" s="81">
        <v>351440</v>
      </c>
      <c r="F3430" s="81"/>
      <c r="G3430" s="81" t="s">
        <v>1004</v>
      </c>
      <c r="H3430" s="81"/>
      <c r="I3430" s="81"/>
      <c r="J3430" s="81" t="s">
        <v>1005</v>
      </c>
      <c r="K3430" s="81">
        <v>1</v>
      </c>
      <c r="L3430" s="133">
        <v>8.6</v>
      </c>
      <c r="M3430" s="133">
        <v>8.6</v>
      </c>
      <c r="N3430" s="149">
        <v>41743</v>
      </c>
    </row>
    <row r="3431" spans="1:14">
      <c r="A3431" s="81" t="s">
        <v>744</v>
      </c>
      <c r="B3431" s="22" t="s">
        <v>18</v>
      </c>
      <c r="C3431" s="81" t="s">
        <v>260</v>
      </c>
      <c r="D3431" s="81" t="s">
        <v>760</v>
      </c>
      <c r="E3431" s="81">
        <v>351440</v>
      </c>
      <c r="F3431" s="81"/>
      <c r="G3431" s="81" t="s">
        <v>752</v>
      </c>
      <c r="H3431" s="81"/>
      <c r="I3431" s="81">
        <v>19</v>
      </c>
      <c r="J3431" s="81" t="s">
        <v>263</v>
      </c>
      <c r="K3431" s="81">
        <v>10</v>
      </c>
      <c r="L3431" s="133">
        <v>8.9499999999999993</v>
      </c>
      <c r="M3431" s="133">
        <v>89.5</v>
      </c>
      <c r="N3431" s="149">
        <v>41743</v>
      </c>
    </row>
    <row r="3432" spans="1:14">
      <c r="A3432" s="81" t="s">
        <v>744</v>
      </c>
      <c r="B3432" s="22" t="s">
        <v>18</v>
      </c>
      <c r="C3432" s="81" t="s">
        <v>260</v>
      </c>
      <c r="D3432" s="81" t="s">
        <v>760</v>
      </c>
      <c r="E3432" s="81">
        <v>351440</v>
      </c>
      <c r="F3432" s="81"/>
      <c r="G3432" s="81" t="s">
        <v>899</v>
      </c>
      <c r="H3432" s="81"/>
      <c r="I3432" s="81"/>
      <c r="J3432" s="81" t="s">
        <v>263</v>
      </c>
      <c r="K3432" s="81">
        <v>50</v>
      </c>
      <c r="L3432" s="133">
        <v>15.85</v>
      </c>
      <c r="M3432" s="133">
        <v>792.5</v>
      </c>
      <c r="N3432" s="149">
        <v>41743</v>
      </c>
    </row>
    <row r="3433" spans="1:14">
      <c r="A3433" s="81" t="s">
        <v>744</v>
      </c>
      <c r="B3433" s="22" t="s">
        <v>18</v>
      </c>
      <c r="C3433" s="21" t="s">
        <v>260</v>
      </c>
      <c r="D3433" s="81" t="s">
        <v>760</v>
      </c>
      <c r="E3433" s="81">
        <v>351440</v>
      </c>
      <c r="F3433" s="81"/>
      <c r="G3433" s="81" t="s">
        <v>756</v>
      </c>
      <c r="H3433" s="81"/>
      <c r="I3433" s="81">
        <v>18</v>
      </c>
      <c r="J3433" s="81" t="s">
        <v>263</v>
      </c>
      <c r="K3433" s="81">
        <v>2</v>
      </c>
      <c r="L3433" s="133">
        <v>16.2</v>
      </c>
      <c r="M3433" s="133">
        <v>32.4</v>
      </c>
      <c r="N3433" s="149">
        <v>41743</v>
      </c>
    </row>
    <row r="3434" spans="1:14">
      <c r="A3434" s="81" t="s">
        <v>744</v>
      </c>
      <c r="B3434" s="22" t="s">
        <v>18</v>
      </c>
      <c r="C3434" s="81" t="s">
        <v>260</v>
      </c>
      <c r="D3434" s="81" t="s">
        <v>760</v>
      </c>
      <c r="E3434" s="81">
        <v>351440</v>
      </c>
      <c r="F3434" s="81"/>
      <c r="G3434" s="81" t="s">
        <v>802</v>
      </c>
      <c r="H3434" s="81"/>
      <c r="I3434" s="81">
        <v>37</v>
      </c>
      <c r="J3434" s="81" t="s">
        <v>263</v>
      </c>
      <c r="K3434" s="150">
        <v>4</v>
      </c>
      <c r="L3434" s="133">
        <v>19.899999999999999</v>
      </c>
      <c r="M3434" s="133">
        <v>79.599999999999994</v>
      </c>
      <c r="N3434" s="149">
        <v>41743</v>
      </c>
    </row>
    <row r="3435" spans="1:14">
      <c r="A3435" s="81" t="s">
        <v>744</v>
      </c>
      <c r="B3435" s="22" t="s">
        <v>18</v>
      </c>
      <c r="C3435" s="81" t="s">
        <v>260</v>
      </c>
      <c r="D3435" s="81" t="s">
        <v>760</v>
      </c>
      <c r="E3435" s="81">
        <v>351440</v>
      </c>
      <c r="F3435" s="81"/>
      <c r="G3435" s="81" t="s">
        <v>815</v>
      </c>
      <c r="H3435" s="81"/>
      <c r="I3435" s="81"/>
      <c r="J3435" s="81" t="s">
        <v>268</v>
      </c>
      <c r="K3435" s="81">
        <v>10</v>
      </c>
      <c r="L3435" s="133">
        <v>27</v>
      </c>
      <c r="M3435" s="133">
        <v>270</v>
      </c>
      <c r="N3435" s="149">
        <v>41743</v>
      </c>
    </row>
    <row r="3436" spans="1:14">
      <c r="A3436" s="81" t="s">
        <v>744</v>
      </c>
      <c r="B3436" s="22" t="s">
        <v>18</v>
      </c>
      <c r="C3436" s="81" t="s">
        <v>260</v>
      </c>
      <c r="D3436" s="81" t="s">
        <v>760</v>
      </c>
      <c r="E3436" s="81">
        <v>351440</v>
      </c>
      <c r="F3436" s="81"/>
      <c r="G3436" s="81" t="s">
        <v>781</v>
      </c>
      <c r="H3436" s="81"/>
      <c r="I3436" s="81"/>
      <c r="J3436" s="81" t="s">
        <v>263</v>
      </c>
      <c r="K3436" s="81">
        <v>4</v>
      </c>
      <c r="L3436" s="133">
        <v>27.6</v>
      </c>
      <c r="M3436" s="133">
        <v>110.4</v>
      </c>
      <c r="N3436" s="149">
        <v>41743</v>
      </c>
    </row>
    <row r="3437" spans="1:14">
      <c r="A3437" s="81" t="s">
        <v>744</v>
      </c>
      <c r="B3437" s="22" t="s">
        <v>18</v>
      </c>
      <c r="C3437" s="81" t="s">
        <v>260</v>
      </c>
      <c r="D3437" s="81" t="s">
        <v>760</v>
      </c>
      <c r="E3437" s="81">
        <v>351440</v>
      </c>
      <c r="F3437" s="81"/>
      <c r="G3437" s="81" t="s">
        <v>1162</v>
      </c>
      <c r="H3437" s="81"/>
      <c r="I3437" s="81"/>
      <c r="J3437" s="81" t="s">
        <v>263</v>
      </c>
      <c r="K3437" s="81">
        <v>15</v>
      </c>
      <c r="L3437" s="133">
        <v>32</v>
      </c>
      <c r="M3437" s="133">
        <v>480</v>
      </c>
      <c r="N3437" s="149">
        <v>41743</v>
      </c>
    </row>
    <row r="3438" spans="1:14">
      <c r="A3438" s="81" t="s">
        <v>744</v>
      </c>
      <c r="B3438" s="22" t="s">
        <v>18</v>
      </c>
      <c r="C3438" s="81" t="s">
        <v>260</v>
      </c>
      <c r="D3438" s="81" t="s">
        <v>760</v>
      </c>
      <c r="E3438" s="81">
        <v>351440</v>
      </c>
      <c r="F3438" s="81"/>
      <c r="G3438" s="81" t="s">
        <v>749</v>
      </c>
      <c r="H3438" s="81"/>
      <c r="I3438" s="81"/>
      <c r="J3438" s="81" t="s">
        <v>263</v>
      </c>
      <c r="K3438" s="150">
        <v>6</v>
      </c>
      <c r="L3438" s="133">
        <v>35</v>
      </c>
      <c r="M3438" s="133">
        <v>210</v>
      </c>
      <c r="N3438" s="149">
        <v>41743</v>
      </c>
    </row>
    <row r="3439" spans="1:14">
      <c r="A3439" s="81" t="s">
        <v>744</v>
      </c>
      <c r="B3439" s="22" t="s">
        <v>18</v>
      </c>
      <c r="C3439" s="81" t="s">
        <v>260</v>
      </c>
      <c r="D3439" s="81" t="s">
        <v>760</v>
      </c>
      <c r="E3439" s="81">
        <v>351440</v>
      </c>
      <c r="F3439" s="81"/>
      <c r="G3439" s="81" t="s">
        <v>978</v>
      </c>
      <c r="H3439" s="81"/>
      <c r="I3439" s="81"/>
      <c r="J3439" s="81" t="s">
        <v>263</v>
      </c>
      <c r="K3439" s="81">
        <v>2</v>
      </c>
      <c r="L3439" s="133">
        <v>36</v>
      </c>
      <c r="M3439" s="133">
        <v>72</v>
      </c>
      <c r="N3439" s="149">
        <v>41743</v>
      </c>
    </row>
    <row r="3440" spans="1:14">
      <c r="A3440" s="81" t="s">
        <v>744</v>
      </c>
      <c r="B3440" s="22" t="s">
        <v>18</v>
      </c>
      <c r="C3440" s="81" t="s">
        <v>260</v>
      </c>
      <c r="D3440" s="81" t="s">
        <v>760</v>
      </c>
      <c r="E3440" s="81">
        <v>351440</v>
      </c>
      <c r="F3440" s="81"/>
      <c r="G3440" s="81" t="s">
        <v>1007</v>
      </c>
      <c r="H3440" s="81"/>
      <c r="I3440" s="81"/>
      <c r="J3440" s="81" t="s">
        <v>263</v>
      </c>
      <c r="K3440" s="81">
        <v>1</v>
      </c>
      <c r="L3440" s="133">
        <v>48</v>
      </c>
      <c r="M3440" s="133">
        <v>48</v>
      </c>
      <c r="N3440" s="149">
        <v>41743</v>
      </c>
    </row>
    <row r="3441" spans="1:14">
      <c r="A3441" s="81" t="s">
        <v>744</v>
      </c>
      <c r="B3441" s="22" t="s">
        <v>18</v>
      </c>
      <c r="C3441" s="81" t="s">
        <v>260</v>
      </c>
      <c r="D3441" s="81" t="s">
        <v>760</v>
      </c>
      <c r="E3441" s="81">
        <v>351440</v>
      </c>
      <c r="F3441" s="81"/>
      <c r="G3441" s="81" t="s">
        <v>926</v>
      </c>
      <c r="H3441" s="81"/>
      <c r="I3441" s="146"/>
      <c r="J3441" s="81" t="s">
        <v>268</v>
      </c>
      <c r="K3441" s="81">
        <v>5</v>
      </c>
      <c r="L3441" s="133">
        <v>80</v>
      </c>
      <c r="M3441" s="133">
        <v>400</v>
      </c>
      <c r="N3441" s="149">
        <v>41743</v>
      </c>
    </row>
    <row r="3442" spans="1:14">
      <c r="A3442" s="81" t="s">
        <v>744</v>
      </c>
      <c r="B3442" s="22" t="s">
        <v>18</v>
      </c>
      <c r="C3442" s="145" t="s">
        <v>1152</v>
      </c>
      <c r="D3442" s="145" t="s">
        <v>339</v>
      </c>
      <c r="E3442" s="145">
        <v>370550</v>
      </c>
      <c r="F3442" s="145"/>
      <c r="G3442" s="145" t="s">
        <v>779</v>
      </c>
      <c r="H3442" s="145"/>
      <c r="I3442" s="145">
        <v>1</v>
      </c>
      <c r="J3442" s="145" t="s">
        <v>268</v>
      </c>
      <c r="K3442" s="145">
        <v>36</v>
      </c>
      <c r="L3442" s="143">
        <v>3.2</v>
      </c>
      <c r="M3442" s="143">
        <v>115.2</v>
      </c>
      <c r="N3442" s="149">
        <v>41743</v>
      </c>
    </row>
    <row r="3443" spans="1:14">
      <c r="A3443" s="81" t="s">
        <v>744</v>
      </c>
      <c r="B3443" s="22" t="s">
        <v>18</v>
      </c>
      <c r="C3443" s="81" t="s">
        <v>1152</v>
      </c>
      <c r="D3443" s="81" t="s">
        <v>339</v>
      </c>
      <c r="E3443" s="81">
        <v>370550</v>
      </c>
      <c r="F3443" s="81"/>
      <c r="G3443" s="81" t="s">
        <v>887</v>
      </c>
      <c r="H3443" s="81"/>
      <c r="I3443" s="81"/>
      <c r="J3443" s="133" t="s">
        <v>263</v>
      </c>
      <c r="K3443" s="81">
        <v>16</v>
      </c>
      <c r="L3443" s="133">
        <v>6.65</v>
      </c>
      <c r="M3443" s="133">
        <v>106.4</v>
      </c>
      <c r="N3443" s="149">
        <v>41743</v>
      </c>
    </row>
    <row r="3444" spans="1:14">
      <c r="A3444" s="81" t="s">
        <v>744</v>
      </c>
      <c r="B3444" s="22" t="s">
        <v>18</v>
      </c>
      <c r="C3444" s="21" t="s">
        <v>1152</v>
      </c>
      <c r="D3444" s="81" t="s">
        <v>339</v>
      </c>
      <c r="E3444" s="81">
        <v>370550</v>
      </c>
      <c r="F3444" s="81"/>
      <c r="G3444" s="81" t="s">
        <v>774</v>
      </c>
      <c r="H3444" s="81"/>
      <c r="I3444" s="81"/>
      <c r="J3444" s="81" t="s">
        <v>263</v>
      </c>
      <c r="K3444" s="81">
        <v>20</v>
      </c>
      <c r="L3444" s="133">
        <v>13.85</v>
      </c>
      <c r="M3444" s="133">
        <v>277</v>
      </c>
      <c r="N3444" s="149">
        <v>41743</v>
      </c>
    </row>
    <row r="3445" spans="1:14">
      <c r="A3445" s="81" t="s">
        <v>744</v>
      </c>
      <c r="B3445" s="22" t="s">
        <v>18</v>
      </c>
      <c r="C3445" s="81" t="s">
        <v>1152</v>
      </c>
      <c r="D3445" s="81" t="s">
        <v>339</v>
      </c>
      <c r="E3445" s="81">
        <v>370550</v>
      </c>
      <c r="F3445" s="81"/>
      <c r="G3445" s="81" t="s">
        <v>899</v>
      </c>
      <c r="H3445" s="81"/>
      <c r="I3445" s="81"/>
      <c r="J3445" s="81" t="s">
        <v>263</v>
      </c>
      <c r="K3445" s="81">
        <v>20</v>
      </c>
      <c r="L3445" s="133">
        <v>13.9</v>
      </c>
      <c r="M3445" s="133">
        <v>278</v>
      </c>
      <c r="N3445" s="149">
        <v>41743</v>
      </c>
    </row>
    <row r="3446" spans="1:14">
      <c r="A3446" s="81" t="s">
        <v>744</v>
      </c>
      <c r="B3446" s="22" t="s">
        <v>18</v>
      </c>
      <c r="C3446" s="74" t="s">
        <v>1152</v>
      </c>
      <c r="D3446" s="75" t="s">
        <v>339</v>
      </c>
      <c r="E3446" s="75">
        <v>370550</v>
      </c>
      <c r="F3446" s="78"/>
      <c r="G3446" s="75" t="s">
        <v>1190</v>
      </c>
      <c r="H3446" s="75"/>
      <c r="I3446" s="81"/>
      <c r="J3446" s="75" t="s">
        <v>263</v>
      </c>
      <c r="K3446" s="75">
        <v>4</v>
      </c>
      <c r="L3446" s="80">
        <v>14.4</v>
      </c>
      <c r="M3446" s="80">
        <v>57.6</v>
      </c>
      <c r="N3446" s="149">
        <v>41743</v>
      </c>
    </row>
    <row r="3447" spans="1:14">
      <c r="A3447" s="81" t="s">
        <v>744</v>
      </c>
      <c r="B3447" s="22" t="s">
        <v>18</v>
      </c>
      <c r="C3447" s="81" t="s">
        <v>1152</v>
      </c>
      <c r="D3447" s="81" t="s">
        <v>339</v>
      </c>
      <c r="E3447" s="81">
        <v>370550</v>
      </c>
      <c r="F3447" s="81"/>
      <c r="G3447" s="81" t="s">
        <v>749</v>
      </c>
      <c r="H3447" s="81"/>
      <c r="I3447" s="81"/>
      <c r="J3447" s="81" t="s">
        <v>263</v>
      </c>
      <c r="K3447" s="81">
        <v>10</v>
      </c>
      <c r="L3447" s="133">
        <v>26.55</v>
      </c>
      <c r="M3447" s="133">
        <v>265.5</v>
      </c>
      <c r="N3447" s="149">
        <v>41743</v>
      </c>
    </row>
    <row r="3448" spans="1:14">
      <c r="A3448" s="81" t="s">
        <v>744</v>
      </c>
      <c r="B3448" s="22" t="s">
        <v>18</v>
      </c>
      <c r="C3448" s="81" t="s">
        <v>1152</v>
      </c>
      <c r="D3448" s="81" t="s">
        <v>339</v>
      </c>
      <c r="E3448" s="81">
        <v>370550</v>
      </c>
      <c r="F3448" s="81"/>
      <c r="G3448" s="81" t="s">
        <v>1185</v>
      </c>
      <c r="H3448" s="81"/>
      <c r="I3448" s="81"/>
      <c r="J3448" s="81" t="s">
        <v>263</v>
      </c>
      <c r="K3448" s="81">
        <v>2</v>
      </c>
      <c r="L3448" s="133">
        <v>27</v>
      </c>
      <c r="M3448" s="133">
        <v>54</v>
      </c>
      <c r="N3448" s="149">
        <v>41743</v>
      </c>
    </row>
    <row r="3449" spans="1:14">
      <c r="A3449" s="81" t="s">
        <v>744</v>
      </c>
      <c r="B3449" s="22" t="s">
        <v>18</v>
      </c>
      <c r="C3449" s="81" t="s">
        <v>1152</v>
      </c>
      <c r="D3449" s="81" t="s">
        <v>339</v>
      </c>
      <c r="E3449" s="81">
        <v>370550</v>
      </c>
      <c r="F3449" s="81"/>
      <c r="G3449" s="81" t="s">
        <v>781</v>
      </c>
      <c r="H3449" s="81"/>
      <c r="I3449" s="81"/>
      <c r="J3449" s="81" t="s">
        <v>263</v>
      </c>
      <c r="K3449" s="81">
        <v>5</v>
      </c>
      <c r="L3449" s="133">
        <v>27.6</v>
      </c>
      <c r="M3449" s="133">
        <v>138</v>
      </c>
      <c r="N3449" s="149">
        <v>41743</v>
      </c>
    </row>
    <row r="3450" spans="1:14">
      <c r="A3450" s="81" t="s">
        <v>744</v>
      </c>
      <c r="B3450" s="22" t="s">
        <v>18</v>
      </c>
      <c r="C3450" s="81" t="s">
        <v>1152</v>
      </c>
      <c r="D3450" s="81" t="s">
        <v>339</v>
      </c>
      <c r="E3450" s="81">
        <v>370550</v>
      </c>
      <c r="F3450" s="81"/>
      <c r="G3450" s="81" t="s">
        <v>1186</v>
      </c>
      <c r="H3450" s="81"/>
      <c r="I3450" s="81"/>
      <c r="J3450" s="81" t="s">
        <v>263</v>
      </c>
      <c r="K3450" s="81">
        <v>2</v>
      </c>
      <c r="L3450" s="133">
        <v>29</v>
      </c>
      <c r="M3450" s="133">
        <v>58</v>
      </c>
      <c r="N3450" s="149">
        <v>41743</v>
      </c>
    </row>
    <row r="3451" spans="1:14">
      <c r="A3451" s="81" t="s">
        <v>744</v>
      </c>
      <c r="B3451" s="22" t="s">
        <v>18</v>
      </c>
      <c r="C3451" s="81" t="s">
        <v>1152</v>
      </c>
      <c r="D3451" s="81" t="s">
        <v>339</v>
      </c>
      <c r="E3451" s="81">
        <v>370550</v>
      </c>
      <c r="F3451" s="81"/>
      <c r="G3451" s="81" t="s">
        <v>1191</v>
      </c>
      <c r="H3451" s="81"/>
      <c r="I3451" s="81"/>
      <c r="J3451" s="81" t="s">
        <v>263</v>
      </c>
      <c r="K3451" s="81">
        <v>3</v>
      </c>
      <c r="L3451" s="133">
        <v>29.9</v>
      </c>
      <c r="M3451" s="133">
        <v>89.7</v>
      </c>
      <c r="N3451" s="149">
        <v>41743</v>
      </c>
    </row>
    <row r="3452" spans="1:14">
      <c r="A3452" s="81" t="s">
        <v>744</v>
      </c>
      <c r="B3452" s="22" t="s">
        <v>18</v>
      </c>
      <c r="C3452" s="21" t="s">
        <v>1152</v>
      </c>
      <c r="D3452" s="81" t="s">
        <v>339</v>
      </c>
      <c r="E3452" s="81">
        <v>370550</v>
      </c>
      <c r="F3452" s="81"/>
      <c r="G3452" s="81" t="s">
        <v>758</v>
      </c>
      <c r="H3452" s="81"/>
      <c r="I3452" s="146"/>
      <c r="J3452" s="81" t="s">
        <v>263</v>
      </c>
      <c r="K3452" s="81">
        <v>2</v>
      </c>
      <c r="L3452" s="133">
        <v>33</v>
      </c>
      <c r="M3452" s="133">
        <v>66</v>
      </c>
      <c r="N3452" s="149">
        <v>41743</v>
      </c>
    </row>
    <row r="3453" spans="1:14">
      <c r="A3453" s="81" t="s">
        <v>744</v>
      </c>
      <c r="B3453" s="22" t="s">
        <v>18</v>
      </c>
      <c r="C3453" s="31" t="s">
        <v>358</v>
      </c>
      <c r="D3453" s="75" t="s">
        <v>764</v>
      </c>
      <c r="E3453" s="75">
        <v>380403</v>
      </c>
      <c r="F3453" s="75"/>
      <c r="G3453" s="31" t="s">
        <v>1155</v>
      </c>
      <c r="H3453" s="31"/>
      <c r="I3453" s="31"/>
      <c r="J3453" s="31" t="s">
        <v>268</v>
      </c>
      <c r="K3453" s="31">
        <v>24</v>
      </c>
      <c r="L3453" s="143">
        <v>2.4300000000000002</v>
      </c>
      <c r="M3453" s="33">
        <v>58.32</v>
      </c>
      <c r="N3453" s="149">
        <v>41743</v>
      </c>
    </row>
    <row r="3454" spans="1:14">
      <c r="A3454" s="81" t="s">
        <v>744</v>
      </c>
      <c r="B3454" s="22" t="s">
        <v>18</v>
      </c>
      <c r="C3454" s="31" t="s">
        <v>358</v>
      </c>
      <c r="D3454" s="75" t="s">
        <v>764</v>
      </c>
      <c r="E3454" s="75">
        <v>380403</v>
      </c>
      <c r="F3454" s="75"/>
      <c r="G3454" s="31" t="s">
        <v>940</v>
      </c>
      <c r="H3454" s="31"/>
      <c r="I3454" s="150"/>
      <c r="J3454" s="31" t="s">
        <v>268</v>
      </c>
      <c r="K3454" s="31">
        <v>60</v>
      </c>
      <c r="L3454" s="143">
        <v>2.4300000000000002</v>
      </c>
      <c r="M3454" s="33">
        <v>145.80000000000001</v>
      </c>
      <c r="N3454" s="149">
        <v>41743</v>
      </c>
    </row>
    <row r="3455" spans="1:14">
      <c r="A3455" s="81" t="s">
        <v>744</v>
      </c>
      <c r="B3455" s="22" t="s">
        <v>18</v>
      </c>
      <c r="C3455" s="31" t="s">
        <v>358</v>
      </c>
      <c r="D3455" s="75" t="s">
        <v>764</v>
      </c>
      <c r="E3455" s="75">
        <v>380403</v>
      </c>
      <c r="F3455" s="75"/>
      <c r="G3455" s="31" t="s">
        <v>1192</v>
      </c>
      <c r="H3455" s="31"/>
      <c r="I3455" s="31"/>
      <c r="J3455" s="31" t="s">
        <v>268</v>
      </c>
      <c r="K3455" s="31">
        <v>60</v>
      </c>
      <c r="L3455" s="143">
        <v>5.9</v>
      </c>
      <c r="M3455" s="33">
        <v>354</v>
      </c>
      <c r="N3455" s="149">
        <v>41743</v>
      </c>
    </row>
    <row r="3456" spans="1:14">
      <c r="A3456" s="81" t="s">
        <v>744</v>
      </c>
      <c r="B3456" s="22" t="s">
        <v>18</v>
      </c>
      <c r="C3456" s="74" t="s">
        <v>358</v>
      </c>
      <c r="D3456" s="81" t="s">
        <v>764</v>
      </c>
      <c r="E3456" s="81">
        <v>380403</v>
      </c>
      <c r="F3456" s="81"/>
      <c r="G3456" s="81" t="s">
        <v>752</v>
      </c>
      <c r="H3456" s="81"/>
      <c r="I3456" s="81">
        <v>19</v>
      </c>
      <c r="J3456" s="81" t="s">
        <v>263</v>
      </c>
      <c r="K3456" s="81">
        <v>100</v>
      </c>
      <c r="L3456" s="133">
        <v>8.9499999999999993</v>
      </c>
      <c r="M3456" s="133">
        <v>895</v>
      </c>
      <c r="N3456" s="149">
        <v>41743</v>
      </c>
    </row>
    <row r="3457" spans="1:14">
      <c r="A3457" s="81" t="s">
        <v>744</v>
      </c>
      <c r="B3457" s="22" t="s">
        <v>18</v>
      </c>
      <c r="C3457" s="81" t="s">
        <v>358</v>
      </c>
      <c r="D3457" s="81" t="s">
        <v>764</v>
      </c>
      <c r="E3457" s="81">
        <v>380403</v>
      </c>
      <c r="F3457" s="81"/>
      <c r="G3457" s="81" t="s">
        <v>899</v>
      </c>
      <c r="H3457" s="81"/>
      <c r="I3457" s="81"/>
      <c r="J3457" s="81" t="s">
        <v>263</v>
      </c>
      <c r="K3457" s="81">
        <v>300</v>
      </c>
      <c r="L3457" s="133">
        <v>15.25</v>
      </c>
      <c r="M3457" s="133">
        <v>4575</v>
      </c>
      <c r="N3457" s="149">
        <v>41743</v>
      </c>
    </row>
    <row r="3458" spans="1:14">
      <c r="A3458" s="81" t="s">
        <v>744</v>
      </c>
      <c r="B3458" s="22" t="s">
        <v>18</v>
      </c>
      <c r="C3458" s="81" t="s">
        <v>358</v>
      </c>
      <c r="D3458" s="81" t="s">
        <v>764</v>
      </c>
      <c r="E3458" s="81">
        <v>380403</v>
      </c>
      <c r="F3458" s="81"/>
      <c r="G3458" s="81" t="s">
        <v>756</v>
      </c>
      <c r="H3458" s="81"/>
      <c r="I3458" s="81">
        <v>18</v>
      </c>
      <c r="J3458" s="81" t="s">
        <v>263</v>
      </c>
      <c r="K3458" s="81">
        <v>200</v>
      </c>
      <c r="L3458" s="133">
        <v>16.2</v>
      </c>
      <c r="M3458" s="133">
        <v>3240</v>
      </c>
      <c r="N3458" s="149">
        <v>41743</v>
      </c>
    </row>
    <row r="3459" spans="1:14">
      <c r="A3459" s="81" t="s">
        <v>744</v>
      </c>
      <c r="B3459" s="22" t="s">
        <v>18</v>
      </c>
      <c r="C3459" s="81" t="s">
        <v>358</v>
      </c>
      <c r="D3459" s="81" t="s">
        <v>764</v>
      </c>
      <c r="E3459" s="81">
        <v>380403</v>
      </c>
      <c r="F3459" s="81"/>
      <c r="G3459" s="81" t="s">
        <v>771</v>
      </c>
      <c r="H3459" s="81"/>
      <c r="I3459" s="81"/>
      <c r="J3459" s="81" t="s">
        <v>263</v>
      </c>
      <c r="K3459" s="81">
        <v>60</v>
      </c>
      <c r="L3459" s="133">
        <v>16.850000000000001</v>
      </c>
      <c r="M3459" s="133">
        <v>1011</v>
      </c>
      <c r="N3459" s="149">
        <v>41743</v>
      </c>
    </row>
    <row r="3460" spans="1:14">
      <c r="A3460" s="81" t="s">
        <v>744</v>
      </c>
      <c r="B3460" s="22" t="s">
        <v>18</v>
      </c>
      <c r="C3460" s="21" t="s">
        <v>358</v>
      </c>
      <c r="D3460" s="81" t="s">
        <v>764</v>
      </c>
      <c r="E3460" s="81">
        <v>380403</v>
      </c>
      <c r="F3460" s="81"/>
      <c r="G3460" s="81" t="s">
        <v>747</v>
      </c>
      <c r="H3460" s="81"/>
      <c r="I3460" s="81"/>
      <c r="J3460" s="81" t="s">
        <v>263</v>
      </c>
      <c r="K3460" s="81">
        <v>81</v>
      </c>
      <c r="L3460" s="133">
        <v>22.85</v>
      </c>
      <c r="M3460" s="133">
        <v>1850.85</v>
      </c>
      <c r="N3460" s="149">
        <v>41743</v>
      </c>
    </row>
    <row r="3461" spans="1:14">
      <c r="A3461" s="81" t="s">
        <v>744</v>
      </c>
      <c r="B3461" s="22" t="s">
        <v>18</v>
      </c>
      <c r="C3461" s="81" t="s">
        <v>358</v>
      </c>
      <c r="D3461" s="81" t="s">
        <v>764</v>
      </c>
      <c r="E3461" s="81">
        <v>380403</v>
      </c>
      <c r="F3461" s="81"/>
      <c r="G3461" s="81" t="s">
        <v>933</v>
      </c>
      <c r="H3461" s="81"/>
      <c r="I3461" s="146"/>
      <c r="J3461" s="81" t="s">
        <v>263</v>
      </c>
      <c r="K3461" s="81">
        <v>20</v>
      </c>
      <c r="L3461" s="133">
        <v>30</v>
      </c>
      <c r="M3461" s="133">
        <v>600</v>
      </c>
      <c r="N3461" s="149">
        <v>41743</v>
      </c>
    </row>
    <row r="3462" spans="1:14">
      <c r="A3462" s="81" t="s">
        <v>744</v>
      </c>
      <c r="B3462" s="22" t="s">
        <v>18</v>
      </c>
      <c r="C3462" s="81" t="s">
        <v>358</v>
      </c>
      <c r="D3462" s="81" t="s">
        <v>764</v>
      </c>
      <c r="E3462" s="81">
        <v>380403</v>
      </c>
      <c r="F3462" s="81"/>
      <c r="G3462" s="81" t="s">
        <v>937</v>
      </c>
      <c r="H3462" s="81"/>
      <c r="I3462" s="81"/>
      <c r="J3462" s="81" t="s">
        <v>263</v>
      </c>
      <c r="K3462" s="81">
        <v>150</v>
      </c>
      <c r="L3462" s="133">
        <v>30.48</v>
      </c>
      <c r="M3462" s="133">
        <v>4572</v>
      </c>
      <c r="N3462" s="149">
        <v>41743</v>
      </c>
    </row>
    <row r="3463" spans="1:14">
      <c r="A3463" s="81" t="s">
        <v>744</v>
      </c>
      <c r="B3463" s="22" t="s">
        <v>18</v>
      </c>
      <c r="C3463" s="81" t="s">
        <v>358</v>
      </c>
      <c r="D3463" s="81" t="s">
        <v>764</v>
      </c>
      <c r="E3463" s="81">
        <v>380403</v>
      </c>
      <c r="F3463" s="81"/>
      <c r="G3463" s="81" t="s">
        <v>932</v>
      </c>
      <c r="H3463" s="81"/>
      <c r="I3463" s="81"/>
      <c r="J3463" s="81" t="s">
        <v>263</v>
      </c>
      <c r="K3463" s="81">
        <v>300</v>
      </c>
      <c r="L3463" s="133">
        <v>32.25</v>
      </c>
      <c r="M3463" s="133">
        <v>9675</v>
      </c>
      <c r="N3463" s="149">
        <v>41743</v>
      </c>
    </row>
    <row r="3464" spans="1:14">
      <c r="A3464" s="81" t="s">
        <v>744</v>
      </c>
      <c r="B3464" s="22" t="s">
        <v>18</v>
      </c>
      <c r="C3464" s="81" t="s">
        <v>358</v>
      </c>
      <c r="D3464" s="81" t="s">
        <v>764</v>
      </c>
      <c r="E3464" s="81">
        <v>380403</v>
      </c>
      <c r="F3464" s="81"/>
      <c r="G3464" s="81" t="s">
        <v>766</v>
      </c>
      <c r="H3464" s="81"/>
      <c r="I3464" s="81">
        <v>2</v>
      </c>
      <c r="J3464" s="81" t="s">
        <v>263</v>
      </c>
      <c r="K3464" s="81">
        <v>80</v>
      </c>
      <c r="L3464" s="133">
        <v>34.299999999999997</v>
      </c>
      <c r="M3464" s="133">
        <v>2744</v>
      </c>
      <c r="N3464" s="149">
        <v>41743</v>
      </c>
    </row>
    <row r="3465" spans="1:14">
      <c r="A3465" s="81" t="s">
        <v>744</v>
      </c>
      <c r="B3465" s="22" t="s">
        <v>18</v>
      </c>
      <c r="C3465" s="81" t="s">
        <v>358</v>
      </c>
      <c r="D3465" s="81" t="s">
        <v>764</v>
      </c>
      <c r="E3465" s="81">
        <v>380403</v>
      </c>
      <c r="F3465" s="81"/>
      <c r="G3465" s="81" t="s">
        <v>1193</v>
      </c>
      <c r="H3465" s="81"/>
      <c r="I3465" s="81"/>
      <c r="J3465" s="81" t="s">
        <v>263</v>
      </c>
      <c r="K3465" s="81">
        <v>30</v>
      </c>
      <c r="L3465" s="133">
        <v>34.9</v>
      </c>
      <c r="M3465" s="133">
        <v>1047</v>
      </c>
      <c r="N3465" s="149">
        <v>41743</v>
      </c>
    </row>
    <row r="3466" spans="1:14">
      <c r="A3466" s="81" t="s">
        <v>744</v>
      </c>
      <c r="B3466" s="22" t="s">
        <v>18</v>
      </c>
      <c r="C3466" s="81" t="s">
        <v>358</v>
      </c>
      <c r="D3466" s="81" t="s">
        <v>764</v>
      </c>
      <c r="E3466" s="81">
        <v>380403</v>
      </c>
      <c r="F3466" s="81"/>
      <c r="G3466" s="81" t="s">
        <v>934</v>
      </c>
      <c r="H3466" s="81"/>
      <c r="I3466" s="81"/>
      <c r="J3466" s="81" t="s">
        <v>263</v>
      </c>
      <c r="K3466" s="81">
        <v>400</v>
      </c>
      <c r="L3466" s="133">
        <v>35.6</v>
      </c>
      <c r="M3466" s="133">
        <v>14240</v>
      </c>
      <c r="N3466" s="149">
        <v>41743</v>
      </c>
    </row>
    <row r="3467" spans="1:14">
      <c r="A3467" s="81" t="s">
        <v>744</v>
      </c>
      <c r="B3467" s="22" t="s">
        <v>18</v>
      </c>
      <c r="C3467" s="81" t="s">
        <v>358</v>
      </c>
      <c r="D3467" s="81" t="s">
        <v>764</v>
      </c>
      <c r="E3467" s="81">
        <v>380403</v>
      </c>
      <c r="F3467" s="81"/>
      <c r="G3467" s="81" t="s">
        <v>1098</v>
      </c>
      <c r="H3467" s="81"/>
      <c r="I3467" s="146"/>
      <c r="J3467" s="81" t="s">
        <v>263</v>
      </c>
      <c r="K3467" s="81">
        <v>60</v>
      </c>
      <c r="L3467" s="133">
        <v>43.85</v>
      </c>
      <c r="M3467" s="133">
        <v>2631</v>
      </c>
      <c r="N3467" s="149">
        <v>41743</v>
      </c>
    </row>
    <row r="3468" spans="1:14">
      <c r="A3468" s="81" t="s">
        <v>744</v>
      </c>
      <c r="B3468" s="22" t="s">
        <v>18</v>
      </c>
      <c r="C3468" s="21" t="s">
        <v>358</v>
      </c>
      <c r="D3468" s="81" t="s">
        <v>764</v>
      </c>
      <c r="E3468" s="81">
        <v>380403</v>
      </c>
      <c r="F3468" s="81"/>
      <c r="G3468" s="81" t="s">
        <v>767</v>
      </c>
      <c r="H3468" s="81"/>
      <c r="I3468" s="81"/>
      <c r="J3468" s="81" t="s">
        <v>263</v>
      </c>
      <c r="K3468" s="81">
        <v>30</v>
      </c>
      <c r="L3468" s="133">
        <v>56.5</v>
      </c>
      <c r="M3468" s="133">
        <v>1695</v>
      </c>
      <c r="N3468" s="149">
        <v>41743</v>
      </c>
    </row>
    <row r="3469" spans="1:14">
      <c r="A3469" s="81" t="s">
        <v>744</v>
      </c>
      <c r="B3469" s="22" t="s">
        <v>18</v>
      </c>
      <c r="C3469" s="81" t="s">
        <v>358</v>
      </c>
      <c r="D3469" s="81" t="s">
        <v>947</v>
      </c>
      <c r="E3469" s="81">
        <v>380403</v>
      </c>
      <c r="F3469" s="81"/>
      <c r="G3469" s="81" t="s">
        <v>893</v>
      </c>
      <c r="H3469" s="81"/>
      <c r="I3469" s="81"/>
      <c r="J3469" s="81" t="s">
        <v>263</v>
      </c>
      <c r="K3469" s="81">
        <v>5</v>
      </c>
      <c r="L3469" s="133">
        <v>29</v>
      </c>
      <c r="M3469" s="133">
        <v>145</v>
      </c>
      <c r="N3469" s="149">
        <v>41743</v>
      </c>
    </row>
    <row r="3470" spans="1:14">
      <c r="A3470" s="81" t="s">
        <v>744</v>
      </c>
      <c r="B3470" s="22" t="s">
        <v>18</v>
      </c>
      <c r="C3470" s="81" t="s">
        <v>358</v>
      </c>
      <c r="D3470" s="81" t="s">
        <v>947</v>
      </c>
      <c r="E3470" s="81">
        <v>380403</v>
      </c>
      <c r="F3470" s="81"/>
      <c r="G3470" s="81" t="s">
        <v>1194</v>
      </c>
      <c r="H3470" s="81"/>
      <c r="I3470" s="146"/>
      <c r="J3470" s="81" t="s">
        <v>263</v>
      </c>
      <c r="K3470" s="150">
        <v>1</v>
      </c>
      <c r="L3470" s="133">
        <v>35</v>
      </c>
      <c r="M3470" s="133">
        <v>35</v>
      </c>
      <c r="N3470" s="149">
        <v>41743</v>
      </c>
    </row>
    <row r="3471" spans="1:14">
      <c r="A3471" s="81" t="s">
        <v>744</v>
      </c>
      <c r="B3471" s="22" t="s">
        <v>18</v>
      </c>
      <c r="C3471" s="81" t="s">
        <v>358</v>
      </c>
      <c r="D3471" s="81" t="s">
        <v>947</v>
      </c>
      <c r="E3471" s="81">
        <v>380403</v>
      </c>
      <c r="F3471" s="81"/>
      <c r="G3471" s="81" t="s">
        <v>970</v>
      </c>
      <c r="H3471" s="81"/>
      <c r="I3471" s="81"/>
      <c r="J3471" s="81" t="s">
        <v>263</v>
      </c>
      <c r="K3471" s="81">
        <v>3</v>
      </c>
      <c r="L3471" s="133">
        <v>37</v>
      </c>
      <c r="M3471" s="133">
        <v>111</v>
      </c>
      <c r="N3471" s="149">
        <v>41743</v>
      </c>
    </row>
    <row r="3472" spans="1:14">
      <c r="A3472" s="81" t="s">
        <v>744</v>
      </c>
      <c r="B3472" s="22" t="s">
        <v>18</v>
      </c>
      <c r="C3472" s="81" t="s">
        <v>358</v>
      </c>
      <c r="D3472" s="81" t="s">
        <v>947</v>
      </c>
      <c r="E3472" s="81">
        <v>380403</v>
      </c>
      <c r="F3472" s="81"/>
      <c r="G3472" s="81" t="s">
        <v>949</v>
      </c>
      <c r="H3472" s="81"/>
      <c r="I3472" s="81"/>
      <c r="J3472" s="81" t="s">
        <v>1005</v>
      </c>
      <c r="K3472" s="81">
        <v>35</v>
      </c>
      <c r="L3472" s="133">
        <v>37.93</v>
      </c>
      <c r="M3472" s="133">
        <v>1327.55</v>
      </c>
      <c r="N3472" s="149">
        <v>41743</v>
      </c>
    </row>
    <row r="3473" spans="1:14">
      <c r="A3473" s="81" t="s">
        <v>744</v>
      </c>
      <c r="B3473" s="22" t="s">
        <v>18</v>
      </c>
      <c r="C3473" s="31" t="s">
        <v>358</v>
      </c>
      <c r="D3473" s="145" t="s">
        <v>807</v>
      </c>
      <c r="E3473" s="145">
        <v>380404</v>
      </c>
      <c r="F3473" s="145"/>
      <c r="G3473" s="31" t="s">
        <v>779</v>
      </c>
      <c r="H3473" s="31"/>
      <c r="I3473" s="150">
        <v>1</v>
      </c>
      <c r="J3473" s="31" t="s">
        <v>268</v>
      </c>
      <c r="K3473" s="31">
        <v>36</v>
      </c>
      <c r="L3473" s="143">
        <v>3.2</v>
      </c>
      <c r="M3473" s="33">
        <v>115.2</v>
      </c>
      <c r="N3473" s="149">
        <v>41743</v>
      </c>
    </row>
    <row r="3474" spans="1:14">
      <c r="A3474" s="81" t="s">
        <v>744</v>
      </c>
      <c r="B3474" s="22" t="s">
        <v>18</v>
      </c>
      <c r="C3474" s="81" t="s">
        <v>358</v>
      </c>
      <c r="D3474" s="81" t="s">
        <v>1195</v>
      </c>
      <c r="E3474" s="81">
        <v>380405</v>
      </c>
      <c r="F3474" s="81"/>
      <c r="G3474" s="81" t="s">
        <v>1196</v>
      </c>
      <c r="H3474" s="81"/>
      <c r="I3474" s="31"/>
      <c r="J3474" s="133" t="s">
        <v>268</v>
      </c>
      <c r="K3474" s="81">
        <v>2</v>
      </c>
      <c r="L3474" s="133">
        <v>5.9</v>
      </c>
      <c r="M3474" s="133">
        <v>11.8</v>
      </c>
      <c r="N3474" s="149">
        <v>41743</v>
      </c>
    </row>
    <row r="3475" spans="1:14">
      <c r="A3475" s="81" t="s">
        <v>744</v>
      </c>
      <c r="B3475" s="22" t="s">
        <v>18</v>
      </c>
      <c r="C3475" s="81" t="s">
        <v>358</v>
      </c>
      <c r="D3475" s="81" t="s">
        <v>1195</v>
      </c>
      <c r="E3475" s="81">
        <v>380405</v>
      </c>
      <c r="F3475" s="81"/>
      <c r="G3475" s="81" t="s">
        <v>752</v>
      </c>
      <c r="H3475" s="81"/>
      <c r="I3475" s="81">
        <v>19</v>
      </c>
      <c r="J3475" s="81" t="s">
        <v>263</v>
      </c>
      <c r="K3475" s="81">
        <v>1</v>
      </c>
      <c r="L3475" s="133">
        <v>8.9499999999999993</v>
      </c>
      <c r="M3475" s="133">
        <v>8.9499999999999993</v>
      </c>
      <c r="N3475" s="149">
        <v>41743</v>
      </c>
    </row>
    <row r="3476" spans="1:14">
      <c r="A3476" s="81" t="s">
        <v>744</v>
      </c>
      <c r="B3476" s="22" t="s">
        <v>18</v>
      </c>
      <c r="C3476" s="81" t="s">
        <v>358</v>
      </c>
      <c r="D3476" s="81" t="s">
        <v>1195</v>
      </c>
      <c r="E3476" s="81">
        <v>380405</v>
      </c>
      <c r="F3476" s="81"/>
      <c r="G3476" s="81" t="s">
        <v>968</v>
      </c>
      <c r="H3476" s="81"/>
      <c r="I3476" s="81"/>
      <c r="J3476" s="81" t="s">
        <v>268</v>
      </c>
      <c r="K3476" s="81">
        <v>2</v>
      </c>
      <c r="L3476" s="133">
        <v>9</v>
      </c>
      <c r="M3476" s="133">
        <v>18</v>
      </c>
      <c r="N3476" s="149">
        <v>41743</v>
      </c>
    </row>
    <row r="3477" spans="1:14">
      <c r="A3477" s="81" t="s">
        <v>744</v>
      </c>
      <c r="B3477" s="22" t="s">
        <v>18</v>
      </c>
      <c r="C3477" s="81" t="s">
        <v>358</v>
      </c>
      <c r="D3477" s="81" t="s">
        <v>1195</v>
      </c>
      <c r="E3477" s="81">
        <v>380405</v>
      </c>
      <c r="F3477" s="81"/>
      <c r="G3477" s="81" t="s">
        <v>899</v>
      </c>
      <c r="H3477" s="81"/>
      <c r="I3477" s="81"/>
      <c r="J3477" s="81" t="s">
        <v>263</v>
      </c>
      <c r="K3477" s="81">
        <v>1</v>
      </c>
      <c r="L3477" s="133">
        <v>15.25</v>
      </c>
      <c r="M3477" s="133">
        <v>15.25</v>
      </c>
      <c r="N3477" s="149">
        <v>41743</v>
      </c>
    </row>
    <row r="3478" spans="1:14">
      <c r="A3478" s="81" t="s">
        <v>744</v>
      </c>
      <c r="B3478" s="22" t="s">
        <v>18</v>
      </c>
      <c r="C3478" s="31" t="s">
        <v>358</v>
      </c>
      <c r="D3478" s="81" t="s">
        <v>1195</v>
      </c>
      <c r="E3478" s="81">
        <v>380405</v>
      </c>
      <c r="F3478" s="81"/>
      <c r="G3478" s="81" t="s">
        <v>971</v>
      </c>
      <c r="H3478" s="81"/>
      <c r="I3478" s="81"/>
      <c r="J3478" s="81" t="s">
        <v>263</v>
      </c>
      <c r="K3478" s="81">
        <v>2</v>
      </c>
      <c r="L3478" s="133">
        <v>15.75</v>
      </c>
      <c r="M3478" s="133">
        <v>31.5</v>
      </c>
      <c r="N3478" s="149">
        <v>41743</v>
      </c>
    </row>
    <row r="3479" spans="1:14">
      <c r="A3479" s="81" t="s">
        <v>744</v>
      </c>
      <c r="B3479" s="22" t="s">
        <v>18</v>
      </c>
      <c r="C3479" s="81" t="s">
        <v>358</v>
      </c>
      <c r="D3479" s="81" t="s">
        <v>1195</v>
      </c>
      <c r="E3479" s="81">
        <v>380405</v>
      </c>
      <c r="F3479" s="81"/>
      <c r="G3479" s="81" t="s">
        <v>1197</v>
      </c>
      <c r="H3479" s="81"/>
      <c r="I3479" s="81"/>
      <c r="J3479" s="81" t="s">
        <v>263</v>
      </c>
      <c r="K3479" s="81">
        <v>2</v>
      </c>
      <c r="L3479" s="133">
        <v>28</v>
      </c>
      <c r="M3479" s="133">
        <v>56</v>
      </c>
      <c r="N3479" s="149">
        <v>41743</v>
      </c>
    </row>
    <row r="3480" spans="1:14">
      <c r="A3480" s="81" t="s">
        <v>744</v>
      </c>
      <c r="B3480" s="22" t="s">
        <v>18</v>
      </c>
      <c r="C3480" s="81" t="s">
        <v>358</v>
      </c>
      <c r="D3480" s="81" t="s">
        <v>1195</v>
      </c>
      <c r="E3480" s="81">
        <v>380405</v>
      </c>
      <c r="F3480" s="81"/>
      <c r="G3480" s="81" t="s">
        <v>1106</v>
      </c>
      <c r="H3480" s="81"/>
      <c r="I3480" s="81"/>
      <c r="J3480" s="81" t="s">
        <v>263</v>
      </c>
      <c r="K3480" s="81">
        <v>1</v>
      </c>
      <c r="L3480" s="133">
        <v>28</v>
      </c>
      <c r="M3480" s="133">
        <v>28</v>
      </c>
      <c r="N3480" s="149">
        <v>41743</v>
      </c>
    </row>
    <row r="3481" spans="1:14">
      <c r="A3481" s="81" t="s">
        <v>744</v>
      </c>
      <c r="B3481" s="22" t="s">
        <v>18</v>
      </c>
      <c r="C3481" s="81" t="s">
        <v>358</v>
      </c>
      <c r="D3481" s="81" t="s">
        <v>1195</v>
      </c>
      <c r="E3481" s="81">
        <v>380405</v>
      </c>
      <c r="F3481" s="81"/>
      <c r="G3481" s="81" t="s">
        <v>749</v>
      </c>
      <c r="H3481" s="81"/>
      <c r="I3481" s="81"/>
      <c r="J3481" s="81" t="s">
        <v>263</v>
      </c>
      <c r="K3481" s="150">
        <v>1</v>
      </c>
      <c r="L3481" s="133">
        <v>34</v>
      </c>
      <c r="M3481" s="133">
        <v>34</v>
      </c>
      <c r="N3481" s="149">
        <v>41743</v>
      </c>
    </row>
    <row r="3482" spans="1:14">
      <c r="A3482" s="81" t="s">
        <v>744</v>
      </c>
      <c r="B3482" s="22" t="s">
        <v>18</v>
      </c>
      <c r="C3482" s="81" t="s">
        <v>358</v>
      </c>
      <c r="D3482" s="81" t="s">
        <v>1195</v>
      </c>
      <c r="E3482" s="81">
        <v>380405</v>
      </c>
      <c r="F3482" s="81"/>
      <c r="G3482" s="81" t="s">
        <v>1074</v>
      </c>
      <c r="H3482" s="81"/>
      <c r="I3482" s="81"/>
      <c r="J3482" s="81" t="s">
        <v>263</v>
      </c>
      <c r="K3482" s="81">
        <v>1</v>
      </c>
      <c r="L3482" s="133">
        <v>37</v>
      </c>
      <c r="M3482" s="133">
        <v>37</v>
      </c>
      <c r="N3482" s="149">
        <v>41743</v>
      </c>
    </row>
    <row r="3483" spans="1:14">
      <c r="A3483" s="81" t="s">
        <v>744</v>
      </c>
      <c r="B3483" s="22" t="s">
        <v>18</v>
      </c>
      <c r="C3483" s="81" t="s">
        <v>358</v>
      </c>
      <c r="D3483" s="81" t="s">
        <v>1195</v>
      </c>
      <c r="E3483" s="81">
        <v>380405</v>
      </c>
      <c r="F3483" s="81"/>
      <c r="G3483" s="81" t="s">
        <v>983</v>
      </c>
      <c r="H3483" s="81"/>
      <c r="I3483" s="81"/>
      <c r="J3483" s="81" t="s">
        <v>263</v>
      </c>
      <c r="K3483" s="81">
        <v>1</v>
      </c>
      <c r="L3483" s="133">
        <v>39</v>
      </c>
      <c r="M3483" s="133">
        <v>39</v>
      </c>
      <c r="N3483" s="149">
        <v>41743</v>
      </c>
    </row>
    <row r="3484" spans="1:14">
      <c r="A3484" s="81" t="s">
        <v>744</v>
      </c>
      <c r="B3484" s="22" t="s">
        <v>18</v>
      </c>
      <c r="C3484" s="81" t="s">
        <v>358</v>
      </c>
      <c r="D3484" s="81" t="s">
        <v>1195</v>
      </c>
      <c r="E3484" s="81">
        <v>380405</v>
      </c>
      <c r="F3484" s="81"/>
      <c r="G3484" s="81" t="s">
        <v>786</v>
      </c>
      <c r="H3484" s="81"/>
      <c r="I3484" s="81"/>
      <c r="J3484" s="81" t="s">
        <v>263</v>
      </c>
      <c r="K3484" s="81">
        <v>1</v>
      </c>
      <c r="L3484" s="133">
        <v>58</v>
      </c>
      <c r="M3484" s="133">
        <v>58</v>
      </c>
      <c r="N3484" s="149">
        <v>41743</v>
      </c>
    </row>
    <row r="3485" spans="1:14">
      <c r="A3485" s="81" t="s">
        <v>744</v>
      </c>
      <c r="B3485" s="22" t="s">
        <v>18</v>
      </c>
      <c r="C3485" s="81" t="s">
        <v>358</v>
      </c>
      <c r="D3485" s="81" t="s">
        <v>1195</v>
      </c>
      <c r="E3485" s="81">
        <v>380405</v>
      </c>
      <c r="F3485" s="81"/>
      <c r="G3485" s="81" t="s">
        <v>1100</v>
      </c>
      <c r="H3485" s="81"/>
      <c r="I3485" s="81"/>
      <c r="J3485" s="81" t="s">
        <v>263</v>
      </c>
      <c r="K3485" s="150">
        <v>4</v>
      </c>
      <c r="L3485" s="133">
        <v>68</v>
      </c>
      <c r="M3485" s="133">
        <v>272</v>
      </c>
      <c r="N3485" s="149">
        <v>41743</v>
      </c>
    </row>
    <row r="3486" spans="1:14">
      <c r="A3486" s="81" t="s">
        <v>744</v>
      </c>
      <c r="B3486" s="22" t="s">
        <v>18</v>
      </c>
      <c r="C3486" s="81" t="s">
        <v>358</v>
      </c>
      <c r="D3486" s="81" t="s">
        <v>952</v>
      </c>
      <c r="E3486" s="81">
        <v>380406</v>
      </c>
      <c r="F3486" s="81"/>
      <c r="G3486" s="81" t="s">
        <v>969</v>
      </c>
      <c r="H3486" s="81"/>
      <c r="I3486" s="31"/>
      <c r="J3486" s="133" t="s">
        <v>268</v>
      </c>
      <c r="K3486" s="81">
        <v>24</v>
      </c>
      <c r="L3486" s="133">
        <v>0.65</v>
      </c>
      <c r="M3486" s="133">
        <v>15.6</v>
      </c>
      <c r="N3486" s="149">
        <v>41743</v>
      </c>
    </row>
    <row r="3487" spans="1:14">
      <c r="A3487" s="81" t="s">
        <v>744</v>
      </c>
      <c r="B3487" s="22" t="s">
        <v>18</v>
      </c>
      <c r="C3487" s="40" t="s">
        <v>358</v>
      </c>
      <c r="D3487" s="145" t="s">
        <v>952</v>
      </c>
      <c r="E3487" s="145">
        <v>380406</v>
      </c>
      <c r="F3487" s="145"/>
      <c r="G3487" s="145" t="s">
        <v>779</v>
      </c>
      <c r="H3487" s="145"/>
      <c r="I3487" s="31">
        <v>1</v>
      </c>
      <c r="J3487" s="145" t="s">
        <v>268</v>
      </c>
      <c r="K3487" s="145">
        <v>18</v>
      </c>
      <c r="L3487" s="143">
        <v>3.2</v>
      </c>
      <c r="M3487" s="143">
        <v>57.6</v>
      </c>
      <c r="N3487" s="149">
        <v>41743</v>
      </c>
    </row>
    <row r="3488" spans="1:14">
      <c r="A3488" s="81" t="s">
        <v>744</v>
      </c>
      <c r="B3488" s="22" t="s">
        <v>18</v>
      </c>
      <c r="C3488" s="40" t="s">
        <v>358</v>
      </c>
      <c r="D3488" s="81" t="s">
        <v>952</v>
      </c>
      <c r="E3488" s="81">
        <v>380406</v>
      </c>
      <c r="F3488" s="81"/>
      <c r="G3488" s="81" t="s">
        <v>1198</v>
      </c>
      <c r="H3488" s="81"/>
      <c r="I3488" s="31"/>
      <c r="J3488" s="133" t="s">
        <v>268</v>
      </c>
      <c r="K3488" s="81">
        <v>12</v>
      </c>
      <c r="L3488" s="133">
        <v>4.3</v>
      </c>
      <c r="M3488" s="133">
        <v>51.6</v>
      </c>
      <c r="N3488" s="149">
        <v>41743</v>
      </c>
    </row>
    <row r="3489" spans="1:14">
      <c r="A3489" s="81" t="s">
        <v>744</v>
      </c>
      <c r="B3489" s="22" t="s">
        <v>18</v>
      </c>
      <c r="C3489" s="31" t="s">
        <v>358</v>
      </c>
      <c r="D3489" s="75" t="s">
        <v>952</v>
      </c>
      <c r="E3489" s="75">
        <v>380406</v>
      </c>
      <c r="F3489" s="75"/>
      <c r="G3489" s="31" t="s">
        <v>1075</v>
      </c>
      <c r="H3489" s="31"/>
      <c r="I3489" s="150"/>
      <c r="J3489" s="31" t="s">
        <v>268</v>
      </c>
      <c r="K3489" s="31">
        <v>48</v>
      </c>
      <c r="L3489" s="143">
        <v>5.25</v>
      </c>
      <c r="M3489" s="33">
        <v>252</v>
      </c>
      <c r="N3489" s="149">
        <v>41743</v>
      </c>
    </row>
    <row r="3490" spans="1:14">
      <c r="A3490" s="81" t="s">
        <v>744</v>
      </c>
      <c r="B3490" s="22" t="s">
        <v>18</v>
      </c>
      <c r="C3490" s="81" t="s">
        <v>358</v>
      </c>
      <c r="D3490" s="81" t="s">
        <v>952</v>
      </c>
      <c r="E3490" s="81">
        <v>380406</v>
      </c>
      <c r="F3490" s="81"/>
      <c r="G3490" s="81" t="s">
        <v>756</v>
      </c>
      <c r="H3490" s="81"/>
      <c r="I3490" s="81">
        <v>18</v>
      </c>
      <c r="J3490" s="81" t="s">
        <v>263</v>
      </c>
      <c r="K3490" s="81">
        <v>84</v>
      </c>
      <c r="L3490" s="133">
        <v>16.2</v>
      </c>
      <c r="M3490" s="133">
        <v>1360.8</v>
      </c>
      <c r="N3490" s="149">
        <v>41743</v>
      </c>
    </row>
    <row r="3491" spans="1:14">
      <c r="A3491" s="81" t="s">
        <v>744</v>
      </c>
      <c r="B3491" s="22" t="s">
        <v>18</v>
      </c>
      <c r="C3491" s="31" t="s">
        <v>358</v>
      </c>
      <c r="D3491" s="81" t="s">
        <v>952</v>
      </c>
      <c r="E3491" s="81">
        <v>380406</v>
      </c>
      <c r="F3491" s="81"/>
      <c r="G3491" s="81" t="s">
        <v>1199</v>
      </c>
      <c r="H3491" s="81"/>
      <c r="I3491" s="81"/>
      <c r="J3491" s="81" t="s">
        <v>263</v>
      </c>
      <c r="K3491" s="81">
        <v>6</v>
      </c>
      <c r="L3491" s="133">
        <v>19.649999999999999</v>
      </c>
      <c r="M3491" s="133">
        <v>117.9</v>
      </c>
      <c r="N3491" s="149">
        <v>41743</v>
      </c>
    </row>
    <row r="3492" spans="1:14">
      <c r="A3492" s="81" t="s">
        <v>744</v>
      </c>
      <c r="B3492" s="22" t="s">
        <v>18</v>
      </c>
      <c r="C3492" s="31" t="s">
        <v>358</v>
      </c>
      <c r="D3492" s="81" t="s">
        <v>952</v>
      </c>
      <c r="E3492" s="81">
        <v>380406</v>
      </c>
      <c r="F3492" s="81"/>
      <c r="G3492" s="81" t="s">
        <v>1200</v>
      </c>
      <c r="H3492" s="81"/>
      <c r="I3492" s="81"/>
      <c r="J3492" s="81" t="s">
        <v>263</v>
      </c>
      <c r="K3492" s="81">
        <v>6</v>
      </c>
      <c r="L3492" s="133">
        <v>19.649999999999999</v>
      </c>
      <c r="M3492" s="133">
        <v>117.9</v>
      </c>
      <c r="N3492" s="149">
        <v>41743</v>
      </c>
    </row>
    <row r="3493" spans="1:14">
      <c r="A3493" s="81" t="s">
        <v>744</v>
      </c>
      <c r="B3493" s="22" t="s">
        <v>18</v>
      </c>
      <c r="C3493" s="81" t="s">
        <v>358</v>
      </c>
      <c r="D3493" s="81" t="s">
        <v>952</v>
      </c>
      <c r="E3493" s="81">
        <v>380406</v>
      </c>
      <c r="F3493" s="81"/>
      <c r="G3493" s="81" t="s">
        <v>1201</v>
      </c>
      <c r="H3493" s="81"/>
      <c r="I3493" s="81"/>
      <c r="J3493" s="81" t="s">
        <v>263</v>
      </c>
      <c r="K3493" s="81">
        <v>4</v>
      </c>
      <c r="L3493" s="133">
        <v>19.649999999999999</v>
      </c>
      <c r="M3493" s="133">
        <v>78.599999999999994</v>
      </c>
      <c r="N3493" s="149">
        <v>41743</v>
      </c>
    </row>
    <row r="3494" spans="1:14">
      <c r="A3494" s="81" t="s">
        <v>744</v>
      </c>
      <c r="B3494" s="22" t="s">
        <v>18</v>
      </c>
      <c r="C3494" s="81" t="s">
        <v>358</v>
      </c>
      <c r="D3494" s="81" t="s">
        <v>952</v>
      </c>
      <c r="E3494" s="81">
        <v>380406</v>
      </c>
      <c r="F3494" s="81"/>
      <c r="G3494" s="81" t="s">
        <v>802</v>
      </c>
      <c r="H3494" s="81"/>
      <c r="I3494" s="81">
        <v>37</v>
      </c>
      <c r="J3494" s="81" t="s">
        <v>263</v>
      </c>
      <c r="K3494" s="150">
        <v>12</v>
      </c>
      <c r="L3494" s="133">
        <v>19.899999999999999</v>
      </c>
      <c r="M3494" s="133">
        <v>238.8</v>
      </c>
      <c r="N3494" s="149">
        <v>41743</v>
      </c>
    </row>
    <row r="3495" spans="1:14">
      <c r="A3495" s="81" t="s">
        <v>744</v>
      </c>
      <c r="B3495" s="22" t="s">
        <v>18</v>
      </c>
      <c r="C3495" s="21" t="s">
        <v>358</v>
      </c>
      <c r="D3495" s="81" t="s">
        <v>952</v>
      </c>
      <c r="E3495" s="81">
        <v>380406</v>
      </c>
      <c r="F3495" s="81"/>
      <c r="G3495" s="81" t="s">
        <v>955</v>
      </c>
      <c r="H3495" s="81"/>
      <c r="I3495" s="81"/>
      <c r="J3495" s="81" t="s">
        <v>263</v>
      </c>
      <c r="K3495" s="81">
        <v>3</v>
      </c>
      <c r="L3495" s="133">
        <v>46</v>
      </c>
      <c r="M3495" s="133">
        <v>138</v>
      </c>
      <c r="N3495" s="149">
        <v>41743</v>
      </c>
    </row>
    <row r="3496" spans="1:14">
      <c r="A3496" s="81" t="s">
        <v>744</v>
      </c>
      <c r="B3496" s="22" t="s">
        <v>18</v>
      </c>
      <c r="C3496" s="81" t="s">
        <v>358</v>
      </c>
      <c r="D3496" s="81" t="s">
        <v>954</v>
      </c>
      <c r="E3496" s="81">
        <v>380602</v>
      </c>
      <c r="F3496" s="81"/>
      <c r="G3496" s="81" t="s">
        <v>1183</v>
      </c>
      <c r="H3496" s="81"/>
      <c r="I3496" s="81"/>
      <c r="J3496" s="81" t="s">
        <v>263</v>
      </c>
      <c r="K3496" s="81">
        <v>1</v>
      </c>
      <c r="L3496" s="133">
        <v>36</v>
      </c>
      <c r="M3496" s="133">
        <v>36</v>
      </c>
      <c r="N3496" s="149">
        <v>41743</v>
      </c>
    </row>
    <row r="3497" spans="1:14">
      <c r="A3497" s="81" t="s">
        <v>744</v>
      </c>
      <c r="B3497" s="22" t="s">
        <v>18</v>
      </c>
      <c r="C3497" s="74" t="s">
        <v>358</v>
      </c>
      <c r="D3497" s="81" t="s">
        <v>1202</v>
      </c>
      <c r="E3497" s="81">
        <v>380602</v>
      </c>
      <c r="F3497" s="81"/>
      <c r="G3497" s="81" t="s">
        <v>1203</v>
      </c>
      <c r="H3497" s="81"/>
      <c r="I3497" s="81"/>
      <c r="J3497" s="81" t="s">
        <v>957</v>
      </c>
      <c r="K3497" s="81">
        <v>74</v>
      </c>
      <c r="L3497" s="133">
        <v>8.9</v>
      </c>
      <c r="M3497" s="133">
        <v>658.6</v>
      </c>
      <c r="N3497" s="149">
        <v>41743</v>
      </c>
    </row>
    <row r="3498" spans="1:14">
      <c r="A3498" s="81" t="s">
        <v>744</v>
      </c>
      <c r="B3498" s="22" t="s">
        <v>18</v>
      </c>
      <c r="C3498" s="60" t="s">
        <v>1204</v>
      </c>
      <c r="D3498" s="75" t="s">
        <v>958</v>
      </c>
      <c r="E3498" s="75">
        <v>380602</v>
      </c>
      <c r="F3498" s="75"/>
      <c r="G3498" s="31" t="s">
        <v>1205</v>
      </c>
      <c r="H3498" s="31"/>
      <c r="I3498" s="150"/>
      <c r="J3498" s="31" t="s">
        <v>418</v>
      </c>
      <c r="K3498" s="31">
        <v>6</v>
      </c>
      <c r="L3498" s="143">
        <v>6</v>
      </c>
      <c r="M3498" s="33">
        <v>36</v>
      </c>
      <c r="N3498" s="149">
        <v>41743</v>
      </c>
    </row>
    <row r="3499" spans="1:14">
      <c r="A3499" s="81" t="s">
        <v>744</v>
      </c>
      <c r="B3499" s="22" t="s">
        <v>18</v>
      </c>
      <c r="C3499" s="81" t="s">
        <v>358</v>
      </c>
      <c r="D3499" s="81" t="s">
        <v>958</v>
      </c>
      <c r="E3499" s="81">
        <v>380602</v>
      </c>
      <c r="F3499" s="81"/>
      <c r="G3499" s="81" t="s">
        <v>1206</v>
      </c>
      <c r="H3499" s="81"/>
      <c r="I3499" s="81"/>
      <c r="J3499" s="81" t="s">
        <v>263</v>
      </c>
      <c r="K3499" s="81">
        <v>1</v>
      </c>
      <c r="L3499" s="133">
        <v>36</v>
      </c>
      <c r="M3499" s="133">
        <v>36</v>
      </c>
      <c r="N3499" s="149">
        <v>41743</v>
      </c>
    </row>
    <row r="3500" spans="1:14">
      <c r="A3500" s="81" t="s">
        <v>744</v>
      </c>
      <c r="B3500" s="22" t="s">
        <v>18</v>
      </c>
      <c r="C3500" s="81" t="s">
        <v>1204</v>
      </c>
      <c r="D3500" s="81" t="s">
        <v>958</v>
      </c>
      <c r="E3500" s="81">
        <v>380602</v>
      </c>
      <c r="F3500" s="81"/>
      <c r="G3500" s="81" t="s">
        <v>959</v>
      </c>
      <c r="H3500" s="81"/>
      <c r="I3500" s="81"/>
      <c r="J3500" s="81" t="s">
        <v>263</v>
      </c>
      <c r="K3500" s="81">
        <v>4</v>
      </c>
      <c r="L3500" s="133">
        <v>51</v>
      </c>
      <c r="M3500" s="133">
        <v>204</v>
      </c>
      <c r="N3500" s="149">
        <v>41743</v>
      </c>
    </row>
    <row r="3501" spans="1:14">
      <c r="A3501" s="81" t="s">
        <v>744</v>
      </c>
      <c r="B3501" s="22" t="s">
        <v>18</v>
      </c>
      <c r="C3501" s="81" t="s">
        <v>358</v>
      </c>
      <c r="D3501" s="81" t="s">
        <v>1207</v>
      </c>
      <c r="E3501" s="81">
        <v>380606</v>
      </c>
      <c r="F3501" s="81"/>
      <c r="G3501" s="81" t="s">
        <v>887</v>
      </c>
      <c r="H3501" s="81"/>
      <c r="I3501" s="81"/>
      <c r="J3501" s="81" t="s">
        <v>263</v>
      </c>
      <c r="K3501" s="81">
        <v>2</v>
      </c>
      <c r="L3501" s="133">
        <v>6.65</v>
      </c>
      <c r="M3501" s="133">
        <v>13.3</v>
      </c>
      <c r="N3501" s="149">
        <v>41743</v>
      </c>
    </row>
    <row r="3502" spans="1:14">
      <c r="A3502" s="81" t="s">
        <v>744</v>
      </c>
      <c r="B3502" s="22" t="s">
        <v>18</v>
      </c>
      <c r="C3502" s="81" t="s">
        <v>358</v>
      </c>
      <c r="D3502" s="81" t="s">
        <v>1207</v>
      </c>
      <c r="E3502" s="81">
        <v>380606</v>
      </c>
      <c r="F3502" s="81"/>
      <c r="G3502" s="81" t="s">
        <v>953</v>
      </c>
      <c r="H3502" s="81"/>
      <c r="I3502" s="81"/>
      <c r="J3502" s="81" t="s">
        <v>263</v>
      </c>
      <c r="K3502" s="81">
        <v>4</v>
      </c>
      <c r="L3502" s="133">
        <v>16.899999999999999</v>
      </c>
      <c r="M3502" s="133">
        <v>67.599999999999994</v>
      </c>
      <c r="N3502" s="149">
        <v>41743</v>
      </c>
    </row>
    <row r="3503" spans="1:14">
      <c r="A3503" s="81" t="s">
        <v>744</v>
      </c>
      <c r="B3503" s="22" t="s">
        <v>18</v>
      </c>
      <c r="C3503" s="81" t="s">
        <v>358</v>
      </c>
      <c r="D3503" s="81" t="s">
        <v>1207</v>
      </c>
      <c r="E3503" s="81">
        <v>380606</v>
      </c>
      <c r="F3503" s="81"/>
      <c r="G3503" s="81" t="s">
        <v>1146</v>
      </c>
      <c r="H3503" s="81"/>
      <c r="I3503" s="81"/>
      <c r="J3503" s="81" t="s">
        <v>263</v>
      </c>
      <c r="K3503" s="150">
        <v>7</v>
      </c>
      <c r="L3503" s="133">
        <v>20.350000000000001</v>
      </c>
      <c r="M3503" s="133">
        <v>142.44999999999999</v>
      </c>
      <c r="N3503" s="149">
        <v>41743</v>
      </c>
    </row>
    <row r="3504" spans="1:14">
      <c r="A3504" s="81" t="s">
        <v>744</v>
      </c>
      <c r="B3504" s="22" t="s">
        <v>18</v>
      </c>
      <c r="C3504" s="81" t="s">
        <v>358</v>
      </c>
      <c r="D3504" s="81" t="s">
        <v>1207</v>
      </c>
      <c r="E3504" s="81">
        <v>380606</v>
      </c>
      <c r="F3504" s="81"/>
      <c r="G3504" s="81" t="s">
        <v>781</v>
      </c>
      <c r="H3504" s="81"/>
      <c r="I3504" s="81"/>
      <c r="J3504" s="81" t="s">
        <v>263</v>
      </c>
      <c r="K3504" s="81">
        <v>5</v>
      </c>
      <c r="L3504" s="133">
        <v>27.6</v>
      </c>
      <c r="M3504" s="133">
        <v>138</v>
      </c>
      <c r="N3504" s="149">
        <v>41743</v>
      </c>
    </row>
    <row r="3505" spans="1:14">
      <c r="A3505" s="81" t="s">
        <v>744</v>
      </c>
      <c r="B3505" s="22" t="s">
        <v>18</v>
      </c>
      <c r="C3505" s="81" t="s">
        <v>358</v>
      </c>
      <c r="D3505" s="81" t="s">
        <v>1207</v>
      </c>
      <c r="E3505" s="81">
        <v>380606</v>
      </c>
      <c r="F3505" s="81"/>
      <c r="G3505" s="81" t="s">
        <v>765</v>
      </c>
      <c r="H3505" s="81"/>
      <c r="I3505" s="81"/>
      <c r="J3505" s="81" t="s">
        <v>263</v>
      </c>
      <c r="K3505" s="81">
        <v>3</v>
      </c>
      <c r="L3505" s="133">
        <v>29.6</v>
      </c>
      <c r="M3505" s="133">
        <v>88.8</v>
      </c>
      <c r="N3505" s="149">
        <v>41743</v>
      </c>
    </row>
    <row r="3506" spans="1:14">
      <c r="A3506" s="81" t="s">
        <v>744</v>
      </c>
      <c r="B3506" s="22" t="s">
        <v>18</v>
      </c>
      <c r="C3506" s="81" t="s">
        <v>358</v>
      </c>
      <c r="D3506" s="81" t="s">
        <v>1207</v>
      </c>
      <c r="E3506" s="81">
        <v>380606</v>
      </c>
      <c r="F3506" s="81"/>
      <c r="G3506" s="81" t="s">
        <v>758</v>
      </c>
      <c r="H3506" s="81"/>
      <c r="I3506" s="81"/>
      <c r="J3506" s="81" t="s">
        <v>263</v>
      </c>
      <c r="K3506" s="81">
        <v>1</v>
      </c>
      <c r="L3506" s="133">
        <v>31.15</v>
      </c>
      <c r="M3506" s="133">
        <v>31.15</v>
      </c>
      <c r="N3506" s="149">
        <v>41743</v>
      </c>
    </row>
    <row r="3507" spans="1:14">
      <c r="A3507" s="81" t="s">
        <v>744</v>
      </c>
      <c r="B3507" s="22" t="s">
        <v>18</v>
      </c>
      <c r="C3507" s="21" t="s">
        <v>810</v>
      </c>
      <c r="D3507" s="81" t="s">
        <v>1079</v>
      </c>
      <c r="E3507" s="81">
        <v>400302</v>
      </c>
      <c r="F3507" s="81"/>
      <c r="G3507" s="81" t="s">
        <v>986</v>
      </c>
      <c r="H3507" s="81"/>
      <c r="I3507" s="81"/>
      <c r="J3507" s="81" t="s">
        <v>268</v>
      </c>
      <c r="K3507" s="81">
        <v>2</v>
      </c>
      <c r="L3507" s="133">
        <v>25</v>
      </c>
      <c r="M3507" s="133">
        <v>50</v>
      </c>
      <c r="N3507" s="149">
        <v>41743</v>
      </c>
    </row>
    <row r="3508" spans="1:14">
      <c r="A3508" s="81" t="s">
        <v>744</v>
      </c>
      <c r="B3508" s="22" t="s">
        <v>18</v>
      </c>
      <c r="C3508" s="81" t="s">
        <v>810</v>
      </c>
      <c r="D3508" s="81" t="s">
        <v>1079</v>
      </c>
      <c r="E3508" s="81">
        <v>400302</v>
      </c>
      <c r="F3508" s="81"/>
      <c r="G3508" s="81" t="s">
        <v>1208</v>
      </c>
      <c r="H3508" s="81"/>
      <c r="I3508" s="81"/>
      <c r="J3508" s="81" t="s">
        <v>263</v>
      </c>
      <c r="K3508" s="81">
        <v>10</v>
      </c>
      <c r="L3508" s="133">
        <v>38.049999999999997</v>
      </c>
      <c r="M3508" s="133">
        <v>380.5</v>
      </c>
      <c r="N3508" s="149">
        <v>41743</v>
      </c>
    </row>
    <row r="3509" spans="1:14">
      <c r="A3509" s="81" t="s">
        <v>744</v>
      </c>
      <c r="B3509" s="22" t="s">
        <v>18</v>
      </c>
      <c r="C3509" s="81" t="s">
        <v>810</v>
      </c>
      <c r="D3509" s="81" t="s">
        <v>811</v>
      </c>
      <c r="E3509" s="81">
        <v>400302</v>
      </c>
      <c r="F3509" s="81"/>
      <c r="G3509" s="81" t="s">
        <v>752</v>
      </c>
      <c r="H3509" s="81"/>
      <c r="I3509" s="81">
        <v>19</v>
      </c>
      <c r="J3509" s="81" t="s">
        <v>263</v>
      </c>
      <c r="K3509" s="81">
        <v>9</v>
      </c>
      <c r="L3509" s="133">
        <v>8.9499999999999993</v>
      </c>
      <c r="M3509" s="133">
        <v>80.55</v>
      </c>
      <c r="N3509" s="149">
        <v>41743</v>
      </c>
    </row>
    <row r="3510" spans="1:14">
      <c r="A3510" s="81" t="s">
        <v>744</v>
      </c>
      <c r="B3510" s="22" t="s">
        <v>18</v>
      </c>
      <c r="C3510" s="81" t="s">
        <v>810</v>
      </c>
      <c r="D3510" s="75" t="s">
        <v>811</v>
      </c>
      <c r="E3510" s="75">
        <v>400302</v>
      </c>
      <c r="F3510" s="75"/>
      <c r="G3510" s="75" t="s">
        <v>1209</v>
      </c>
      <c r="H3510" s="75"/>
      <c r="I3510" s="166"/>
      <c r="J3510" s="75" t="s">
        <v>263</v>
      </c>
      <c r="K3510" s="75">
        <v>12</v>
      </c>
      <c r="L3510" s="80">
        <v>14.35</v>
      </c>
      <c r="M3510" s="80">
        <v>172.2</v>
      </c>
      <c r="N3510" s="149">
        <v>41743</v>
      </c>
    </row>
    <row r="3511" spans="1:14">
      <c r="A3511" s="81" t="s">
        <v>744</v>
      </c>
      <c r="B3511" s="22" t="s">
        <v>18</v>
      </c>
      <c r="C3511" s="81" t="s">
        <v>810</v>
      </c>
      <c r="D3511" s="81" t="s">
        <v>811</v>
      </c>
      <c r="E3511" s="81">
        <v>400302</v>
      </c>
      <c r="F3511" s="81"/>
      <c r="G3511" s="81" t="s">
        <v>1210</v>
      </c>
      <c r="H3511" s="81"/>
      <c r="I3511" s="81"/>
      <c r="J3511" s="81" t="s">
        <v>263</v>
      </c>
      <c r="K3511" s="81">
        <v>1.5</v>
      </c>
      <c r="L3511" s="133">
        <v>18</v>
      </c>
      <c r="M3511" s="133">
        <v>27</v>
      </c>
      <c r="N3511" s="149">
        <v>41743</v>
      </c>
    </row>
    <row r="3512" spans="1:14">
      <c r="A3512" s="81" t="s">
        <v>744</v>
      </c>
      <c r="B3512" s="22" t="s">
        <v>18</v>
      </c>
      <c r="C3512" s="145" t="s">
        <v>810</v>
      </c>
      <c r="D3512" s="81" t="s">
        <v>811</v>
      </c>
      <c r="E3512" s="81">
        <v>400302</v>
      </c>
      <c r="F3512" s="81"/>
      <c r="G3512" s="81" t="s">
        <v>966</v>
      </c>
      <c r="H3512" s="81"/>
      <c r="I3512" s="81"/>
      <c r="J3512" s="81" t="s">
        <v>263</v>
      </c>
      <c r="K3512" s="81">
        <v>10</v>
      </c>
      <c r="L3512" s="133">
        <v>18.8</v>
      </c>
      <c r="M3512" s="133">
        <v>188</v>
      </c>
      <c r="N3512" s="149">
        <v>41743</v>
      </c>
    </row>
    <row r="3513" spans="1:14">
      <c r="A3513" s="81" t="s">
        <v>744</v>
      </c>
      <c r="B3513" s="22" t="s">
        <v>18</v>
      </c>
      <c r="C3513" s="31" t="s">
        <v>810</v>
      </c>
      <c r="D3513" s="81" t="s">
        <v>811</v>
      </c>
      <c r="E3513" s="81">
        <v>400302</v>
      </c>
      <c r="F3513" s="81"/>
      <c r="G3513" s="81" t="s">
        <v>749</v>
      </c>
      <c r="H3513" s="81"/>
      <c r="I3513" s="146" t="s">
        <v>632</v>
      </c>
      <c r="J3513" s="81" t="s">
        <v>263</v>
      </c>
      <c r="K3513" s="81">
        <v>90</v>
      </c>
      <c r="L3513" s="133">
        <v>19.7</v>
      </c>
      <c r="M3513" s="133">
        <v>1773</v>
      </c>
      <c r="N3513" s="149">
        <v>41743</v>
      </c>
    </row>
    <row r="3514" spans="1:14">
      <c r="A3514" s="81" t="s">
        <v>744</v>
      </c>
      <c r="B3514" s="22" t="s">
        <v>18</v>
      </c>
      <c r="C3514" s="81" t="s">
        <v>810</v>
      </c>
      <c r="D3514" s="81" t="s">
        <v>811</v>
      </c>
      <c r="E3514" s="81">
        <v>400302</v>
      </c>
      <c r="F3514" s="81"/>
      <c r="G3514" s="81" t="s">
        <v>801</v>
      </c>
      <c r="H3514" s="81"/>
      <c r="I3514" s="81"/>
      <c r="J3514" s="81" t="s">
        <v>263</v>
      </c>
      <c r="K3514" s="81">
        <v>6</v>
      </c>
      <c r="L3514" s="133">
        <v>26</v>
      </c>
      <c r="M3514" s="133">
        <v>156</v>
      </c>
      <c r="N3514" s="149">
        <v>41743</v>
      </c>
    </row>
    <row r="3515" spans="1:14">
      <c r="A3515" s="81" t="s">
        <v>744</v>
      </c>
      <c r="B3515" s="22" t="s">
        <v>18</v>
      </c>
      <c r="C3515" s="81" t="s">
        <v>810</v>
      </c>
      <c r="D3515" s="81" t="s">
        <v>811</v>
      </c>
      <c r="E3515" s="81">
        <v>400302</v>
      </c>
      <c r="F3515" s="81"/>
      <c r="G3515" s="81" t="s">
        <v>1106</v>
      </c>
      <c r="H3515" s="81"/>
      <c r="I3515" s="81"/>
      <c r="J3515" s="81" t="s">
        <v>263</v>
      </c>
      <c r="K3515" s="81">
        <v>16</v>
      </c>
      <c r="L3515" s="133">
        <v>28</v>
      </c>
      <c r="M3515" s="133">
        <v>448</v>
      </c>
      <c r="N3515" s="149">
        <v>41743</v>
      </c>
    </row>
    <row r="3516" spans="1:14">
      <c r="A3516" s="81" t="s">
        <v>744</v>
      </c>
      <c r="B3516" s="22" t="s">
        <v>18</v>
      </c>
      <c r="C3516" s="81" t="s">
        <v>810</v>
      </c>
      <c r="D3516" s="81" t="s">
        <v>811</v>
      </c>
      <c r="E3516" s="81">
        <v>400302</v>
      </c>
      <c r="F3516" s="81"/>
      <c r="G3516" s="81" t="s">
        <v>749</v>
      </c>
      <c r="H3516" s="81"/>
      <c r="I3516" s="81"/>
      <c r="J3516" s="81" t="s">
        <v>263</v>
      </c>
      <c r="K3516" s="81">
        <v>4</v>
      </c>
      <c r="L3516" s="133">
        <v>28.5</v>
      </c>
      <c r="M3516" s="133">
        <v>114</v>
      </c>
      <c r="N3516" s="149">
        <v>41743</v>
      </c>
    </row>
    <row r="3517" spans="1:14">
      <c r="A3517" s="81" t="s">
        <v>744</v>
      </c>
      <c r="B3517" s="22" t="s">
        <v>18</v>
      </c>
      <c r="C3517" s="81" t="s">
        <v>810</v>
      </c>
      <c r="D3517" s="81" t="s">
        <v>811</v>
      </c>
      <c r="E3517" s="81">
        <v>400302</v>
      </c>
      <c r="F3517" s="81"/>
      <c r="G3517" s="81" t="s">
        <v>1145</v>
      </c>
      <c r="H3517" s="81"/>
      <c r="I3517" s="81"/>
      <c r="J3517" s="81" t="s">
        <v>263</v>
      </c>
      <c r="K3517" s="81">
        <v>2</v>
      </c>
      <c r="L3517" s="133">
        <v>30.65</v>
      </c>
      <c r="M3517" s="133">
        <v>61.3</v>
      </c>
      <c r="N3517" s="149">
        <v>41743</v>
      </c>
    </row>
    <row r="3518" spans="1:14">
      <c r="A3518" s="81" t="s">
        <v>744</v>
      </c>
      <c r="B3518" s="22" t="s">
        <v>18</v>
      </c>
      <c r="C3518" s="81" t="s">
        <v>810</v>
      </c>
      <c r="D3518" s="81" t="s">
        <v>811</v>
      </c>
      <c r="E3518" s="81">
        <v>400302</v>
      </c>
      <c r="F3518" s="81"/>
      <c r="G3518" s="81" t="s">
        <v>748</v>
      </c>
      <c r="H3518" s="81"/>
      <c r="I3518" s="81"/>
      <c r="J3518" s="81" t="s">
        <v>263</v>
      </c>
      <c r="K3518" s="81">
        <v>25</v>
      </c>
      <c r="L3518" s="133">
        <v>31.5</v>
      </c>
      <c r="M3518" s="133">
        <v>787.5</v>
      </c>
      <c r="N3518" s="149">
        <v>41743</v>
      </c>
    </row>
    <row r="3519" spans="1:14">
      <c r="A3519" s="81" t="s">
        <v>744</v>
      </c>
      <c r="B3519" s="22" t="s">
        <v>18</v>
      </c>
      <c r="C3519" s="81" t="s">
        <v>810</v>
      </c>
      <c r="D3519" s="81" t="s">
        <v>811</v>
      </c>
      <c r="E3519" s="81">
        <v>400302</v>
      </c>
      <c r="F3519" s="81"/>
      <c r="G3519" s="81" t="s">
        <v>788</v>
      </c>
      <c r="H3519" s="81"/>
      <c r="I3519" s="81"/>
      <c r="J3519" s="81" t="s">
        <v>263</v>
      </c>
      <c r="K3519" s="81">
        <v>3</v>
      </c>
      <c r="L3519" s="133">
        <v>49</v>
      </c>
      <c r="M3519" s="133">
        <v>147</v>
      </c>
      <c r="N3519" s="149">
        <v>41743</v>
      </c>
    </row>
    <row r="3520" spans="1:14">
      <c r="A3520" s="81" t="s">
        <v>744</v>
      </c>
      <c r="B3520" s="22" t="s">
        <v>18</v>
      </c>
      <c r="C3520" s="31" t="s">
        <v>772</v>
      </c>
      <c r="D3520" s="75" t="s">
        <v>773</v>
      </c>
      <c r="E3520" s="75">
        <v>450602</v>
      </c>
      <c r="F3520" s="75"/>
      <c r="G3520" s="31" t="s">
        <v>929</v>
      </c>
      <c r="H3520" s="31"/>
      <c r="I3520" s="31"/>
      <c r="J3520" s="31" t="s">
        <v>268</v>
      </c>
      <c r="K3520" s="31">
        <v>8</v>
      </c>
      <c r="L3520" s="143">
        <v>3.1</v>
      </c>
      <c r="M3520" s="33">
        <v>24.8</v>
      </c>
      <c r="N3520" s="149">
        <v>41743</v>
      </c>
    </row>
    <row r="3521" spans="1:14">
      <c r="A3521" s="81" t="s">
        <v>744</v>
      </c>
      <c r="B3521" s="22" t="s">
        <v>18</v>
      </c>
      <c r="C3521" s="74" t="s">
        <v>772</v>
      </c>
      <c r="D3521" s="75" t="s">
        <v>773</v>
      </c>
      <c r="E3521" s="75">
        <v>450602</v>
      </c>
      <c r="F3521" s="75"/>
      <c r="G3521" s="31" t="s">
        <v>779</v>
      </c>
      <c r="H3521" s="31"/>
      <c r="I3521" s="31">
        <v>1</v>
      </c>
      <c r="J3521" s="31" t="s">
        <v>268</v>
      </c>
      <c r="K3521" s="31">
        <v>12</v>
      </c>
      <c r="L3521" s="143">
        <v>3.2</v>
      </c>
      <c r="M3521" s="33">
        <v>38.4</v>
      </c>
      <c r="N3521" s="149">
        <v>41743</v>
      </c>
    </row>
    <row r="3522" spans="1:14">
      <c r="A3522" s="81" t="s">
        <v>744</v>
      </c>
      <c r="B3522" s="22" t="s">
        <v>18</v>
      </c>
      <c r="C3522" s="81" t="s">
        <v>772</v>
      </c>
      <c r="D3522" s="81" t="s">
        <v>773</v>
      </c>
      <c r="E3522" s="81">
        <v>450602</v>
      </c>
      <c r="F3522" s="81"/>
      <c r="G3522" s="81" t="s">
        <v>752</v>
      </c>
      <c r="H3522" s="81"/>
      <c r="I3522" s="81">
        <v>19</v>
      </c>
      <c r="J3522" s="81" t="s">
        <v>263</v>
      </c>
      <c r="K3522" s="81">
        <v>1</v>
      </c>
      <c r="L3522" s="133">
        <v>8.9499999999999993</v>
      </c>
      <c r="M3522" s="133">
        <v>8.9499999999999993</v>
      </c>
      <c r="N3522" s="149">
        <v>41743</v>
      </c>
    </row>
    <row r="3523" spans="1:14">
      <c r="A3523" s="81" t="s">
        <v>744</v>
      </c>
      <c r="B3523" s="22" t="s">
        <v>18</v>
      </c>
      <c r="C3523" s="81" t="s">
        <v>772</v>
      </c>
      <c r="D3523" s="81" t="s">
        <v>773</v>
      </c>
      <c r="E3523" s="81">
        <v>450602</v>
      </c>
      <c r="F3523" s="81"/>
      <c r="G3523" s="81" t="s">
        <v>774</v>
      </c>
      <c r="H3523" s="81"/>
      <c r="I3523" s="81"/>
      <c r="J3523" s="81" t="s">
        <v>263</v>
      </c>
      <c r="K3523" s="81">
        <v>30</v>
      </c>
      <c r="L3523" s="133">
        <v>13.85</v>
      </c>
      <c r="M3523" s="133">
        <v>415.5</v>
      </c>
      <c r="N3523" s="149">
        <v>41743</v>
      </c>
    </row>
    <row r="3524" spans="1:14">
      <c r="A3524" s="81" t="s">
        <v>744</v>
      </c>
      <c r="B3524" s="22" t="s">
        <v>18</v>
      </c>
      <c r="C3524" s="81" t="s">
        <v>772</v>
      </c>
      <c r="D3524" s="81" t="s">
        <v>773</v>
      </c>
      <c r="E3524" s="81">
        <v>450602</v>
      </c>
      <c r="F3524" s="81"/>
      <c r="G3524" s="81" t="s">
        <v>761</v>
      </c>
      <c r="H3524" s="81"/>
      <c r="I3524" s="146"/>
      <c r="J3524" s="81" t="s">
        <v>268</v>
      </c>
      <c r="K3524" s="81">
        <v>2</v>
      </c>
      <c r="L3524" s="133">
        <v>14.15</v>
      </c>
      <c r="M3524" s="133">
        <v>28.3</v>
      </c>
      <c r="N3524" s="149">
        <v>41743</v>
      </c>
    </row>
    <row r="3525" spans="1:14">
      <c r="A3525" s="81" t="s">
        <v>744</v>
      </c>
      <c r="B3525" s="22" t="s">
        <v>18</v>
      </c>
      <c r="C3525" s="81" t="s">
        <v>772</v>
      </c>
      <c r="D3525" s="81" t="s">
        <v>773</v>
      </c>
      <c r="E3525" s="81">
        <v>450602</v>
      </c>
      <c r="F3525" s="81"/>
      <c r="G3525" s="81" t="s">
        <v>777</v>
      </c>
      <c r="H3525" s="81"/>
      <c r="I3525" s="146"/>
      <c r="J3525" s="81" t="s">
        <v>263</v>
      </c>
      <c r="K3525" s="81">
        <v>1</v>
      </c>
      <c r="L3525" s="133">
        <v>14.9</v>
      </c>
      <c r="M3525" s="133">
        <v>14.9</v>
      </c>
      <c r="N3525" s="149">
        <v>41743</v>
      </c>
    </row>
    <row r="3526" spans="1:14">
      <c r="A3526" s="81" t="s">
        <v>744</v>
      </c>
      <c r="B3526" s="22" t="s">
        <v>18</v>
      </c>
      <c r="C3526" s="31" t="s">
        <v>772</v>
      </c>
      <c r="D3526" s="81" t="s">
        <v>773</v>
      </c>
      <c r="E3526" s="81">
        <v>450602</v>
      </c>
      <c r="F3526" s="81"/>
      <c r="G3526" s="81" t="s">
        <v>756</v>
      </c>
      <c r="H3526" s="81"/>
      <c r="I3526" s="146" t="s">
        <v>1211</v>
      </c>
      <c r="J3526" s="81" t="s">
        <v>263</v>
      </c>
      <c r="K3526" s="81">
        <v>8</v>
      </c>
      <c r="L3526" s="133">
        <v>16.2</v>
      </c>
      <c r="M3526" s="133">
        <v>129.6</v>
      </c>
      <c r="N3526" s="149">
        <v>41743</v>
      </c>
    </row>
    <row r="3527" spans="1:14">
      <c r="A3527" s="81" t="s">
        <v>744</v>
      </c>
      <c r="B3527" s="22" t="s">
        <v>18</v>
      </c>
      <c r="C3527" s="81" t="s">
        <v>772</v>
      </c>
      <c r="D3527" s="81" t="s">
        <v>773</v>
      </c>
      <c r="E3527" s="81">
        <v>450602</v>
      </c>
      <c r="F3527" s="81"/>
      <c r="G3527" s="81" t="s">
        <v>762</v>
      </c>
      <c r="H3527" s="81"/>
      <c r="I3527" s="81"/>
      <c r="J3527" s="81" t="s">
        <v>268</v>
      </c>
      <c r="K3527" s="81">
        <v>2</v>
      </c>
      <c r="L3527" s="133">
        <v>16.350000000000001</v>
      </c>
      <c r="M3527" s="133">
        <v>32.700000000000003</v>
      </c>
      <c r="N3527" s="149">
        <v>41743</v>
      </c>
    </row>
    <row r="3528" spans="1:14">
      <c r="A3528" s="81" t="s">
        <v>744</v>
      </c>
      <c r="B3528" s="22" t="s">
        <v>18</v>
      </c>
      <c r="C3528" s="31" t="s">
        <v>772</v>
      </c>
      <c r="D3528" s="81" t="s">
        <v>773</v>
      </c>
      <c r="E3528" s="81">
        <v>450602</v>
      </c>
      <c r="F3528" s="81"/>
      <c r="G3528" s="81" t="s">
        <v>783</v>
      </c>
      <c r="H3528" s="81"/>
      <c r="I3528" s="81"/>
      <c r="J3528" s="81" t="s">
        <v>263</v>
      </c>
      <c r="K3528" s="81">
        <v>8</v>
      </c>
      <c r="L3528" s="133">
        <v>17.7</v>
      </c>
      <c r="M3528" s="133">
        <v>141.6</v>
      </c>
      <c r="N3528" s="149">
        <v>41743</v>
      </c>
    </row>
    <row r="3529" spans="1:14">
      <c r="A3529" s="81" t="s">
        <v>744</v>
      </c>
      <c r="B3529" s="22" t="s">
        <v>18</v>
      </c>
      <c r="C3529" s="81" t="s">
        <v>772</v>
      </c>
      <c r="D3529" s="81" t="s">
        <v>773</v>
      </c>
      <c r="E3529" s="81">
        <v>450602</v>
      </c>
      <c r="F3529" s="81"/>
      <c r="G3529" s="81" t="s">
        <v>781</v>
      </c>
      <c r="H3529" s="81"/>
      <c r="I3529" s="81"/>
      <c r="J3529" s="81" t="s">
        <v>263</v>
      </c>
      <c r="K3529" s="81">
        <v>5</v>
      </c>
      <c r="L3529" s="133">
        <v>27.6</v>
      </c>
      <c r="M3529" s="133">
        <v>138</v>
      </c>
      <c r="N3529" s="149">
        <v>41743</v>
      </c>
    </row>
    <row r="3530" spans="1:14">
      <c r="A3530" s="81" t="s">
        <v>744</v>
      </c>
      <c r="B3530" s="22" t="s">
        <v>18</v>
      </c>
      <c r="C3530" s="81" t="s">
        <v>772</v>
      </c>
      <c r="D3530" s="81" t="s">
        <v>773</v>
      </c>
      <c r="E3530" s="81">
        <v>450602</v>
      </c>
      <c r="F3530" s="81"/>
      <c r="G3530" s="81" t="s">
        <v>1007</v>
      </c>
      <c r="H3530" s="81"/>
      <c r="I3530" s="81"/>
      <c r="J3530" s="81" t="s">
        <v>263</v>
      </c>
      <c r="K3530" s="81">
        <v>2</v>
      </c>
      <c r="L3530" s="133">
        <v>38</v>
      </c>
      <c r="M3530" s="133">
        <v>76</v>
      </c>
      <c r="N3530" s="149">
        <v>41743</v>
      </c>
    </row>
    <row r="3531" spans="1:14">
      <c r="A3531" s="81" t="s">
        <v>744</v>
      </c>
      <c r="B3531" s="22" t="s">
        <v>18</v>
      </c>
      <c r="C3531" s="81" t="s">
        <v>772</v>
      </c>
      <c r="D3531" s="81" t="s">
        <v>773</v>
      </c>
      <c r="E3531" s="81">
        <v>450602</v>
      </c>
      <c r="F3531" s="81"/>
      <c r="G3531" s="81" t="s">
        <v>1083</v>
      </c>
      <c r="H3531" s="81"/>
      <c r="I3531" s="81"/>
      <c r="J3531" s="81" t="s">
        <v>263</v>
      </c>
      <c r="K3531" s="81">
        <v>3</v>
      </c>
      <c r="L3531" s="133">
        <v>54</v>
      </c>
      <c r="M3531" s="133">
        <v>162</v>
      </c>
      <c r="N3531" s="149">
        <v>41743</v>
      </c>
    </row>
    <row r="3532" spans="1:14">
      <c r="A3532" s="81" t="s">
        <v>744</v>
      </c>
      <c r="B3532" s="22" t="s">
        <v>18</v>
      </c>
      <c r="C3532" s="81" t="s">
        <v>403</v>
      </c>
      <c r="D3532" s="81" t="s">
        <v>785</v>
      </c>
      <c r="E3532" s="81">
        <v>550470</v>
      </c>
      <c r="F3532" s="81"/>
      <c r="G3532" s="81" t="s">
        <v>783</v>
      </c>
      <c r="H3532" s="81"/>
      <c r="I3532" s="146"/>
      <c r="J3532" s="81" t="s">
        <v>263</v>
      </c>
      <c r="K3532" s="81">
        <v>6</v>
      </c>
      <c r="L3532" s="133">
        <v>19</v>
      </c>
      <c r="M3532" s="133">
        <v>114</v>
      </c>
      <c r="N3532" s="149">
        <v>41743</v>
      </c>
    </row>
    <row r="3533" spans="1:14">
      <c r="A3533" s="81" t="s">
        <v>744</v>
      </c>
      <c r="B3533" s="22" t="s">
        <v>18</v>
      </c>
      <c r="C3533" s="81" t="s">
        <v>403</v>
      </c>
      <c r="D3533" s="81" t="s">
        <v>785</v>
      </c>
      <c r="E3533" s="81">
        <v>550470</v>
      </c>
      <c r="F3533" s="81"/>
      <c r="G3533" s="81" t="s">
        <v>990</v>
      </c>
      <c r="H3533" s="81"/>
      <c r="I3533" s="81"/>
      <c r="J3533" s="81" t="s">
        <v>263</v>
      </c>
      <c r="K3533" s="81">
        <v>3</v>
      </c>
      <c r="L3533" s="133">
        <v>33</v>
      </c>
      <c r="M3533" s="133">
        <v>99</v>
      </c>
      <c r="N3533" s="149">
        <v>41743</v>
      </c>
    </row>
    <row r="3534" spans="1:14">
      <c r="A3534" s="81" t="s">
        <v>744</v>
      </c>
      <c r="B3534" s="22" t="s">
        <v>18</v>
      </c>
      <c r="C3534" s="81" t="s">
        <v>403</v>
      </c>
      <c r="D3534" s="81" t="s">
        <v>785</v>
      </c>
      <c r="E3534" s="81">
        <v>550470</v>
      </c>
      <c r="F3534" s="81"/>
      <c r="G3534" s="81" t="s">
        <v>1212</v>
      </c>
      <c r="H3534" s="81"/>
      <c r="I3534" s="81"/>
      <c r="J3534" s="81" t="s">
        <v>263</v>
      </c>
      <c r="K3534" s="81">
        <v>5</v>
      </c>
      <c r="L3534" s="133">
        <v>34</v>
      </c>
      <c r="M3534" s="133">
        <v>170</v>
      </c>
      <c r="N3534" s="149">
        <v>41743</v>
      </c>
    </row>
    <row r="3535" spans="1:14">
      <c r="A3535" s="81" t="s">
        <v>744</v>
      </c>
      <c r="B3535" s="22" t="s">
        <v>18</v>
      </c>
      <c r="C3535" s="81" t="s">
        <v>403</v>
      </c>
      <c r="D3535" s="81" t="s">
        <v>785</v>
      </c>
      <c r="E3535" s="81">
        <v>550470</v>
      </c>
      <c r="F3535" s="81"/>
      <c r="G3535" s="81" t="s">
        <v>1213</v>
      </c>
      <c r="H3535" s="81"/>
      <c r="I3535" s="81"/>
      <c r="J3535" s="81" t="s">
        <v>263</v>
      </c>
      <c r="K3535" s="81">
        <v>3</v>
      </c>
      <c r="L3535" s="133">
        <v>36</v>
      </c>
      <c r="M3535" s="133">
        <v>108</v>
      </c>
      <c r="N3535" s="149">
        <v>41743</v>
      </c>
    </row>
    <row r="3536" spans="1:14">
      <c r="A3536" s="81" t="s">
        <v>744</v>
      </c>
      <c r="B3536" s="22" t="s">
        <v>18</v>
      </c>
      <c r="C3536" s="81" t="s">
        <v>403</v>
      </c>
      <c r="D3536" s="81" t="s">
        <v>785</v>
      </c>
      <c r="E3536" s="81">
        <v>550470</v>
      </c>
      <c r="F3536" s="81"/>
      <c r="G3536" s="81" t="s">
        <v>972</v>
      </c>
      <c r="H3536" s="81"/>
      <c r="I3536" s="81"/>
      <c r="J3536" s="81" t="s">
        <v>263</v>
      </c>
      <c r="K3536" s="81">
        <v>3</v>
      </c>
      <c r="L3536" s="133">
        <v>39</v>
      </c>
      <c r="M3536" s="133">
        <v>117</v>
      </c>
      <c r="N3536" s="149">
        <v>41743</v>
      </c>
    </row>
    <row r="3537" spans="1:14">
      <c r="A3537" s="81" t="s">
        <v>744</v>
      </c>
      <c r="B3537" s="22" t="s">
        <v>18</v>
      </c>
      <c r="C3537" s="21" t="s">
        <v>403</v>
      </c>
      <c r="D3537" s="81" t="s">
        <v>785</v>
      </c>
      <c r="E3537" s="81">
        <v>550470</v>
      </c>
      <c r="F3537" s="81"/>
      <c r="G3537" s="81" t="s">
        <v>1214</v>
      </c>
      <c r="H3537" s="81"/>
      <c r="I3537" s="81"/>
      <c r="J3537" s="81" t="s">
        <v>263</v>
      </c>
      <c r="K3537" s="81">
        <v>5</v>
      </c>
      <c r="L3537" s="133">
        <v>48.75</v>
      </c>
      <c r="M3537" s="133">
        <v>243.75</v>
      </c>
      <c r="N3537" s="149">
        <v>41743</v>
      </c>
    </row>
    <row r="3538" spans="1:14">
      <c r="A3538" s="81" t="s">
        <v>744</v>
      </c>
      <c r="B3538" s="22" t="s">
        <v>18</v>
      </c>
      <c r="C3538" s="21" t="s">
        <v>403</v>
      </c>
      <c r="D3538" s="81" t="s">
        <v>785</v>
      </c>
      <c r="E3538" s="81">
        <v>550470</v>
      </c>
      <c r="F3538" s="81"/>
      <c r="G3538" s="81" t="s">
        <v>818</v>
      </c>
      <c r="H3538" s="81"/>
      <c r="I3538" s="81"/>
      <c r="J3538" s="81" t="s">
        <v>263</v>
      </c>
      <c r="K3538" s="81">
        <v>4</v>
      </c>
      <c r="L3538" s="133">
        <v>56</v>
      </c>
      <c r="M3538" s="133">
        <v>224</v>
      </c>
      <c r="N3538" s="149">
        <v>41743</v>
      </c>
    </row>
    <row r="3539" spans="1:14">
      <c r="A3539" s="81" t="s">
        <v>744</v>
      </c>
      <c r="B3539" s="22" t="s">
        <v>18</v>
      </c>
      <c r="C3539" s="81" t="s">
        <v>403</v>
      </c>
      <c r="D3539" s="81" t="s">
        <v>792</v>
      </c>
      <c r="E3539" s="81">
        <v>550470</v>
      </c>
      <c r="F3539" s="81"/>
      <c r="G3539" s="81" t="s">
        <v>1215</v>
      </c>
      <c r="H3539" s="81"/>
      <c r="I3539" s="81"/>
      <c r="J3539" s="81" t="s">
        <v>957</v>
      </c>
      <c r="K3539" s="81">
        <v>1</v>
      </c>
      <c r="L3539" s="133">
        <v>14</v>
      </c>
      <c r="M3539" s="133">
        <v>14</v>
      </c>
      <c r="N3539" s="149">
        <v>41743</v>
      </c>
    </row>
    <row r="3540" spans="1:14">
      <c r="A3540" s="81" t="s">
        <v>744</v>
      </c>
      <c r="B3540" s="22" t="s">
        <v>18</v>
      </c>
      <c r="C3540" s="31" t="s">
        <v>403</v>
      </c>
      <c r="D3540" s="81" t="s">
        <v>792</v>
      </c>
      <c r="E3540" s="81">
        <v>550470</v>
      </c>
      <c r="F3540" s="81"/>
      <c r="G3540" s="81" t="s">
        <v>774</v>
      </c>
      <c r="H3540" s="81"/>
      <c r="I3540" s="81"/>
      <c r="J3540" s="81" t="s">
        <v>263</v>
      </c>
      <c r="K3540" s="81">
        <v>3</v>
      </c>
      <c r="L3540" s="133">
        <v>15.3</v>
      </c>
      <c r="M3540" s="133">
        <v>45.9</v>
      </c>
      <c r="N3540" s="149">
        <v>41743</v>
      </c>
    </row>
    <row r="3541" spans="1:14">
      <c r="A3541" s="81" t="s">
        <v>744</v>
      </c>
      <c r="B3541" s="22" t="s">
        <v>18</v>
      </c>
      <c r="C3541" s="81" t="s">
        <v>403</v>
      </c>
      <c r="D3541" s="81" t="s">
        <v>792</v>
      </c>
      <c r="E3541" s="81">
        <v>550470</v>
      </c>
      <c r="F3541" s="81"/>
      <c r="G3541" s="81" t="s">
        <v>783</v>
      </c>
      <c r="H3541" s="81"/>
      <c r="I3541" s="81"/>
      <c r="J3541" s="81" t="s">
        <v>263</v>
      </c>
      <c r="K3541" s="81">
        <v>12</v>
      </c>
      <c r="L3541" s="133">
        <v>18.75</v>
      </c>
      <c r="M3541" s="133">
        <v>225</v>
      </c>
      <c r="N3541" s="149">
        <v>41743</v>
      </c>
    </row>
    <row r="3542" spans="1:14">
      <c r="A3542" s="81" t="s">
        <v>744</v>
      </c>
      <c r="B3542" s="22" t="s">
        <v>18</v>
      </c>
      <c r="C3542" s="81" t="s">
        <v>403</v>
      </c>
      <c r="D3542" s="81" t="s">
        <v>792</v>
      </c>
      <c r="E3542" s="81">
        <v>550470</v>
      </c>
      <c r="F3542" s="81"/>
      <c r="G3542" s="81" t="s">
        <v>976</v>
      </c>
      <c r="H3542" s="81"/>
      <c r="I3542" s="81"/>
      <c r="J3542" s="81" t="s">
        <v>263</v>
      </c>
      <c r="K3542" s="81">
        <v>4</v>
      </c>
      <c r="L3542" s="133">
        <v>20.6</v>
      </c>
      <c r="M3542" s="133">
        <v>82.4</v>
      </c>
      <c r="N3542" s="149">
        <v>41743</v>
      </c>
    </row>
    <row r="3543" spans="1:14">
      <c r="A3543" s="81" t="s">
        <v>744</v>
      </c>
      <c r="B3543" s="22" t="s">
        <v>18</v>
      </c>
      <c r="C3543" s="81" t="s">
        <v>403</v>
      </c>
      <c r="D3543" s="81" t="s">
        <v>792</v>
      </c>
      <c r="E3543" s="81">
        <v>550470</v>
      </c>
      <c r="F3543" s="81"/>
      <c r="G3543" s="81" t="s">
        <v>796</v>
      </c>
      <c r="H3543" s="81"/>
      <c r="I3543" s="81"/>
      <c r="J3543" s="81" t="s">
        <v>263</v>
      </c>
      <c r="K3543" s="81">
        <v>20</v>
      </c>
      <c r="L3543" s="133">
        <v>31.25</v>
      </c>
      <c r="M3543" s="133">
        <v>625</v>
      </c>
      <c r="N3543" s="149">
        <v>41743</v>
      </c>
    </row>
    <row r="3544" spans="1:14">
      <c r="A3544" s="81" t="s">
        <v>744</v>
      </c>
      <c r="B3544" s="22" t="s">
        <v>18</v>
      </c>
      <c r="C3544" s="81" t="s">
        <v>403</v>
      </c>
      <c r="D3544" s="81" t="s">
        <v>792</v>
      </c>
      <c r="E3544" s="81">
        <v>550470</v>
      </c>
      <c r="F3544" s="81"/>
      <c r="G3544" s="81" t="s">
        <v>1010</v>
      </c>
      <c r="H3544" s="81"/>
      <c r="I3544" s="81"/>
      <c r="J3544" s="81" t="s">
        <v>263</v>
      </c>
      <c r="K3544" s="81">
        <v>2</v>
      </c>
      <c r="L3544" s="133">
        <v>45</v>
      </c>
      <c r="M3544" s="133">
        <v>90</v>
      </c>
      <c r="N3544" s="149">
        <v>41743</v>
      </c>
    </row>
    <row r="3545" spans="1:14">
      <c r="A3545" s="81" t="s">
        <v>744</v>
      </c>
      <c r="B3545" s="22" t="s">
        <v>18</v>
      </c>
      <c r="C3545" s="21" t="s">
        <v>403</v>
      </c>
      <c r="D3545" s="81" t="s">
        <v>798</v>
      </c>
      <c r="E3545" s="81">
        <v>550470</v>
      </c>
      <c r="F3545" s="81"/>
      <c r="G3545" s="81" t="s">
        <v>1011</v>
      </c>
      <c r="H3545" s="81"/>
      <c r="I3545" s="146"/>
      <c r="J3545" s="81" t="s">
        <v>347</v>
      </c>
      <c r="K3545" s="81">
        <v>100</v>
      </c>
      <c r="L3545" s="133">
        <v>6.9</v>
      </c>
      <c r="M3545" s="133">
        <v>690</v>
      </c>
      <c r="N3545" s="149">
        <v>41743</v>
      </c>
    </row>
    <row r="3546" spans="1:14">
      <c r="A3546" s="81" t="s">
        <v>744</v>
      </c>
      <c r="B3546" s="22" t="s">
        <v>18</v>
      </c>
      <c r="C3546" s="81" t="s">
        <v>403</v>
      </c>
      <c r="D3546" s="81" t="s">
        <v>798</v>
      </c>
      <c r="E3546" s="81">
        <v>550470</v>
      </c>
      <c r="F3546" s="81"/>
      <c r="G3546" s="81" t="s">
        <v>774</v>
      </c>
      <c r="H3546" s="81"/>
      <c r="I3546" s="81"/>
      <c r="J3546" s="81" t="s">
        <v>263</v>
      </c>
      <c r="K3546" s="81">
        <v>3</v>
      </c>
      <c r="L3546" s="133">
        <v>14.5</v>
      </c>
      <c r="M3546" s="133">
        <v>43.5</v>
      </c>
      <c r="N3546" s="149">
        <v>41743</v>
      </c>
    </row>
    <row r="3547" spans="1:14">
      <c r="A3547" s="81" t="s">
        <v>744</v>
      </c>
      <c r="B3547" s="22" t="s">
        <v>18</v>
      </c>
      <c r="C3547" s="31" t="s">
        <v>403</v>
      </c>
      <c r="D3547" s="81" t="s">
        <v>798</v>
      </c>
      <c r="E3547" s="81">
        <v>550470</v>
      </c>
      <c r="F3547" s="81"/>
      <c r="G3547" s="81" t="s">
        <v>749</v>
      </c>
      <c r="H3547" s="81"/>
      <c r="I3547" s="81">
        <v>20</v>
      </c>
      <c r="J3547" s="81" t="s">
        <v>263</v>
      </c>
      <c r="K3547" s="81">
        <v>1</v>
      </c>
      <c r="L3547" s="133">
        <v>19.7</v>
      </c>
      <c r="M3547" s="133">
        <v>19.7</v>
      </c>
      <c r="N3547" s="149">
        <v>41743</v>
      </c>
    </row>
    <row r="3548" spans="1:14">
      <c r="A3548" s="81" t="s">
        <v>744</v>
      </c>
      <c r="B3548" s="22" t="s">
        <v>18</v>
      </c>
      <c r="C3548" s="81" t="s">
        <v>403</v>
      </c>
      <c r="D3548" s="81" t="s">
        <v>798</v>
      </c>
      <c r="E3548" s="81">
        <v>550470</v>
      </c>
      <c r="F3548" s="81"/>
      <c r="G3548" s="81" t="s">
        <v>990</v>
      </c>
      <c r="H3548" s="81"/>
      <c r="I3548" s="146"/>
      <c r="J3548" s="81" t="s">
        <v>263</v>
      </c>
      <c r="K3548" s="81">
        <v>3</v>
      </c>
      <c r="L3548" s="133">
        <v>20.6</v>
      </c>
      <c r="M3548" s="133">
        <v>61.8</v>
      </c>
      <c r="N3548" s="149">
        <v>41743</v>
      </c>
    </row>
    <row r="3549" spans="1:14">
      <c r="A3549" s="81" t="s">
        <v>744</v>
      </c>
      <c r="B3549" s="22" t="s">
        <v>18</v>
      </c>
      <c r="C3549" s="81" t="s">
        <v>403</v>
      </c>
      <c r="D3549" s="81" t="s">
        <v>798</v>
      </c>
      <c r="E3549" s="81">
        <v>550470</v>
      </c>
      <c r="F3549" s="81"/>
      <c r="G3549" s="81" t="s">
        <v>796</v>
      </c>
      <c r="H3549" s="81"/>
      <c r="I3549" s="81"/>
      <c r="J3549" s="81" t="s">
        <v>263</v>
      </c>
      <c r="K3549" s="81">
        <v>7</v>
      </c>
      <c r="L3549" s="133">
        <v>31.1</v>
      </c>
      <c r="M3549" s="133">
        <v>217.7</v>
      </c>
      <c r="N3549" s="149">
        <v>41743</v>
      </c>
    </row>
    <row r="3550" spans="1:14">
      <c r="A3550" s="81" t="s">
        <v>744</v>
      </c>
      <c r="B3550" s="22" t="s">
        <v>18</v>
      </c>
      <c r="C3550" s="81" t="s">
        <v>403</v>
      </c>
      <c r="D3550" s="81" t="s">
        <v>798</v>
      </c>
      <c r="E3550" s="81">
        <v>550470</v>
      </c>
      <c r="F3550" s="81"/>
      <c r="G3550" s="81" t="s">
        <v>749</v>
      </c>
      <c r="H3550" s="81"/>
      <c r="I3550" s="81"/>
      <c r="J3550" s="81" t="s">
        <v>263</v>
      </c>
      <c r="K3550" s="81">
        <v>1</v>
      </c>
      <c r="L3550" s="133">
        <v>34.4</v>
      </c>
      <c r="M3550" s="133">
        <v>34.4</v>
      </c>
      <c r="N3550" s="149">
        <v>41743</v>
      </c>
    </row>
    <row r="3551" spans="1:14">
      <c r="A3551" s="81" t="s">
        <v>744</v>
      </c>
      <c r="B3551" s="22" t="s">
        <v>18</v>
      </c>
      <c r="C3551" s="42" t="s">
        <v>403</v>
      </c>
      <c r="D3551" s="81" t="s">
        <v>798</v>
      </c>
      <c r="E3551" s="81">
        <v>550470</v>
      </c>
      <c r="F3551" s="81"/>
      <c r="G3551" s="81" t="s">
        <v>786</v>
      </c>
      <c r="H3551" s="81"/>
      <c r="I3551" s="81"/>
      <c r="J3551" s="81" t="s">
        <v>263</v>
      </c>
      <c r="K3551" s="81">
        <v>1</v>
      </c>
      <c r="L3551" s="133">
        <v>58</v>
      </c>
      <c r="M3551" s="133">
        <v>58</v>
      </c>
      <c r="N3551" s="149">
        <v>41743</v>
      </c>
    </row>
    <row r="3552" spans="1:14">
      <c r="A3552" s="81" t="s">
        <v>744</v>
      </c>
      <c r="B3552" s="22" t="s">
        <v>18</v>
      </c>
      <c r="C3552" s="81" t="s">
        <v>403</v>
      </c>
      <c r="D3552" s="81" t="s">
        <v>798</v>
      </c>
      <c r="E3552" s="81">
        <v>550470</v>
      </c>
      <c r="F3552" s="81"/>
      <c r="G3552" s="81" t="s">
        <v>1216</v>
      </c>
      <c r="H3552" s="81"/>
      <c r="I3552" s="146"/>
      <c r="J3552" s="81" t="s">
        <v>263</v>
      </c>
      <c r="K3552" s="150">
        <v>1</v>
      </c>
      <c r="L3552" s="133">
        <v>69.25</v>
      </c>
      <c r="M3552" s="133">
        <v>69.25</v>
      </c>
      <c r="N3552" s="149">
        <v>41743</v>
      </c>
    </row>
    <row r="3553" spans="1:14">
      <c r="A3553" s="81" t="s">
        <v>744</v>
      </c>
      <c r="B3553" s="22" t="s">
        <v>18</v>
      </c>
      <c r="C3553" s="81" t="s">
        <v>403</v>
      </c>
      <c r="D3553" s="81" t="s">
        <v>798</v>
      </c>
      <c r="E3553" s="81">
        <v>550470</v>
      </c>
      <c r="F3553" s="81"/>
      <c r="G3553" s="81" t="s">
        <v>1217</v>
      </c>
      <c r="H3553" s="81"/>
      <c r="I3553" s="81"/>
      <c r="J3553" s="81" t="s">
        <v>1218</v>
      </c>
      <c r="K3553" s="81">
        <v>1</v>
      </c>
      <c r="L3553" s="133">
        <v>940</v>
      </c>
      <c r="M3553" s="133">
        <v>940</v>
      </c>
      <c r="N3553" s="149">
        <v>41743</v>
      </c>
    </row>
    <row r="3554" spans="1:14">
      <c r="A3554" s="81" t="s">
        <v>744</v>
      </c>
      <c r="B3554" s="22" t="s">
        <v>18</v>
      </c>
      <c r="C3554" s="81" t="s">
        <v>403</v>
      </c>
      <c r="D3554" s="81" t="s">
        <v>987</v>
      </c>
      <c r="E3554" s="81">
        <v>550470</v>
      </c>
      <c r="F3554" s="81"/>
      <c r="G3554" s="81" t="s">
        <v>783</v>
      </c>
      <c r="H3554" s="81"/>
      <c r="I3554" s="81"/>
      <c r="J3554" s="81" t="s">
        <v>263</v>
      </c>
      <c r="K3554" s="81">
        <v>10</v>
      </c>
      <c r="L3554" s="133">
        <v>16.899999999999999</v>
      </c>
      <c r="M3554" s="133">
        <v>169</v>
      </c>
      <c r="N3554" s="149">
        <v>41743</v>
      </c>
    </row>
    <row r="3555" spans="1:14">
      <c r="A3555" s="81" t="s">
        <v>744</v>
      </c>
      <c r="B3555" s="22" t="s">
        <v>18</v>
      </c>
      <c r="C3555" s="81" t="s">
        <v>403</v>
      </c>
      <c r="D3555" s="81" t="s">
        <v>991</v>
      </c>
      <c r="E3555" s="81">
        <v>551160</v>
      </c>
      <c r="F3555" s="81"/>
      <c r="G3555" s="81" t="s">
        <v>1164</v>
      </c>
      <c r="H3555" s="81"/>
      <c r="I3555" s="81"/>
      <c r="J3555" s="81" t="s">
        <v>263</v>
      </c>
      <c r="K3555" s="81">
        <v>3</v>
      </c>
      <c r="L3555" s="133">
        <v>15.6</v>
      </c>
      <c r="M3555" s="133">
        <v>46.8</v>
      </c>
      <c r="N3555" s="149">
        <v>41743</v>
      </c>
    </row>
    <row r="3556" spans="1:14">
      <c r="A3556" s="81" t="s">
        <v>744</v>
      </c>
      <c r="B3556" s="22" t="s">
        <v>18</v>
      </c>
      <c r="C3556" s="81" t="s">
        <v>403</v>
      </c>
      <c r="D3556" s="81" t="s">
        <v>991</v>
      </c>
      <c r="E3556" s="81">
        <v>551160</v>
      </c>
      <c r="F3556" s="81"/>
      <c r="G3556" s="81" t="s">
        <v>749</v>
      </c>
      <c r="H3556" s="81"/>
      <c r="I3556" s="81">
        <v>20</v>
      </c>
      <c r="J3556" s="81" t="s">
        <v>263</v>
      </c>
      <c r="K3556" s="81">
        <v>20</v>
      </c>
      <c r="L3556" s="133">
        <v>19.7</v>
      </c>
      <c r="M3556" s="133">
        <v>394</v>
      </c>
      <c r="N3556" s="149">
        <v>41743</v>
      </c>
    </row>
    <row r="3557" spans="1:14">
      <c r="A3557" s="81" t="s">
        <v>744</v>
      </c>
      <c r="B3557" s="22" t="s">
        <v>18</v>
      </c>
      <c r="C3557" s="42" t="s">
        <v>403</v>
      </c>
      <c r="D3557" s="81" t="s">
        <v>991</v>
      </c>
      <c r="E3557" s="81">
        <v>551160</v>
      </c>
      <c r="F3557" s="81"/>
      <c r="G3557" s="81" t="s">
        <v>892</v>
      </c>
      <c r="H3557" s="81"/>
      <c r="I3557" s="81"/>
      <c r="J3557" s="81" t="s">
        <v>263</v>
      </c>
      <c r="K3557" s="81">
        <v>4</v>
      </c>
      <c r="L3557" s="133">
        <v>23</v>
      </c>
      <c r="M3557" s="133">
        <v>92</v>
      </c>
      <c r="N3557" s="149">
        <v>41743</v>
      </c>
    </row>
    <row r="3558" spans="1:14">
      <c r="A3558" s="81" t="s">
        <v>744</v>
      </c>
      <c r="B3558" s="22" t="s">
        <v>18</v>
      </c>
      <c r="C3558" s="41" t="s">
        <v>403</v>
      </c>
      <c r="D3558" s="81" t="s">
        <v>991</v>
      </c>
      <c r="E3558" s="81">
        <v>551160</v>
      </c>
      <c r="F3558" s="81"/>
      <c r="G3558" s="81" t="s">
        <v>804</v>
      </c>
      <c r="H3558" s="81"/>
      <c r="I3558" s="81"/>
      <c r="J3558" s="81" t="s">
        <v>263</v>
      </c>
      <c r="K3558" s="81">
        <v>20</v>
      </c>
      <c r="L3558" s="133">
        <v>24.9</v>
      </c>
      <c r="M3558" s="133">
        <v>498</v>
      </c>
      <c r="N3558" s="149">
        <v>41743</v>
      </c>
    </row>
    <row r="3559" spans="1:14">
      <c r="A3559" s="81" t="s">
        <v>744</v>
      </c>
      <c r="B3559" s="22" t="s">
        <v>18</v>
      </c>
      <c r="C3559" s="81" t="s">
        <v>403</v>
      </c>
      <c r="D3559" s="81" t="s">
        <v>991</v>
      </c>
      <c r="E3559" s="81">
        <v>551160</v>
      </c>
      <c r="F3559" s="81"/>
      <c r="G3559" s="81" t="s">
        <v>781</v>
      </c>
      <c r="H3559" s="81"/>
      <c r="I3559" s="81"/>
      <c r="J3559" s="81" t="s">
        <v>263</v>
      </c>
      <c r="K3559" s="81">
        <v>10</v>
      </c>
      <c r="L3559" s="133">
        <v>27.6</v>
      </c>
      <c r="M3559" s="133">
        <v>276</v>
      </c>
      <c r="N3559" s="149">
        <v>41743</v>
      </c>
    </row>
    <row r="3560" spans="1:14">
      <c r="A3560" s="81" t="s">
        <v>744</v>
      </c>
      <c r="B3560" s="22" t="s">
        <v>18</v>
      </c>
      <c r="C3560" s="81" t="s">
        <v>403</v>
      </c>
      <c r="D3560" s="81" t="s">
        <v>991</v>
      </c>
      <c r="E3560" s="81">
        <v>551160</v>
      </c>
      <c r="F3560" s="81"/>
      <c r="G3560" s="81" t="s">
        <v>922</v>
      </c>
      <c r="H3560" s="81"/>
      <c r="I3560" s="81">
        <v>14</v>
      </c>
      <c r="J3560" s="81" t="s">
        <v>263</v>
      </c>
      <c r="K3560" s="81">
        <v>3</v>
      </c>
      <c r="L3560" s="133">
        <v>29</v>
      </c>
      <c r="M3560" s="133">
        <v>87</v>
      </c>
      <c r="N3560" s="149">
        <v>41743</v>
      </c>
    </row>
    <row r="3561" spans="1:14">
      <c r="A3561" s="81" t="s">
        <v>744</v>
      </c>
      <c r="B3561" s="22" t="s">
        <v>18</v>
      </c>
      <c r="C3561" s="81" t="s">
        <v>403</v>
      </c>
      <c r="D3561" s="81" t="s">
        <v>991</v>
      </c>
      <c r="E3561" s="81">
        <v>551160</v>
      </c>
      <c r="F3561" s="81"/>
      <c r="G3561" s="81" t="s">
        <v>809</v>
      </c>
      <c r="H3561" s="81"/>
      <c r="I3561" s="81"/>
      <c r="J3561" s="81" t="s">
        <v>263</v>
      </c>
      <c r="K3561" s="150">
        <v>3</v>
      </c>
      <c r="L3561" s="133">
        <v>34</v>
      </c>
      <c r="M3561" s="133">
        <v>102</v>
      </c>
      <c r="N3561" s="149">
        <v>41743</v>
      </c>
    </row>
    <row r="3562" spans="1:14">
      <c r="A3562" s="81" t="s">
        <v>744</v>
      </c>
      <c r="B3562" s="22" t="s">
        <v>18</v>
      </c>
      <c r="C3562" s="81" t="s">
        <v>403</v>
      </c>
      <c r="D3562" s="81" t="s">
        <v>991</v>
      </c>
      <c r="E3562" s="81">
        <v>551160</v>
      </c>
      <c r="F3562" s="81"/>
      <c r="G3562" s="81" t="s">
        <v>1007</v>
      </c>
      <c r="H3562" s="81"/>
      <c r="I3562" s="81"/>
      <c r="J3562" s="81" t="s">
        <v>263</v>
      </c>
      <c r="K3562" s="81">
        <v>1</v>
      </c>
      <c r="L3562" s="133">
        <v>36</v>
      </c>
      <c r="M3562" s="133">
        <v>36</v>
      </c>
      <c r="N3562" s="149">
        <v>41743</v>
      </c>
    </row>
    <row r="3563" spans="1:14">
      <c r="A3563" s="81" t="s">
        <v>744</v>
      </c>
      <c r="B3563" s="22" t="s">
        <v>18</v>
      </c>
      <c r="C3563" s="41" t="s">
        <v>403</v>
      </c>
      <c r="D3563" s="81" t="s">
        <v>991</v>
      </c>
      <c r="E3563" s="81">
        <v>551160</v>
      </c>
      <c r="F3563" s="81"/>
      <c r="G3563" s="81" t="s">
        <v>776</v>
      </c>
      <c r="H3563" s="81"/>
      <c r="I3563" s="81"/>
      <c r="J3563" s="81" t="s">
        <v>263</v>
      </c>
      <c r="K3563" s="81">
        <v>3</v>
      </c>
      <c r="L3563" s="133">
        <v>39</v>
      </c>
      <c r="M3563" s="133">
        <v>117</v>
      </c>
      <c r="N3563" s="149">
        <v>41743</v>
      </c>
    </row>
    <row r="3564" spans="1:14">
      <c r="A3564" s="81" t="s">
        <v>744</v>
      </c>
      <c r="B3564" s="22" t="s">
        <v>18</v>
      </c>
      <c r="C3564" s="81" t="s">
        <v>403</v>
      </c>
      <c r="D3564" s="81" t="s">
        <v>991</v>
      </c>
      <c r="E3564" s="81">
        <v>551160</v>
      </c>
      <c r="F3564" s="81"/>
      <c r="G3564" s="81" t="s">
        <v>801</v>
      </c>
      <c r="H3564" s="81"/>
      <c r="I3564" s="81"/>
      <c r="J3564" s="81" t="s">
        <v>263</v>
      </c>
      <c r="K3564" s="81">
        <v>3</v>
      </c>
      <c r="L3564" s="133">
        <v>44</v>
      </c>
      <c r="M3564" s="133">
        <v>132</v>
      </c>
      <c r="N3564" s="149">
        <v>41743</v>
      </c>
    </row>
    <row r="3565" spans="1:14">
      <c r="A3565" s="81" t="s">
        <v>744</v>
      </c>
      <c r="B3565" s="22" t="s">
        <v>18</v>
      </c>
      <c r="C3565" s="81" t="s">
        <v>403</v>
      </c>
      <c r="D3565" s="81" t="s">
        <v>991</v>
      </c>
      <c r="E3565" s="81">
        <v>551160</v>
      </c>
      <c r="F3565" s="81"/>
      <c r="G3565" s="81" t="s">
        <v>1219</v>
      </c>
      <c r="H3565" s="81"/>
      <c r="I3565" s="81"/>
      <c r="J3565" s="81" t="s">
        <v>263</v>
      </c>
      <c r="K3565" s="81">
        <v>2</v>
      </c>
      <c r="L3565" s="133">
        <v>45</v>
      </c>
      <c r="M3565" s="133">
        <v>90</v>
      </c>
      <c r="N3565" s="149">
        <v>41743</v>
      </c>
    </row>
    <row r="3566" spans="1:14">
      <c r="A3566" s="81" t="s">
        <v>744</v>
      </c>
      <c r="B3566" s="22" t="s">
        <v>18</v>
      </c>
      <c r="C3566" s="81" t="s">
        <v>403</v>
      </c>
      <c r="D3566" s="81" t="s">
        <v>991</v>
      </c>
      <c r="E3566" s="81">
        <v>551160</v>
      </c>
      <c r="F3566" s="81"/>
      <c r="G3566" s="81" t="s">
        <v>787</v>
      </c>
      <c r="H3566" s="81"/>
      <c r="I3566" s="166"/>
      <c r="J3566" s="81" t="s">
        <v>263</v>
      </c>
      <c r="K3566" s="81">
        <v>3</v>
      </c>
      <c r="L3566" s="133">
        <v>46.4</v>
      </c>
      <c r="M3566" s="133">
        <v>139.19999999999999</v>
      </c>
      <c r="N3566" s="149">
        <v>41743</v>
      </c>
    </row>
    <row r="3567" spans="1:14">
      <c r="A3567" s="81" t="s">
        <v>744</v>
      </c>
      <c r="B3567" s="22" t="s">
        <v>18</v>
      </c>
      <c r="C3567" s="134" t="s">
        <v>403</v>
      </c>
      <c r="D3567" s="75" t="s">
        <v>991</v>
      </c>
      <c r="E3567" s="75">
        <v>551160</v>
      </c>
      <c r="F3567" s="75"/>
      <c r="G3567" s="75" t="s">
        <v>1167</v>
      </c>
      <c r="H3567" s="75"/>
      <c r="I3567" s="81"/>
      <c r="J3567" s="75" t="s">
        <v>263</v>
      </c>
      <c r="K3567" s="75">
        <v>3</v>
      </c>
      <c r="L3567" s="80">
        <v>48</v>
      </c>
      <c r="M3567" s="80">
        <v>144</v>
      </c>
      <c r="N3567" s="149">
        <v>41743</v>
      </c>
    </row>
    <row r="3568" spans="1:14">
      <c r="A3568" s="81" t="s">
        <v>744</v>
      </c>
      <c r="B3568" s="22" t="s">
        <v>18</v>
      </c>
      <c r="C3568" s="134" t="s">
        <v>403</v>
      </c>
      <c r="D3568" s="81" t="s">
        <v>991</v>
      </c>
      <c r="E3568" s="81">
        <v>551160</v>
      </c>
      <c r="F3568" s="81"/>
      <c r="G3568" s="81" t="s">
        <v>977</v>
      </c>
      <c r="H3568" s="81"/>
      <c r="I3568" s="81"/>
      <c r="J3568" s="81" t="s">
        <v>263</v>
      </c>
      <c r="K3568" s="81">
        <v>12</v>
      </c>
      <c r="L3568" s="133">
        <v>48</v>
      </c>
      <c r="M3568" s="133">
        <v>576</v>
      </c>
      <c r="N3568" s="149">
        <v>41743</v>
      </c>
    </row>
    <row r="3569" spans="1:14">
      <c r="A3569" s="81" t="s">
        <v>744</v>
      </c>
      <c r="B3569" s="22" t="s">
        <v>18</v>
      </c>
      <c r="C3569" s="81" t="s">
        <v>403</v>
      </c>
      <c r="D3569" s="81" t="s">
        <v>991</v>
      </c>
      <c r="E3569" s="81">
        <v>551160</v>
      </c>
      <c r="F3569" s="81"/>
      <c r="G3569" s="81" t="s">
        <v>1220</v>
      </c>
      <c r="H3569" s="81"/>
      <c r="I3569" s="81"/>
      <c r="J3569" s="81" t="s">
        <v>263</v>
      </c>
      <c r="K3569" s="81">
        <v>2</v>
      </c>
      <c r="L3569" s="133">
        <v>56</v>
      </c>
      <c r="M3569" s="133">
        <v>112</v>
      </c>
      <c r="N3569" s="149">
        <v>41743</v>
      </c>
    </row>
    <row r="3570" spans="1:14">
      <c r="A3570" s="81" t="s">
        <v>744</v>
      </c>
      <c r="B3570" s="22" t="s">
        <v>18</v>
      </c>
      <c r="C3570" s="81" t="s">
        <v>403</v>
      </c>
      <c r="D3570" s="81" t="s">
        <v>991</v>
      </c>
      <c r="E3570" s="81">
        <v>551160</v>
      </c>
      <c r="F3570" s="81"/>
      <c r="G3570" s="81" t="s">
        <v>789</v>
      </c>
      <c r="H3570" s="81"/>
      <c r="I3570" s="81"/>
      <c r="J3570" s="81" t="s">
        <v>263</v>
      </c>
      <c r="K3570" s="81">
        <v>2</v>
      </c>
      <c r="L3570" s="133">
        <v>56</v>
      </c>
      <c r="M3570" s="133">
        <v>112</v>
      </c>
      <c r="N3570" s="149">
        <v>41743</v>
      </c>
    </row>
    <row r="3571" spans="1:14">
      <c r="A3571" s="81" t="s">
        <v>744</v>
      </c>
      <c r="B3571" s="22" t="s">
        <v>18</v>
      </c>
      <c r="C3571" s="134" t="s">
        <v>403</v>
      </c>
      <c r="D3571" s="81" t="s">
        <v>991</v>
      </c>
      <c r="E3571" s="81">
        <v>551160</v>
      </c>
      <c r="F3571" s="81"/>
      <c r="G3571" s="81" t="s">
        <v>901</v>
      </c>
      <c r="H3571" s="81"/>
      <c r="I3571" s="81"/>
      <c r="J3571" s="81" t="s">
        <v>263</v>
      </c>
      <c r="K3571" s="150">
        <v>1</v>
      </c>
      <c r="L3571" s="133">
        <v>66</v>
      </c>
      <c r="M3571" s="133">
        <v>66</v>
      </c>
      <c r="N3571" s="149">
        <v>41743</v>
      </c>
    </row>
    <row r="3572" spans="1:14">
      <c r="A3572" s="81" t="s">
        <v>744</v>
      </c>
      <c r="B3572" s="22" t="s">
        <v>18</v>
      </c>
      <c r="C3572" s="42" t="s">
        <v>403</v>
      </c>
      <c r="D3572" s="75" t="s">
        <v>995</v>
      </c>
      <c r="E3572" s="75">
        <v>551160</v>
      </c>
      <c r="F3572" s="75"/>
      <c r="G3572" s="31" t="s">
        <v>1075</v>
      </c>
      <c r="H3572" s="31"/>
      <c r="I3572" s="150"/>
      <c r="J3572" s="31" t="s">
        <v>268</v>
      </c>
      <c r="K3572" s="31">
        <v>12</v>
      </c>
      <c r="L3572" s="143">
        <v>4.5199999999999996</v>
      </c>
      <c r="M3572" s="33">
        <v>54.24</v>
      </c>
      <c r="N3572" s="149">
        <v>41743</v>
      </c>
    </row>
    <row r="3573" spans="1:14">
      <c r="A3573" s="81" t="s">
        <v>744</v>
      </c>
      <c r="B3573" s="22" t="s">
        <v>18</v>
      </c>
      <c r="C3573" s="81" t="s">
        <v>403</v>
      </c>
      <c r="D3573" s="81" t="s">
        <v>995</v>
      </c>
      <c r="E3573" s="81">
        <v>551160</v>
      </c>
      <c r="F3573" s="81"/>
      <c r="G3573" s="81" t="s">
        <v>774</v>
      </c>
      <c r="H3573" s="81"/>
      <c r="I3573" s="81"/>
      <c r="J3573" s="81" t="s">
        <v>263</v>
      </c>
      <c r="K3573" s="81">
        <v>10</v>
      </c>
      <c r="L3573" s="133">
        <v>15.75</v>
      </c>
      <c r="M3573" s="133">
        <v>157.5</v>
      </c>
      <c r="N3573" s="149">
        <v>41743</v>
      </c>
    </row>
    <row r="3574" spans="1:14">
      <c r="A3574" s="81" t="s">
        <v>744</v>
      </c>
      <c r="B3574" s="22" t="s">
        <v>18</v>
      </c>
      <c r="C3574" s="81" t="s">
        <v>403</v>
      </c>
      <c r="D3574" s="81" t="s">
        <v>995</v>
      </c>
      <c r="E3574" s="81">
        <v>551160</v>
      </c>
      <c r="F3574" s="81"/>
      <c r="G3574" s="81" t="s">
        <v>1002</v>
      </c>
      <c r="H3574" s="81"/>
      <c r="I3574" s="81"/>
      <c r="J3574" s="81" t="s">
        <v>957</v>
      </c>
      <c r="K3574" s="81">
        <v>1</v>
      </c>
      <c r="L3574" s="133">
        <v>24</v>
      </c>
      <c r="M3574" s="133">
        <v>24</v>
      </c>
      <c r="N3574" s="149">
        <v>41743</v>
      </c>
    </row>
    <row r="3575" spans="1:14">
      <c r="A3575" s="81" t="s">
        <v>744</v>
      </c>
      <c r="B3575" s="22" t="s">
        <v>18</v>
      </c>
      <c r="C3575" s="81" t="s">
        <v>403</v>
      </c>
      <c r="D3575" s="81" t="s">
        <v>995</v>
      </c>
      <c r="E3575" s="81">
        <v>551160</v>
      </c>
      <c r="F3575" s="81"/>
      <c r="G3575" s="81" t="s">
        <v>990</v>
      </c>
      <c r="H3575" s="81"/>
      <c r="I3575" s="146"/>
      <c r="J3575" s="81" t="s">
        <v>263</v>
      </c>
      <c r="K3575" s="81">
        <v>4</v>
      </c>
      <c r="L3575" s="133">
        <v>25</v>
      </c>
      <c r="M3575" s="133">
        <v>100</v>
      </c>
      <c r="N3575" s="149">
        <v>41743</v>
      </c>
    </row>
    <row r="3576" spans="1:14">
      <c r="A3576" s="81" t="s">
        <v>744</v>
      </c>
      <c r="B3576" s="22" t="s">
        <v>18</v>
      </c>
      <c r="C3576" s="81" t="s">
        <v>403</v>
      </c>
      <c r="D3576" s="81" t="s">
        <v>995</v>
      </c>
      <c r="E3576" s="81">
        <v>551160</v>
      </c>
      <c r="F3576" s="81"/>
      <c r="G3576" s="81" t="s">
        <v>781</v>
      </c>
      <c r="H3576" s="81"/>
      <c r="I3576" s="81"/>
      <c r="J3576" s="81" t="s">
        <v>263</v>
      </c>
      <c r="K3576" s="81">
        <v>2</v>
      </c>
      <c r="L3576" s="133">
        <v>27.6</v>
      </c>
      <c r="M3576" s="133">
        <v>55.2</v>
      </c>
      <c r="N3576" s="149">
        <v>41743</v>
      </c>
    </row>
    <row r="3577" spans="1:14">
      <c r="A3577" s="81" t="s">
        <v>744</v>
      </c>
      <c r="B3577" s="22" t="s">
        <v>18</v>
      </c>
      <c r="C3577" s="81" t="s">
        <v>403</v>
      </c>
      <c r="D3577" s="81" t="s">
        <v>995</v>
      </c>
      <c r="E3577" s="81">
        <v>551160</v>
      </c>
      <c r="F3577" s="81"/>
      <c r="G3577" s="81" t="s">
        <v>893</v>
      </c>
      <c r="H3577" s="81"/>
      <c r="I3577" s="81"/>
      <c r="J3577" s="81" t="s">
        <v>263</v>
      </c>
      <c r="K3577" s="81">
        <v>5</v>
      </c>
      <c r="L3577" s="133">
        <v>29</v>
      </c>
      <c r="M3577" s="133">
        <v>145</v>
      </c>
      <c r="N3577" s="149">
        <v>41743</v>
      </c>
    </row>
    <row r="3578" spans="1:14">
      <c r="A3578" s="81" t="s">
        <v>744</v>
      </c>
      <c r="B3578" s="22" t="s">
        <v>18</v>
      </c>
      <c r="C3578" s="81" t="s">
        <v>403</v>
      </c>
      <c r="D3578" s="81" t="s">
        <v>995</v>
      </c>
      <c r="E3578" s="81">
        <v>551160</v>
      </c>
      <c r="F3578" s="81"/>
      <c r="G3578" s="81" t="s">
        <v>801</v>
      </c>
      <c r="H3578" s="81"/>
      <c r="I3578" s="81"/>
      <c r="J3578" s="81" t="s">
        <v>263</v>
      </c>
      <c r="K3578" s="81">
        <v>1</v>
      </c>
      <c r="L3578" s="133">
        <v>30</v>
      </c>
      <c r="M3578" s="133">
        <v>30</v>
      </c>
      <c r="N3578" s="149">
        <v>41743</v>
      </c>
    </row>
    <row r="3579" spans="1:14">
      <c r="A3579" s="81" t="s">
        <v>744</v>
      </c>
      <c r="B3579" s="22" t="s">
        <v>18</v>
      </c>
      <c r="C3579" s="81" t="s">
        <v>403</v>
      </c>
      <c r="D3579" s="81" t="s">
        <v>995</v>
      </c>
      <c r="E3579" s="81">
        <v>551160</v>
      </c>
      <c r="F3579" s="81"/>
      <c r="G3579" s="81" t="s">
        <v>1162</v>
      </c>
      <c r="H3579" s="81"/>
      <c r="I3579" s="81"/>
      <c r="J3579" s="81" t="s">
        <v>263</v>
      </c>
      <c r="K3579" s="81">
        <v>2</v>
      </c>
      <c r="L3579" s="133">
        <v>34</v>
      </c>
      <c r="M3579" s="133">
        <v>68</v>
      </c>
      <c r="N3579" s="149">
        <v>41743</v>
      </c>
    </row>
    <row r="3580" spans="1:14">
      <c r="A3580" s="81" t="s">
        <v>744</v>
      </c>
      <c r="B3580" s="22" t="s">
        <v>18</v>
      </c>
      <c r="C3580" s="81" t="s">
        <v>403</v>
      </c>
      <c r="D3580" s="81" t="s">
        <v>995</v>
      </c>
      <c r="E3580" s="81">
        <v>551160</v>
      </c>
      <c r="F3580" s="81"/>
      <c r="G3580" s="81" t="s">
        <v>1074</v>
      </c>
      <c r="H3580" s="81"/>
      <c r="I3580" s="81"/>
      <c r="J3580" s="81" t="s">
        <v>263</v>
      </c>
      <c r="K3580" s="81">
        <v>1</v>
      </c>
      <c r="L3580" s="133">
        <v>37</v>
      </c>
      <c r="M3580" s="133">
        <v>37</v>
      </c>
      <c r="N3580" s="149">
        <v>41743</v>
      </c>
    </row>
    <row r="3581" spans="1:14">
      <c r="A3581" s="81" t="s">
        <v>744</v>
      </c>
      <c r="B3581" s="22" t="s">
        <v>18</v>
      </c>
      <c r="C3581" s="21" t="s">
        <v>403</v>
      </c>
      <c r="D3581" s="81" t="s">
        <v>995</v>
      </c>
      <c r="E3581" s="81">
        <v>551160</v>
      </c>
      <c r="F3581" s="81"/>
      <c r="G3581" s="81" t="s">
        <v>1221</v>
      </c>
      <c r="H3581" s="81"/>
      <c r="I3581" s="81"/>
      <c r="J3581" s="81" t="s">
        <v>268</v>
      </c>
      <c r="K3581" s="81">
        <v>1</v>
      </c>
      <c r="L3581" s="133">
        <v>225</v>
      </c>
      <c r="M3581" s="133">
        <v>225</v>
      </c>
      <c r="N3581" s="149">
        <v>41743</v>
      </c>
    </row>
    <row r="3582" spans="1:14">
      <c r="A3582" s="81" t="s">
        <v>744</v>
      </c>
      <c r="B3582" s="22" t="s">
        <v>18</v>
      </c>
      <c r="C3582" s="81" t="s">
        <v>403</v>
      </c>
      <c r="D3582" s="81" t="s">
        <v>995</v>
      </c>
      <c r="E3582" s="81">
        <v>551160</v>
      </c>
      <c r="F3582" s="81"/>
      <c r="G3582" s="81" t="s">
        <v>1222</v>
      </c>
      <c r="H3582" s="81"/>
      <c r="I3582" s="81"/>
      <c r="J3582" s="81" t="s">
        <v>268</v>
      </c>
      <c r="K3582" s="81">
        <v>1</v>
      </c>
      <c r="L3582" s="133">
        <v>399.84</v>
      </c>
      <c r="M3582" s="133">
        <v>399.84</v>
      </c>
      <c r="N3582" s="149">
        <v>41743</v>
      </c>
    </row>
    <row r="3583" spans="1:14">
      <c r="A3583" s="81" t="s">
        <v>744</v>
      </c>
      <c r="B3583" s="22" t="s">
        <v>18</v>
      </c>
      <c r="C3583" s="81" t="s">
        <v>403</v>
      </c>
      <c r="D3583" s="81" t="s">
        <v>997</v>
      </c>
      <c r="E3583" s="81">
        <v>551160</v>
      </c>
      <c r="F3583" s="81"/>
      <c r="G3583" s="81" t="s">
        <v>774</v>
      </c>
      <c r="H3583" s="81"/>
      <c r="I3583" s="81"/>
      <c r="J3583" s="81" t="s">
        <v>263</v>
      </c>
      <c r="K3583" s="81">
        <v>10</v>
      </c>
      <c r="L3583" s="133">
        <v>23</v>
      </c>
      <c r="M3583" s="133">
        <v>230</v>
      </c>
      <c r="N3583" s="149">
        <v>41743</v>
      </c>
    </row>
    <row r="3584" spans="1:14">
      <c r="A3584" s="81" t="s">
        <v>744</v>
      </c>
      <c r="B3584" s="22" t="s">
        <v>18</v>
      </c>
      <c r="C3584" s="81" t="s">
        <v>403</v>
      </c>
      <c r="D3584" s="81" t="s">
        <v>997</v>
      </c>
      <c r="E3584" s="81">
        <v>551160</v>
      </c>
      <c r="F3584" s="81"/>
      <c r="G3584" s="81" t="s">
        <v>922</v>
      </c>
      <c r="H3584" s="81"/>
      <c r="I3584" s="81">
        <v>14</v>
      </c>
      <c r="J3584" s="81" t="s">
        <v>263</v>
      </c>
      <c r="K3584" s="81">
        <v>2</v>
      </c>
      <c r="L3584" s="133">
        <v>29</v>
      </c>
      <c r="M3584" s="133">
        <v>58</v>
      </c>
      <c r="N3584" s="149">
        <v>41743</v>
      </c>
    </row>
    <row r="3585" spans="1:14">
      <c r="A3585" s="81" t="s">
        <v>744</v>
      </c>
      <c r="B3585" s="22" t="s">
        <v>18</v>
      </c>
      <c r="C3585" s="81" t="s">
        <v>403</v>
      </c>
      <c r="D3585" s="81" t="s">
        <v>997</v>
      </c>
      <c r="E3585" s="81">
        <v>551160</v>
      </c>
      <c r="F3585" s="81"/>
      <c r="G3585" s="81" t="s">
        <v>983</v>
      </c>
      <c r="H3585" s="81"/>
      <c r="I3585" s="81"/>
      <c r="J3585" s="81" t="s">
        <v>263</v>
      </c>
      <c r="K3585" s="150">
        <v>4</v>
      </c>
      <c r="L3585" s="133">
        <v>39</v>
      </c>
      <c r="M3585" s="133">
        <v>156</v>
      </c>
      <c r="N3585" s="149">
        <v>41743</v>
      </c>
    </row>
    <row r="3586" spans="1:14">
      <c r="A3586" s="81" t="s">
        <v>744</v>
      </c>
      <c r="B3586" s="22" t="s">
        <v>18</v>
      </c>
      <c r="C3586" s="81" t="s">
        <v>403</v>
      </c>
      <c r="D3586" s="81" t="s">
        <v>997</v>
      </c>
      <c r="E3586" s="81">
        <v>551160</v>
      </c>
      <c r="F3586" s="81"/>
      <c r="G3586" s="81" t="s">
        <v>776</v>
      </c>
      <c r="H3586" s="81"/>
      <c r="I3586" s="146"/>
      <c r="J3586" s="81" t="s">
        <v>263</v>
      </c>
      <c r="K3586" s="81">
        <v>4</v>
      </c>
      <c r="L3586" s="133">
        <v>39</v>
      </c>
      <c r="M3586" s="133">
        <v>156</v>
      </c>
      <c r="N3586" s="149">
        <v>41743</v>
      </c>
    </row>
    <row r="3587" spans="1:14">
      <c r="A3587" s="81" t="s">
        <v>744</v>
      </c>
      <c r="B3587" s="22" t="s">
        <v>18</v>
      </c>
      <c r="C3587" s="81" t="s">
        <v>403</v>
      </c>
      <c r="D3587" s="81" t="s">
        <v>997</v>
      </c>
      <c r="E3587" s="81">
        <v>551160</v>
      </c>
      <c r="F3587" s="81"/>
      <c r="G3587" s="81" t="s">
        <v>1223</v>
      </c>
      <c r="H3587" s="81"/>
      <c r="I3587" s="81"/>
      <c r="J3587" s="81" t="s">
        <v>263</v>
      </c>
      <c r="K3587" s="81">
        <v>4</v>
      </c>
      <c r="L3587" s="133">
        <v>45</v>
      </c>
      <c r="M3587" s="133">
        <v>180</v>
      </c>
      <c r="N3587" s="149">
        <v>41743</v>
      </c>
    </row>
    <row r="3588" spans="1:14">
      <c r="A3588" s="81" t="s">
        <v>744</v>
      </c>
      <c r="B3588" s="22" t="s">
        <v>18</v>
      </c>
      <c r="C3588" s="81" t="s">
        <v>403</v>
      </c>
      <c r="D3588" s="81" t="s">
        <v>997</v>
      </c>
      <c r="E3588" s="81">
        <v>551160</v>
      </c>
      <c r="F3588" s="81"/>
      <c r="G3588" s="81" t="s">
        <v>1224</v>
      </c>
      <c r="H3588" s="81"/>
      <c r="I3588" s="81"/>
      <c r="J3588" s="81" t="s">
        <v>263</v>
      </c>
      <c r="K3588" s="81">
        <v>1</v>
      </c>
      <c r="L3588" s="133">
        <v>46</v>
      </c>
      <c r="M3588" s="133">
        <v>46</v>
      </c>
      <c r="N3588" s="149">
        <v>41743</v>
      </c>
    </row>
    <row r="3589" spans="1:14">
      <c r="A3589" s="81" t="s">
        <v>744</v>
      </c>
      <c r="B3589" s="22" t="s">
        <v>18</v>
      </c>
      <c r="C3589" s="81" t="s">
        <v>403</v>
      </c>
      <c r="D3589" s="81" t="s">
        <v>997</v>
      </c>
      <c r="E3589" s="81">
        <v>551160</v>
      </c>
      <c r="F3589" s="81"/>
      <c r="G3589" s="81" t="s">
        <v>1225</v>
      </c>
      <c r="H3589" s="81"/>
      <c r="I3589" s="81"/>
      <c r="J3589" s="81" t="s">
        <v>263</v>
      </c>
      <c r="K3589" s="81">
        <v>1</v>
      </c>
      <c r="L3589" s="133">
        <v>49</v>
      </c>
      <c r="M3589" s="133">
        <v>49</v>
      </c>
      <c r="N3589" s="149">
        <v>41743</v>
      </c>
    </row>
    <row r="3590" spans="1:14">
      <c r="A3590" s="81" t="s">
        <v>744</v>
      </c>
      <c r="B3590" s="22" t="s">
        <v>18</v>
      </c>
      <c r="C3590" s="81" t="s">
        <v>403</v>
      </c>
      <c r="D3590" s="81" t="s">
        <v>997</v>
      </c>
      <c r="E3590" s="81">
        <v>551160</v>
      </c>
      <c r="F3590" s="81"/>
      <c r="G3590" s="81" t="s">
        <v>786</v>
      </c>
      <c r="H3590" s="81"/>
      <c r="I3590" s="81"/>
      <c r="J3590" s="81" t="s">
        <v>263</v>
      </c>
      <c r="K3590" s="81">
        <v>10</v>
      </c>
      <c r="L3590" s="133">
        <v>58</v>
      </c>
      <c r="M3590" s="133">
        <v>580</v>
      </c>
      <c r="N3590" s="149">
        <v>41743</v>
      </c>
    </row>
    <row r="3591" spans="1:14">
      <c r="A3591" s="81" t="s">
        <v>744</v>
      </c>
      <c r="B3591" s="22" t="s">
        <v>18</v>
      </c>
      <c r="C3591" s="40" t="s">
        <v>252</v>
      </c>
      <c r="D3591" s="147" t="s">
        <v>1181</v>
      </c>
      <c r="E3591" s="146" t="s">
        <v>1226</v>
      </c>
      <c r="F3591" s="147"/>
      <c r="G3591" s="147" t="s">
        <v>1227</v>
      </c>
      <c r="H3591" s="147"/>
      <c r="I3591" s="146"/>
      <c r="J3591" s="147" t="s">
        <v>263</v>
      </c>
      <c r="K3591" s="147">
        <v>1</v>
      </c>
      <c r="L3591" s="38">
        <v>90</v>
      </c>
      <c r="M3591" s="38">
        <v>90</v>
      </c>
      <c r="N3591" s="149">
        <v>41743</v>
      </c>
    </row>
    <row r="3592" spans="1:14">
      <c r="A3592" s="81" t="s">
        <v>744</v>
      </c>
      <c r="B3592" s="22" t="s">
        <v>18</v>
      </c>
      <c r="C3592" s="134" t="s">
        <v>252</v>
      </c>
      <c r="D3592" s="147" t="s">
        <v>745</v>
      </c>
      <c r="E3592" s="146" t="s">
        <v>1102</v>
      </c>
      <c r="F3592" s="147"/>
      <c r="G3592" s="147" t="s">
        <v>755</v>
      </c>
      <c r="H3592" s="147"/>
      <c r="I3592" s="146"/>
      <c r="J3592" s="147" t="s">
        <v>263</v>
      </c>
      <c r="K3592" s="147">
        <v>1</v>
      </c>
      <c r="L3592" s="38">
        <v>33.450000000000003</v>
      </c>
      <c r="M3592" s="38">
        <v>33.450000000000003</v>
      </c>
      <c r="N3592" s="149">
        <v>41743</v>
      </c>
    </row>
    <row r="3593" spans="1:14">
      <c r="A3593" s="81" t="s">
        <v>744</v>
      </c>
      <c r="B3593" s="22" t="s">
        <v>18</v>
      </c>
      <c r="C3593" s="81" t="s">
        <v>252</v>
      </c>
      <c r="D3593" s="134" t="s">
        <v>745</v>
      </c>
      <c r="E3593" s="146" t="s">
        <v>1102</v>
      </c>
      <c r="F3593" s="147"/>
      <c r="G3593" s="147" t="s">
        <v>889</v>
      </c>
      <c r="H3593" s="147"/>
      <c r="I3593" s="146"/>
      <c r="J3593" s="147" t="s">
        <v>263</v>
      </c>
      <c r="K3593" s="147">
        <v>1</v>
      </c>
      <c r="L3593" s="38">
        <v>35.549999999999997</v>
      </c>
      <c r="M3593" s="38">
        <v>35.549999999999997</v>
      </c>
      <c r="N3593" s="149">
        <v>41743</v>
      </c>
    </row>
    <row r="3594" spans="1:14">
      <c r="A3594" s="81" t="s">
        <v>744</v>
      </c>
      <c r="B3594" s="22" t="s">
        <v>18</v>
      </c>
      <c r="C3594" s="81" t="s">
        <v>252</v>
      </c>
      <c r="D3594" s="147" t="s">
        <v>745</v>
      </c>
      <c r="E3594" s="146" t="s">
        <v>1102</v>
      </c>
      <c r="F3594" s="147"/>
      <c r="G3594" s="147" t="s">
        <v>889</v>
      </c>
      <c r="H3594" s="147"/>
      <c r="I3594" s="81"/>
      <c r="J3594" s="147" t="s">
        <v>263</v>
      </c>
      <c r="K3594" s="147">
        <v>4</v>
      </c>
      <c r="L3594" s="38">
        <v>35.549999999999997</v>
      </c>
      <c r="M3594" s="38">
        <v>142.19999999999999</v>
      </c>
      <c r="N3594" s="149">
        <v>41743</v>
      </c>
    </row>
    <row r="3595" spans="1:14">
      <c r="A3595" s="81" t="s">
        <v>744</v>
      </c>
      <c r="B3595" s="22" t="s">
        <v>18</v>
      </c>
      <c r="C3595" s="134" t="s">
        <v>252</v>
      </c>
      <c r="D3595" s="147" t="s">
        <v>745</v>
      </c>
      <c r="E3595" s="146" t="s">
        <v>1102</v>
      </c>
      <c r="F3595" s="147"/>
      <c r="G3595" s="147" t="s">
        <v>804</v>
      </c>
      <c r="H3595" s="147"/>
      <c r="I3595" s="81"/>
      <c r="J3595" s="147" t="s">
        <v>263</v>
      </c>
      <c r="K3595" s="147">
        <v>10</v>
      </c>
      <c r="L3595" s="38">
        <v>40</v>
      </c>
      <c r="M3595" s="38">
        <v>400</v>
      </c>
      <c r="N3595" s="149">
        <v>41743</v>
      </c>
    </row>
    <row r="3596" spans="1:14">
      <c r="A3596" s="81" t="s">
        <v>744</v>
      </c>
      <c r="B3596" s="22" t="s">
        <v>18</v>
      </c>
      <c r="C3596" s="42" t="s">
        <v>252</v>
      </c>
      <c r="D3596" s="147" t="s">
        <v>745</v>
      </c>
      <c r="E3596" s="146" t="s">
        <v>1102</v>
      </c>
      <c r="F3596" s="147"/>
      <c r="G3596" s="147" t="s">
        <v>749</v>
      </c>
      <c r="H3596" s="147"/>
      <c r="I3596" s="81"/>
      <c r="J3596" s="147" t="s">
        <v>263</v>
      </c>
      <c r="K3596" s="147">
        <v>9</v>
      </c>
      <c r="L3596" s="38">
        <v>43.9</v>
      </c>
      <c r="M3596" s="38">
        <v>395.1</v>
      </c>
      <c r="N3596" s="149">
        <v>41743</v>
      </c>
    </row>
    <row r="3597" spans="1:14">
      <c r="A3597" s="81" t="s">
        <v>744</v>
      </c>
      <c r="B3597" s="22" t="s">
        <v>18</v>
      </c>
      <c r="C3597" s="134" t="s">
        <v>260</v>
      </c>
      <c r="D3597" s="147" t="s">
        <v>296</v>
      </c>
      <c r="E3597" s="146" t="s">
        <v>1001</v>
      </c>
      <c r="F3597" s="147"/>
      <c r="G3597" s="147" t="s">
        <v>761</v>
      </c>
      <c r="H3597" s="147"/>
      <c r="I3597" s="166"/>
      <c r="J3597" s="147" t="s">
        <v>268</v>
      </c>
      <c r="K3597" s="147">
        <v>1</v>
      </c>
      <c r="L3597" s="38">
        <v>14.15</v>
      </c>
      <c r="M3597" s="38">
        <v>14.15</v>
      </c>
      <c r="N3597" s="149">
        <v>41743</v>
      </c>
    </row>
    <row r="3598" spans="1:14">
      <c r="A3598" s="81" t="s">
        <v>744</v>
      </c>
      <c r="B3598" s="22" t="s">
        <v>18</v>
      </c>
      <c r="C3598" s="134" t="s">
        <v>260</v>
      </c>
      <c r="D3598" s="147" t="s">
        <v>296</v>
      </c>
      <c r="E3598" s="146" t="s">
        <v>1001</v>
      </c>
      <c r="F3598" s="147"/>
      <c r="G3598" s="147" t="s">
        <v>802</v>
      </c>
      <c r="H3598" s="147"/>
      <c r="I3598" s="81"/>
      <c r="J3598" s="147" t="s">
        <v>263</v>
      </c>
      <c r="K3598" s="147">
        <v>1</v>
      </c>
      <c r="L3598" s="38">
        <v>16.2</v>
      </c>
      <c r="M3598" s="38">
        <v>16.2</v>
      </c>
      <c r="N3598" s="149">
        <v>41743</v>
      </c>
    </row>
    <row r="3599" spans="1:14">
      <c r="A3599" s="81" t="s">
        <v>744</v>
      </c>
      <c r="B3599" s="22" t="s">
        <v>18</v>
      </c>
      <c r="C3599" s="134" t="s">
        <v>260</v>
      </c>
      <c r="D3599" s="147" t="s">
        <v>750</v>
      </c>
      <c r="E3599" s="146" t="s">
        <v>1003</v>
      </c>
      <c r="F3599" s="147"/>
      <c r="G3599" s="147" t="s">
        <v>901</v>
      </c>
      <c r="H3599" s="147"/>
      <c r="I3599" s="146"/>
      <c r="J3599" s="147" t="s">
        <v>263</v>
      </c>
      <c r="K3599" s="147">
        <v>8</v>
      </c>
      <c r="L3599" s="38">
        <v>70.8</v>
      </c>
      <c r="M3599" s="38">
        <v>566.4</v>
      </c>
      <c r="N3599" s="149">
        <v>41743</v>
      </c>
    </row>
    <row r="3600" spans="1:14">
      <c r="A3600" s="81" t="s">
        <v>744</v>
      </c>
      <c r="B3600" s="22" t="s">
        <v>18</v>
      </c>
      <c r="C3600" s="134" t="s">
        <v>260</v>
      </c>
      <c r="D3600" s="147" t="s">
        <v>760</v>
      </c>
      <c r="E3600" s="146" t="s">
        <v>805</v>
      </c>
      <c r="F3600" s="147"/>
      <c r="G3600" s="147" t="s">
        <v>770</v>
      </c>
      <c r="H3600" s="147"/>
      <c r="I3600" s="146"/>
      <c r="J3600" s="147" t="s">
        <v>263</v>
      </c>
      <c r="K3600" s="147">
        <v>1</v>
      </c>
      <c r="L3600" s="38">
        <v>10.54</v>
      </c>
      <c r="M3600" s="38">
        <v>10.54</v>
      </c>
      <c r="N3600" s="149">
        <v>41743</v>
      </c>
    </row>
    <row r="3601" spans="1:14">
      <c r="A3601" s="81" t="s">
        <v>744</v>
      </c>
      <c r="B3601" s="22" t="s">
        <v>18</v>
      </c>
      <c r="C3601" s="134" t="s">
        <v>260</v>
      </c>
      <c r="D3601" s="147" t="s">
        <v>760</v>
      </c>
      <c r="E3601" s="146" t="s">
        <v>805</v>
      </c>
      <c r="F3601" s="147"/>
      <c r="G3601" s="147" t="s">
        <v>1201</v>
      </c>
      <c r="H3601" s="147"/>
      <c r="I3601" s="81"/>
      <c r="J3601" s="147" t="s">
        <v>263</v>
      </c>
      <c r="K3601" s="147">
        <v>2</v>
      </c>
      <c r="L3601" s="38">
        <v>15</v>
      </c>
      <c r="M3601" s="38">
        <v>30</v>
      </c>
      <c r="N3601" s="149">
        <v>41743</v>
      </c>
    </row>
    <row r="3602" spans="1:14">
      <c r="A3602" s="81" t="s">
        <v>744</v>
      </c>
      <c r="B3602" s="22" t="s">
        <v>18</v>
      </c>
      <c r="C3602" s="81" t="s">
        <v>260</v>
      </c>
      <c r="D3602" s="147" t="s">
        <v>760</v>
      </c>
      <c r="E3602" s="146" t="s">
        <v>805</v>
      </c>
      <c r="F3602" s="147"/>
      <c r="G3602" s="147" t="s">
        <v>759</v>
      </c>
      <c r="H3602" s="147"/>
      <c r="I3602" s="146"/>
      <c r="J3602" s="147" t="s">
        <v>263</v>
      </c>
      <c r="K3602" s="147">
        <v>4</v>
      </c>
      <c r="L3602" s="38">
        <v>33</v>
      </c>
      <c r="M3602" s="38">
        <v>132</v>
      </c>
      <c r="N3602" s="149">
        <v>41743</v>
      </c>
    </row>
    <row r="3603" spans="1:14">
      <c r="A3603" s="81" t="s">
        <v>744</v>
      </c>
      <c r="B3603" s="22" t="s">
        <v>18</v>
      </c>
      <c r="C3603" s="134" t="s">
        <v>260</v>
      </c>
      <c r="D3603" s="147" t="s">
        <v>760</v>
      </c>
      <c r="E3603" s="146" t="s">
        <v>805</v>
      </c>
      <c r="F3603" s="147"/>
      <c r="G3603" s="147" t="s">
        <v>801</v>
      </c>
      <c r="H3603" s="147"/>
      <c r="I3603" s="146"/>
      <c r="J3603" s="147" t="s">
        <v>263</v>
      </c>
      <c r="K3603" s="147">
        <v>20</v>
      </c>
      <c r="L3603" s="38">
        <v>39</v>
      </c>
      <c r="M3603" s="38">
        <v>780</v>
      </c>
      <c r="N3603" s="149">
        <v>41743</v>
      </c>
    </row>
    <row r="3604" spans="1:14">
      <c r="A3604" s="81" t="s">
        <v>744</v>
      </c>
      <c r="B3604" s="22" t="s">
        <v>18</v>
      </c>
      <c r="C3604" s="134" t="s">
        <v>260</v>
      </c>
      <c r="D3604" s="147" t="s">
        <v>760</v>
      </c>
      <c r="E3604" s="146" t="s">
        <v>805</v>
      </c>
      <c r="F3604" s="147"/>
      <c r="G3604" s="147" t="s">
        <v>1228</v>
      </c>
      <c r="H3604" s="147"/>
      <c r="I3604" s="81"/>
      <c r="J3604" s="147" t="s">
        <v>263</v>
      </c>
      <c r="K3604" s="147">
        <v>2</v>
      </c>
      <c r="L3604" s="38">
        <v>39</v>
      </c>
      <c r="M3604" s="38">
        <v>78</v>
      </c>
      <c r="N3604" s="149">
        <v>41743</v>
      </c>
    </row>
    <row r="3605" spans="1:14">
      <c r="A3605" s="81" t="s">
        <v>744</v>
      </c>
      <c r="B3605" s="22" t="s">
        <v>18</v>
      </c>
      <c r="C3605" s="134" t="s">
        <v>260</v>
      </c>
      <c r="D3605" s="147" t="s">
        <v>760</v>
      </c>
      <c r="E3605" s="146" t="s">
        <v>805</v>
      </c>
      <c r="F3605" s="147"/>
      <c r="G3605" s="147" t="s">
        <v>1203</v>
      </c>
      <c r="H3605" s="147"/>
      <c r="I3605" s="146"/>
      <c r="J3605" s="147" t="s">
        <v>263</v>
      </c>
      <c r="K3605" s="147">
        <v>1</v>
      </c>
      <c r="L3605" s="38">
        <v>89</v>
      </c>
      <c r="M3605" s="38">
        <v>89</v>
      </c>
      <c r="N3605" s="149">
        <v>41743</v>
      </c>
    </row>
    <row r="3606" spans="1:14">
      <c r="A3606" s="81" t="s">
        <v>744</v>
      </c>
      <c r="B3606" s="22" t="s">
        <v>18</v>
      </c>
      <c r="C3606" s="134" t="s">
        <v>1152</v>
      </c>
      <c r="D3606" s="147" t="s">
        <v>339</v>
      </c>
      <c r="E3606" s="146" t="s">
        <v>1229</v>
      </c>
      <c r="F3606" s="147"/>
      <c r="G3606" s="147" t="s">
        <v>749</v>
      </c>
      <c r="H3606" s="147"/>
      <c r="I3606" s="81">
        <v>20</v>
      </c>
      <c r="J3606" s="147" t="s">
        <v>263</v>
      </c>
      <c r="K3606" s="147">
        <v>6</v>
      </c>
      <c r="L3606" s="38">
        <v>19.7</v>
      </c>
      <c r="M3606" s="38">
        <v>118.2</v>
      </c>
      <c r="N3606" s="149">
        <v>41743</v>
      </c>
    </row>
    <row r="3607" spans="1:14">
      <c r="A3607" s="81" t="s">
        <v>744</v>
      </c>
      <c r="B3607" s="22" t="s">
        <v>18</v>
      </c>
      <c r="C3607" s="41" t="s">
        <v>358</v>
      </c>
      <c r="D3607" s="147" t="s">
        <v>764</v>
      </c>
      <c r="E3607" s="146" t="s">
        <v>806</v>
      </c>
      <c r="F3607" s="147"/>
      <c r="G3607" s="147" t="s">
        <v>931</v>
      </c>
      <c r="H3607" s="147"/>
      <c r="I3607" s="81"/>
      <c r="J3607" s="147" t="s">
        <v>263</v>
      </c>
      <c r="K3607" s="147">
        <v>200</v>
      </c>
      <c r="L3607" s="38">
        <v>19.350000000000001</v>
      </c>
      <c r="M3607" s="38">
        <v>3870</v>
      </c>
      <c r="N3607" s="149">
        <v>41743</v>
      </c>
    </row>
    <row r="3608" spans="1:14">
      <c r="A3608" s="81" t="s">
        <v>744</v>
      </c>
      <c r="B3608" s="22" t="s">
        <v>18</v>
      </c>
      <c r="C3608" s="81" t="s">
        <v>358</v>
      </c>
      <c r="D3608" s="147" t="s">
        <v>947</v>
      </c>
      <c r="E3608" s="146" t="s">
        <v>806</v>
      </c>
      <c r="F3608" s="147"/>
      <c r="G3608" s="147" t="s">
        <v>951</v>
      </c>
      <c r="H3608" s="147"/>
      <c r="I3608" s="146"/>
      <c r="J3608" s="147" t="s">
        <v>1005</v>
      </c>
      <c r="K3608" s="147">
        <v>5</v>
      </c>
      <c r="L3608" s="38">
        <v>33</v>
      </c>
      <c r="M3608" s="38">
        <v>165</v>
      </c>
      <c r="N3608" s="149">
        <v>41743</v>
      </c>
    </row>
    <row r="3609" spans="1:14">
      <c r="A3609" s="81" t="s">
        <v>744</v>
      </c>
      <c r="B3609" s="22" t="s">
        <v>18</v>
      </c>
      <c r="C3609" s="134" t="s">
        <v>358</v>
      </c>
      <c r="D3609" s="147" t="s">
        <v>1195</v>
      </c>
      <c r="E3609" s="146" t="s">
        <v>1140</v>
      </c>
      <c r="F3609" s="147"/>
      <c r="G3609" s="147" t="s">
        <v>1230</v>
      </c>
      <c r="H3609" s="147"/>
      <c r="I3609" s="146"/>
      <c r="J3609" s="147" t="s">
        <v>268</v>
      </c>
      <c r="K3609" s="147">
        <v>2</v>
      </c>
      <c r="L3609" s="38">
        <v>21</v>
      </c>
      <c r="M3609" s="38">
        <v>42</v>
      </c>
      <c r="N3609" s="149">
        <v>41743</v>
      </c>
    </row>
    <row r="3610" spans="1:14">
      <c r="A3610" s="81" t="s">
        <v>744</v>
      </c>
      <c r="B3610" s="22" t="s">
        <v>18</v>
      </c>
      <c r="C3610" s="81" t="s">
        <v>358</v>
      </c>
      <c r="D3610" s="147" t="s">
        <v>954</v>
      </c>
      <c r="E3610" s="146" t="s">
        <v>1231</v>
      </c>
      <c r="F3610" s="147"/>
      <c r="G3610" s="147" t="s">
        <v>801</v>
      </c>
      <c r="H3610" s="147"/>
      <c r="I3610" s="81"/>
      <c r="J3610" s="147" t="s">
        <v>263</v>
      </c>
      <c r="K3610" s="147">
        <v>3</v>
      </c>
      <c r="L3610" s="38">
        <v>30</v>
      </c>
      <c r="M3610" s="38">
        <v>90</v>
      </c>
      <c r="N3610" s="149">
        <v>41743</v>
      </c>
    </row>
    <row r="3611" spans="1:14">
      <c r="A3611" s="81" t="s">
        <v>744</v>
      </c>
      <c r="B3611" s="22" t="s">
        <v>18</v>
      </c>
      <c r="C3611" s="74" t="s">
        <v>358</v>
      </c>
      <c r="D3611" s="147" t="s">
        <v>1202</v>
      </c>
      <c r="E3611" s="146" t="s">
        <v>1231</v>
      </c>
      <c r="F3611" s="147"/>
      <c r="G3611" s="147" t="s">
        <v>1232</v>
      </c>
      <c r="H3611" s="147"/>
      <c r="I3611" s="146"/>
      <c r="J3611" s="147" t="s">
        <v>957</v>
      </c>
      <c r="K3611" s="147">
        <v>3</v>
      </c>
      <c r="L3611" s="38">
        <v>7</v>
      </c>
      <c r="M3611" s="38">
        <v>21</v>
      </c>
      <c r="N3611" s="149">
        <v>41743</v>
      </c>
    </row>
    <row r="3612" spans="1:14">
      <c r="A3612" s="81" t="s">
        <v>744</v>
      </c>
      <c r="B3612" s="22" t="s">
        <v>18</v>
      </c>
      <c r="C3612" s="21" t="s">
        <v>358</v>
      </c>
      <c r="D3612" s="147" t="s">
        <v>1202</v>
      </c>
      <c r="E3612" s="146" t="s">
        <v>1231</v>
      </c>
      <c r="F3612" s="147"/>
      <c r="G3612" s="147" t="s">
        <v>1233</v>
      </c>
      <c r="H3612" s="147"/>
      <c r="I3612" s="146"/>
      <c r="J3612" s="147" t="s">
        <v>263</v>
      </c>
      <c r="K3612" s="147">
        <v>1</v>
      </c>
      <c r="L3612" s="38">
        <v>180</v>
      </c>
      <c r="M3612" s="38">
        <v>180</v>
      </c>
      <c r="N3612" s="149">
        <v>41743</v>
      </c>
    </row>
    <row r="3613" spans="1:14">
      <c r="A3613" s="81" t="s">
        <v>744</v>
      </c>
      <c r="B3613" s="22" t="s">
        <v>18</v>
      </c>
      <c r="C3613" s="134" t="s">
        <v>358</v>
      </c>
      <c r="D3613" s="147" t="s">
        <v>1207</v>
      </c>
      <c r="E3613" s="146" t="s">
        <v>1234</v>
      </c>
      <c r="F3613" s="147"/>
      <c r="G3613" s="147" t="s">
        <v>1087</v>
      </c>
      <c r="H3613" s="147"/>
      <c r="I3613" s="81"/>
      <c r="J3613" s="147" t="s">
        <v>263</v>
      </c>
      <c r="K3613" s="147">
        <v>2</v>
      </c>
      <c r="L3613" s="38">
        <v>25</v>
      </c>
      <c r="M3613" s="38">
        <v>50</v>
      </c>
      <c r="N3613" s="149">
        <v>41743</v>
      </c>
    </row>
    <row r="3614" spans="1:14">
      <c r="A3614" s="81" t="s">
        <v>744</v>
      </c>
      <c r="B3614" s="22" t="s">
        <v>18</v>
      </c>
      <c r="C3614" s="134" t="s">
        <v>358</v>
      </c>
      <c r="D3614" s="147" t="s">
        <v>1207</v>
      </c>
      <c r="E3614" s="146" t="s">
        <v>1234</v>
      </c>
      <c r="F3614" s="147"/>
      <c r="G3614" s="147" t="s">
        <v>1235</v>
      </c>
      <c r="H3614" s="147"/>
      <c r="I3614" s="146"/>
      <c r="J3614" s="147" t="s">
        <v>263</v>
      </c>
      <c r="K3614" s="147">
        <v>2</v>
      </c>
      <c r="L3614" s="38">
        <v>35</v>
      </c>
      <c r="M3614" s="38">
        <v>70</v>
      </c>
      <c r="N3614" s="149">
        <v>41743</v>
      </c>
    </row>
    <row r="3615" spans="1:14">
      <c r="A3615" s="81" t="s">
        <v>744</v>
      </c>
      <c r="B3615" s="22" t="s">
        <v>18</v>
      </c>
      <c r="C3615" s="134" t="s">
        <v>810</v>
      </c>
      <c r="D3615" s="147" t="s">
        <v>1079</v>
      </c>
      <c r="E3615" s="146" t="s">
        <v>812</v>
      </c>
      <c r="F3615" s="147"/>
      <c r="G3615" s="147" t="s">
        <v>1236</v>
      </c>
      <c r="H3615" s="147"/>
      <c r="I3615" s="81"/>
      <c r="J3615" s="147" t="s">
        <v>263</v>
      </c>
      <c r="K3615" s="147">
        <v>2</v>
      </c>
      <c r="L3615" s="38">
        <v>12</v>
      </c>
      <c r="M3615" s="38">
        <v>24</v>
      </c>
      <c r="N3615" s="149">
        <v>41743</v>
      </c>
    </row>
    <row r="3616" spans="1:14">
      <c r="A3616" s="81" t="s">
        <v>744</v>
      </c>
      <c r="B3616" s="22" t="s">
        <v>18</v>
      </c>
      <c r="C3616" s="134" t="s">
        <v>810</v>
      </c>
      <c r="D3616" s="147" t="s">
        <v>811</v>
      </c>
      <c r="E3616" s="146" t="s">
        <v>812</v>
      </c>
      <c r="F3616" s="147"/>
      <c r="G3616" s="147" t="s">
        <v>1237</v>
      </c>
      <c r="H3616" s="147"/>
      <c r="I3616" s="81"/>
      <c r="J3616" s="147" t="s">
        <v>263</v>
      </c>
      <c r="K3616" s="147">
        <v>10</v>
      </c>
      <c r="L3616" s="38">
        <v>22</v>
      </c>
      <c r="M3616" s="38">
        <v>220</v>
      </c>
      <c r="N3616" s="149">
        <v>41743</v>
      </c>
    </row>
    <row r="3617" spans="1:14">
      <c r="A3617" s="81" t="s">
        <v>744</v>
      </c>
      <c r="B3617" s="22" t="s">
        <v>18</v>
      </c>
      <c r="C3617" s="81" t="s">
        <v>810</v>
      </c>
      <c r="D3617" s="147" t="s">
        <v>811</v>
      </c>
      <c r="E3617" s="146" t="s">
        <v>812</v>
      </c>
      <c r="F3617" s="147"/>
      <c r="G3617" s="147" t="s">
        <v>1149</v>
      </c>
      <c r="H3617" s="147"/>
      <c r="I3617" s="146"/>
      <c r="J3617" s="147" t="s">
        <v>263</v>
      </c>
      <c r="K3617" s="147">
        <v>4</v>
      </c>
      <c r="L3617" s="38">
        <v>72</v>
      </c>
      <c r="M3617" s="38">
        <v>288</v>
      </c>
      <c r="N3617" s="149">
        <v>41743</v>
      </c>
    </row>
    <row r="3618" spans="1:14">
      <c r="A3618" s="81" t="s">
        <v>744</v>
      </c>
      <c r="B3618" s="22" t="s">
        <v>18</v>
      </c>
      <c r="C3618" s="134" t="s">
        <v>810</v>
      </c>
      <c r="D3618" s="147" t="s">
        <v>811</v>
      </c>
      <c r="E3618" s="146" t="s">
        <v>812</v>
      </c>
      <c r="F3618" s="147"/>
      <c r="G3618" s="147" t="s">
        <v>1205</v>
      </c>
      <c r="H3618" s="147"/>
      <c r="I3618" s="146"/>
      <c r="J3618" s="147" t="s">
        <v>263</v>
      </c>
      <c r="K3618" s="147">
        <v>1</v>
      </c>
      <c r="L3618" s="38">
        <v>72</v>
      </c>
      <c r="M3618" s="38">
        <v>72</v>
      </c>
      <c r="N3618" s="149">
        <v>41743</v>
      </c>
    </row>
    <row r="3619" spans="1:14">
      <c r="A3619" s="81" t="s">
        <v>744</v>
      </c>
      <c r="B3619" s="22" t="s">
        <v>18</v>
      </c>
      <c r="C3619" s="134" t="s">
        <v>810</v>
      </c>
      <c r="D3619" s="134" t="s">
        <v>811</v>
      </c>
      <c r="E3619" s="146" t="s">
        <v>812</v>
      </c>
      <c r="F3619" s="147"/>
      <c r="G3619" s="147" t="s">
        <v>924</v>
      </c>
      <c r="H3619" s="147"/>
      <c r="I3619" s="81"/>
      <c r="J3619" s="147" t="s">
        <v>268</v>
      </c>
      <c r="K3619" s="147">
        <v>8</v>
      </c>
      <c r="L3619" s="38">
        <v>72</v>
      </c>
      <c r="M3619" s="38">
        <v>576</v>
      </c>
      <c r="N3619" s="149">
        <v>41743</v>
      </c>
    </row>
    <row r="3620" spans="1:14">
      <c r="A3620" s="81" t="s">
        <v>744</v>
      </c>
      <c r="B3620" s="22" t="s">
        <v>18</v>
      </c>
      <c r="C3620" s="134" t="s">
        <v>772</v>
      </c>
      <c r="D3620" s="147" t="s">
        <v>773</v>
      </c>
      <c r="E3620" s="146" t="s">
        <v>814</v>
      </c>
      <c r="F3620" s="147"/>
      <c r="G3620" s="147" t="s">
        <v>803</v>
      </c>
      <c r="H3620" s="147"/>
      <c r="I3620" s="146"/>
      <c r="J3620" s="147" t="s">
        <v>263</v>
      </c>
      <c r="K3620" s="147">
        <v>5</v>
      </c>
      <c r="L3620" s="38">
        <v>20.6</v>
      </c>
      <c r="M3620" s="38">
        <v>103</v>
      </c>
      <c r="N3620" s="149">
        <v>41743</v>
      </c>
    </row>
    <row r="3621" spans="1:14">
      <c r="A3621" s="81" t="s">
        <v>744</v>
      </c>
      <c r="B3621" s="22" t="s">
        <v>18</v>
      </c>
      <c r="C3621" s="81" t="s">
        <v>772</v>
      </c>
      <c r="D3621" s="147" t="s">
        <v>773</v>
      </c>
      <c r="E3621" s="146" t="s">
        <v>814</v>
      </c>
      <c r="F3621" s="147"/>
      <c r="G3621" s="147" t="s">
        <v>749</v>
      </c>
      <c r="H3621" s="147"/>
      <c r="I3621" s="81"/>
      <c r="J3621" s="147" t="s">
        <v>263</v>
      </c>
      <c r="K3621" s="147">
        <v>10</v>
      </c>
      <c r="L3621" s="38">
        <v>33.5</v>
      </c>
      <c r="M3621" s="38">
        <v>335</v>
      </c>
      <c r="N3621" s="149">
        <v>41743</v>
      </c>
    </row>
    <row r="3622" spans="1:14">
      <c r="A3622" s="81" t="s">
        <v>744</v>
      </c>
      <c r="B3622" s="22" t="s">
        <v>18</v>
      </c>
      <c r="C3622" s="21" t="s">
        <v>772</v>
      </c>
      <c r="D3622" s="147" t="s">
        <v>773</v>
      </c>
      <c r="E3622" s="146" t="s">
        <v>814</v>
      </c>
      <c r="F3622" s="147"/>
      <c r="G3622" s="147" t="s">
        <v>983</v>
      </c>
      <c r="H3622" s="147"/>
      <c r="I3622" s="146"/>
      <c r="J3622" s="147" t="s">
        <v>263</v>
      </c>
      <c r="K3622" s="147">
        <v>3</v>
      </c>
      <c r="L3622" s="38">
        <v>39</v>
      </c>
      <c r="M3622" s="38">
        <v>117</v>
      </c>
      <c r="N3622" s="149">
        <v>41743</v>
      </c>
    </row>
    <row r="3623" spans="1:14">
      <c r="A3623" s="81" t="s">
        <v>744</v>
      </c>
      <c r="B3623" s="22" t="s">
        <v>18</v>
      </c>
      <c r="C3623" s="134" t="s">
        <v>403</v>
      </c>
      <c r="D3623" s="147" t="s">
        <v>785</v>
      </c>
      <c r="E3623" s="146" t="s">
        <v>817</v>
      </c>
      <c r="F3623" s="147"/>
      <c r="G3623" s="147" t="s">
        <v>895</v>
      </c>
      <c r="H3623" s="147"/>
      <c r="I3623" s="81"/>
      <c r="J3623" s="147" t="s">
        <v>268</v>
      </c>
      <c r="K3623" s="147">
        <v>7</v>
      </c>
      <c r="L3623" s="38">
        <v>8</v>
      </c>
      <c r="M3623" s="38">
        <v>56</v>
      </c>
      <c r="N3623" s="149">
        <v>41743</v>
      </c>
    </row>
    <row r="3624" spans="1:14">
      <c r="A3624" s="81" t="s">
        <v>744</v>
      </c>
      <c r="B3624" s="22" t="s">
        <v>18</v>
      </c>
      <c r="C3624" s="60" t="s">
        <v>403</v>
      </c>
      <c r="D3624" s="147" t="s">
        <v>785</v>
      </c>
      <c r="E3624" s="146" t="s">
        <v>817</v>
      </c>
      <c r="F3624" s="147"/>
      <c r="G3624" s="147" t="s">
        <v>891</v>
      </c>
      <c r="H3624" s="147"/>
      <c r="I3624" s="146"/>
      <c r="J3624" s="147" t="s">
        <v>268</v>
      </c>
      <c r="K3624" s="147">
        <v>4</v>
      </c>
      <c r="L3624" s="38">
        <v>91</v>
      </c>
      <c r="M3624" s="38">
        <v>364</v>
      </c>
      <c r="N3624" s="149">
        <v>41743</v>
      </c>
    </row>
    <row r="3625" spans="1:14">
      <c r="A3625" s="81" t="s">
        <v>744</v>
      </c>
      <c r="B3625" s="22" t="s">
        <v>18</v>
      </c>
      <c r="C3625" s="21" t="s">
        <v>403</v>
      </c>
      <c r="D3625" s="147" t="s">
        <v>785</v>
      </c>
      <c r="E3625" s="146" t="s">
        <v>817</v>
      </c>
      <c r="F3625" s="147"/>
      <c r="G3625" s="147" t="s">
        <v>965</v>
      </c>
      <c r="H3625" s="147"/>
      <c r="I3625" s="146"/>
      <c r="J3625" s="147" t="s">
        <v>263</v>
      </c>
      <c r="K3625" s="147">
        <v>1</v>
      </c>
      <c r="L3625" s="38">
        <v>99.56</v>
      </c>
      <c r="M3625" s="38">
        <v>99.56</v>
      </c>
      <c r="N3625" s="149">
        <v>41743</v>
      </c>
    </row>
    <row r="3626" spans="1:14">
      <c r="A3626" s="81" t="s">
        <v>744</v>
      </c>
      <c r="B3626" s="22" t="s">
        <v>18</v>
      </c>
      <c r="C3626" s="134" t="s">
        <v>403</v>
      </c>
      <c r="D3626" s="147" t="s">
        <v>785</v>
      </c>
      <c r="E3626" s="146" t="s">
        <v>817</v>
      </c>
      <c r="F3626" s="147"/>
      <c r="G3626" s="147" t="s">
        <v>1238</v>
      </c>
      <c r="H3626" s="147"/>
      <c r="I3626" s="81"/>
      <c r="J3626" s="147" t="s">
        <v>268</v>
      </c>
      <c r="K3626" s="147">
        <v>1</v>
      </c>
      <c r="L3626" s="38">
        <v>225</v>
      </c>
      <c r="M3626" s="38">
        <v>225</v>
      </c>
      <c r="N3626" s="149">
        <v>41743</v>
      </c>
    </row>
    <row r="3627" spans="1:14">
      <c r="A3627" s="81" t="s">
        <v>744</v>
      </c>
      <c r="B3627" s="22" t="s">
        <v>18</v>
      </c>
      <c r="C3627" s="42" t="s">
        <v>403</v>
      </c>
      <c r="D3627" s="147" t="s">
        <v>798</v>
      </c>
      <c r="E3627" s="146" t="s">
        <v>817</v>
      </c>
      <c r="F3627" s="147"/>
      <c r="G3627" s="147" t="s">
        <v>783</v>
      </c>
      <c r="H3627" s="147"/>
      <c r="I3627" s="146"/>
      <c r="J3627" s="147" t="s">
        <v>263</v>
      </c>
      <c r="K3627" s="147">
        <v>3</v>
      </c>
      <c r="L3627" s="38">
        <v>19</v>
      </c>
      <c r="M3627" s="38">
        <v>57</v>
      </c>
      <c r="N3627" s="149">
        <v>41743</v>
      </c>
    </row>
    <row r="3628" spans="1:14">
      <c r="A3628" s="81" t="s">
        <v>744</v>
      </c>
      <c r="B3628" s="22" t="s">
        <v>18</v>
      </c>
      <c r="C3628" s="21" t="s">
        <v>403</v>
      </c>
      <c r="D3628" s="147" t="s">
        <v>798</v>
      </c>
      <c r="E3628" s="146" t="s">
        <v>817</v>
      </c>
      <c r="F3628" s="147"/>
      <c r="G3628" s="147" t="s">
        <v>804</v>
      </c>
      <c r="H3628" s="147"/>
      <c r="I3628" s="146"/>
      <c r="J3628" s="147" t="s">
        <v>263</v>
      </c>
      <c r="K3628" s="147">
        <v>1</v>
      </c>
      <c r="L3628" s="38">
        <v>39</v>
      </c>
      <c r="M3628" s="38">
        <v>39</v>
      </c>
      <c r="N3628" s="149">
        <v>41743</v>
      </c>
    </row>
    <row r="3629" spans="1:14">
      <c r="A3629" s="81" t="s">
        <v>744</v>
      </c>
      <c r="B3629" s="22" t="s">
        <v>18</v>
      </c>
      <c r="C3629" s="134" t="s">
        <v>403</v>
      </c>
      <c r="D3629" s="147" t="s">
        <v>798</v>
      </c>
      <c r="E3629" s="146" t="s">
        <v>817</v>
      </c>
      <c r="F3629" s="147"/>
      <c r="G3629" s="147" t="s">
        <v>986</v>
      </c>
      <c r="H3629" s="147"/>
      <c r="I3629" s="146"/>
      <c r="J3629" s="147" t="s">
        <v>268</v>
      </c>
      <c r="K3629" s="147">
        <v>2</v>
      </c>
      <c r="L3629" s="38">
        <v>70</v>
      </c>
      <c r="M3629" s="38">
        <v>140</v>
      </c>
      <c r="N3629" s="149">
        <v>41743</v>
      </c>
    </row>
    <row r="3630" spans="1:14">
      <c r="A3630" s="81" t="s">
        <v>744</v>
      </c>
      <c r="B3630" s="22" t="s">
        <v>18</v>
      </c>
      <c r="C3630" s="21" t="s">
        <v>403</v>
      </c>
      <c r="D3630" s="147" t="s">
        <v>798</v>
      </c>
      <c r="E3630" s="146" t="s">
        <v>817</v>
      </c>
      <c r="F3630" s="147"/>
      <c r="G3630" s="147" t="s">
        <v>965</v>
      </c>
      <c r="H3630" s="147"/>
      <c r="I3630" s="146"/>
      <c r="J3630" s="147" t="s">
        <v>263</v>
      </c>
      <c r="K3630" s="147">
        <v>1</v>
      </c>
      <c r="L3630" s="38">
        <v>99.56</v>
      </c>
      <c r="M3630" s="38">
        <v>99.56</v>
      </c>
      <c r="N3630" s="149">
        <v>41743</v>
      </c>
    </row>
    <row r="3631" spans="1:14">
      <c r="A3631" s="81" t="s">
        <v>744</v>
      </c>
      <c r="B3631" s="22" t="s">
        <v>18</v>
      </c>
      <c r="C3631" s="134" t="s">
        <v>403</v>
      </c>
      <c r="D3631" s="147" t="s">
        <v>991</v>
      </c>
      <c r="E3631" s="146" t="s">
        <v>1012</v>
      </c>
      <c r="F3631" s="147"/>
      <c r="G3631" s="147" t="s">
        <v>968</v>
      </c>
      <c r="H3631" s="147"/>
      <c r="I3631" s="146"/>
      <c r="J3631" s="147" t="s">
        <v>268</v>
      </c>
      <c r="K3631" s="147">
        <v>9</v>
      </c>
      <c r="L3631" s="38">
        <v>12</v>
      </c>
      <c r="M3631" s="38">
        <v>108</v>
      </c>
      <c r="N3631" s="149">
        <v>41743</v>
      </c>
    </row>
    <row r="3632" spans="1:14">
      <c r="A3632" s="81" t="s">
        <v>744</v>
      </c>
      <c r="B3632" s="22" t="s">
        <v>18</v>
      </c>
      <c r="C3632" s="134" t="s">
        <v>403</v>
      </c>
      <c r="D3632" s="147" t="s">
        <v>991</v>
      </c>
      <c r="E3632" s="146" t="s">
        <v>1012</v>
      </c>
      <c r="F3632" s="147"/>
      <c r="G3632" s="147" t="s">
        <v>755</v>
      </c>
      <c r="H3632" s="147"/>
      <c r="I3632" s="146"/>
      <c r="J3632" s="147" t="s">
        <v>263</v>
      </c>
      <c r="K3632" s="147">
        <v>2</v>
      </c>
      <c r="L3632" s="38">
        <v>33.450000000000003</v>
      </c>
      <c r="M3632" s="38">
        <v>66.900000000000006</v>
      </c>
      <c r="N3632" s="149">
        <v>41743</v>
      </c>
    </row>
    <row r="3633" spans="1:14">
      <c r="A3633" s="81" t="s">
        <v>744</v>
      </c>
      <c r="B3633" s="22" t="s">
        <v>18</v>
      </c>
      <c r="C3633" s="81" t="s">
        <v>403</v>
      </c>
      <c r="D3633" s="147" t="s">
        <v>991</v>
      </c>
      <c r="E3633" s="146" t="s">
        <v>1012</v>
      </c>
      <c r="F3633" s="147"/>
      <c r="G3633" s="147" t="s">
        <v>1163</v>
      </c>
      <c r="H3633" s="147"/>
      <c r="I3633" s="146"/>
      <c r="J3633" s="147" t="s">
        <v>263</v>
      </c>
      <c r="K3633" s="147">
        <v>3</v>
      </c>
      <c r="L3633" s="38">
        <v>39.450000000000003</v>
      </c>
      <c r="M3633" s="38">
        <v>118.35</v>
      </c>
      <c r="N3633" s="149">
        <v>41743</v>
      </c>
    </row>
    <row r="3634" spans="1:14">
      <c r="A3634" s="81" t="s">
        <v>744</v>
      </c>
      <c r="B3634" s="22" t="s">
        <v>18</v>
      </c>
      <c r="C3634" s="134" t="s">
        <v>403</v>
      </c>
      <c r="D3634" s="147" t="s">
        <v>995</v>
      </c>
      <c r="E3634" s="146" t="s">
        <v>1012</v>
      </c>
      <c r="F3634" s="147"/>
      <c r="G3634" s="147" t="s">
        <v>749</v>
      </c>
      <c r="H3634" s="147"/>
      <c r="I3634" s="146" t="s">
        <v>632</v>
      </c>
      <c r="J3634" s="147" t="s">
        <v>263</v>
      </c>
      <c r="K3634" s="147">
        <v>10</v>
      </c>
      <c r="L3634" s="38">
        <v>19.7</v>
      </c>
      <c r="M3634" s="38">
        <v>197</v>
      </c>
      <c r="N3634" s="149">
        <v>41743</v>
      </c>
    </row>
    <row r="3635" spans="1:14">
      <c r="A3635" s="81" t="s">
        <v>744</v>
      </c>
      <c r="B3635" s="22" t="s">
        <v>18</v>
      </c>
      <c r="C3635" s="81" t="s">
        <v>403</v>
      </c>
      <c r="D3635" s="147" t="s">
        <v>997</v>
      </c>
      <c r="E3635" s="146" t="s">
        <v>1012</v>
      </c>
      <c r="F3635" s="147"/>
      <c r="G3635" s="147" t="s">
        <v>990</v>
      </c>
      <c r="H3635" s="147"/>
      <c r="I3635" s="146"/>
      <c r="J3635" s="147" t="s">
        <v>263</v>
      </c>
      <c r="K3635" s="147">
        <v>4</v>
      </c>
      <c r="L3635" s="38">
        <v>33</v>
      </c>
      <c r="M3635" s="38">
        <v>132</v>
      </c>
      <c r="N3635" s="149">
        <v>41743</v>
      </c>
    </row>
    <row r="3636" spans="1:14">
      <c r="A3636" s="81" t="s">
        <v>744</v>
      </c>
      <c r="B3636" s="22" t="s">
        <v>18</v>
      </c>
      <c r="C3636" s="134" t="s">
        <v>403</v>
      </c>
      <c r="D3636" s="147" t="s">
        <v>997</v>
      </c>
      <c r="E3636" s="146" t="s">
        <v>1012</v>
      </c>
      <c r="F3636" s="147"/>
      <c r="G3636" s="147" t="s">
        <v>996</v>
      </c>
      <c r="H3636" s="147"/>
      <c r="I3636" s="146"/>
      <c r="J3636" s="147" t="s">
        <v>263</v>
      </c>
      <c r="K3636" s="147">
        <v>2</v>
      </c>
      <c r="L3636" s="38">
        <v>35</v>
      </c>
      <c r="M3636" s="38">
        <v>70</v>
      </c>
      <c r="N3636" s="149">
        <v>41743</v>
      </c>
    </row>
    <row r="3637" spans="1:14">
      <c r="A3637" s="21" t="s">
        <v>739</v>
      </c>
      <c r="B3637" s="22" t="s">
        <v>18</v>
      </c>
      <c r="C3637" s="74" t="s">
        <v>32</v>
      </c>
      <c r="D3637" s="75" t="s">
        <v>1239</v>
      </c>
      <c r="E3637" s="75">
        <v>350500</v>
      </c>
      <c r="F3637" s="78">
        <v>47121701</v>
      </c>
      <c r="G3637" s="75" t="s">
        <v>843</v>
      </c>
      <c r="H3637" s="75"/>
      <c r="I3637" s="128"/>
      <c r="J3637" s="128" t="s">
        <v>289</v>
      </c>
      <c r="K3637" s="80">
        <v>10</v>
      </c>
      <c r="L3637" s="80">
        <v>31</v>
      </c>
      <c r="M3637" s="80">
        <v>310</v>
      </c>
      <c r="N3637" s="149">
        <v>41773</v>
      </c>
    </row>
    <row r="3638" spans="1:14">
      <c r="A3638" s="21" t="s">
        <v>739</v>
      </c>
      <c r="B3638" s="22" t="s">
        <v>18</v>
      </c>
      <c r="C3638" s="21" t="s">
        <v>32</v>
      </c>
      <c r="D3638" s="128" t="s">
        <v>1033</v>
      </c>
      <c r="E3638" s="128">
        <v>351400</v>
      </c>
      <c r="F3638" s="128">
        <v>48101905</v>
      </c>
      <c r="G3638" s="128" t="s">
        <v>741</v>
      </c>
      <c r="H3638" s="128"/>
      <c r="I3638" s="81"/>
      <c r="J3638" s="81" t="s">
        <v>289</v>
      </c>
      <c r="K3638" s="168">
        <v>4</v>
      </c>
      <c r="L3638" s="169">
        <v>15.23</v>
      </c>
      <c r="M3638" s="169">
        <v>60.92</v>
      </c>
      <c r="N3638" s="149">
        <v>41773</v>
      </c>
    </row>
    <row r="3639" spans="1:14">
      <c r="A3639" s="21" t="s">
        <v>739</v>
      </c>
      <c r="B3639" s="22" t="s">
        <v>18</v>
      </c>
      <c r="C3639" s="81" t="s">
        <v>32</v>
      </c>
      <c r="D3639" s="81" t="s">
        <v>1033</v>
      </c>
      <c r="E3639" s="81">
        <v>351400</v>
      </c>
      <c r="F3639" s="81">
        <v>48101905</v>
      </c>
      <c r="G3639" s="81" t="s">
        <v>1034</v>
      </c>
      <c r="H3639" s="81"/>
      <c r="I3639" s="81"/>
      <c r="J3639" s="81" t="s">
        <v>289</v>
      </c>
      <c r="K3639" s="142">
        <v>1</v>
      </c>
      <c r="L3639" s="133">
        <v>29.5</v>
      </c>
      <c r="M3639" s="133">
        <v>29.5</v>
      </c>
      <c r="N3639" s="149">
        <v>41773</v>
      </c>
    </row>
    <row r="3640" spans="1:14">
      <c r="A3640" s="21" t="s">
        <v>739</v>
      </c>
      <c r="B3640" s="22" t="s">
        <v>18</v>
      </c>
      <c r="C3640" s="81" t="s">
        <v>32</v>
      </c>
      <c r="D3640" s="81" t="s">
        <v>1033</v>
      </c>
      <c r="E3640" s="81">
        <v>351400</v>
      </c>
      <c r="F3640" s="81">
        <v>47131602</v>
      </c>
      <c r="G3640" s="81" t="s">
        <v>743</v>
      </c>
      <c r="H3640" s="81"/>
      <c r="I3640" s="128"/>
      <c r="J3640" s="128" t="s">
        <v>289</v>
      </c>
      <c r="K3640" s="142">
        <v>3</v>
      </c>
      <c r="L3640" s="133">
        <v>10.25</v>
      </c>
      <c r="M3640" s="133">
        <v>30.75</v>
      </c>
      <c r="N3640" s="149">
        <v>41773</v>
      </c>
    </row>
    <row r="3641" spans="1:14">
      <c r="A3641" s="21" t="s">
        <v>739</v>
      </c>
      <c r="B3641" s="22" t="s">
        <v>18</v>
      </c>
      <c r="C3641" s="104" t="s">
        <v>32</v>
      </c>
      <c r="D3641" s="128" t="s">
        <v>1033</v>
      </c>
      <c r="E3641" s="128">
        <v>351400</v>
      </c>
      <c r="F3641" s="128">
        <v>47131805</v>
      </c>
      <c r="G3641" s="128" t="s">
        <v>1240</v>
      </c>
      <c r="H3641" s="128"/>
      <c r="I3641" s="166"/>
      <c r="J3641" s="166" t="s">
        <v>289</v>
      </c>
      <c r="K3641" s="168">
        <v>2</v>
      </c>
      <c r="L3641" s="169">
        <v>17.25</v>
      </c>
      <c r="M3641" s="169">
        <v>34.5</v>
      </c>
      <c r="N3641" s="149">
        <v>41773</v>
      </c>
    </row>
    <row r="3642" spans="1:14">
      <c r="A3642" s="21" t="s">
        <v>739</v>
      </c>
      <c r="B3642" s="22" t="s">
        <v>18</v>
      </c>
      <c r="C3642" s="74" t="s">
        <v>32</v>
      </c>
      <c r="D3642" s="75" t="s">
        <v>1033</v>
      </c>
      <c r="E3642" s="75">
        <v>351400</v>
      </c>
      <c r="F3642" s="75">
        <v>47131805</v>
      </c>
      <c r="G3642" s="75" t="s">
        <v>1241</v>
      </c>
      <c r="H3642" s="75"/>
      <c r="I3642" s="166"/>
      <c r="J3642" s="166" t="s">
        <v>289</v>
      </c>
      <c r="K3642" s="80">
        <v>5</v>
      </c>
      <c r="L3642" s="80">
        <v>21.24</v>
      </c>
      <c r="M3642" s="80">
        <v>106.2</v>
      </c>
      <c r="N3642" s="149">
        <v>41773</v>
      </c>
    </row>
    <row r="3643" spans="1:14">
      <c r="A3643" s="21" t="s">
        <v>739</v>
      </c>
      <c r="B3643" s="22" t="s">
        <v>18</v>
      </c>
      <c r="C3643" s="81" t="s">
        <v>445</v>
      </c>
      <c r="D3643" s="128" t="s">
        <v>1143</v>
      </c>
      <c r="E3643" s="128">
        <v>370550</v>
      </c>
      <c r="F3643" s="128">
        <v>52151502</v>
      </c>
      <c r="G3643" s="128" t="s">
        <v>1174</v>
      </c>
      <c r="H3643" s="128"/>
      <c r="I3643" s="128"/>
      <c r="J3643" s="128" t="s">
        <v>289</v>
      </c>
      <c r="K3643" s="168">
        <v>7</v>
      </c>
      <c r="L3643" s="169">
        <v>27.6</v>
      </c>
      <c r="M3643" s="169">
        <v>193.2</v>
      </c>
      <c r="N3643" s="149">
        <v>41773</v>
      </c>
    </row>
    <row r="3644" spans="1:14">
      <c r="A3644" s="21" t="s">
        <v>739</v>
      </c>
      <c r="B3644" s="22" t="s">
        <v>18</v>
      </c>
      <c r="C3644" s="41" t="s">
        <v>445</v>
      </c>
      <c r="D3644" s="128" t="s">
        <v>1143</v>
      </c>
      <c r="E3644" s="128">
        <v>370550</v>
      </c>
      <c r="F3644" s="128">
        <v>60121135</v>
      </c>
      <c r="G3644" s="128" t="s">
        <v>878</v>
      </c>
      <c r="H3644" s="128"/>
      <c r="I3644" s="128"/>
      <c r="J3644" s="128" t="s">
        <v>847</v>
      </c>
      <c r="K3644" s="168">
        <v>1</v>
      </c>
      <c r="L3644" s="169">
        <v>13.14</v>
      </c>
      <c r="M3644" s="169">
        <v>13.14</v>
      </c>
      <c r="N3644" s="149">
        <v>41773</v>
      </c>
    </row>
    <row r="3645" spans="1:14">
      <c r="A3645" s="21" t="s">
        <v>739</v>
      </c>
      <c r="B3645" s="22" t="s">
        <v>18</v>
      </c>
      <c r="C3645" s="104" t="s">
        <v>445</v>
      </c>
      <c r="D3645" s="128" t="s">
        <v>1143</v>
      </c>
      <c r="E3645" s="128">
        <v>370550</v>
      </c>
      <c r="F3645" s="128">
        <v>46181504</v>
      </c>
      <c r="G3645" s="128" t="s">
        <v>853</v>
      </c>
      <c r="H3645" s="128"/>
      <c r="I3645" s="128"/>
      <c r="J3645" s="128" t="s">
        <v>289</v>
      </c>
      <c r="K3645" s="168">
        <v>3</v>
      </c>
      <c r="L3645" s="169">
        <v>29.23</v>
      </c>
      <c r="M3645" s="169">
        <v>87.69</v>
      </c>
      <c r="N3645" s="149">
        <v>41773</v>
      </c>
    </row>
    <row r="3646" spans="1:14">
      <c r="A3646" s="21" t="s">
        <v>739</v>
      </c>
      <c r="B3646" s="22" t="s">
        <v>18</v>
      </c>
      <c r="C3646" s="104" t="s">
        <v>445</v>
      </c>
      <c r="D3646" s="128" t="s">
        <v>1143</v>
      </c>
      <c r="E3646" s="128">
        <v>370550</v>
      </c>
      <c r="F3646" s="128">
        <v>48102108</v>
      </c>
      <c r="G3646" s="128" t="s">
        <v>1176</v>
      </c>
      <c r="H3646" s="128"/>
      <c r="I3646" s="128"/>
      <c r="J3646" s="128"/>
      <c r="K3646" s="168">
        <v>4</v>
      </c>
      <c r="L3646" s="169">
        <v>21.55</v>
      </c>
      <c r="M3646" s="169">
        <v>86.2</v>
      </c>
      <c r="N3646" s="149">
        <v>41773</v>
      </c>
    </row>
    <row r="3647" spans="1:14">
      <c r="A3647" s="21" t="s">
        <v>739</v>
      </c>
      <c r="B3647" s="22" t="s">
        <v>18</v>
      </c>
      <c r="C3647" s="104" t="s">
        <v>445</v>
      </c>
      <c r="D3647" s="128" t="s">
        <v>1143</v>
      </c>
      <c r="E3647" s="128">
        <v>370550</v>
      </c>
      <c r="F3647" s="128">
        <v>14111703</v>
      </c>
      <c r="G3647" s="128" t="s">
        <v>1177</v>
      </c>
      <c r="H3647" s="128"/>
      <c r="I3647" s="128"/>
      <c r="J3647" s="128" t="s">
        <v>289</v>
      </c>
      <c r="K3647" s="168">
        <v>10</v>
      </c>
      <c r="L3647" s="169">
        <v>17.43</v>
      </c>
      <c r="M3647" s="169">
        <v>174.3</v>
      </c>
      <c r="N3647" s="149">
        <v>41773</v>
      </c>
    </row>
    <row r="3648" spans="1:14">
      <c r="A3648" s="21" t="s">
        <v>739</v>
      </c>
      <c r="B3648" s="22" t="s">
        <v>18</v>
      </c>
      <c r="C3648" s="81" t="s">
        <v>445</v>
      </c>
      <c r="D3648" s="128" t="s">
        <v>1143</v>
      </c>
      <c r="E3648" s="128">
        <v>370550</v>
      </c>
      <c r="F3648" s="128">
        <v>47131619</v>
      </c>
      <c r="G3648" s="128" t="s">
        <v>1178</v>
      </c>
      <c r="H3648" s="128"/>
      <c r="I3648" s="128"/>
      <c r="J3648" s="128" t="s">
        <v>289</v>
      </c>
      <c r="K3648" s="168">
        <v>4</v>
      </c>
      <c r="L3648" s="169">
        <v>33.200000000000003</v>
      </c>
      <c r="M3648" s="169">
        <v>132.80000000000001</v>
      </c>
      <c r="N3648" s="149">
        <v>41773</v>
      </c>
    </row>
    <row r="3649" spans="1:14">
      <c r="A3649" s="21" t="s">
        <v>739</v>
      </c>
      <c r="B3649" s="22" t="s">
        <v>18</v>
      </c>
      <c r="C3649" s="81" t="s">
        <v>85</v>
      </c>
      <c r="D3649" s="81"/>
      <c r="E3649" s="81">
        <v>380000</v>
      </c>
      <c r="F3649" s="81">
        <v>48101918</v>
      </c>
      <c r="G3649" s="81" t="s">
        <v>846</v>
      </c>
      <c r="H3649" s="81"/>
      <c r="I3649" s="81"/>
      <c r="J3649" s="81" t="s">
        <v>847</v>
      </c>
      <c r="K3649" s="142">
        <v>36</v>
      </c>
      <c r="L3649" s="133">
        <v>15.5</v>
      </c>
      <c r="M3649" s="133">
        <v>558</v>
      </c>
      <c r="N3649" s="149">
        <v>41773</v>
      </c>
    </row>
    <row r="3650" spans="1:14">
      <c r="A3650" s="21" t="s">
        <v>739</v>
      </c>
      <c r="B3650" s="22" t="s">
        <v>18</v>
      </c>
      <c r="C3650" s="31" t="s">
        <v>85</v>
      </c>
      <c r="D3650" s="81"/>
      <c r="E3650" s="81">
        <v>380000</v>
      </c>
      <c r="F3650" s="81">
        <v>60121135</v>
      </c>
      <c r="G3650" s="81" t="s">
        <v>878</v>
      </c>
      <c r="H3650" s="81"/>
      <c r="I3650" s="31"/>
      <c r="J3650" s="31" t="s">
        <v>847</v>
      </c>
      <c r="K3650" s="142">
        <v>384</v>
      </c>
      <c r="L3650" s="133">
        <v>13.14</v>
      </c>
      <c r="M3650" s="133">
        <v>5045.76</v>
      </c>
      <c r="N3650" s="149">
        <v>41773</v>
      </c>
    </row>
    <row r="3651" spans="1:14">
      <c r="A3651" s="21" t="s">
        <v>739</v>
      </c>
      <c r="B3651" s="22" t="s">
        <v>18</v>
      </c>
      <c r="C3651" s="31" t="s">
        <v>85</v>
      </c>
      <c r="D3651" s="128"/>
      <c r="E3651" s="128">
        <v>380000</v>
      </c>
      <c r="F3651" s="128">
        <v>46181504</v>
      </c>
      <c r="G3651" s="31" t="s">
        <v>850</v>
      </c>
      <c r="H3651" s="31"/>
      <c r="I3651" s="31"/>
      <c r="J3651" s="31" t="s">
        <v>851</v>
      </c>
      <c r="K3651" s="164">
        <v>300</v>
      </c>
      <c r="L3651" s="159">
        <v>4.28</v>
      </c>
      <c r="M3651" s="33">
        <v>1284</v>
      </c>
      <c r="N3651" s="149">
        <v>41773</v>
      </c>
    </row>
    <row r="3652" spans="1:14">
      <c r="A3652" s="21" t="s">
        <v>739</v>
      </c>
      <c r="B3652" s="22" t="s">
        <v>18</v>
      </c>
      <c r="C3652" s="31" t="s">
        <v>85</v>
      </c>
      <c r="D3652" s="128"/>
      <c r="E3652" s="128">
        <v>380000</v>
      </c>
      <c r="F3652" s="128">
        <v>47131602</v>
      </c>
      <c r="G3652" s="31" t="s">
        <v>743</v>
      </c>
      <c r="H3652" s="31"/>
      <c r="I3652" s="31"/>
      <c r="J3652" s="31" t="s">
        <v>289</v>
      </c>
      <c r="K3652" s="164">
        <v>15</v>
      </c>
      <c r="L3652" s="159">
        <v>10.26</v>
      </c>
      <c r="M3652" s="33">
        <v>153.9</v>
      </c>
      <c r="N3652" s="149">
        <v>41773</v>
      </c>
    </row>
    <row r="3653" spans="1:14">
      <c r="A3653" s="21" t="s">
        <v>739</v>
      </c>
      <c r="B3653" s="22" t="s">
        <v>18</v>
      </c>
      <c r="C3653" s="31" t="s">
        <v>85</v>
      </c>
      <c r="D3653" s="128"/>
      <c r="E3653" s="128">
        <v>380000</v>
      </c>
      <c r="F3653" s="128">
        <v>47131604</v>
      </c>
      <c r="G3653" s="31" t="s">
        <v>855</v>
      </c>
      <c r="H3653" s="31"/>
      <c r="I3653" s="31"/>
      <c r="J3653" s="31" t="s">
        <v>413</v>
      </c>
      <c r="K3653" s="164">
        <v>0</v>
      </c>
      <c r="L3653" s="159">
        <v>16</v>
      </c>
      <c r="M3653" s="33">
        <v>0</v>
      </c>
      <c r="N3653" s="149">
        <v>41773</v>
      </c>
    </row>
    <row r="3654" spans="1:14">
      <c r="A3654" s="21" t="s">
        <v>739</v>
      </c>
      <c r="B3654" s="22" t="s">
        <v>18</v>
      </c>
      <c r="C3654" s="31" t="s">
        <v>85</v>
      </c>
      <c r="D3654" s="128"/>
      <c r="E3654" s="128">
        <v>380000</v>
      </c>
      <c r="F3654" s="128">
        <v>47131604</v>
      </c>
      <c r="G3654" s="31" t="s">
        <v>856</v>
      </c>
      <c r="H3654" s="31"/>
      <c r="I3654" s="81"/>
      <c r="J3654" s="81" t="s">
        <v>413</v>
      </c>
      <c r="K3654" s="164">
        <v>48</v>
      </c>
      <c r="L3654" s="159">
        <v>8.8699999999999992</v>
      </c>
      <c r="M3654" s="33">
        <v>425.76</v>
      </c>
      <c r="N3654" s="149">
        <v>41773</v>
      </c>
    </row>
    <row r="3655" spans="1:14">
      <c r="A3655" s="21" t="s">
        <v>739</v>
      </c>
      <c r="B3655" s="22" t="s">
        <v>18</v>
      </c>
      <c r="C3655" s="81" t="s">
        <v>85</v>
      </c>
      <c r="D3655" s="81"/>
      <c r="E3655" s="81">
        <v>380000</v>
      </c>
      <c r="F3655" s="81">
        <v>47131803</v>
      </c>
      <c r="G3655" s="81" t="s">
        <v>857</v>
      </c>
      <c r="H3655" s="81"/>
      <c r="I3655" s="81"/>
      <c r="J3655" s="81" t="s">
        <v>289</v>
      </c>
      <c r="K3655" s="142">
        <v>110</v>
      </c>
      <c r="L3655" s="133">
        <v>22.25</v>
      </c>
      <c r="M3655" s="133">
        <v>2447.5</v>
      </c>
      <c r="N3655" s="149">
        <v>41773</v>
      </c>
    </row>
    <row r="3656" spans="1:14">
      <c r="A3656" s="21" t="s">
        <v>739</v>
      </c>
      <c r="B3656" s="22" t="s">
        <v>18</v>
      </c>
      <c r="C3656" s="81" t="s">
        <v>85</v>
      </c>
      <c r="D3656" s="81"/>
      <c r="E3656" s="81">
        <v>380000</v>
      </c>
      <c r="F3656" s="81">
        <v>47131814</v>
      </c>
      <c r="G3656" s="81" t="s">
        <v>858</v>
      </c>
      <c r="H3656" s="81"/>
      <c r="I3656" s="128"/>
      <c r="J3656" s="128" t="s">
        <v>289</v>
      </c>
      <c r="K3656" s="142">
        <v>20</v>
      </c>
      <c r="L3656" s="133">
        <v>24.2</v>
      </c>
      <c r="M3656" s="133">
        <v>484</v>
      </c>
      <c r="N3656" s="149">
        <v>41773</v>
      </c>
    </row>
    <row r="3657" spans="1:14">
      <c r="A3657" s="21" t="s">
        <v>739</v>
      </c>
      <c r="B3657" s="22" t="s">
        <v>18</v>
      </c>
      <c r="C3657" s="81" t="s">
        <v>85</v>
      </c>
      <c r="D3657" s="128"/>
      <c r="E3657" s="128">
        <v>380000</v>
      </c>
      <c r="F3657" s="128">
        <v>24111503</v>
      </c>
      <c r="G3657" s="128" t="s">
        <v>1242</v>
      </c>
      <c r="H3657" s="128"/>
      <c r="I3657" s="128"/>
      <c r="J3657" s="128"/>
      <c r="K3657" s="168">
        <v>0</v>
      </c>
      <c r="L3657" s="169">
        <v>0</v>
      </c>
      <c r="M3657" s="169">
        <v>0</v>
      </c>
      <c r="N3657" s="149">
        <v>41773</v>
      </c>
    </row>
    <row r="3658" spans="1:14">
      <c r="A3658" s="21" t="s">
        <v>739</v>
      </c>
      <c r="B3658" s="22" t="s">
        <v>18</v>
      </c>
      <c r="C3658" s="81" t="s">
        <v>85</v>
      </c>
      <c r="D3658" s="128"/>
      <c r="E3658" s="128">
        <v>380000</v>
      </c>
      <c r="F3658" s="128">
        <v>47131600</v>
      </c>
      <c r="G3658" s="128" t="s">
        <v>859</v>
      </c>
      <c r="H3658" s="128"/>
      <c r="I3658" s="128"/>
      <c r="J3658" s="128" t="s">
        <v>413</v>
      </c>
      <c r="K3658" s="168">
        <v>24</v>
      </c>
      <c r="L3658" s="169">
        <v>1.87</v>
      </c>
      <c r="M3658" s="169">
        <v>44.88</v>
      </c>
      <c r="N3658" s="149">
        <v>41773</v>
      </c>
    </row>
    <row r="3659" spans="1:14">
      <c r="A3659" s="21" t="s">
        <v>739</v>
      </c>
      <c r="B3659" s="22" t="s">
        <v>18</v>
      </c>
      <c r="C3659" s="104" t="s">
        <v>85</v>
      </c>
      <c r="D3659" s="128"/>
      <c r="E3659" s="128">
        <v>380000</v>
      </c>
      <c r="F3659" s="128">
        <v>47131824</v>
      </c>
      <c r="G3659" s="128" t="s">
        <v>871</v>
      </c>
      <c r="H3659" s="128"/>
      <c r="I3659" s="81"/>
      <c r="J3659" s="81" t="s">
        <v>289</v>
      </c>
      <c r="K3659" s="168">
        <v>162</v>
      </c>
      <c r="L3659" s="169">
        <v>28</v>
      </c>
      <c r="M3659" s="169">
        <v>4536</v>
      </c>
      <c r="N3659" s="149">
        <v>41773</v>
      </c>
    </row>
    <row r="3660" spans="1:14">
      <c r="A3660" s="21" t="s">
        <v>739</v>
      </c>
      <c r="B3660" s="22" t="s">
        <v>18</v>
      </c>
      <c r="C3660" s="81" t="s">
        <v>85</v>
      </c>
      <c r="D3660" s="81"/>
      <c r="E3660" s="81">
        <v>380000</v>
      </c>
      <c r="F3660" s="81">
        <v>14121808</v>
      </c>
      <c r="G3660" s="81" t="s">
        <v>872</v>
      </c>
      <c r="H3660" s="81"/>
      <c r="I3660" s="128"/>
      <c r="J3660" s="128" t="s">
        <v>847</v>
      </c>
      <c r="K3660" s="142">
        <v>24</v>
      </c>
      <c r="L3660" s="133">
        <v>33.75</v>
      </c>
      <c r="M3660" s="133">
        <v>810</v>
      </c>
      <c r="N3660" s="149">
        <v>41773</v>
      </c>
    </row>
    <row r="3661" spans="1:14">
      <c r="A3661" s="21" t="s">
        <v>739</v>
      </c>
      <c r="B3661" s="22" t="s">
        <v>18</v>
      </c>
      <c r="C3661" s="81" t="s">
        <v>85</v>
      </c>
      <c r="D3661" s="128"/>
      <c r="E3661" s="128">
        <v>380000</v>
      </c>
      <c r="F3661" s="128">
        <v>46181504</v>
      </c>
      <c r="G3661" s="128" t="s">
        <v>873</v>
      </c>
      <c r="H3661" s="128"/>
      <c r="I3661" s="81"/>
      <c r="J3661" s="81" t="s">
        <v>874</v>
      </c>
      <c r="K3661" s="168">
        <v>75</v>
      </c>
      <c r="L3661" s="169">
        <v>5.25</v>
      </c>
      <c r="M3661" s="169">
        <v>393.75</v>
      </c>
      <c r="N3661" s="149">
        <v>41773</v>
      </c>
    </row>
    <row r="3662" spans="1:14">
      <c r="A3662" s="21" t="s">
        <v>739</v>
      </c>
      <c r="B3662" s="22" t="s">
        <v>18</v>
      </c>
      <c r="C3662" s="81" t="s">
        <v>85</v>
      </c>
      <c r="D3662" s="128" t="s">
        <v>1036</v>
      </c>
      <c r="E3662" s="128">
        <v>380400</v>
      </c>
      <c r="F3662" s="128">
        <v>31162701</v>
      </c>
      <c r="G3662" s="128" t="s">
        <v>1243</v>
      </c>
      <c r="H3662" s="128"/>
      <c r="I3662" s="128"/>
      <c r="J3662" s="128"/>
      <c r="K3662" s="168">
        <v>0</v>
      </c>
      <c r="L3662" s="169">
        <v>0</v>
      </c>
      <c r="M3662" s="169">
        <v>0</v>
      </c>
      <c r="N3662" s="149">
        <v>41773</v>
      </c>
    </row>
    <row r="3663" spans="1:14">
      <c r="A3663" s="21" t="s">
        <v>739</v>
      </c>
      <c r="B3663" s="22" t="s">
        <v>18</v>
      </c>
      <c r="C3663" s="104" t="s">
        <v>85</v>
      </c>
      <c r="D3663" s="128" t="s">
        <v>1036</v>
      </c>
      <c r="E3663" s="128">
        <v>380400</v>
      </c>
      <c r="F3663" s="128">
        <v>31162407</v>
      </c>
      <c r="G3663" s="128" t="s">
        <v>1244</v>
      </c>
      <c r="H3663" s="128"/>
      <c r="I3663" s="128"/>
      <c r="J3663" s="128"/>
      <c r="K3663" s="168">
        <v>0</v>
      </c>
      <c r="L3663" s="169">
        <v>0</v>
      </c>
      <c r="M3663" s="169">
        <v>0</v>
      </c>
      <c r="N3663" s="149">
        <v>41773</v>
      </c>
    </row>
    <row r="3664" spans="1:14">
      <c r="A3664" s="21" t="s">
        <v>739</v>
      </c>
      <c r="B3664" s="22" t="s">
        <v>18</v>
      </c>
      <c r="C3664" s="81" t="s">
        <v>85</v>
      </c>
      <c r="D3664" s="81" t="s">
        <v>1046</v>
      </c>
      <c r="E3664" s="81">
        <v>380400</v>
      </c>
      <c r="F3664" s="81">
        <v>47121608</v>
      </c>
      <c r="G3664" s="81" t="s">
        <v>1245</v>
      </c>
      <c r="H3664" s="81"/>
      <c r="I3664" s="128"/>
      <c r="J3664" s="128" t="s">
        <v>289</v>
      </c>
      <c r="K3664" s="142">
        <v>1</v>
      </c>
      <c r="L3664" s="133">
        <v>12.15</v>
      </c>
      <c r="M3664" s="133">
        <v>12.15</v>
      </c>
      <c r="N3664" s="149">
        <v>41773</v>
      </c>
    </row>
    <row r="3665" spans="1:14">
      <c r="A3665" s="21" t="s">
        <v>739</v>
      </c>
      <c r="B3665" s="22" t="s">
        <v>18</v>
      </c>
      <c r="C3665" s="81" t="s">
        <v>1246</v>
      </c>
      <c r="D3665" s="128" t="s">
        <v>187</v>
      </c>
      <c r="E3665" s="128">
        <v>750201</v>
      </c>
      <c r="F3665" s="128">
        <v>52151502</v>
      </c>
      <c r="G3665" s="128" t="s">
        <v>1247</v>
      </c>
      <c r="H3665" s="128"/>
      <c r="I3665" s="128"/>
      <c r="J3665" s="128" t="s">
        <v>289</v>
      </c>
      <c r="K3665" s="168">
        <v>2</v>
      </c>
      <c r="L3665" s="169">
        <v>39.299999999999997</v>
      </c>
      <c r="M3665" s="169">
        <v>78.599999999999994</v>
      </c>
      <c r="N3665" s="149">
        <v>41773</v>
      </c>
    </row>
    <row r="3666" spans="1:14">
      <c r="A3666" s="21" t="s">
        <v>739</v>
      </c>
      <c r="B3666" s="22" t="s">
        <v>18</v>
      </c>
      <c r="C3666" s="104" t="s">
        <v>1246</v>
      </c>
      <c r="D3666" s="128" t="s">
        <v>187</v>
      </c>
      <c r="E3666" s="128">
        <v>750201</v>
      </c>
      <c r="F3666" s="128">
        <v>52151502</v>
      </c>
      <c r="G3666" s="128" t="s">
        <v>1248</v>
      </c>
      <c r="H3666" s="128"/>
      <c r="I3666" s="128"/>
      <c r="J3666" s="128" t="s">
        <v>289</v>
      </c>
      <c r="K3666" s="168">
        <v>3</v>
      </c>
      <c r="L3666" s="169">
        <v>51.9</v>
      </c>
      <c r="M3666" s="169">
        <v>155.69999999999999</v>
      </c>
      <c r="N3666" s="149">
        <v>41773</v>
      </c>
    </row>
    <row r="3667" spans="1:14">
      <c r="A3667" s="21" t="s">
        <v>739</v>
      </c>
      <c r="B3667" s="22" t="s">
        <v>18</v>
      </c>
      <c r="C3667" s="81" t="s">
        <v>1246</v>
      </c>
      <c r="D3667" s="128" t="s">
        <v>187</v>
      </c>
      <c r="E3667" s="128">
        <v>750201</v>
      </c>
      <c r="F3667" s="128">
        <v>52151504</v>
      </c>
      <c r="G3667" s="128" t="s">
        <v>1249</v>
      </c>
      <c r="H3667" s="128"/>
      <c r="I3667" s="128"/>
      <c r="J3667" s="128" t="s">
        <v>289</v>
      </c>
      <c r="K3667" s="168">
        <v>1</v>
      </c>
      <c r="L3667" s="169">
        <v>36</v>
      </c>
      <c r="M3667" s="169">
        <v>36</v>
      </c>
      <c r="N3667" s="149">
        <v>41773</v>
      </c>
    </row>
    <row r="3668" spans="1:14">
      <c r="A3668" s="21" t="s">
        <v>739</v>
      </c>
      <c r="B3668" s="22" t="s">
        <v>18</v>
      </c>
      <c r="C3668" s="81" t="s">
        <v>1246</v>
      </c>
      <c r="D3668" s="128" t="s">
        <v>187</v>
      </c>
      <c r="E3668" s="128">
        <v>750201</v>
      </c>
      <c r="F3668" s="128">
        <v>52151503</v>
      </c>
      <c r="G3668" s="128" t="s">
        <v>1250</v>
      </c>
      <c r="H3668" s="128"/>
      <c r="I3668" s="128"/>
      <c r="J3668" s="128" t="s">
        <v>289</v>
      </c>
      <c r="K3668" s="168">
        <v>1</v>
      </c>
      <c r="L3668" s="169">
        <v>20.5</v>
      </c>
      <c r="M3668" s="169">
        <v>20.5</v>
      </c>
      <c r="N3668" s="149">
        <v>41773</v>
      </c>
    </row>
    <row r="3669" spans="1:14">
      <c r="A3669" s="21" t="s">
        <v>739</v>
      </c>
      <c r="B3669" s="22" t="s">
        <v>18</v>
      </c>
      <c r="C3669" s="104" t="s">
        <v>1246</v>
      </c>
      <c r="D3669" s="128" t="s">
        <v>187</v>
      </c>
      <c r="E3669" s="128">
        <v>750201</v>
      </c>
      <c r="F3669" s="128">
        <v>52151503</v>
      </c>
      <c r="G3669" s="128" t="s">
        <v>1251</v>
      </c>
      <c r="H3669" s="128"/>
      <c r="I3669" s="128"/>
      <c r="J3669" s="128" t="s">
        <v>289</v>
      </c>
      <c r="K3669" s="168">
        <v>1</v>
      </c>
      <c r="L3669" s="169">
        <v>20.5</v>
      </c>
      <c r="M3669" s="169">
        <v>20.5</v>
      </c>
      <c r="N3669" s="149">
        <v>41773</v>
      </c>
    </row>
    <row r="3670" spans="1:14">
      <c r="A3670" s="21" t="s">
        <v>739</v>
      </c>
      <c r="B3670" s="22" t="s">
        <v>18</v>
      </c>
      <c r="C3670" s="104" t="s">
        <v>1246</v>
      </c>
      <c r="D3670" s="128" t="s">
        <v>187</v>
      </c>
      <c r="E3670" s="128">
        <v>750201</v>
      </c>
      <c r="F3670" s="128">
        <v>52151503</v>
      </c>
      <c r="G3670" s="128" t="s">
        <v>1252</v>
      </c>
      <c r="H3670" s="128"/>
      <c r="I3670" s="128"/>
      <c r="J3670" s="128" t="s">
        <v>289</v>
      </c>
      <c r="K3670" s="168">
        <v>1</v>
      </c>
      <c r="L3670" s="169">
        <v>20.5</v>
      </c>
      <c r="M3670" s="169">
        <v>20.5</v>
      </c>
      <c r="N3670" s="149">
        <v>41773</v>
      </c>
    </row>
    <row r="3671" spans="1:14">
      <c r="A3671" s="21" t="s">
        <v>739</v>
      </c>
      <c r="B3671" s="22" t="s">
        <v>18</v>
      </c>
      <c r="C3671" s="81" t="s">
        <v>1246</v>
      </c>
      <c r="D3671" s="128" t="s">
        <v>187</v>
      </c>
      <c r="E3671" s="128">
        <v>750201</v>
      </c>
      <c r="F3671" s="128">
        <v>60121135</v>
      </c>
      <c r="G3671" s="128" t="s">
        <v>1253</v>
      </c>
      <c r="H3671" s="128"/>
      <c r="I3671" s="128"/>
      <c r="J3671" s="128" t="s">
        <v>847</v>
      </c>
      <c r="K3671" s="168">
        <v>1</v>
      </c>
      <c r="L3671" s="169">
        <v>11.2</v>
      </c>
      <c r="M3671" s="169">
        <v>11.2</v>
      </c>
      <c r="N3671" s="149">
        <v>41773</v>
      </c>
    </row>
    <row r="3672" spans="1:14">
      <c r="A3672" s="21" t="s">
        <v>739</v>
      </c>
      <c r="B3672" s="22" t="s">
        <v>18</v>
      </c>
      <c r="C3672" s="81" t="s">
        <v>1246</v>
      </c>
      <c r="D3672" s="128" t="s">
        <v>187</v>
      </c>
      <c r="E3672" s="128">
        <v>750201</v>
      </c>
      <c r="F3672" s="128">
        <v>52151506</v>
      </c>
      <c r="G3672" s="128" t="s">
        <v>1254</v>
      </c>
      <c r="H3672" s="128"/>
      <c r="I3672" s="128"/>
      <c r="J3672" s="128" t="s">
        <v>289</v>
      </c>
      <c r="K3672" s="168">
        <v>1</v>
      </c>
      <c r="L3672" s="169">
        <v>65</v>
      </c>
      <c r="M3672" s="169">
        <v>65</v>
      </c>
      <c r="N3672" s="149">
        <v>41773</v>
      </c>
    </row>
    <row r="3673" spans="1:14">
      <c r="A3673" s="21" t="s">
        <v>739</v>
      </c>
      <c r="B3673" s="22" t="s">
        <v>18</v>
      </c>
      <c r="C3673" s="104" t="s">
        <v>1246</v>
      </c>
      <c r="D3673" s="170" t="s">
        <v>187</v>
      </c>
      <c r="E3673" s="128">
        <v>750201</v>
      </c>
      <c r="F3673" s="128">
        <v>48102108</v>
      </c>
      <c r="G3673" s="128" t="s">
        <v>1255</v>
      </c>
      <c r="H3673" s="128"/>
      <c r="I3673" s="128"/>
      <c r="J3673" s="128"/>
      <c r="K3673" s="168">
        <v>1</v>
      </c>
      <c r="L3673" s="171">
        <v>21.44</v>
      </c>
      <c r="M3673" s="169">
        <v>21.44</v>
      </c>
      <c r="N3673" s="149">
        <v>41773</v>
      </c>
    </row>
    <row r="3674" spans="1:14">
      <c r="A3674" s="21" t="s">
        <v>739</v>
      </c>
      <c r="B3674" s="22" t="s">
        <v>18</v>
      </c>
      <c r="C3674" s="104" t="s">
        <v>1246</v>
      </c>
      <c r="D3674" s="128" t="s">
        <v>187</v>
      </c>
      <c r="E3674" s="128">
        <v>750201</v>
      </c>
      <c r="F3674" s="128">
        <v>14111705</v>
      </c>
      <c r="G3674" s="128" t="s">
        <v>1256</v>
      </c>
      <c r="H3674" s="128"/>
      <c r="I3674" s="128"/>
      <c r="J3674" s="128" t="s">
        <v>289</v>
      </c>
      <c r="K3674" s="168">
        <v>2</v>
      </c>
      <c r="L3674" s="168">
        <v>28.65</v>
      </c>
      <c r="M3674" s="169">
        <v>57.3</v>
      </c>
      <c r="N3674" s="149">
        <v>41773</v>
      </c>
    </row>
    <row r="3675" spans="1:14">
      <c r="A3675" s="21" t="s">
        <v>739</v>
      </c>
      <c r="B3675" s="22" t="s">
        <v>18</v>
      </c>
      <c r="C3675" s="104" t="s">
        <v>1246</v>
      </c>
      <c r="D3675" s="128" t="s">
        <v>187</v>
      </c>
      <c r="E3675" s="128">
        <v>750201</v>
      </c>
      <c r="F3675" s="128">
        <v>14111703</v>
      </c>
      <c r="G3675" s="128" t="s">
        <v>1257</v>
      </c>
      <c r="H3675" s="128"/>
      <c r="I3675" s="128"/>
      <c r="J3675" s="128" t="s">
        <v>289</v>
      </c>
      <c r="K3675" s="168">
        <v>1</v>
      </c>
      <c r="L3675" s="168">
        <v>53.7</v>
      </c>
      <c r="M3675" s="169">
        <v>53.7</v>
      </c>
      <c r="N3675" s="149">
        <v>41773</v>
      </c>
    </row>
    <row r="3676" spans="1:14">
      <c r="A3676" s="21" t="s">
        <v>739</v>
      </c>
      <c r="B3676" s="22" t="s">
        <v>18</v>
      </c>
      <c r="C3676" s="104" t="s">
        <v>1246</v>
      </c>
      <c r="D3676" s="128" t="s">
        <v>187</v>
      </c>
      <c r="E3676" s="128">
        <v>750201</v>
      </c>
      <c r="F3676" s="128">
        <v>47121701</v>
      </c>
      <c r="G3676" s="128" t="s">
        <v>1258</v>
      </c>
      <c r="H3676" s="128"/>
      <c r="I3676" s="128"/>
      <c r="J3676" s="128" t="s">
        <v>289</v>
      </c>
      <c r="K3676" s="168">
        <v>1</v>
      </c>
      <c r="L3676" s="169">
        <v>18.149999999999999</v>
      </c>
      <c r="M3676" s="169">
        <v>18.149999999999999</v>
      </c>
      <c r="N3676" s="149">
        <v>41773</v>
      </c>
    </row>
    <row r="3677" spans="1:14">
      <c r="A3677" s="21" t="s">
        <v>739</v>
      </c>
      <c r="B3677" s="22" t="s">
        <v>18</v>
      </c>
      <c r="C3677" s="81" t="s">
        <v>1246</v>
      </c>
      <c r="D3677" s="128" t="s">
        <v>187</v>
      </c>
      <c r="E3677" s="128">
        <v>750201</v>
      </c>
      <c r="F3677" s="128">
        <v>52121604</v>
      </c>
      <c r="G3677" s="128" t="s">
        <v>1259</v>
      </c>
      <c r="H3677" s="128"/>
      <c r="I3677" s="128"/>
      <c r="J3677" s="128" t="s">
        <v>289</v>
      </c>
      <c r="K3677" s="168">
        <v>2</v>
      </c>
      <c r="L3677" s="169">
        <v>38.5</v>
      </c>
      <c r="M3677" s="169">
        <v>77</v>
      </c>
      <c r="N3677" s="149">
        <v>41773</v>
      </c>
    </row>
    <row r="3678" spans="1:14">
      <c r="A3678" s="21" t="s">
        <v>31</v>
      </c>
      <c r="B3678" s="22" t="s">
        <v>18</v>
      </c>
      <c r="C3678" s="81" t="s">
        <v>681</v>
      </c>
      <c r="D3678" s="81" t="s">
        <v>162</v>
      </c>
      <c r="E3678" s="81">
        <v>200102</v>
      </c>
      <c r="F3678" s="81"/>
      <c r="G3678" s="81" t="s">
        <v>735</v>
      </c>
      <c r="H3678" s="59"/>
      <c r="I3678" s="81">
        <v>9910582</v>
      </c>
      <c r="J3678" s="81" t="s">
        <v>22</v>
      </c>
      <c r="K3678" s="81">
        <v>30</v>
      </c>
      <c r="L3678" s="142">
        <v>30.2</v>
      </c>
      <c r="M3678" s="165">
        <v>906</v>
      </c>
      <c r="N3678" s="149">
        <v>41773</v>
      </c>
    </row>
    <row r="3679" spans="1:14">
      <c r="A3679" s="21" t="s">
        <v>31</v>
      </c>
      <c r="B3679" s="22" t="s">
        <v>18</v>
      </c>
      <c r="C3679" s="81" t="s">
        <v>1260</v>
      </c>
      <c r="D3679" s="81" t="s">
        <v>33</v>
      </c>
      <c r="E3679" s="81">
        <v>350500</v>
      </c>
      <c r="F3679" s="81"/>
      <c r="G3679" s="81" t="s">
        <v>1261</v>
      </c>
      <c r="H3679" s="59"/>
      <c r="I3679" s="81" t="s">
        <v>1262</v>
      </c>
      <c r="J3679" s="81" t="s">
        <v>42</v>
      </c>
      <c r="K3679" s="81">
        <v>6</v>
      </c>
      <c r="L3679" s="142">
        <v>9.4</v>
      </c>
      <c r="M3679" s="165">
        <v>56.4</v>
      </c>
      <c r="N3679" s="149">
        <v>41773</v>
      </c>
    </row>
    <row r="3680" spans="1:14">
      <c r="A3680" s="21" t="s">
        <v>31</v>
      </c>
      <c r="B3680" s="22" t="s">
        <v>18</v>
      </c>
      <c r="C3680" s="60" t="s">
        <v>1260</v>
      </c>
      <c r="D3680" s="81" t="s">
        <v>33</v>
      </c>
      <c r="E3680" s="81">
        <v>350500</v>
      </c>
      <c r="F3680" s="81"/>
      <c r="G3680" s="81" t="s">
        <v>820</v>
      </c>
      <c r="H3680" s="59"/>
      <c r="I3680" s="81" t="s">
        <v>821</v>
      </c>
      <c r="J3680" s="81" t="s">
        <v>822</v>
      </c>
      <c r="K3680" s="81">
        <v>10</v>
      </c>
      <c r="L3680" s="142">
        <v>8.34</v>
      </c>
      <c r="M3680" s="165">
        <v>83.4</v>
      </c>
      <c r="N3680" s="149">
        <v>41773</v>
      </c>
    </row>
    <row r="3681" spans="1:14">
      <c r="A3681" s="21" t="s">
        <v>31</v>
      </c>
      <c r="B3681" s="22" t="s">
        <v>18</v>
      </c>
      <c r="C3681" s="104" t="s">
        <v>1260</v>
      </c>
      <c r="D3681" s="81" t="s">
        <v>33</v>
      </c>
      <c r="E3681" s="81">
        <v>350500</v>
      </c>
      <c r="F3681" s="81"/>
      <c r="G3681" s="81" t="s">
        <v>43</v>
      </c>
      <c r="H3681" s="59"/>
      <c r="I3681" s="81">
        <v>9930197</v>
      </c>
      <c r="J3681" s="81" t="s">
        <v>22</v>
      </c>
      <c r="K3681" s="81">
        <v>2</v>
      </c>
      <c r="L3681" s="142">
        <v>10.78</v>
      </c>
      <c r="M3681" s="165">
        <v>21.56</v>
      </c>
      <c r="N3681" s="149">
        <v>41773</v>
      </c>
    </row>
    <row r="3682" spans="1:14">
      <c r="A3682" s="21" t="s">
        <v>31</v>
      </c>
      <c r="B3682" s="22" t="s">
        <v>18</v>
      </c>
      <c r="C3682" s="81" t="s">
        <v>1260</v>
      </c>
      <c r="D3682" s="81" t="s">
        <v>33</v>
      </c>
      <c r="E3682" s="81">
        <v>350500</v>
      </c>
      <c r="F3682" s="81"/>
      <c r="G3682" s="81" t="s">
        <v>40</v>
      </c>
      <c r="H3682" s="59"/>
      <c r="I3682" s="81" t="s">
        <v>41</v>
      </c>
      <c r="J3682" s="81" t="s">
        <v>42</v>
      </c>
      <c r="K3682" s="81">
        <v>10</v>
      </c>
      <c r="L3682" s="142">
        <v>1.1299999999999999</v>
      </c>
      <c r="M3682" s="165">
        <v>11.3</v>
      </c>
      <c r="N3682" s="149">
        <v>41773</v>
      </c>
    </row>
    <row r="3683" spans="1:14">
      <c r="A3683" s="21" t="s">
        <v>31</v>
      </c>
      <c r="B3683" s="22" t="s">
        <v>18</v>
      </c>
      <c r="C3683" s="28" t="s">
        <v>1260</v>
      </c>
      <c r="D3683" s="81" t="s">
        <v>33</v>
      </c>
      <c r="E3683" s="81">
        <v>350500</v>
      </c>
      <c r="F3683" s="81"/>
      <c r="G3683" s="81" t="s">
        <v>44</v>
      </c>
      <c r="H3683" s="59"/>
      <c r="I3683" s="81" t="s">
        <v>45</v>
      </c>
      <c r="J3683" s="81" t="s">
        <v>42</v>
      </c>
      <c r="K3683" s="81">
        <v>10</v>
      </c>
      <c r="L3683" s="142">
        <v>1.58</v>
      </c>
      <c r="M3683" s="165">
        <v>15.8</v>
      </c>
      <c r="N3683" s="149">
        <v>41773</v>
      </c>
    </row>
    <row r="3684" spans="1:14">
      <c r="A3684" s="21" t="s">
        <v>31</v>
      </c>
      <c r="B3684" s="22" t="s">
        <v>18</v>
      </c>
      <c r="C3684" s="21" t="s">
        <v>1260</v>
      </c>
      <c r="D3684" s="81" t="s">
        <v>67</v>
      </c>
      <c r="E3684" s="81">
        <v>351400</v>
      </c>
      <c r="F3684" s="81"/>
      <c r="G3684" s="81" t="s">
        <v>537</v>
      </c>
      <c r="H3684" s="59"/>
      <c r="I3684" s="81">
        <v>3447139</v>
      </c>
      <c r="J3684" s="81" t="s">
        <v>27</v>
      </c>
      <c r="K3684" s="81">
        <v>6</v>
      </c>
      <c r="L3684" s="142">
        <v>7.28</v>
      </c>
      <c r="M3684" s="165">
        <v>43.68</v>
      </c>
      <c r="N3684" s="149">
        <v>41773</v>
      </c>
    </row>
    <row r="3685" spans="1:14">
      <c r="A3685" s="21" t="s">
        <v>31</v>
      </c>
      <c r="B3685" s="22" t="s">
        <v>18</v>
      </c>
      <c r="C3685" s="81" t="s">
        <v>1260</v>
      </c>
      <c r="D3685" s="81" t="s">
        <v>67</v>
      </c>
      <c r="E3685" s="81">
        <v>351400</v>
      </c>
      <c r="F3685" s="81"/>
      <c r="G3685" s="81" t="s">
        <v>538</v>
      </c>
      <c r="H3685" s="59"/>
      <c r="I3685" s="81">
        <v>3447140</v>
      </c>
      <c r="J3685" s="81" t="s">
        <v>27</v>
      </c>
      <c r="K3685" s="81">
        <v>6</v>
      </c>
      <c r="L3685" s="142">
        <v>7.28</v>
      </c>
      <c r="M3685" s="165">
        <v>43.68</v>
      </c>
      <c r="N3685" s="149">
        <v>41773</v>
      </c>
    </row>
    <row r="3686" spans="1:14">
      <c r="A3686" s="21" t="s">
        <v>31</v>
      </c>
      <c r="B3686" s="22" t="s">
        <v>18</v>
      </c>
      <c r="C3686" s="81" t="s">
        <v>1260</v>
      </c>
      <c r="D3686" s="81" t="s">
        <v>67</v>
      </c>
      <c r="E3686" s="81">
        <v>351400</v>
      </c>
      <c r="F3686" s="81"/>
      <c r="G3686" s="81" t="s">
        <v>94</v>
      </c>
      <c r="H3686" s="59"/>
      <c r="I3686" s="81" t="s">
        <v>95</v>
      </c>
      <c r="J3686" s="81" t="s">
        <v>42</v>
      </c>
      <c r="K3686" s="81">
        <v>1</v>
      </c>
      <c r="L3686" s="142">
        <v>49.23</v>
      </c>
      <c r="M3686" s="165">
        <v>49.23</v>
      </c>
      <c r="N3686" s="149">
        <v>41773</v>
      </c>
    </row>
    <row r="3687" spans="1:14">
      <c r="A3687" s="21" t="s">
        <v>31</v>
      </c>
      <c r="B3687" s="22" t="s">
        <v>18</v>
      </c>
      <c r="C3687" s="81" t="s">
        <v>1260</v>
      </c>
      <c r="D3687" s="81" t="s">
        <v>67</v>
      </c>
      <c r="E3687" s="81">
        <v>351400</v>
      </c>
      <c r="F3687" s="81"/>
      <c r="G3687" s="81" t="s">
        <v>96</v>
      </c>
      <c r="H3687" s="59"/>
      <c r="I3687" s="81" t="s">
        <v>97</v>
      </c>
      <c r="J3687" s="81" t="s">
        <v>42</v>
      </c>
      <c r="K3687" s="81">
        <v>1</v>
      </c>
      <c r="L3687" s="142">
        <v>46.33</v>
      </c>
      <c r="M3687" s="165">
        <v>46.33</v>
      </c>
      <c r="N3687" s="149">
        <v>41773</v>
      </c>
    </row>
    <row r="3688" spans="1:14">
      <c r="A3688" s="21" t="s">
        <v>31</v>
      </c>
      <c r="B3688" s="22" t="s">
        <v>18</v>
      </c>
      <c r="C3688" s="81" t="s">
        <v>1260</v>
      </c>
      <c r="D3688" s="81" t="s">
        <v>67</v>
      </c>
      <c r="E3688" s="81">
        <v>351400</v>
      </c>
      <c r="F3688" s="81"/>
      <c r="G3688" s="81" t="s">
        <v>100</v>
      </c>
      <c r="H3688" s="59"/>
      <c r="I3688" s="81" t="s">
        <v>101</v>
      </c>
      <c r="J3688" s="81" t="s">
        <v>42</v>
      </c>
      <c r="K3688" s="81">
        <v>1</v>
      </c>
      <c r="L3688" s="142">
        <v>49.23</v>
      </c>
      <c r="M3688" s="165">
        <v>49.23</v>
      </c>
      <c r="N3688" s="149">
        <v>41773</v>
      </c>
    </row>
    <row r="3689" spans="1:14">
      <c r="A3689" s="21" t="s">
        <v>31</v>
      </c>
      <c r="B3689" s="22" t="s">
        <v>18</v>
      </c>
      <c r="C3689" s="81" t="s">
        <v>1260</v>
      </c>
      <c r="D3689" s="81" t="s">
        <v>67</v>
      </c>
      <c r="E3689" s="81">
        <v>351400</v>
      </c>
      <c r="F3689" s="81"/>
      <c r="G3689" s="81" t="s">
        <v>102</v>
      </c>
      <c r="H3689" s="59"/>
      <c r="I3689" s="81" t="s">
        <v>103</v>
      </c>
      <c r="J3689" s="81" t="s">
        <v>42</v>
      </c>
      <c r="K3689" s="81">
        <v>1</v>
      </c>
      <c r="L3689" s="142">
        <v>49.23</v>
      </c>
      <c r="M3689" s="165">
        <v>49.23</v>
      </c>
      <c r="N3689" s="149">
        <v>41773</v>
      </c>
    </row>
    <row r="3690" spans="1:14">
      <c r="A3690" s="21" t="s">
        <v>31</v>
      </c>
      <c r="B3690" s="22" t="s">
        <v>18</v>
      </c>
      <c r="C3690" s="81" t="s">
        <v>1260</v>
      </c>
      <c r="D3690" s="81" t="s">
        <v>67</v>
      </c>
      <c r="E3690" s="81">
        <v>351400</v>
      </c>
      <c r="F3690" s="81"/>
      <c r="G3690" s="81" t="s">
        <v>40</v>
      </c>
      <c r="H3690" s="59"/>
      <c r="I3690" s="81" t="s">
        <v>41</v>
      </c>
      <c r="J3690" s="146" t="s">
        <v>42</v>
      </c>
      <c r="K3690" s="146" t="s">
        <v>632</v>
      </c>
      <c r="L3690" s="142">
        <v>1.1299999999999999</v>
      </c>
      <c r="M3690" s="165">
        <v>22.6</v>
      </c>
      <c r="N3690" s="149">
        <v>41773</v>
      </c>
    </row>
    <row r="3691" spans="1:14">
      <c r="A3691" s="21" t="s">
        <v>31</v>
      </c>
      <c r="B3691" s="22" t="s">
        <v>18</v>
      </c>
      <c r="C3691" s="134" t="s">
        <v>1260</v>
      </c>
      <c r="D3691" s="134" t="s">
        <v>67</v>
      </c>
      <c r="E3691" s="156">
        <v>351400</v>
      </c>
      <c r="F3691" s="147"/>
      <c r="G3691" s="147" t="s">
        <v>44</v>
      </c>
      <c r="H3691" s="59"/>
      <c r="I3691" s="147" t="s">
        <v>45</v>
      </c>
      <c r="J3691" s="146" t="s">
        <v>42</v>
      </c>
      <c r="K3691" s="146" t="s">
        <v>1263</v>
      </c>
      <c r="L3691" s="165">
        <v>1.58</v>
      </c>
      <c r="M3691" s="165">
        <v>15.8</v>
      </c>
      <c r="N3691" s="149">
        <v>41773</v>
      </c>
    </row>
    <row r="3692" spans="1:14">
      <c r="A3692" s="21" t="s">
        <v>31</v>
      </c>
      <c r="B3692" s="22" t="s">
        <v>18</v>
      </c>
      <c r="C3692" s="21" t="s">
        <v>1260</v>
      </c>
      <c r="D3692" s="134" t="s">
        <v>67</v>
      </c>
      <c r="E3692" s="156">
        <v>351400</v>
      </c>
      <c r="F3692" s="147"/>
      <c r="G3692" s="147" t="s">
        <v>72</v>
      </c>
      <c r="H3692" s="59"/>
      <c r="I3692" s="147" t="s">
        <v>73</v>
      </c>
      <c r="J3692" s="146" t="s">
        <v>42</v>
      </c>
      <c r="K3692" s="146" t="s">
        <v>1263</v>
      </c>
      <c r="L3692" s="165">
        <v>3.56</v>
      </c>
      <c r="M3692" s="165">
        <v>35.6</v>
      </c>
      <c r="N3692" s="149">
        <v>41773</v>
      </c>
    </row>
    <row r="3693" spans="1:14">
      <c r="A3693" s="21" t="s">
        <v>31</v>
      </c>
      <c r="B3693" s="22" t="s">
        <v>18</v>
      </c>
      <c r="C3693" s="134" t="s">
        <v>1260</v>
      </c>
      <c r="D3693" s="134" t="s">
        <v>67</v>
      </c>
      <c r="E3693" s="156">
        <v>351400</v>
      </c>
      <c r="F3693" s="147"/>
      <c r="G3693" s="147" t="s">
        <v>46</v>
      </c>
      <c r="H3693" s="59"/>
      <c r="I3693" s="147" t="s">
        <v>47</v>
      </c>
      <c r="J3693" s="146" t="s">
        <v>48</v>
      </c>
      <c r="K3693" s="146" t="s">
        <v>1263</v>
      </c>
      <c r="L3693" s="165">
        <v>10.220000000000001</v>
      </c>
      <c r="M3693" s="165">
        <v>102.2</v>
      </c>
      <c r="N3693" s="149">
        <v>41773</v>
      </c>
    </row>
    <row r="3694" spans="1:14">
      <c r="A3694" s="21" t="s">
        <v>31</v>
      </c>
      <c r="B3694" s="22" t="s">
        <v>18</v>
      </c>
      <c r="C3694" s="21" t="s">
        <v>1260</v>
      </c>
      <c r="D3694" s="147" t="s">
        <v>74</v>
      </c>
      <c r="E3694" s="156">
        <v>351400</v>
      </c>
      <c r="F3694" s="147"/>
      <c r="G3694" s="147" t="s">
        <v>49</v>
      </c>
      <c r="H3694" s="59"/>
      <c r="I3694" s="147" t="s">
        <v>50</v>
      </c>
      <c r="J3694" s="146" t="s">
        <v>48</v>
      </c>
      <c r="K3694" s="146" t="s">
        <v>1264</v>
      </c>
      <c r="L3694" s="165">
        <v>11.57</v>
      </c>
      <c r="M3694" s="165">
        <v>69.42</v>
      </c>
      <c r="N3694" s="149">
        <v>41773</v>
      </c>
    </row>
    <row r="3695" spans="1:14">
      <c r="A3695" s="21" t="s">
        <v>31</v>
      </c>
      <c r="B3695" s="22" t="s">
        <v>18</v>
      </c>
      <c r="C3695" s="21" t="s">
        <v>1260</v>
      </c>
      <c r="D3695" s="147" t="s">
        <v>74</v>
      </c>
      <c r="E3695" s="156">
        <v>351400</v>
      </c>
      <c r="F3695" s="147"/>
      <c r="G3695" s="147" t="s">
        <v>83</v>
      </c>
      <c r="H3695" s="59"/>
      <c r="I3695" s="147" t="s">
        <v>84</v>
      </c>
      <c r="J3695" s="146" t="s">
        <v>22</v>
      </c>
      <c r="K3695" s="146" t="s">
        <v>1265</v>
      </c>
      <c r="L3695" s="165">
        <v>27.4</v>
      </c>
      <c r="M3695" s="165">
        <v>82.2</v>
      </c>
      <c r="N3695" s="149">
        <v>41773</v>
      </c>
    </row>
    <row r="3696" spans="1:14">
      <c r="A3696" s="21" t="s">
        <v>31</v>
      </c>
      <c r="B3696" s="22" t="s">
        <v>18</v>
      </c>
      <c r="C3696" s="42" t="s">
        <v>1260</v>
      </c>
      <c r="D3696" s="147" t="s">
        <v>74</v>
      </c>
      <c r="E3696" s="156">
        <v>351400</v>
      </c>
      <c r="F3696" s="147"/>
      <c r="G3696" s="147" t="s">
        <v>78</v>
      </c>
      <c r="H3696" s="59"/>
      <c r="I3696" s="147" t="s">
        <v>79</v>
      </c>
      <c r="J3696" s="146" t="s">
        <v>22</v>
      </c>
      <c r="K3696" s="146" t="s">
        <v>1266</v>
      </c>
      <c r="L3696" s="165">
        <v>27.4</v>
      </c>
      <c r="M3696" s="165">
        <v>54.8</v>
      </c>
      <c r="N3696" s="149">
        <v>41773</v>
      </c>
    </row>
    <row r="3697" spans="1:14">
      <c r="A3697" s="21" t="s">
        <v>31</v>
      </c>
      <c r="B3697" s="22" t="s">
        <v>18</v>
      </c>
      <c r="C3697" s="134" t="s">
        <v>1260</v>
      </c>
      <c r="D3697" s="147" t="s">
        <v>74</v>
      </c>
      <c r="E3697" s="156">
        <v>351400</v>
      </c>
      <c r="F3697" s="147"/>
      <c r="G3697" s="147" t="s">
        <v>82</v>
      </c>
      <c r="H3697" s="59"/>
      <c r="I3697" s="147">
        <v>9930188</v>
      </c>
      <c r="J3697" s="81" t="s">
        <v>22</v>
      </c>
      <c r="K3697" s="81">
        <v>8</v>
      </c>
      <c r="L3697" s="165">
        <v>18.510000000000002</v>
      </c>
      <c r="M3697" s="165">
        <v>148.08000000000001</v>
      </c>
      <c r="N3697" s="149">
        <v>41773</v>
      </c>
    </row>
    <row r="3698" spans="1:14">
      <c r="A3698" s="21" t="s">
        <v>31</v>
      </c>
      <c r="B3698" s="22" t="s">
        <v>18</v>
      </c>
      <c r="C3698" s="81" t="s">
        <v>1260</v>
      </c>
      <c r="D3698" s="81" t="s">
        <v>74</v>
      </c>
      <c r="E3698" s="81">
        <v>351400</v>
      </c>
      <c r="F3698" s="81"/>
      <c r="G3698" s="81" t="s">
        <v>77</v>
      </c>
      <c r="H3698" s="59"/>
      <c r="I3698" s="81">
        <v>9950132</v>
      </c>
      <c r="J3698" s="81" t="s">
        <v>22</v>
      </c>
      <c r="K3698" s="81">
        <v>6</v>
      </c>
      <c r="L3698" s="142">
        <v>11.17</v>
      </c>
      <c r="M3698" s="165">
        <v>67.02</v>
      </c>
      <c r="N3698" s="149">
        <v>41773</v>
      </c>
    </row>
    <row r="3699" spans="1:14">
      <c r="A3699" s="21" t="s">
        <v>31</v>
      </c>
      <c r="B3699" s="22" t="s">
        <v>18</v>
      </c>
      <c r="C3699" s="81" t="s">
        <v>1260</v>
      </c>
      <c r="D3699" s="81" t="s">
        <v>74</v>
      </c>
      <c r="E3699" s="81">
        <v>351400</v>
      </c>
      <c r="F3699" s="81"/>
      <c r="G3699" s="81" t="s">
        <v>55</v>
      </c>
      <c r="H3699" s="59"/>
      <c r="I3699" s="81" t="s">
        <v>56</v>
      </c>
      <c r="J3699" s="81" t="s">
        <v>48</v>
      </c>
      <c r="K3699" s="81">
        <v>3</v>
      </c>
      <c r="L3699" s="142">
        <v>16.39</v>
      </c>
      <c r="M3699" s="165">
        <v>49.17</v>
      </c>
      <c r="N3699" s="149">
        <v>41773</v>
      </c>
    </row>
    <row r="3700" spans="1:14">
      <c r="A3700" s="21" t="s">
        <v>31</v>
      </c>
      <c r="B3700" s="22" t="s">
        <v>18</v>
      </c>
      <c r="C3700" s="41" t="s">
        <v>1260</v>
      </c>
      <c r="D3700" s="81" t="s">
        <v>74</v>
      </c>
      <c r="E3700" s="81">
        <v>351400</v>
      </c>
      <c r="F3700" s="81"/>
      <c r="G3700" s="81" t="s">
        <v>82</v>
      </c>
      <c r="H3700" s="59"/>
      <c r="I3700" s="81">
        <v>9930188</v>
      </c>
      <c r="J3700" s="81" t="s">
        <v>22</v>
      </c>
      <c r="K3700" s="81">
        <v>8</v>
      </c>
      <c r="L3700" s="142">
        <v>18.510000000000002</v>
      </c>
      <c r="M3700" s="165">
        <v>148.08000000000001</v>
      </c>
      <c r="N3700" s="149">
        <v>41773</v>
      </c>
    </row>
    <row r="3701" spans="1:14">
      <c r="A3701" s="21" t="s">
        <v>31</v>
      </c>
      <c r="B3701" s="22" t="s">
        <v>18</v>
      </c>
      <c r="C3701" s="81" t="s">
        <v>445</v>
      </c>
      <c r="D3701" s="81" t="s">
        <v>682</v>
      </c>
      <c r="E3701" s="81">
        <v>370550</v>
      </c>
      <c r="F3701" s="81"/>
      <c r="G3701" s="81" t="s">
        <v>133</v>
      </c>
      <c r="H3701" s="59"/>
      <c r="I3701" s="81">
        <v>9930107</v>
      </c>
      <c r="J3701" s="81" t="s">
        <v>22</v>
      </c>
      <c r="K3701" s="81">
        <v>10</v>
      </c>
      <c r="L3701" s="142">
        <v>18.670000000000002</v>
      </c>
      <c r="M3701" s="165">
        <v>186.7</v>
      </c>
      <c r="N3701" s="149">
        <v>41773</v>
      </c>
    </row>
    <row r="3702" spans="1:14">
      <c r="A3702" s="21" t="s">
        <v>31</v>
      </c>
      <c r="B3702" s="22" t="s">
        <v>18</v>
      </c>
      <c r="C3702" s="81" t="s">
        <v>445</v>
      </c>
      <c r="D3702" s="81" t="s">
        <v>682</v>
      </c>
      <c r="E3702" s="81">
        <v>370550</v>
      </c>
      <c r="F3702" s="81"/>
      <c r="G3702" s="81" t="s">
        <v>543</v>
      </c>
      <c r="H3702" s="59"/>
      <c r="I3702" s="81">
        <v>9930239</v>
      </c>
      <c r="J3702" s="81" t="s">
        <v>22</v>
      </c>
      <c r="K3702" s="81">
        <v>20</v>
      </c>
      <c r="L3702" s="142">
        <v>21.2</v>
      </c>
      <c r="M3702" s="165">
        <v>424</v>
      </c>
      <c r="N3702" s="149">
        <v>41773</v>
      </c>
    </row>
    <row r="3703" spans="1:14">
      <c r="A3703" s="21" t="s">
        <v>31</v>
      </c>
      <c r="B3703" s="22" t="s">
        <v>18</v>
      </c>
      <c r="C3703" s="42" t="s">
        <v>445</v>
      </c>
      <c r="D3703" s="81" t="s">
        <v>682</v>
      </c>
      <c r="E3703" s="81">
        <v>370550</v>
      </c>
      <c r="F3703" s="81"/>
      <c r="G3703" s="81" t="s">
        <v>66</v>
      </c>
      <c r="H3703" s="59"/>
      <c r="I3703" s="81">
        <v>9970006</v>
      </c>
      <c r="J3703" s="81" t="s">
        <v>22</v>
      </c>
      <c r="K3703" s="81">
        <v>6</v>
      </c>
      <c r="L3703" s="142">
        <v>21.72</v>
      </c>
      <c r="M3703" s="165">
        <v>130.32</v>
      </c>
      <c r="N3703" s="149">
        <v>41773</v>
      </c>
    </row>
    <row r="3704" spans="1:14">
      <c r="A3704" s="21" t="s">
        <v>31</v>
      </c>
      <c r="B3704" s="22" t="s">
        <v>18</v>
      </c>
      <c r="C3704" s="21" t="s">
        <v>85</v>
      </c>
      <c r="D3704" s="81" t="s">
        <v>683</v>
      </c>
      <c r="E3704" s="81">
        <v>380000</v>
      </c>
      <c r="F3704" s="81"/>
      <c r="G3704" s="81" t="s">
        <v>820</v>
      </c>
      <c r="H3704" s="59"/>
      <c r="I3704" s="81" t="s">
        <v>821</v>
      </c>
      <c r="J3704" s="81" t="s">
        <v>822</v>
      </c>
      <c r="K3704" s="81">
        <v>1</v>
      </c>
      <c r="L3704" s="142">
        <v>9.65</v>
      </c>
      <c r="M3704" s="165">
        <v>9.65</v>
      </c>
      <c r="N3704" s="149">
        <v>41773</v>
      </c>
    </row>
    <row r="3705" spans="1:14">
      <c r="A3705" s="21" t="s">
        <v>31</v>
      </c>
      <c r="B3705" s="22" t="s">
        <v>18</v>
      </c>
      <c r="C3705" s="81" t="s">
        <v>85</v>
      </c>
      <c r="D3705" s="81" t="s">
        <v>683</v>
      </c>
      <c r="E3705" s="81">
        <v>380000</v>
      </c>
      <c r="F3705" s="81"/>
      <c r="G3705" s="81" t="s">
        <v>1018</v>
      </c>
      <c r="H3705" s="59"/>
      <c r="I3705" s="81" t="s">
        <v>1019</v>
      </c>
      <c r="J3705" s="81" t="s">
        <v>27</v>
      </c>
      <c r="K3705" s="81">
        <v>10</v>
      </c>
      <c r="L3705" s="142">
        <v>13.78</v>
      </c>
      <c r="M3705" s="165">
        <v>137.80000000000001</v>
      </c>
      <c r="N3705" s="149">
        <v>41773</v>
      </c>
    </row>
    <row r="3706" spans="1:14">
      <c r="A3706" s="21" t="s">
        <v>31</v>
      </c>
      <c r="B3706" s="22" t="s">
        <v>18</v>
      </c>
      <c r="C3706" s="81" t="s">
        <v>85</v>
      </c>
      <c r="D3706" s="81" t="s">
        <v>683</v>
      </c>
      <c r="E3706" s="81">
        <v>380000</v>
      </c>
      <c r="F3706" s="81"/>
      <c r="G3706" s="81" t="s">
        <v>94</v>
      </c>
      <c r="H3706" s="59"/>
      <c r="I3706" s="81" t="s">
        <v>95</v>
      </c>
      <c r="J3706" s="81" t="s">
        <v>42</v>
      </c>
      <c r="K3706" s="81">
        <v>1</v>
      </c>
      <c r="L3706" s="142">
        <v>46.33</v>
      </c>
      <c r="M3706" s="165">
        <v>46.33</v>
      </c>
      <c r="N3706" s="149">
        <v>41773</v>
      </c>
    </row>
    <row r="3707" spans="1:14">
      <c r="A3707" s="21" t="s">
        <v>31</v>
      </c>
      <c r="B3707" s="22" t="s">
        <v>18</v>
      </c>
      <c r="C3707" s="58" t="s">
        <v>85</v>
      </c>
      <c r="D3707" s="81" t="s">
        <v>683</v>
      </c>
      <c r="E3707" s="81">
        <v>380000</v>
      </c>
      <c r="F3707" s="81"/>
      <c r="G3707" s="81" t="s">
        <v>100</v>
      </c>
      <c r="H3707" s="59"/>
      <c r="I3707" s="81" t="s">
        <v>101</v>
      </c>
      <c r="J3707" s="81" t="s">
        <v>42</v>
      </c>
      <c r="K3707" s="81">
        <v>1</v>
      </c>
      <c r="L3707" s="142">
        <v>49.23</v>
      </c>
      <c r="M3707" s="165">
        <v>49.23</v>
      </c>
      <c r="N3707" s="149">
        <v>41773</v>
      </c>
    </row>
    <row r="3708" spans="1:14">
      <c r="A3708" s="21" t="s">
        <v>31</v>
      </c>
      <c r="B3708" s="22" t="s">
        <v>18</v>
      </c>
      <c r="C3708" s="81" t="s">
        <v>85</v>
      </c>
      <c r="D3708" s="81" t="s">
        <v>683</v>
      </c>
      <c r="E3708" s="81">
        <v>380000</v>
      </c>
      <c r="F3708" s="81"/>
      <c r="G3708" s="81" t="s">
        <v>605</v>
      </c>
      <c r="H3708" s="59"/>
      <c r="I3708" s="81" t="s">
        <v>606</v>
      </c>
      <c r="J3708" s="81" t="s">
        <v>27</v>
      </c>
      <c r="K3708" s="81">
        <v>5</v>
      </c>
      <c r="L3708" s="142">
        <v>3.37</v>
      </c>
      <c r="M3708" s="165">
        <v>16.850000000000001</v>
      </c>
      <c r="N3708" s="149">
        <v>41773</v>
      </c>
    </row>
    <row r="3709" spans="1:14">
      <c r="A3709" s="21" t="s">
        <v>31</v>
      </c>
      <c r="B3709" s="22" t="s">
        <v>18</v>
      </c>
      <c r="C3709" s="104" t="s">
        <v>85</v>
      </c>
      <c r="D3709" s="81" t="s">
        <v>683</v>
      </c>
      <c r="E3709" s="81">
        <v>380000</v>
      </c>
      <c r="F3709" s="81"/>
      <c r="G3709" s="81" t="s">
        <v>43</v>
      </c>
      <c r="H3709" s="59"/>
      <c r="I3709" s="81">
        <v>9930197</v>
      </c>
      <c r="J3709" s="81" t="s">
        <v>22</v>
      </c>
      <c r="K3709" s="81">
        <v>9</v>
      </c>
      <c r="L3709" s="142">
        <v>11.84</v>
      </c>
      <c r="M3709" s="165">
        <v>106.56</v>
      </c>
      <c r="N3709" s="149">
        <v>41773</v>
      </c>
    </row>
    <row r="3710" spans="1:14">
      <c r="A3710" s="21" t="s">
        <v>31</v>
      </c>
      <c r="B3710" s="22" t="s">
        <v>18</v>
      </c>
      <c r="C3710" s="81" t="s">
        <v>85</v>
      </c>
      <c r="D3710" s="81" t="s">
        <v>683</v>
      </c>
      <c r="E3710" s="81">
        <v>380000</v>
      </c>
      <c r="F3710" s="81"/>
      <c r="G3710" s="81" t="s">
        <v>43</v>
      </c>
      <c r="H3710" s="59"/>
      <c r="I3710" s="81">
        <v>9930197</v>
      </c>
      <c r="J3710" s="81" t="s">
        <v>22</v>
      </c>
      <c r="K3710" s="81">
        <v>10</v>
      </c>
      <c r="L3710" s="142">
        <v>11.84</v>
      </c>
      <c r="M3710" s="165">
        <v>118.4</v>
      </c>
      <c r="N3710" s="149">
        <v>41773</v>
      </c>
    </row>
    <row r="3711" spans="1:14">
      <c r="A3711" s="21" t="s">
        <v>31</v>
      </c>
      <c r="B3711" s="22" t="s">
        <v>18</v>
      </c>
      <c r="C3711" s="81" t="s">
        <v>85</v>
      </c>
      <c r="D3711" s="81" t="s">
        <v>683</v>
      </c>
      <c r="E3711" s="81">
        <v>380000</v>
      </c>
      <c r="F3711" s="81"/>
      <c r="G3711" s="81" t="s">
        <v>43</v>
      </c>
      <c r="H3711" s="59"/>
      <c r="I3711" s="81">
        <v>9930197</v>
      </c>
      <c r="J3711" s="81" t="s">
        <v>22</v>
      </c>
      <c r="K3711" s="81">
        <v>2</v>
      </c>
      <c r="L3711" s="142">
        <v>11.84</v>
      </c>
      <c r="M3711" s="165">
        <v>23.68</v>
      </c>
      <c r="N3711" s="149">
        <v>41773</v>
      </c>
    </row>
    <row r="3712" spans="1:14">
      <c r="A3712" s="21" t="s">
        <v>31</v>
      </c>
      <c r="B3712" s="22" t="s">
        <v>18</v>
      </c>
      <c r="C3712" s="81" t="s">
        <v>85</v>
      </c>
      <c r="D3712" s="81" t="s">
        <v>683</v>
      </c>
      <c r="E3712" s="81">
        <v>380000</v>
      </c>
      <c r="F3712" s="81"/>
      <c r="G3712" s="81" t="s">
        <v>823</v>
      </c>
      <c r="H3712" s="59"/>
      <c r="I3712" s="81">
        <v>232019</v>
      </c>
      <c r="J3712" s="81" t="s">
        <v>22</v>
      </c>
      <c r="K3712" s="81">
        <v>20</v>
      </c>
      <c r="L3712" s="142">
        <v>18.100000000000001</v>
      </c>
      <c r="M3712" s="165">
        <v>362</v>
      </c>
      <c r="N3712" s="149">
        <v>41773</v>
      </c>
    </row>
    <row r="3713" spans="1:14">
      <c r="A3713" s="21" t="s">
        <v>31</v>
      </c>
      <c r="B3713" s="22" t="s">
        <v>18</v>
      </c>
      <c r="C3713" s="81" t="s">
        <v>85</v>
      </c>
      <c r="D3713" s="81" t="s">
        <v>683</v>
      </c>
      <c r="E3713" s="81">
        <v>380000</v>
      </c>
      <c r="F3713" s="81"/>
      <c r="G3713" s="81" t="s">
        <v>824</v>
      </c>
      <c r="H3713" s="59"/>
      <c r="I3713" s="81" t="s">
        <v>121</v>
      </c>
      <c r="J3713" s="81" t="s">
        <v>22</v>
      </c>
      <c r="K3713" s="81">
        <v>30</v>
      </c>
      <c r="L3713" s="142">
        <v>19.739999999999998</v>
      </c>
      <c r="M3713" s="165">
        <v>592.20000000000005</v>
      </c>
      <c r="N3713" s="149">
        <v>41773</v>
      </c>
    </row>
    <row r="3714" spans="1:14">
      <c r="A3714" s="21" t="s">
        <v>31</v>
      </c>
      <c r="B3714" s="22" t="s">
        <v>18</v>
      </c>
      <c r="C3714" s="42" t="s">
        <v>85</v>
      </c>
      <c r="D3714" s="81" t="s">
        <v>683</v>
      </c>
      <c r="E3714" s="81">
        <v>380000</v>
      </c>
      <c r="F3714" s="81"/>
      <c r="G3714" s="81" t="s">
        <v>83</v>
      </c>
      <c r="H3714" s="59"/>
      <c r="I3714" s="81" t="s">
        <v>84</v>
      </c>
      <c r="J3714" s="81" t="s">
        <v>22</v>
      </c>
      <c r="K3714" s="81">
        <v>100</v>
      </c>
      <c r="L3714" s="142">
        <v>27.4</v>
      </c>
      <c r="M3714" s="165">
        <v>2740</v>
      </c>
      <c r="N3714" s="149">
        <v>41773</v>
      </c>
    </row>
    <row r="3715" spans="1:14">
      <c r="A3715" s="21" t="s">
        <v>31</v>
      </c>
      <c r="B3715" s="22" t="s">
        <v>18</v>
      </c>
      <c r="C3715" s="21" t="s">
        <v>85</v>
      </c>
      <c r="D3715" s="81" t="s">
        <v>683</v>
      </c>
      <c r="E3715" s="81">
        <v>380000</v>
      </c>
      <c r="F3715" s="81"/>
      <c r="G3715" s="81" t="s">
        <v>83</v>
      </c>
      <c r="H3715" s="59"/>
      <c r="I3715" s="81" t="s">
        <v>84</v>
      </c>
      <c r="J3715" s="81" t="s">
        <v>22</v>
      </c>
      <c r="K3715" s="81">
        <v>50</v>
      </c>
      <c r="L3715" s="142">
        <v>27.4</v>
      </c>
      <c r="M3715" s="165">
        <v>1370</v>
      </c>
      <c r="N3715" s="149">
        <v>41773</v>
      </c>
    </row>
    <row r="3716" spans="1:14">
      <c r="A3716" s="21" t="s">
        <v>31</v>
      </c>
      <c r="B3716" s="22" t="s">
        <v>18</v>
      </c>
      <c r="C3716" s="134" t="s">
        <v>85</v>
      </c>
      <c r="D3716" s="81" t="s">
        <v>683</v>
      </c>
      <c r="E3716" s="81">
        <v>380000</v>
      </c>
      <c r="F3716" s="81"/>
      <c r="G3716" s="81" t="s">
        <v>130</v>
      </c>
      <c r="H3716" s="59"/>
      <c r="I3716" s="81" t="s">
        <v>131</v>
      </c>
      <c r="J3716" s="81" t="s">
        <v>22</v>
      </c>
      <c r="K3716" s="81">
        <v>200</v>
      </c>
      <c r="L3716" s="142">
        <v>6.74</v>
      </c>
      <c r="M3716" s="165">
        <v>1348</v>
      </c>
      <c r="N3716" s="149">
        <v>41773</v>
      </c>
    </row>
    <row r="3717" spans="1:14">
      <c r="A3717" s="21" t="s">
        <v>31</v>
      </c>
      <c r="B3717" s="22" t="s">
        <v>18</v>
      </c>
      <c r="C3717" s="21" t="s">
        <v>85</v>
      </c>
      <c r="D3717" s="81" t="s">
        <v>683</v>
      </c>
      <c r="E3717" s="81">
        <v>380000</v>
      </c>
      <c r="F3717" s="81"/>
      <c r="G3717" s="81" t="s">
        <v>108</v>
      </c>
      <c r="H3717" s="59"/>
      <c r="I3717" s="81" t="s">
        <v>109</v>
      </c>
      <c r="J3717" s="81" t="s">
        <v>22</v>
      </c>
      <c r="K3717" s="81">
        <v>10</v>
      </c>
      <c r="L3717" s="142">
        <v>6.74</v>
      </c>
      <c r="M3717" s="165">
        <v>67.400000000000006</v>
      </c>
      <c r="N3717" s="149">
        <v>41773</v>
      </c>
    </row>
    <row r="3718" spans="1:14">
      <c r="A3718" s="21" t="s">
        <v>31</v>
      </c>
      <c r="B3718" s="22" t="s">
        <v>18</v>
      </c>
      <c r="C3718" s="81" t="s">
        <v>85</v>
      </c>
      <c r="D3718" s="81" t="s">
        <v>683</v>
      </c>
      <c r="E3718" s="81">
        <v>380000</v>
      </c>
      <c r="F3718" s="81"/>
      <c r="G3718" s="81" t="s">
        <v>122</v>
      </c>
      <c r="H3718" s="59"/>
      <c r="I3718" s="81" t="s">
        <v>123</v>
      </c>
      <c r="J3718" s="81" t="s">
        <v>22</v>
      </c>
      <c r="K3718" s="81">
        <v>30</v>
      </c>
      <c r="L3718" s="142">
        <v>17.510000000000002</v>
      </c>
      <c r="M3718" s="165">
        <v>525.29999999999995</v>
      </c>
      <c r="N3718" s="149">
        <v>41773</v>
      </c>
    </row>
    <row r="3719" spans="1:14">
      <c r="A3719" s="21" t="s">
        <v>31</v>
      </c>
      <c r="B3719" s="22" t="s">
        <v>18</v>
      </c>
      <c r="C3719" s="81" t="s">
        <v>85</v>
      </c>
      <c r="D3719" s="81" t="s">
        <v>683</v>
      </c>
      <c r="E3719" s="81">
        <v>380000</v>
      </c>
      <c r="F3719" s="81"/>
      <c r="G3719" s="81" t="s">
        <v>122</v>
      </c>
      <c r="H3719" s="59"/>
      <c r="I3719" s="81" t="s">
        <v>123</v>
      </c>
      <c r="J3719" s="81" t="s">
        <v>22</v>
      </c>
      <c r="K3719" s="81">
        <v>30</v>
      </c>
      <c r="L3719" s="142">
        <v>17.510000000000002</v>
      </c>
      <c r="M3719" s="165">
        <v>525.29999999999995</v>
      </c>
      <c r="N3719" s="149">
        <v>41773</v>
      </c>
    </row>
    <row r="3720" spans="1:14">
      <c r="A3720" s="21" t="s">
        <v>31</v>
      </c>
      <c r="B3720" s="22" t="s">
        <v>18</v>
      </c>
      <c r="C3720" s="81" t="s">
        <v>85</v>
      </c>
      <c r="D3720" s="81" t="s">
        <v>683</v>
      </c>
      <c r="E3720" s="81">
        <v>380000</v>
      </c>
      <c r="F3720" s="81"/>
      <c r="G3720" s="81" t="s">
        <v>450</v>
      </c>
      <c r="H3720" s="59"/>
      <c r="I3720" s="81">
        <v>9910179</v>
      </c>
      <c r="J3720" s="81" t="s">
        <v>22</v>
      </c>
      <c r="K3720" s="81">
        <v>30</v>
      </c>
      <c r="L3720" s="142">
        <v>27.6</v>
      </c>
      <c r="M3720" s="165">
        <v>828</v>
      </c>
      <c r="N3720" s="149">
        <v>41773</v>
      </c>
    </row>
    <row r="3721" spans="1:14">
      <c r="A3721" s="21" t="s">
        <v>31</v>
      </c>
      <c r="B3721" s="22" t="s">
        <v>18</v>
      </c>
      <c r="C3721" s="81" t="s">
        <v>85</v>
      </c>
      <c r="D3721" s="81" t="s">
        <v>683</v>
      </c>
      <c r="E3721" s="81">
        <v>380000</v>
      </c>
      <c r="F3721" s="81"/>
      <c r="G3721" s="81" t="s">
        <v>133</v>
      </c>
      <c r="H3721" s="59"/>
      <c r="I3721" s="81">
        <v>9930107</v>
      </c>
      <c r="J3721" s="81" t="s">
        <v>22</v>
      </c>
      <c r="K3721" s="81">
        <v>200</v>
      </c>
      <c r="L3721" s="142">
        <v>18.670000000000002</v>
      </c>
      <c r="M3721" s="165">
        <v>3734</v>
      </c>
      <c r="N3721" s="149">
        <v>41773</v>
      </c>
    </row>
    <row r="3722" spans="1:14">
      <c r="A3722" s="21" t="s">
        <v>31</v>
      </c>
      <c r="B3722" s="22" t="s">
        <v>18</v>
      </c>
      <c r="C3722" s="81" t="s">
        <v>85</v>
      </c>
      <c r="D3722" s="81" t="s">
        <v>683</v>
      </c>
      <c r="E3722" s="81">
        <v>380000</v>
      </c>
      <c r="F3722" s="81"/>
      <c r="G3722" s="81" t="s">
        <v>133</v>
      </c>
      <c r="H3722" s="59"/>
      <c r="I3722" s="81">
        <v>9930107</v>
      </c>
      <c r="J3722" s="81" t="s">
        <v>22</v>
      </c>
      <c r="K3722" s="81">
        <v>200</v>
      </c>
      <c r="L3722" s="142">
        <v>18.670000000000002</v>
      </c>
      <c r="M3722" s="165">
        <v>3734</v>
      </c>
      <c r="N3722" s="149">
        <v>41773</v>
      </c>
    </row>
    <row r="3723" spans="1:14">
      <c r="A3723" s="21" t="s">
        <v>31</v>
      </c>
      <c r="B3723" s="22" t="s">
        <v>18</v>
      </c>
      <c r="C3723" s="81" t="s">
        <v>134</v>
      </c>
      <c r="D3723" s="81" t="s">
        <v>1267</v>
      </c>
      <c r="E3723" s="81">
        <v>400302</v>
      </c>
      <c r="F3723" s="81"/>
      <c r="G3723" s="81" t="s">
        <v>53</v>
      </c>
      <c r="H3723" s="59"/>
      <c r="I3723" s="81">
        <v>9910403</v>
      </c>
      <c r="J3723" s="81" t="s">
        <v>22</v>
      </c>
      <c r="K3723" s="81">
        <v>10</v>
      </c>
      <c r="L3723" s="142">
        <v>31.1</v>
      </c>
      <c r="M3723" s="165">
        <v>311</v>
      </c>
      <c r="N3723" s="149">
        <v>41773</v>
      </c>
    </row>
    <row r="3724" spans="1:14">
      <c r="A3724" s="21" t="s">
        <v>31</v>
      </c>
      <c r="B3724" s="22" t="s">
        <v>18</v>
      </c>
      <c r="C3724" s="21" t="s">
        <v>138</v>
      </c>
      <c r="D3724" s="81" t="s">
        <v>1117</v>
      </c>
      <c r="E3724" s="81">
        <v>550000</v>
      </c>
      <c r="F3724" s="81"/>
      <c r="G3724" s="81" t="s">
        <v>735</v>
      </c>
      <c r="H3724" s="59"/>
      <c r="I3724" s="81">
        <v>9910582</v>
      </c>
      <c r="J3724" s="81" t="s">
        <v>22</v>
      </c>
      <c r="K3724" s="81">
        <v>13</v>
      </c>
      <c r="L3724" s="142">
        <v>30.2</v>
      </c>
      <c r="M3724" s="165">
        <v>392.6</v>
      </c>
      <c r="N3724" s="149">
        <v>41773</v>
      </c>
    </row>
    <row r="3725" spans="1:14">
      <c r="A3725" s="21" t="s">
        <v>31</v>
      </c>
      <c r="B3725" s="22" t="s">
        <v>18</v>
      </c>
      <c r="C3725" s="21" t="s">
        <v>138</v>
      </c>
      <c r="D3725" s="81" t="s">
        <v>1117</v>
      </c>
      <c r="E3725" s="81">
        <v>550000</v>
      </c>
      <c r="F3725" s="81"/>
      <c r="G3725" s="81" t="s">
        <v>133</v>
      </c>
      <c r="H3725" s="59"/>
      <c r="I3725" s="81">
        <v>9930107</v>
      </c>
      <c r="J3725" s="81" t="s">
        <v>22</v>
      </c>
      <c r="K3725" s="81">
        <v>15</v>
      </c>
      <c r="L3725" s="142">
        <v>18.670000000000002</v>
      </c>
      <c r="M3725" s="165">
        <v>280.05</v>
      </c>
      <c r="N3725" s="149">
        <v>41773</v>
      </c>
    </row>
    <row r="3726" spans="1:14">
      <c r="A3726" s="21" t="s">
        <v>31</v>
      </c>
      <c r="B3726" s="22" t="s">
        <v>18</v>
      </c>
      <c r="C3726" s="42" t="s">
        <v>138</v>
      </c>
      <c r="D3726" s="81" t="s">
        <v>193</v>
      </c>
      <c r="E3726" s="81">
        <v>550601</v>
      </c>
      <c r="F3726" s="81"/>
      <c r="G3726" s="81" t="s">
        <v>53</v>
      </c>
      <c r="H3726" s="59"/>
      <c r="I3726" s="81">
        <v>9910403</v>
      </c>
      <c r="J3726" s="81" t="s">
        <v>22</v>
      </c>
      <c r="K3726" s="81">
        <v>25</v>
      </c>
      <c r="L3726" s="142">
        <v>31.1</v>
      </c>
      <c r="M3726" s="165">
        <v>777.5</v>
      </c>
      <c r="N3726" s="149">
        <v>41773</v>
      </c>
    </row>
    <row r="3727" spans="1:14">
      <c r="A3727" s="21" t="s">
        <v>31</v>
      </c>
      <c r="B3727" s="22" t="s">
        <v>18</v>
      </c>
      <c r="C3727" s="81" t="s">
        <v>614</v>
      </c>
      <c r="D3727" s="81" t="s">
        <v>694</v>
      </c>
      <c r="E3727" s="81">
        <v>999999</v>
      </c>
      <c r="F3727" s="81"/>
      <c r="G3727" s="81" t="s">
        <v>53</v>
      </c>
      <c r="H3727" s="59"/>
      <c r="I3727" s="81">
        <v>9910403</v>
      </c>
      <c r="J3727" s="81" t="s">
        <v>22</v>
      </c>
      <c r="K3727" s="81">
        <v>1</v>
      </c>
      <c r="L3727" s="142">
        <v>31.1</v>
      </c>
      <c r="M3727" s="165">
        <v>31.1</v>
      </c>
      <c r="N3727" s="149">
        <v>41773</v>
      </c>
    </row>
    <row r="3728" spans="1:14">
      <c r="A3728" s="21" t="s">
        <v>31</v>
      </c>
      <c r="B3728" s="22" t="s">
        <v>18</v>
      </c>
      <c r="C3728" s="104" t="s">
        <v>1268</v>
      </c>
      <c r="D3728" s="81" t="s">
        <v>215</v>
      </c>
      <c r="E3728" s="81" t="s">
        <v>216</v>
      </c>
      <c r="F3728" s="81"/>
      <c r="G3728" s="81" t="s">
        <v>53</v>
      </c>
      <c r="H3728" s="59"/>
      <c r="I3728" s="81">
        <v>9910403</v>
      </c>
      <c r="J3728" s="128" t="s">
        <v>22</v>
      </c>
      <c r="K3728" s="128">
        <v>200</v>
      </c>
      <c r="L3728" s="142">
        <v>31.1</v>
      </c>
      <c r="M3728" s="165">
        <v>6220</v>
      </c>
      <c r="N3728" s="149">
        <v>41773</v>
      </c>
    </row>
    <row r="3729" spans="1:14">
      <c r="A3729" s="21" t="s">
        <v>31</v>
      </c>
      <c r="B3729" s="22" t="s">
        <v>18</v>
      </c>
      <c r="C3729" s="104" t="s">
        <v>828</v>
      </c>
      <c r="D3729" s="128" t="s">
        <v>215</v>
      </c>
      <c r="E3729" s="128" t="s">
        <v>216</v>
      </c>
      <c r="F3729" s="128"/>
      <c r="G3729" s="128" t="s">
        <v>736</v>
      </c>
      <c r="H3729" s="59"/>
      <c r="I3729" s="128">
        <v>9910025</v>
      </c>
      <c r="J3729" s="128" t="s">
        <v>22</v>
      </c>
      <c r="K3729" s="128">
        <v>15</v>
      </c>
      <c r="L3729" s="168">
        <v>20.98</v>
      </c>
      <c r="M3729" s="165">
        <v>314.7</v>
      </c>
      <c r="N3729" s="149">
        <v>41773</v>
      </c>
    </row>
    <row r="3730" spans="1:14">
      <c r="A3730" s="81" t="s">
        <v>744</v>
      </c>
      <c r="B3730" s="22" t="s">
        <v>18</v>
      </c>
      <c r="C3730" s="21" t="s">
        <v>260</v>
      </c>
      <c r="D3730" s="147" t="s">
        <v>1269</v>
      </c>
      <c r="E3730" s="156">
        <v>350000</v>
      </c>
      <c r="F3730" s="147"/>
      <c r="G3730" s="147" t="s">
        <v>774</v>
      </c>
      <c r="H3730" s="147"/>
      <c r="I3730" s="59"/>
      <c r="J3730" s="146" t="s">
        <v>263</v>
      </c>
      <c r="K3730" s="147">
        <v>8</v>
      </c>
      <c r="L3730" s="165">
        <v>13.85</v>
      </c>
      <c r="M3730" s="165">
        <v>110.8</v>
      </c>
      <c r="N3730" s="149">
        <v>41773</v>
      </c>
    </row>
    <row r="3731" spans="1:14">
      <c r="A3731" s="81" t="s">
        <v>744</v>
      </c>
      <c r="B3731" s="22" t="s">
        <v>18</v>
      </c>
      <c r="C3731" s="134" t="s">
        <v>260</v>
      </c>
      <c r="D3731" s="147" t="s">
        <v>1269</v>
      </c>
      <c r="E3731" s="156">
        <v>350000</v>
      </c>
      <c r="F3731" s="147"/>
      <c r="G3731" s="147" t="s">
        <v>779</v>
      </c>
      <c r="H3731" s="147"/>
      <c r="I3731" s="59"/>
      <c r="J3731" s="146" t="s">
        <v>268</v>
      </c>
      <c r="K3731" s="147">
        <v>18</v>
      </c>
      <c r="L3731" s="165">
        <v>3.2</v>
      </c>
      <c r="M3731" s="165">
        <v>57.6</v>
      </c>
      <c r="N3731" s="149">
        <v>41773</v>
      </c>
    </row>
    <row r="3732" spans="1:14">
      <c r="A3732" s="81" t="s">
        <v>744</v>
      </c>
      <c r="B3732" s="22" t="s">
        <v>18</v>
      </c>
      <c r="C3732" s="21" t="s">
        <v>260</v>
      </c>
      <c r="D3732" s="147" t="s">
        <v>1269</v>
      </c>
      <c r="E3732" s="156">
        <v>350000</v>
      </c>
      <c r="F3732" s="147"/>
      <c r="G3732" s="147" t="s">
        <v>781</v>
      </c>
      <c r="H3732" s="147"/>
      <c r="I3732" s="59"/>
      <c r="J3732" s="81" t="s">
        <v>263</v>
      </c>
      <c r="K3732" s="147">
        <v>2</v>
      </c>
      <c r="L3732" s="165">
        <v>27.6</v>
      </c>
      <c r="M3732" s="165">
        <v>55.2</v>
      </c>
      <c r="N3732" s="149">
        <v>41773</v>
      </c>
    </row>
    <row r="3733" spans="1:14">
      <c r="A3733" s="81" t="s">
        <v>744</v>
      </c>
      <c r="B3733" s="22" t="s">
        <v>18</v>
      </c>
      <c r="C3733" s="21" t="s">
        <v>260</v>
      </c>
      <c r="D3733" s="81" t="s">
        <v>1269</v>
      </c>
      <c r="E3733" s="81">
        <v>350000</v>
      </c>
      <c r="F3733" s="81"/>
      <c r="G3733" s="81" t="s">
        <v>887</v>
      </c>
      <c r="H3733" s="81"/>
      <c r="I3733" s="59"/>
      <c r="J3733" s="146" t="s">
        <v>263</v>
      </c>
      <c r="K3733" s="81">
        <v>1</v>
      </c>
      <c r="L3733" s="165">
        <v>6.65</v>
      </c>
      <c r="M3733" s="165">
        <v>6.65</v>
      </c>
      <c r="N3733" s="149">
        <v>41773</v>
      </c>
    </row>
    <row r="3734" spans="1:14">
      <c r="A3734" s="81" t="s">
        <v>744</v>
      </c>
      <c r="B3734" s="22" t="s">
        <v>18</v>
      </c>
      <c r="C3734" s="134" t="s">
        <v>260</v>
      </c>
      <c r="D3734" s="147" t="s">
        <v>1269</v>
      </c>
      <c r="E3734" s="156">
        <v>350000</v>
      </c>
      <c r="F3734" s="147"/>
      <c r="G3734" s="147" t="s">
        <v>749</v>
      </c>
      <c r="H3734" s="147"/>
      <c r="I3734" s="59"/>
      <c r="J3734" s="146" t="s">
        <v>263</v>
      </c>
      <c r="K3734" s="147">
        <v>6</v>
      </c>
      <c r="L3734" s="165">
        <v>19.7</v>
      </c>
      <c r="M3734" s="165">
        <v>118.2</v>
      </c>
      <c r="N3734" s="149">
        <v>41773</v>
      </c>
    </row>
    <row r="3735" spans="1:14">
      <c r="A3735" s="81" t="s">
        <v>744</v>
      </c>
      <c r="B3735" s="22" t="s">
        <v>18</v>
      </c>
      <c r="C3735" s="134" t="s">
        <v>260</v>
      </c>
      <c r="D3735" s="147" t="s">
        <v>1269</v>
      </c>
      <c r="E3735" s="156">
        <v>350000</v>
      </c>
      <c r="F3735" s="147"/>
      <c r="G3735" s="147" t="s">
        <v>1162</v>
      </c>
      <c r="H3735" s="147"/>
      <c r="I3735" s="59"/>
      <c r="J3735" s="146" t="s">
        <v>263</v>
      </c>
      <c r="K3735" s="147">
        <v>2</v>
      </c>
      <c r="L3735" s="165">
        <v>30</v>
      </c>
      <c r="M3735" s="165">
        <v>60</v>
      </c>
      <c r="N3735" s="149">
        <v>41773</v>
      </c>
    </row>
    <row r="3736" spans="1:14">
      <c r="A3736" s="81" t="s">
        <v>744</v>
      </c>
      <c r="B3736" s="22" t="s">
        <v>18</v>
      </c>
      <c r="C3736" s="21" t="s">
        <v>260</v>
      </c>
      <c r="D3736" s="147" t="s">
        <v>1269</v>
      </c>
      <c r="E3736" s="156">
        <v>350000</v>
      </c>
      <c r="F3736" s="147"/>
      <c r="G3736" s="147" t="s">
        <v>1270</v>
      </c>
      <c r="H3736" s="147"/>
      <c r="I3736" s="59"/>
      <c r="J3736" s="81" t="s">
        <v>263</v>
      </c>
      <c r="K3736" s="147">
        <v>1</v>
      </c>
      <c r="L3736" s="165">
        <v>20.95</v>
      </c>
      <c r="M3736" s="165">
        <v>20.95</v>
      </c>
      <c r="N3736" s="149">
        <v>41773</v>
      </c>
    </row>
    <row r="3737" spans="1:14">
      <c r="A3737" s="81" t="s">
        <v>744</v>
      </c>
      <c r="B3737" s="22" t="s">
        <v>18</v>
      </c>
      <c r="C3737" s="81" t="s">
        <v>260</v>
      </c>
      <c r="D3737" s="81" t="s">
        <v>894</v>
      </c>
      <c r="E3737" s="81">
        <v>350630</v>
      </c>
      <c r="F3737" s="81"/>
      <c r="G3737" s="81" t="s">
        <v>1171</v>
      </c>
      <c r="H3737" s="81"/>
      <c r="I3737" s="59"/>
      <c r="J3737" s="81" t="s">
        <v>1005</v>
      </c>
      <c r="K3737" s="81">
        <v>125</v>
      </c>
      <c r="L3737" s="165">
        <v>31</v>
      </c>
      <c r="M3737" s="165">
        <v>3875</v>
      </c>
      <c r="N3737" s="149">
        <v>41773</v>
      </c>
    </row>
    <row r="3738" spans="1:14">
      <c r="A3738" s="81" t="s">
        <v>744</v>
      </c>
      <c r="B3738" s="22" t="s">
        <v>18</v>
      </c>
      <c r="C3738" s="81" t="s">
        <v>260</v>
      </c>
      <c r="D3738" s="81" t="s">
        <v>894</v>
      </c>
      <c r="E3738" s="81">
        <v>350630</v>
      </c>
      <c r="F3738" s="81"/>
      <c r="G3738" s="81" t="s">
        <v>786</v>
      </c>
      <c r="H3738" s="81"/>
      <c r="I3738" s="59"/>
      <c r="J3738" s="81" t="s">
        <v>263</v>
      </c>
      <c r="K3738" s="81">
        <v>18</v>
      </c>
      <c r="L3738" s="165">
        <v>69</v>
      </c>
      <c r="M3738" s="165">
        <v>1242</v>
      </c>
      <c r="N3738" s="149">
        <v>41773</v>
      </c>
    </row>
    <row r="3739" spans="1:14">
      <c r="A3739" s="81" t="s">
        <v>744</v>
      </c>
      <c r="B3739" s="22" t="s">
        <v>18</v>
      </c>
      <c r="C3739" s="81" t="s">
        <v>260</v>
      </c>
      <c r="D3739" s="81" t="s">
        <v>894</v>
      </c>
      <c r="E3739" s="81">
        <v>350630</v>
      </c>
      <c r="F3739" s="81"/>
      <c r="G3739" s="81" t="s">
        <v>897</v>
      </c>
      <c r="H3739" s="81"/>
      <c r="I3739" s="59"/>
      <c r="J3739" s="81" t="s">
        <v>263</v>
      </c>
      <c r="K3739" s="81">
        <v>120</v>
      </c>
      <c r="L3739" s="165">
        <v>32</v>
      </c>
      <c r="M3739" s="165">
        <v>3840</v>
      </c>
      <c r="N3739" s="149">
        <v>41773</v>
      </c>
    </row>
    <row r="3740" spans="1:14">
      <c r="A3740" s="81" t="s">
        <v>744</v>
      </c>
      <c r="B3740" s="22" t="s">
        <v>18</v>
      </c>
      <c r="C3740" s="81" t="s">
        <v>260</v>
      </c>
      <c r="D3740" s="81" t="s">
        <v>894</v>
      </c>
      <c r="E3740" s="81">
        <v>350630</v>
      </c>
      <c r="F3740" s="81"/>
      <c r="G3740" s="81" t="s">
        <v>774</v>
      </c>
      <c r="H3740" s="81"/>
      <c r="I3740" s="59"/>
      <c r="J3740" s="81" t="s">
        <v>263</v>
      </c>
      <c r="K3740" s="81">
        <v>25</v>
      </c>
      <c r="L3740" s="165">
        <v>24.5</v>
      </c>
      <c r="M3740" s="165">
        <v>612.5</v>
      </c>
      <c r="N3740" s="149">
        <v>41773</v>
      </c>
    </row>
    <row r="3741" spans="1:14">
      <c r="A3741" s="81" t="s">
        <v>744</v>
      </c>
      <c r="B3741" s="22" t="s">
        <v>18</v>
      </c>
      <c r="C3741" s="81" t="s">
        <v>260</v>
      </c>
      <c r="D3741" s="81" t="s">
        <v>894</v>
      </c>
      <c r="E3741" s="81">
        <v>350630</v>
      </c>
      <c r="F3741" s="81"/>
      <c r="G3741" s="81" t="s">
        <v>801</v>
      </c>
      <c r="H3741" s="81"/>
      <c r="I3741" s="59"/>
      <c r="J3741" s="146" t="s">
        <v>263</v>
      </c>
      <c r="K3741" s="81">
        <v>50</v>
      </c>
      <c r="L3741" s="165">
        <v>56.15</v>
      </c>
      <c r="M3741" s="165">
        <v>2807.5</v>
      </c>
      <c r="N3741" s="149">
        <v>41773</v>
      </c>
    </row>
    <row r="3742" spans="1:14">
      <c r="A3742" s="81" t="s">
        <v>744</v>
      </c>
      <c r="B3742" s="22" t="s">
        <v>18</v>
      </c>
      <c r="C3742" s="42" t="s">
        <v>260</v>
      </c>
      <c r="D3742" s="147" t="s">
        <v>894</v>
      </c>
      <c r="E3742" s="156">
        <v>350630</v>
      </c>
      <c r="F3742" s="147"/>
      <c r="G3742" s="147" t="s">
        <v>899</v>
      </c>
      <c r="H3742" s="147"/>
      <c r="I3742" s="59"/>
      <c r="J3742" s="146" t="s">
        <v>263</v>
      </c>
      <c r="K3742" s="147">
        <v>150</v>
      </c>
      <c r="L3742" s="165">
        <v>15.24</v>
      </c>
      <c r="M3742" s="165">
        <v>2286</v>
      </c>
      <c r="N3742" s="149">
        <v>41773</v>
      </c>
    </row>
    <row r="3743" spans="1:14">
      <c r="A3743" s="81" t="s">
        <v>744</v>
      </c>
      <c r="B3743" s="22" t="s">
        <v>18</v>
      </c>
      <c r="C3743" s="134" t="s">
        <v>260</v>
      </c>
      <c r="D3743" s="147" t="s">
        <v>894</v>
      </c>
      <c r="E3743" s="156">
        <v>350630</v>
      </c>
      <c r="F3743" s="147"/>
      <c r="G3743" s="147" t="s">
        <v>934</v>
      </c>
      <c r="H3743" s="147"/>
      <c r="I3743" s="59"/>
      <c r="J3743" s="146" t="s">
        <v>263</v>
      </c>
      <c r="K3743" s="147">
        <v>25</v>
      </c>
      <c r="L3743" s="165">
        <v>38.200000000000003</v>
      </c>
      <c r="M3743" s="165">
        <v>955</v>
      </c>
      <c r="N3743" s="149">
        <v>41773</v>
      </c>
    </row>
    <row r="3744" spans="1:14">
      <c r="A3744" s="81" t="s">
        <v>744</v>
      </c>
      <c r="B3744" s="22" t="s">
        <v>18</v>
      </c>
      <c r="C3744" s="134" t="s">
        <v>260</v>
      </c>
      <c r="D3744" s="147" t="s">
        <v>894</v>
      </c>
      <c r="E3744" s="156">
        <v>350630</v>
      </c>
      <c r="F3744" s="147"/>
      <c r="G3744" s="147" t="s">
        <v>1146</v>
      </c>
      <c r="H3744" s="147"/>
      <c r="I3744" s="59"/>
      <c r="J3744" s="81" t="s">
        <v>263</v>
      </c>
      <c r="K3744" s="147">
        <v>10</v>
      </c>
      <c r="L3744" s="165">
        <v>39.950000000000003</v>
      </c>
      <c r="M3744" s="165">
        <v>399.5</v>
      </c>
      <c r="N3744" s="149">
        <v>41773</v>
      </c>
    </row>
    <row r="3745" spans="1:14">
      <c r="A3745" s="81" t="s">
        <v>744</v>
      </c>
      <c r="B3745" s="22" t="s">
        <v>18</v>
      </c>
      <c r="C3745" s="81" t="s">
        <v>260</v>
      </c>
      <c r="D3745" s="81" t="s">
        <v>894</v>
      </c>
      <c r="E3745" s="81">
        <v>350630</v>
      </c>
      <c r="F3745" s="81"/>
      <c r="G3745" s="81" t="s">
        <v>907</v>
      </c>
      <c r="H3745" s="81"/>
      <c r="I3745" s="59"/>
      <c r="J3745" s="81" t="s">
        <v>263</v>
      </c>
      <c r="K3745" s="81">
        <v>10</v>
      </c>
      <c r="L3745" s="165">
        <v>25.75</v>
      </c>
      <c r="M3745" s="165">
        <v>257.5</v>
      </c>
      <c r="N3745" s="149">
        <v>41773</v>
      </c>
    </row>
    <row r="3746" spans="1:14">
      <c r="A3746" s="81" t="s">
        <v>744</v>
      </c>
      <c r="B3746" s="22" t="s">
        <v>18</v>
      </c>
      <c r="C3746" s="81" t="s">
        <v>260</v>
      </c>
      <c r="D3746" s="81" t="s">
        <v>894</v>
      </c>
      <c r="E3746" s="81">
        <v>350630</v>
      </c>
      <c r="F3746" s="81"/>
      <c r="G3746" s="81" t="s">
        <v>786</v>
      </c>
      <c r="H3746" s="81"/>
      <c r="I3746" s="59"/>
      <c r="J3746" s="81" t="s">
        <v>263</v>
      </c>
      <c r="K3746" s="81">
        <v>25</v>
      </c>
      <c r="L3746" s="165">
        <v>69</v>
      </c>
      <c r="M3746" s="165">
        <v>1725</v>
      </c>
      <c r="N3746" s="149">
        <v>41773</v>
      </c>
    </row>
    <row r="3747" spans="1:14">
      <c r="A3747" s="81" t="s">
        <v>744</v>
      </c>
      <c r="B3747" s="22" t="s">
        <v>18</v>
      </c>
      <c r="C3747" s="21" t="s">
        <v>260</v>
      </c>
      <c r="D3747" s="81" t="s">
        <v>894</v>
      </c>
      <c r="E3747" s="81">
        <v>350630</v>
      </c>
      <c r="F3747" s="81"/>
      <c r="G3747" s="81" t="s">
        <v>1066</v>
      </c>
      <c r="H3747" s="81"/>
      <c r="I3747" s="59"/>
      <c r="J3747" s="81" t="s">
        <v>263</v>
      </c>
      <c r="K3747" s="81">
        <v>20</v>
      </c>
      <c r="L3747" s="165">
        <v>16.75</v>
      </c>
      <c r="M3747" s="165">
        <v>335</v>
      </c>
      <c r="N3747" s="149">
        <v>41773</v>
      </c>
    </row>
    <row r="3748" spans="1:14">
      <c r="A3748" s="81" t="s">
        <v>744</v>
      </c>
      <c r="B3748" s="22" t="s">
        <v>18</v>
      </c>
      <c r="C3748" s="81" t="s">
        <v>260</v>
      </c>
      <c r="D3748" s="81" t="s">
        <v>296</v>
      </c>
      <c r="E3748" s="81">
        <v>351120</v>
      </c>
      <c r="F3748" s="81"/>
      <c r="G3748" s="81" t="s">
        <v>900</v>
      </c>
      <c r="H3748" s="81"/>
      <c r="I3748" s="59"/>
      <c r="J3748" s="81" t="s">
        <v>263</v>
      </c>
      <c r="K3748" s="81">
        <v>75</v>
      </c>
      <c r="L3748" s="165">
        <v>17.2</v>
      </c>
      <c r="M3748" s="165">
        <v>1290</v>
      </c>
      <c r="N3748" s="149">
        <v>41773</v>
      </c>
    </row>
    <row r="3749" spans="1:14">
      <c r="A3749" s="81" t="s">
        <v>744</v>
      </c>
      <c r="B3749" s="22" t="s">
        <v>18</v>
      </c>
      <c r="C3749" s="81" t="s">
        <v>260</v>
      </c>
      <c r="D3749" s="81" t="s">
        <v>296</v>
      </c>
      <c r="E3749" s="81">
        <v>351120</v>
      </c>
      <c r="F3749" s="81"/>
      <c r="G3749" s="81" t="s">
        <v>907</v>
      </c>
      <c r="H3749" s="81"/>
      <c r="I3749" s="59"/>
      <c r="J3749" s="81" t="s">
        <v>263</v>
      </c>
      <c r="K3749" s="81">
        <v>20</v>
      </c>
      <c r="L3749" s="165">
        <v>25.9</v>
      </c>
      <c r="M3749" s="165">
        <v>518</v>
      </c>
      <c r="N3749" s="149">
        <v>41773</v>
      </c>
    </row>
    <row r="3750" spans="1:14">
      <c r="A3750" s="81" t="s">
        <v>744</v>
      </c>
      <c r="B3750" s="22" t="s">
        <v>18</v>
      </c>
      <c r="C3750" s="81" t="s">
        <v>260</v>
      </c>
      <c r="D3750" s="81" t="s">
        <v>296</v>
      </c>
      <c r="E3750" s="81">
        <v>351120</v>
      </c>
      <c r="F3750" s="81"/>
      <c r="G3750" s="81" t="s">
        <v>1214</v>
      </c>
      <c r="H3750" s="81"/>
      <c r="I3750" s="59"/>
      <c r="J3750" s="81" t="s">
        <v>263</v>
      </c>
      <c r="K3750" s="81">
        <v>10</v>
      </c>
      <c r="L3750" s="165">
        <v>63</v>
      </c>
      <c r="M3750" s="165">
        <v>630</v>
      </c>
      <c r="N3750" s="149">
        <v>41773</v>
      </c>
    </row>
    <row r="3751" spans="1:14">
      <c r="A3751" s="81" t="s">
        <v>744</v>
      </c>
      <c r="B3751" s="22" t="s">
        <v>18</v>
      </c>
      <c r="C3751" s="40" t="s">
        <v>260</v>
      </c>
      <c r="D3751" s="81" t="s">
        <v>296</v>
      </c>
      <c r="E3751" s="81">
        <v>351120</v>
      </c>
      <c r="F3751" s="81"/>
      <c r="G3751" s="81" t="s">
        <v>767</v>
      </c>
      <c r="H3751" s="81"/>
      <c r="I3751" s="59"/>
      <c r="J3751" s="81" t="s">
        <v>263</v>
      </c>
      <c r="K3751" s="81">
        <v>20</v>
      </c>
      <c r="L3751" s="165">
        <v>56.5</v>
      </c>
      <c r="M3751" s="165">
        <v>1130</v>
      </c>
      <c r="N3751" s="149">
        <v>41773</v>
      </c>
    </row>
    <row r="3752" spans="1:14">
      <c r="A3752" s="81" t="s">
        <v>744</v>
      </c>
      <c r="B3752" s="22" t="s">
        <v>18</v>
      </c>
      <c r="C3752" s="81" t="s">
        <v>260</v>
      </c>
      <c r="D3752" s="81" t="s">
        <v>296</v>
      </c>
      <c r="E3752" s="81">
        <v>351120</v>
      </c>
      <c r="F3752" s="81"/>
      <c r="G3752" s="81" t="s">
        <v>759</v>
      </c>
      <c r="H3752" s="81"/>
      <c r="I3752" s="59"/>
      <c r="J3752" s="81" t="s">
        <v>263</v>
      </c>
      <c r="K3752" s="81">
        <v>7</v>
      </c>
      <c r="L3752" s="165">
        <v>33</v>
      </c>
      <c r="M3752" s="165">
        <v>231</v>
      </c>
      <c r="N3752" s="149">
        <v>41773</v>
      </c>
    </row>
    <row r="3753" spans="1:14">
      <c r="A3753" s="81" t="s">
        <v>744</v>
      </c>
      <c r="B3753" s="22" t="s">
        <v>18</v>
      </c>
      <c r="C3753" s="81" t="s">
        <v>260</v>
      </c>
      <c r="D3753" s="81" t="s">
        <v>296</v>
      </c>
      <c r="E3753" s="81">
        <v>351120</v>
      </c>
      <c r="F3753" s="81"/>
      <c r="G3753" s="81" t="s">
        <v>769</v>
      </c>
      <c r="H3753" s="81"/>
      <c r="I3753" s="59"/>
      <c r="J3753" s="81" t="s">
        <v>263</v>
      </c>
      <c r="K3753" s="81">
        <v>20</v>
      </c>
      <c r="L3753" s="165">
        <v>34.9</v>
      </c>
      <c r="M3753" s="165">
        <v>698</v>
      </c>
      <c r="N3753" s="149">
        <v>41773</v>
      </c>
    </row>
    <row r="3754" spans="1:14">
      <c r="A3754" s="81" t="s">
        <v>744</v>
      </c>
      <c r="B3754" s="22" t="s">
        <v>18</v>
      </c>
      <c r="C3754" s="81" t="s">
        <v>260</v>
      </c>
      <c r="D3754" s="81" t="s">
        <v>296</v>
      </c>
      <c r="E3754" s="81">
        <v>351120</v>
      </c>
      <c r="F3754" s="81"/>
      <c r="G3754" s="81" t="s">
        <v>762</v>
      </c>
      <c r="H3754" s="81"/>
      <c r="I3754" s="59"/>
      <c r="J3754" s="81" t="s">
        <v>268</v>
      </c>
      <c r="K3754" s="81">
        <v>7</v>
      </c>
      <c r="L3754" s="165">
        <v>16.350000000000001</v>
      </c>
      <c r="M3754" s="165">
        <v>114.45</v>
      </c>
      <c r="N3754" s="149">
        <v>41773</v>
      </c>
    </row>
    <row r="3755" spans="1:14">
      <c r="A3755" s="81" t="s">
        <v>744</v>
      </c>
      <c r="B3755" s="22" t="s">
        <v>18</v>
      </c>
      <c r="C3755" s="21" t="s">
        <v>260</v>
      </c>
      <c r="D3755" s="81" t="s">
        <v>296</v>
      </c>
      <c r="E3755" s="81">
        <v>351120</v>
      </c>
      <c r="F3755" s="81"/>
      <c r="G3755" s="81" t="s">
        <v>761</v>
      </c>
      <c r="H3755" s="81"/>
      <c r="I3755" s="59"/>
      <c r="J3755" s="81" t="s">
        <v>268</v>
      </c>
      <c r="K3755" s="81">
        <v>6</v>
      </c>
      <c r="L3755" s="165">
        <v>14.15</v>
      </c>
      <c r="M3755" s="165">
        <v>84.9</v>
      </c>
      <c r="N3755" s="149">
        <v>41773</v>
      </c>
    </row>
    <row r="3756" spans="1:14">
      <c r="A3756" s="81" t="s">
        <v>744</v>
      </c>
      <c r="B3756" s="22" t="s">
        <v>18</v>
      </c>
      <c r="C3756" s="21" t="s">
        <v>260</v>
      </c>
      <c r="D3756" s="81" t="s">
        <v>296</v>
      </c>
      <c r="E3756" s="81">
        <v>351120</v>
      </c>
      <c r="F3756" s="81"/>
      <c r="G3756" s="81" t="s">
        <v>1191</v>
      </c>
      <c r="H3756" s="81"/>
      <c r="I3756" s="59"/>
      <c r="J3756" s="81" t="s">
        <v>263</v>
      </c>
      <c r="K3756" s="81">
        <v>15</v>
      </c>
      <c r="L3756" s="165">
        <v>29</v>
      </c>
      <c r="M3756" s="165">
        <v>435</v>
      </c>
      <c r="N3756" s="149">
        <v>41773</v>
      </c>
    </row>
    <row r="3757" spans="1:14">
      <c r="A3757" s="81" t="s">
        <v>744</v>
      </c>
      <c r="B3757" s="22" t="s">
        <v>18</v>
      </c>
      <c r="C3757" s="21" t="s">
        <v>260</v>
      </c>
      <c r="D3757" s="81" t="s">
        <v>1271</v>
      </c>
      <c r="E3757" s="81">
        <v>351200</v>
      </c>
      <c r="F3757" s="81"/>
      <c r="G3757" s="81" t="s">
        <v>779</v>
      </c>
      <c r="H3757" s="81"/>
      <c r="I3757" s="59"/>
      <c r="J3757" s="81" t="s">
        <v>268</v>
      </c>
      <c r="K3757" s="81">
        <v>16</v>
      </c>
      <c r="L3757" s="165">
        <v>3.2</v>
      </c>
      <c r="M3757" s="165">
        <v>51.2</v>
      </c>
      <c r="N3757" s="149">
        <v>41773</v>
      </c>
    </row>
    <row r="3758" spans="1:14">
      <c r="A3758" s="81" t="s">
        <v>744</v>
      </c>
      <c r="B3758" s="22" t="s">
        <v>18</v>
      </c>
      <c r="C3758" s="81" t="s">
        <v>260</v>
      </c>
      <c r="D3758" s="81" t="s">
        <v>1271</v>
      </c>
      <c r="E3758" s="81">
        <v>351200</v>
      </c>
      <c r="F3758" s="81"/>
      <c r="G3758" s="81" t="s">
        <v>1162</v>
      </c>
      <c r="H3758" s="81"/>
      <c r="I3758" s="59"/>
      <c r="J3758" s="81" t="s">
        <v>263</v>
      </c>
      <c r="K3758" s="81">
        <v>2</v>
      </c>
      <c r="L3758" s="165">
        <v>30</v>
      </c>
      <c r="M3758" s="165">
        <v>60</v>
      </c>
      <c r="N3758" s="149">
        <v>41773</v>
      </c>
    </row>
    <row r="3759" spans="1:14">
      <c r="A3759" s="81" t="s">
        <v>744</v>
      </c>
      <c r="B3759" s="22" t="s">
        <v>18</v>
      </c>
      <c r="C3759" s="81" t="s">
        <v>260</v>
      </c>
      <c r="D3759" s="81" t="s">
        <v>1271</v>
      </c>
      <c r="E3759" s="81">
        <v>351200</v>
      </c>
      <c r="F3759" s="81"/>
      <c r="G3759" s="81" t="s">
        <v>746</v>
      </c>
      <c r="H3759" s="81"/>
      <c r="I3759" s="59"/>
      <c r="J3759" s="81" t="s">
        <v>263</v>
      </c>
      <c r="K3759" s="81">
        <v>2</v>
      </c>
      <c r="L3759" s="165">
        <v>23.5</v>
      </c>
      <c r="M3759" s="165">
        <v>47</v>
      </c>
      <c r="N3759" s="149">
        <v>41773</v>
      </c>
    </row>
    <row r="3760" spans="1:14">
      <c r="A3760" s="81" t="s">
        <v>744</v>
      </c>
      <c r="B3760" s="22" t="s">
        <v>18</v>
      </c>
      <c r="C3760" s="81" t="s">
        <v>260</v>
      </c>
      <c r="D3760" s="81" t="s">
        <v>1271</v>
      </c>
      <c r="E3760" s="81">
        <v>351200</v>
      </c>
      <c r="F3760" s="81"/>
      <c r="G3760" s="81" t="s">
        <v>774</v>
      </c>
      <c r="H3760" s="81"/>
      <c r="I3760" s="59"/>
      <c r="J3760" s="81" t="s">
        <v>263</v>
      </c>
      <c r="K3760" s="81">
        <v>15</v>
      </c>
      <c r="L3760" s="165">
        <v>14.5</v>
      </c>
      <c r="M3760" s="165">
        <v>217.5</v>
      </c>
      <c r="N3760" s="149">
        <v>41773</v>
      </c>
    </row>
    <row r="3761" spans="1:14">
      <c r="A3761" s="81" t="s">
        <v>744</v>
      </c>
      <c r="B3761" s="22" t="s">
        <v>18</v>
      </c>
      <c r="C3761" s="81" t="s">
        <v>260</v>
      </c>
      <c r="D3761" s="81" t="s">
        <v>1271</v>
      </c>
      <c r="E3761" s="81">
        <v>351200</v>
      </c>
      <c r="F3761" s="81"/>
      <c r="G3761" s="81" t="s">
        <v>776</v>
      </c>
      <c r="H3761" s="81"/>
      <c r="I3761" s="59"/>
      <c r="J3761" s="81" t="s">
        <v>263</v>
      </c>
      <c r="K3761" s="81">
        <v>2</v>
      </c>
      <c r="L3761" s="165">
        <v>39</v>
      </c>
      <c r="M3761" s="165">
        <v>78</v>
      </c>
      <c r="N3761" s="149">
        <v>41773</v>
      </c>
    </row>
    <row r="3762" spans="1:14">
      <c r="A3762" s="81" t="s">
        <v>744</v>
      </c>
      <c r="B3762" s="22" t="s">
        <v>18</v>
      </c>
      <c r="C3762" s="42" t="s">
        <v>260</v>
      </c>
      <c r="D3762" s="81" t="s">
        <v>750</v>
      </c>
      <c r="E3762" s="81">
        <v>351420</v>
      </c>
      <c r="F3762" s="81"/>
      <c r="G3762" s="81" t="s">
        <v>751</v>
      </c>
      <c r="H3762" s="81"/>
      <c r="I3762" s="59"/>
      <c r="J3762" s="81" t="s">
        <v>263</v>
      </c>
      <c r="K3762" s="81">
        <v>250</v>
      </c>
      <c r="L3762" s="165">
        <v>25.25</v>
      </c>
      <c r="M3762" s="165">
        <v>6312.5</v>
      </c>
      <c r="N3762" s="149">
        <v>41773</v>
      </c>
    </row>
    <row r="3763" spans="1:14">
      <c r="A3763" s="81" t="s">
        <v>744</v>
      </c>
      <c r="B3763" s="22" t="s">
        <v>18</v>
      </c>
      <c r="C3763" s="81" t="s">
        <v>260</v>
      </c>
      <c r="D3763" s="81" t="s">
        <v>750</v>
      </c>
      <c r="E3763" s="81">
        <v>351420</v>
      </c>
      <c r="F3763" s="81"/>
      <c r="G3763" s="81" t="s">
        <v>749</v>
      </c>
      <c r="H3763" s="81"/>
      <c r="I3763" s="59"/>
      <c r="J3763" s="81" t="s">
        <v>263</v>
      </c>
      <c r="K3763" s="81">
        <v>50</v>
      </c>
      <c r="L3763" s="165">
        <v>35</v>
      </c>
      <c r="M3763" s="165">
        <v>1750</v>
      </c>
      <c r="N3763" s="149">
        <v>41773</v>
      </c>
    </row>
    <row r="3764" spans="1:14">
      <c r="A3764" s="81" t="s">
        <v>744</v>
      </c>
      <c r="B3764" s="22" t="s">
        <v>18</v>
      </c>
      <c r="C3764" s="81" t="s">
        <v>260</v>
      </c>
      <c r="D3764" s="81" t="s">
        <v>750</v>
      </c>
      <c r="E3764" s="81">
        <v>351420</v>
      </c>
      <c r="F3764" s="81"/>
      <c r="G3764" s="81" t="s">
        <v>801</v>
      </c>
      <c r="H3764" s="81"/>
      <c r="I3764" s="59"/>
      <c r="J3764" s="81" t="s">
        <v>263</v>
      </c>
      <c r="K3764" s="81">
        <v>50</v>
      </c>
      <c r="L3764" s="165">
        <v>39</v>
      </c>
      <c r="M3764" s="165">
        <v>1950</v>
      </c>
      <c r="N3764" s="149">
        <v>41773</v>
      </c>
    </row>
    <row r="3765" spans="1:14">
      <c r="A3765" s="81" t="s">
        <v>744</v>
      </c>
      <c r="B3765" s="22" t="s">
        <v>18</v>
      </c>
      <c r="C3765" s="81" t="s">
        <v>260</v>
      </c>
      <c r="D3765" s="81" t="s">
        <v>750</v>
      </c>
      <c r="E3765" s="81">
        <v>351420</v>
      </c>
      <c r="F3765" s="81"/>
      <c r="G3765" s="81" t="s">
        <v>1199</v>
      </c>
      <c r="H3765" s="81"/>
      <c r="I3765" s="59"/>
      <c r="J3765" s="81" t="s">
        <v>263</v>
      </c>
      <c r="K3765" s="81">
        <v>10</v>
      </c>
      <c r="L3765" s="165">
        <v>16</v>
      </c>
      <c r="M3765" s="165">
        <v>160</v>
      </c>
      <c r="N3765" s="149">
        <v>41773</v>
      </c>
    </row>
    <row r="3766" spans="1:14">
      <c r="A3766" s="81" t="s">
        <v>744</v>
      </c>
      <c r="B3766" s="22" t="s">
        <v>18</v>
      </c>
      <c r="C3766" s="81" t="s">
        <v>260</v>
      </c>
      <c r="D3766" s="81" t="s">
        <v>750</v>
      </c>
      <c r="E3766" s="81">
        <v>351420</v>
      </c>
      <c r="F3766" s="81"/>
      <c r="G3766" s="81" t="s">
        <v>1162</v>
      </c>
      <c r="H3766" s="81"/>
      <c r="I3766" s="59"/>
      <c r="J3766" s="81" t="s">
        <v>263</v>
      </c>
      <c r="K3766" s="81">
        <v>20</v>
      </c>
      <c r="L3766" s="165">
        <v>30</v>
      </c>
      <c r="M3766" s="165">
        <v>600</v>
      </c>
      <c r="N3766" s="149">
        <v>41773</v>
      </c>
    </row>
    <row r="3767" spans="1:14">
      <c r="A3767" s="81" t="s">
        <v>744</v>
      </c>
      <c r="B3767" s="22" t="s">
        <v>18</v>
      </c>
      <c r="C3767" s="81" t="s">
        <v>260</v>
      </c>
      <c r="D3767" s="81" t="s">
        <v>750</v>
      </c>
      <c r="E3767" s="81">
        <v>351420</v>
      </c>
      <c r="F3767" s="81"/>
      <c r="G3767" s="81" t="s">
        <v>815</v>
      </c>
      <c r="H3767" s="81"/>
      <c r="I3767" s="59"/>
      <c r="J3767" s="81" t="s">
        <v>263</v>
      </c>
      <c r="K3767" s="81">
        <v>20</v>
      </c>
      <c r="L3767" s="165">
        <v>29</v>
      </c>
      <c r="M3767" s="165">
        <v>580</v>
      </c>
      <c r="N3767" s="149">
        <v>41773</v>
      </c>
    </row>
    <row r="3768" spans="1:14">
      <c r="A3768" s="81" t="s">
        <v>744</v>
      </c>
      <c r="B3768" s="22" t="s">
        <v>18</v>
      </c>
      <c r="C3768" s="81" t="s">
        <v>260</v>
      </c>
      <c r="D3768" s="81" t="s">
        <v>750</v>
      </c>
      <c r="E3768" s="81">
        <v>351420</v>
      </c>
      <c r="F3768" s="81"/>
      <c r="G3768" s="81" t="s">
        <v>1183</v>
      </c>
      <c r="H3768" s="81"/>
      <c r="I3768" s="59"/>
      <c r="J3768" s="81" t="s">
        <v>263</v>
      </c>
      <c r="K3768" s="81">
        <v>20</v>
      </c>
      <c r="L3768" s="165">
        <v>35</v>
      </c>
      <c r="M3768" s="165">
        <v>700</v>
      </c>
      <c r="N3768" s="149">
        <v>41773</v>
      </c>
    </row>
    <row r="3769" spans="1:14">
      <c r="A3769" s="81" t="s">
        <v>744</v>
      </c>
      <c r="B3769" s="22" t="s">
        <v>18</v>
      </c>
      <c r="C3769" s="81" t="s">
        <v>260</v>
      </c>
      <c r="D3769" s="81" t="s">
        <v>750</v>
      </c>
      <c r="E3769" s="81">
        <v>351420</v>
      </c>
      <c r="F3769" s="81"/>
      <c r="G3769" s="81" t="s">
        <v>752</v>
      </c>
      <c r="H3769" s="81"/>
      <c r="I3769" s="59"/>
      <c r="J3769" s="81" t="s">
        <v>263</v>
      </c>
      <c r="K3769" s="81">
        <v>10</v>
      </c>
      <c r="L3769" s="165">
        <v>8.9499999999999993</v>
      </c>
      <c r="M3769" s="165">
        <v>89.5</v>
      </c>
      <c r="N3769" s="149">
        <v>41773</v>
      </c>
    </row>
    <row r="3770" spans="1:14">
      <c r="A3770" s="81" t="s">
        <v>744</v>
      </c>
      <c r="B3770" s="22" t="s">
        <v>18</v>
      </c>
      <c r="C3770" s="21" t="s">
        <v>260</v>
      </c>
      <c r="D3770" s="81" t="s">
        <v>750</v>
      </c>
      <c r="E3770" s="81">
        <v>351420</v>
      </c>
      <c r="F3770" s="81"/>
      <c r="G3770" s="81" t="s">
        <v>1272</v>
      </c>
      <c r="H3770" s="81"/>
      <c r="I3770" s="59"/>
      <c r="J3770" s="81" t="s">
        <v>263</v>
      </c>
      <c r="K3770" s="81">
        <v>10</v>
      </c>
      <c r="L3770" s="165">
        <v>35</v>
      </c>
      <c r="M3770" s="165">
        <v>350</v>
      </c>
      <c r="N3770" s="149">
        <v>41773</v>
      </c>
    </row>
    <row r="3771" spans="1:14">
      <c r="A3771" s="81" t="s">
        <v>744</v>
      </c>
      <c r="B3771" s="22" t="s">
        <v>18</v>
      </c>
      <c r="C3771" s="81" t="s">
        <v>260</v>
      </c>
      <c r="D3771" s="81" t="s">
        <v>750</v>
      </c>
      <c r="E3771" s="81">
        <v>351420</v>
      </c>
      <c r="F3771" s="81"/>
      <c r="G3771" s="81" t="s">
        <v>788</v>
      </c>
      <c r="H3771" s="81"/>
      <c r="I3771" s="59"/>
      <c r="J3771" s="81" t="s">
        <v>263</v>
      </c>
      <c r="K3771" s="81">
        <v>15</v>
      </c>
      <c r="L3771" s="165">
        <v>49</v>
      </c>
      <c r="M3771" s="165">
        <v>735</v>
      </c>
      <c r="N3771" s="149">
        <v>41773</v>
      </c>
    </row>
    <row r="3772" spans="1:14">
      <c r="A3772" s="81" t="s">
        <v>744</v>
      </c>
      <c r="B3772" s="22" t="s">
        <v>18</v>
      </c>
      <c r="C3772" s="81" t="s">
        <v>260</v>
      </c>
      <c r="D3772" s="81" t="s">
        <v>750</v>
      </c>
      <c r="E3772" s="81">
        <v>351420</v>
      </c>
      <c r="F3772" s="81"/>
      <c r="G3772" s="81" t="s">
        <v>1201</v>
      </c>
      <c r="H3772" s="81"/>
      <c r="I3772" s="59"/>
      <c r="J3772" s="81" t="s">
        <v>263</v>
      </c>
      <c r="K3772" s="81">
        <v>15</v>
      </c>
      <c r="L3772" s="165">
        <v>16</v>
      </c>
      <c r="M3772" s="165">
        <v>240</v>
      </c>
      <c r="N3772" s="149">
        <v>41773</v>
      </c>
    </row>
    <row r="3773" spans="1:14">
      <c r="A3773" s="81" t="s">
        <v>744</v>
      </c>
      <c r="B3773" s="22" t="s">
        <v>18</v>
      </c>
      <c r="C3773" s="81" t="s">
        <v>260</v>
      </c>
      <c r="D3773" s="81" t="s">
        <v>750</v>
      </c>
      <c r="E3773" s="81">
        <v>351420</v>
      </c>
      <c r="F3773" s="81"/>
      <c r="G3773" s="81" t="s">
        <v>911</v>
      </c>
      <c r="H3773" s="81"/>
      <c r="I3773" s="59"/>
      <c r="J3773" s="81" t="s">
        <v>263</v>
      </c>
      <c r="K3773" s="81">
        <v>10</v>
      </c>
      <c r="L3773" s="165">
        <v>16</v>
      </c>
      <c r="M3773" s="165">
        <v>160</v>
      </c>
      <c r="N3773" s="149">
        <v>41773</v>
      </c>
    </row>
    <row r="3774" spans="1:14">
      <c r="A3774" s="81" t="s">
        <v>744</v>
      </c>
      <c r="B3774" s="22" t="s">
        <v>18</v>
      </c>
      <c r="C3774" s="81" t="s">
        <v>260</v>
      </c>
      <c r="D3774" s="81" t="s">
        <v>750</v>
      </c>
      <c r="E3774" s="81">
        <v>351420</v>
      </c>
      <c r="F3774" s="81"/>
      <c r="G3774" s="81" t="s">
        <v>926</v>
      </c>
      <c r="H3774" s="81"/>
      <c r="I3774" s="59"/>
      <c r="J3774" s="81" t="s">
        <v>263</v>
      </c>
      <c r="K3774" s="81">
        <v>10</v>
      </c>
      <c r="L3774" s="165">
        <v>83</v>
      </c>
      <c r="M3774" s="165">
        <v>830</v>
      </c>
      <c r="N3774" s="149">
        <v>41773</v>
      </c>
    </row>
    <row r="3775" spans="1:14">
      <c r="A3775" s="81" t="s">
        <v>744</v>
      </c>
      <c r="B3775" s="22" t="s">
        <v>18</v>
      </c>
      <c r="C3775" s="81" t="s">
        <v>260</v>
      </c>
      <c r="D3775" s="81" t="s">
        <v>750</v>
      </c>
      <c r="E3775" s="81">
        <v>351420</v>
      </c>
      <c r="F3775" s="81"/>
      <c r="G3775" s="81" t="s">
        <v>944</v>
      </c>
      <c r="H3775" s="81"/>
      <c r="I3775" s="59"/>
      <c r="J3775" s="81" t="s">
        <v>263</v>
      </c>
      <c r="K3775" s="81">
        <v>6</v>
      </c>
      <c r="L3775" s="165">
        <v>28.95</v>
      </c>
      <c r="M3775" s="165">
        <v>173.7</v>
      </c>
      <c r="N3775" s="149">
        <v>41773</v>
      </c>
    </row>
    <row r="3776" spans="1:14">
      <c r="A3776" s="81" t="s">
        <v>744</v>
      </c>
      <c r="B3776" s="22" t="s">
        <v>18</v>
      </c>
      <c r="C3776" s="81" t="s">
        <v>260</v>
      </c>
      <c r="D3776" s="81" t="s">
        <v>750</v>
      </c>
      <c r="E3776" s="81">
        <v>351420</v>
      </c>
      <c r="F3776" s="81"/>
      <c r="G3776" s="81" t="s">
        <v>1273</v>
      </c>
      <c r="H3776" s="81"/>
      <c r="I3776" s="59"/>
      <c r="J3776" s="81" t="s">
        <v>268</v>
      </c>
      <c r="K3776" s="81">
        <v>30</v>
      </c>
      <c r="L3776" s="165">
        <v>5.5</v>
      </c>
      <c r="M3776" s="165">
        <v>165</v>
      </c>
      <c r="N3776" s="149">
        <v>41773</v>
      </c>
    </row>
    <row r="3777" spans="1:14">
      <c r="A3777" s="81" t="s">
        <v>744</v>
      </c>
      <c r="B3777" s="22" t="s">
        <v>18</v>
      </c>
      <c r="C3777" s="21" t="s">
        <v>260</v>
      </c>
      <c r="D3777" s="81" t="s">
        <v>750</v>
      </c>
      <c r="E3777" s="81">
        <v>351420</v>
      </c>
      <c r="F3777" s="81"/>
      <c r="G3777" s="81" t="s">
        <v>1274</v>
      </c>
      <c r="H3777" s="81"/>
      <c r="I3777" s="59"/>
      <c r="J3777" s="81" t="s">
        <v>268</v>
      </c>
      <c r="K3777" s="81">
        <v>40</v>
      </c>
      <c r="L3777" s="165">
        <v>8</v>
      </c>
      <c r="M3777" s="165">
        <v>320</v>
      </c>
      <c r="N3777" s="149">
        <v>41773</v>
      </c>
    </row>
    <row r="3778" spans="1:14">
      <c r="A3778" s="81" t="s">
        <v>744</v>
      </c>
      <c r="B3778" s="22" t="s">
        <v>18</v>
      </c>
      <c r="C3778" s="81" t="s">
        <v>260</v>
      </c>
      <c r="D3778" s="81" t="s">
        <v>754</v>
      </c>
      <c r="E3778" s="81">
        <v>351430</v>
      </c>
      <c r="F3778" s="81"/>
      <c r="G3778" s="81" t="s">
        <v>1275</v>
      </c>
      <c r="H3778" s="81"/>
      <c r="I3778" s="59"/>
      <c r="J3778" s="146" t="s">
        <v>263</v>
      </c>
      <c r="K3778" s="81">
        <v>2</v>
      </c>
      <c r="L3778" s="165">
        <v>35</v>
      </c>
      <c r="M3778" s="165">
        <v>70</v>
      </c>
      <c r="N3778" s="149">
        <v>41773</v>
      </c>
    </row>
    <row r="3779" spans="1:14">
      <c r="A3779" s="81" t="s">
        <v>744</v>
      </c>
      <c r="B3779" s="22" t="s">
        <v>18</v>
      </c>
      <c r="C3779" s="134" t="s">
        <v>260</v>
      </c>
      <c r="D3779" s="147" t="s">
        <v>754</v>
      </c>
      <c r="E3779" s="156">
        <v>351430</v>
      </c>
      <c r="F3779" s="147"/>
      <c r="G3779" s="147" t="s">
        <v>761</v>
      </c>
      <c r="H3779" s="147"/>
      <c r="I3779" s="59"/>
      <c r="J3779" s="146" t="s">
        <v>268</v>
      </c>
      <c r="K3779" s="147">
        <v>5</v>
      </c>
      <c r="L3779" s="165">
        <v>14.15</v>
      </c>
      <c r="M3779" s="165">
        <v>70.75</v>
      </c>
      <c r="N3779" s="149">
        <v>41773</v>
      </c>
    </row>
    <row r="3780" spans="1:14">
      <c r="A3780" s="81" t="s">
        <v>744</v>
      </c>
      <c r="B3780" s="22" t="s">
        <v>18</v>
      </c>
      <c r="C3780" s="40" t="s">
        <v>260</v>
      </c>
      <c r="D3780" s="147" t="s">
        <v>754</v>
      </c>
      <c r="E3780" s="156">
        <v>351430</v>
      </c>
      <c r="F3780" s="147"/>
      <c r="G3780" s="147" t="s">
        <v>1276</v>
      </c>
      <c r="H3780" s="147"/>
      <c r="I3780" s="59"/>
      <c r="J3780" s="81" t="s">
        <v>263</v>
      </c>
      <c r="K3780" s="147">
        <v>5</v>
      </c>
      <c r="L3780" s="165">
        <v>18.7</v>
      </c>
      <c r="M3780" s="165">
        <v>93.5</v>
      </c>
      <c r="N3780" s="149">
        <v>41773</v>
      </c>
    </row>
    <row r="3781" spans="1:14">
      <c r="A3781" s="81" t="s">
        <v>744</v>
      </c>
      <c r="B3781" s="22" t="s">
        <v>18</v>
      </c>
      <c r="C3781" s="81" t="s">
        <v>260</v>
      </c>
      <c r="D3781" s="81" t="s">
        <v>754</v>
      </c>
      <c r="E3781" s="81">
        <v>351430</v>
      </c>
      <c r="F3781" s="81"/>
      <c r="G3781" s="81" t="s">
        <v>1004</v>
      </c>
      <c r="H3781" s="81"/>
      <c r="I3781" s="59"/>
      <c r="J3781" s="81" t="s">
        <v>1005</v>
      </c>
      <c r="K3781" s="81">
        <v>8</v>
      </c>
      <c r="L3781" s="165">
        <v>8.6</v>
      </c>
      <c r="M3781" s="165">
        <v>68.8</v>
      </c>
      <c r="N3781" s="149">
        <v>41773</v>
      </c>
    </row>
    <row r="3782" spans="1:14">
      <c r="A3782" s="81" t="s">
        <v>744</v>
      </c>
      <c r="B3782" s="22" t="s">
        <v>18</v>
      </c>
      <c r="C3782" s="81" t="s">
        <v>260</v>
      </c>
      <c r="D3782" s="81" t="s">
        <v>754</v>
      </c>
      <c r="E3782" s="81">
        <v>351430</v>
      </c>
      <c r="F3782" s="81"/>
      <c r="G3782" s="81" t="s">
        <v>755</v>
      </c>
      <c r="H3782" s="81"/>
      <c r="I3782" s="59"/>
      <c r="J3782" s="81" t="s">
        <v>263</v>
      </c>
      <c r="K3782" s="81">
        <v>3</v>
      </c>
      <c r="L3782" s="165">
        <v>33.450000000000003</v>
      </c>
      <c r="M3782" s="165">
        <v>100.35</v>
      </c>
      <c r="N3782" s="149">
        <v>41773</v>
      </c>
    </row>
    <row r="3783" spans="1:14">
      <c r="A3783" s="81" t="s">
        <v>744</v>
      </c>
      <c r="B3783" s="22" t="s">
        <v>18</v>
      </c>
      <c r="C3783" s="81" t="s">
        <v>260</v>
      </c>
      <c r="D3783" s="81" t="s">
        <v>754</v>
      </c>
      <c r="E3783" s="81">
        <v>351430</v>
      </c>
      <c r="F3783" s="81"/>
      <c r="G3783" s="81" t="s">
        <v>756</v>
      </c>
      <c r="H3783" s="81"/>
      <c r="I3783" s="59"/>
      <c r="J3783" s="81" t="s">
        <v>263</v>
      </c>
      <c r="K3783" s="81">
        <v>10</v>
      </c>
      <c r="L3783" s="165">
        <v>16.2</v>
      </c>
      <c r="M3783" s="165">
        <v>162</v>
      </c>
      <c r="N3783" s="149">
        <v>41773</v>
      </c>
    </row>
    <row r="3784" spans="1:14">
      <c r="A3784" s="81" t="s">
        <v>744</v>
      </c>
      <c r="B3784" s="22" t="s">
        <v>18</v>
      </c>
      <c r="C3784" s="74" t="s">
        <v>260</v>
      </c>
      <c r="D3784" s="81" t="s">
        <v>754</v>
      </c>
      <c r="E3784" s="81">
        <v>351430</v>
      </c>
      <c r="F3784" s="81"/>
      <c r="G3784" s="81" t="s">
        <v>887</v>
      </c>
      <c r="H3784" s="81"/>
      <c r="I3784" s="59"/>
      <c r="J3784" s="81" t="s">
        <v>263</v>
      </c>
      <c r="K3784" s="81">
        <v>24</v>
      </c>
      <c r="L3784" s="165">
        <v>6.65</v>
      </c>
      <c r="M3784" s="165">
        <v>159.6</v>
      </c>
      <c r="N3784" s="149">
        <v>41773</v>
      </c>
    </row>
    <row r="3785" spans="1:14">
      <c r="A3785" s="81" t="s">
        <v>744</v>
      </c>
      <c r="B3785" s="22" t="s">
        <v>18</v>
      </c>
      <c r="C3785" s="81" t="s">
        <v>260</v>
      </c>
      <c r="D3785" s="81" t="s">
        <v>754</v>
      </c>
      <c r="E3785" s="81">
        <v>351430</v>
      </c>
      <c r="F3785" s="81"/>
      <c r="G3785" s="81" t="s">
        <v>759</v>
      </c>
      <c r="H3785" s="81"/>
      <c r="I3785" s="59"/>
      <c r="J3785" s="81" t="s">
        <v>263</v>
      </c>
      <c r="K3785" s="81">
        <v>3</v>
      </c>
      <c r="L3785" s="165">
        <v>33</v>
      </c>
      <c r="M3785" s="165">
        <v>99</v>
      </c>
      <c r="N3785" s="149">
        <v>41773</v>
      </c>
    </row>
    <row r="3786" spans="1:14">
      <c r="A3786" s="81" t="s">
        <v>744</v>
      </c>
      <c r="B3786" s="22" t="s">
        <v>18</v>
      </c>
      <c r="C3786" s="81" t="s">
        <v>260</v>
      </c>
      <c r="D3786" s="81" t="s">
        <v>754</v>
      </c>
      <c r="E3786" s="81">
        <v>351430</v>
      </c>
      <c r="F3786" s="81"/>
      <c r="G3786" s="81" t="s">
        <v>914</v>
      </c>
      <c r="H3786" s="81"/>
      <c r="I3786" s="59"/>
      <c r="J3786" s="81" t="s">
        <v>263</v>
      </c>
      <c r="K3786" s="81">
        <v>2</v>
      </c>
      <c r="L3786" s="165">
        <v>54</v>
      </c>
      <c r="M3786" s="165">
        <v>108</v>
      </c>
      <c r="N3786" s="149">
        <v>41773</v>
      </c>
    </row>
    <row r="3787" spans="1:14">
      <c r="A3787" s="81" t="s">
        <v>744</v>
      </c>
      <c r="B3787" s="22" t="s">
        <v>18</v>
      </c>
      <c r="C3787" s="21" t="s">
        <v>260</v>
      </c>
      <c r="D3787" s="81" t="s">
        <v>754</v>
      </c>
      <c r="E3787" s="81">
        <v>351430</v>
      </c>
      <c r="F3787" s="81"/>
      <c r="G3787" s="81" t="s">
        <v>1276</v>
      </c>
      <c r="H3787" s="81"/>
      <c r="I3787" s="59"/>
      <c r="J3787" s="81" t="s">
        <v>263</v>
      </c>
      <c r="K3787" s="81">
        <v>5</v>
      </c>
      <c r="L3787" s="165">
        <v>18.7</v>
      </c>
      <c r="M3787" s="165">
        <v>93.5</v>
      </c>
      <c r="N3787" s="149">
        <v>41773</v>
      </c>
    </row>
    <row r="3788" spans="1:14">
      <c r="A3788" s="81" t="s">
        <v>744</v>
      </c>
      <c r="B3788" s="22" t="s">
        <v>18</v>
      </c>
      <c r="C3788" s="104" t="s">
        <v>260</v>
      </c>
      <c r="D3788" s="81" t="s">
        <v>754</v>
      </c>
      <c r="E3788" s="81">
        <v>351430</v>
      </c>
      <c r="F3788" s="81"/>
      <c r="G3788" s="81" t="s">
        <v>1150</v>
      </c>
      <c r="H3788" s="81"/>
      <c r="I3788" s="59"/>
      <c r="J3788" s="81" t="s">
        <v>795</v>
      </c>
      <c r="K3788" s="81">
        <v>3</v>
      </c>
      <c r="L3788" s="165">
        <v>5</v>
      </c>
      <c r="M3788" s="165">
        <v>15</v>
      </c>
      <c r="N3788" s="149">
        <v>41773</v>
      </c>
    </row>
    <row r="3789" spans="1:14">
      <c r="A3789" s="81" t="s">
        <v>744</v>
      </c>
      <c r="B3789" s="22" t="s">
        <v>18</v>
      </c>
      <c r="C3789" s="81" t="s">
        <v>260</v>
      </c>
      <c r="D3789" s="81" t="s">
        <v>754</v>
      </c>
      <c r="E3789" s="81">
        <v>351430</v>
      </c>
      <c r="F3789" s="81"/>
      <c r="G3789" s="81" t="s">
        <v>755</v>
      </c>
      <c r="H3789" s="81"/>
      <c r="I3789" s="59"/>
      <c r="J3789" s="81" t="s">
        <v>263</v>
      </c>
      <c r="K3789" s="81">
        <v>5</v>
      </c>
      <c r="L3789" s="165">
        <v>33.450000000000003</v>
      </c>
      <c r="M3789" s="165">
        <v>167.25</v>
      </c>
      <c r="N3789" s="149">
        <v>41773</v>
      </c>
    </row>
    <row r="3790" spans="1:14">
      <c r="A3790" s="81" t="s">
        <v>744</v>
      </c>
      <c r="B3790" s="22" t="s">
        <v>18</v>
      </c>
      <c r="C3790" s="81" t="s">
        <v>260</v>
      </c>
      <c r="D3790" s="81" t="s">
        <v>754</v>
      </c>
      <c r="E3790" s="81">
        <v>351430</v>
      </c>
      <c r="F3790" s="81"/>
      <c r="G3790" s="81" t="s">
        <v>1275</v>
      </c>
      <c r="H3790" s="81"/>
      <c r="I3790" s="59"/>
      <c r="J3790" s="81" t="s">
        <v>263</v>
      </c>
      <c r="K3790" s="81">
        <v>4</v>
      </c>
      <c r="L3790" s="165">
        <v>35</v>
      </c>
      <c r="M3790" s="165">
        <v>140</v>
      </c>
      <c r="N3790" s="149">
        <v>41773</v>
      </c>
    </row>
    <row r="3791" spans="1:14">
      <c r="A3791" s="81" t="s">
        <v>744</v>
      </c>
      <c r="B3791" s="22" t="s">
        <v>18</v>
      </c>
      <c r="C3791" s="74" t="s">
        <v>260</v>
      </c>
      <c r="D3791" s="81" t="s">
        <v>754</v>
      </c>
      <c r="E3791" s="81">
        <v>351430</v>
      </c>
      <c r="F3791" s="81"/>
      <c r="G3791" s="81" t="s">
        <v>752</v>
      </c>
      <c r="H3791" s="81"/>
      <c r="I3791" s="59"/>
      <c r="J3791" s="81" t="s">
        <v>263</v>
      </c>
      <c r="K3791" s="81">
        <v>8</v>
      </c>
      <c r="L3791" s="165">
        <v>8.9499999999999993</v>
      </c>
      <c r="M3791" s="165">
        <v>71.599999999999994</v>
      </c>
      <c r="N3791" s="149">
        <v>41773</v>
      </c>
    </row>
    <row r="3792" spans="1:14">
      <c r="A3792" s="81" t="s">
        <v>744</v>
      </c>
      <c r="B3792" s="22" t="s">
        <v>18</v>
      </c>
      <c r="C3792" s="81" t="s">
        <v>260</v>
      </c>
      <c r="D3792" s="81" t="s">
        <v>754</v>
      </c>
      <c r="E3792" s="81">
        <v>351430</v>
      </c>
      <c r="F3792" s="81"/>
      <c r="G3792" s="81" t="s">
        <v>897</v>
      </c>
      <c r="H3792" s="81"/>
      <c r="I3792" s="59"/>
      <c r="J3792" s="81" t="s">
        <v>263</v>
      </c>
      <c r="K3792" s="81">
        <v>2</v>
      </c>
      <c r="L3792" s="165">
        <v>32</v>
      </c>
      <c r="M3792" s="165">
        <v>64</v>
      </c>
      <c r="N3792" s="149">
        <v>41773</v>
      </c>
    </row>
    <row r="3793" spans="1:14">
      <c r="A3793" s="81" t="s">
        <v>744</v>
      </c>
      <c r="B3793" s="22" t="s">
        <v>18</v>
      </c>
      <c r="C3793" s="21" t="s">
        <v>260</v>
      </c>
      <c r="D3793" s="81" t="s">
        <v>754</v>
      </c>
      <c r="E3793" s="81">
        <v>351430</v>
      </c>
      <c r="F3793" s="81"/>
      <c r="G3793" s="81" t="s">
        <v>934</v>
      </c>
      <c r="H3793" s="81"/>
      <c r="I3793" s="59"/>
      <c r="J3793" s="81" t="s">
        <v>263</v>
      </c>
      <c r="K3793" s="81">
        <v>20</v>
      </c>
      <c r="L3793" s="165">
        <v>39</v>
      </c>
      <c r="M3793" s="165">
        <v>780</v>
      </c>
      <c r="N3793" s="149">
        <v>41773</v>
      </c>
    </row>
    <row r="3794" spans="1:14">
      <c r="A3794" s="81" t="s">
        <v>744</v>
      </c>
      <c r="B3794" s="22" t="s">
        <v>18</v>
      </c>
      <c r="C3794" s="104" t="s">
        <v>260</v>
      </c>
      <c r="D3794" s="81" t="s">
        <v>754</v>
      </c>
      <c r="E3794" s="81">
        <v>351430</v>
      </c>
      <c r="F3794" s="81"/>
      <c r="G3794" s="81" t="s">
        <v>899</v>
      </c>
      <c r="H3794" s="81"/>
      <c r="I3794" s="59"/>
      <c r="J3794" s="81" t="s">
        <v>263</v>
      </c>
      <c r="K3794" s="81">
        <v>60</v>
      </c>
      <c r="L3794" s="165">
        <v>15.25</v>
      </c>
      <c r="M3794" s="165">
        <v>915</v>
      </c>
      <c r="N3794" s="149">
        <v>41773</v>
      </c>
    </row>
    <row r="3795" spans="1:14">
      <c r="A3795" s="81" t="s">
        <v>744</v>
      </c>
      <c r="B3795" s="22" t="s">
        <v>18</v>
      </c>
      <c r="C3795" s="21" t="s">
        <v>260</v>
      </c>
      <c r="D3795" s="81" t="s">
        <v>754</v>
      </c>
      <c r="E3795" s="81">
        <v>351430</v>
      </c>
      <c r="F3795" s="81"/>
      <c r="G3795" s="81" t="s">
        <v>1189</v>
      </c>
      <c r="H3795" s="81"/>
      <c r="I3795" s="59"/>
      <c r="J3795" s="146" t="s">
        <v>263</v>
      </c>
      <c r="K3795" s="81">
        <v>40</v>
      </c>
      <c r="L3795" s="165">
        <v>17</v>
      </c>
      <c r="M3795" s="165">
        <v>680</v>
      </c>
      <c r="N3795" s="149">
        <v>41773</v>
      </c>
    </row>
    <row r="3796" spans="1:14">
      <c r="A3796" s="81" t="s">
        <v>744</v>
      </c>
      <c r="B3796" s="22" t="s">
        <v>18</v>
      </c>
      <c r="C3796" s="134" t="s">
        <v>260</v>
      </c>
      <c r="D3796" s="147" t="s">
        <v>760</v>
      </c>
      <c r="E3796" s="156">
        <v>351440</v>
      </c>
      <c r="F3796" s="147"/>
      <c r="G3796" s="147" t="s">
        <v>1004</v>
      </c>
      <c r="H3796" s="147"/>
      <c r="I3796" s="59"/>
      <c r="J3796" s="81" t="s">
        <v>1005</v>
      </c>
      <c r="K3796" s="147">
        <v>1</v>
      </c>
      <c r="L3796" s="165">
        <v>8.6</v>
      </c>
      <c r="M3796" s="165">
        <v>8.6</v>
      </c>
      <c r="N3796" s="149">
        <v>41773</v>
      </c>
    </row>
    <row r="3797" spans="1:14">
      <c r="A3797" s="81" t="s">
        <v>744</v>
      </c>
      <c r="B3797" s="22" t="s">
        <v>18</v>
      </c>
      <c r="C3797" s="81" t="s">
        <v>260</v>
      </c>
      <c r="D3797" s="81" t="s">
        <v>760</v>
      </c>
      <c r="E3797" s="81">
        <v>351440</v>
      </c>
      <c r="F3797" s="81"/>
      <c r="G3797" s="81" t="s">
        <v>1150</v>
      </c>
      <c r="H3797" s="81"/>
      <c r="I3797" s="59"/>
      <c r="J3797" s="81" t="s">
        <v>795</v>
      </c>
      <c r="K3797" s="81">
        <v>5</v>
      </c>
      <c r="L3797" s="165">
        <v>5</v>
      </c>
      <c r="M3797" s="165">
        <v>25</v>
      </c>
      <c r="N3797" s="149">
        <v>41773</v>
      </c>
    </row>
    <row r="3798" spans="1:14">
      <c r="A3798" s="81" t="s">
        <v>744</v>
      </c>
      <c r="B3798" s="22" t="s">
        <v>18</v>
      </c>
      <c r="C3798" s="40" t="s">
        <v>260</v>
      </c>
      <c r="D3798" s="81" t="s">
        <v>760</v>
      </c>
      <c r="E3798" s="81">
        <v>351440</v>
      </c>
      <c r="F3798" s="81"/>
      <c r="G3798" s="81" t="s">
        <v>781</v>
      </c>
      <c r="H3798" s="81"/>
      <c r="I3798" s="59"/>
      <c r="J3798" s="81" t="s">
        <v>263</v>
      </c>
      <c r="K3798" s="81">
        <v>4</v>
      </c>
      <c r="L3798" s="165">
        <v>27.6</v>
      </c>
      <c r="M3798" s="165">
        <v>110.4</v>
      </c>
      <c r="N3798" s="149">
        <v>41773</v>
      </c>
    </row>
    <row r="3799" spans="1:14">
      <c r="A3799" s="81" t="s">
        <v>744</v>
      </c>
      <c r="B3799" s="22" t="s">
        <v>18</v>
      </c>
      <c r="C3799" s="81" t="s">
        <v>260</v>
      </c>
      <c r="D3799" s="81" t="s">
        <v>760</v>
      </c>
      <c r="E3799" s="81">
        <v>351440</v>
      </c>
      <c r="F3799" s="81"/>
      <c r="G3799" s="81" t="s">
        <v>756</v>
      </c>
      <c r="H3799" s="81"/>
      <c r="I3799" s="59"/>
      <c r="J3799" s="81" t="s">
        <v>263</v>
      </c>
      <c r="K3799" s="81">
        <v>4</v>
      </c>
      <c r="L3799" s="165">
        <v>16.2</v>
      </c>
      <c r="M3799" s="165">
        <v>64.8</v>
      </c>
      <c r="N3799" s="149">
        <v>41773</v>
      </c>
    </row>
    <row r="3800" spans="1:14">
      <c r="A3800" s="81" t="s">
        <v>744</v>
      </c>
      <c r="B3800" s="22" t="s">
        <v>18</v>
      </c>
      <c r="C3800" s="74" t="s">
        <v>260</v>
      </c>
      <c r="D3800" s="81" t="s">
        <v>760</v>
      </c>
      <c r="E3800" s="81">
        <v>351440</v>
      </c>
      <c r="F3800" s="81"/>
      <c r="G3800" s="81" t="s">
        <v>802</v>
      </c>
      <c r="H3800" s="81"/>
      <c r="I3800" s="59"/>
      <c r="J3800" s="81" t="s">
        <v>263</v>
      </c>
      <c r="K3800" s="81">
        <v>7</v>
      </c>
      <c r="L3800" s="165">
        <v>19.899999999999999</v>
      </c>
      <c r="M3800" s="165">
        <v>139.30000000000001</v>
      </c>
      <c r="N3800" s="149">
        <v>41773</v>
      </c>
    </row>
    <row r="3801" spans="1:14">
      <c r="A3801" s="81" t="s">
        <v>744</v>
      </c>
      <c r="B3801" s="22" t="s">
        <v>18</v>
      </c>
      <c r="C3801" s="42" t="s">
        <v>260</v>
      </c>
      <c r="D3801" s="81" t="s">
        <v>760</v>
      </c>
      <c r="E3801" s="81">
        <v>351440</v>
      </c>
      <c r="F3801" s="81"/>
      <c r="G3801" s="81" t="s">
        <v>759</v>
      </c>
      <c r="H3801" s="81"/>
      <c r="I3801" s="59"/>
      <c r="J3801" s="81" t="s">
        <v>263</v>
      </c>
      <c r="K3801" s="81">
        <v>4</v>
      </c>
      <c r="L3801" s="165">
        <v>33</v>
      </c>
      <c r="M3801" s="165">
        <v>132</v>
      </c>
      <c r="N3801" s="149">
        <v>41773</v>
      </c>
    </row>
    <row r="3802" spans="1:14">
      <c r="A3802" s="81" t="s">
        <v>744</v>
      </c>
      <c r="B3802" s="22" t="s">
        <v>18</v>
      </c>
      <c r="C3802" s="81" t="s">
        <v>260</v>
      </c>
      <c r="D3802" s="81" t="s">
        <v>760</v>
      </c>
      <c r="E3802" s="81">
        <v>351440</v>
      </c>
      <c r="F3802" s="81"/>
      <c r="G3802" s="81" t="s">
        <v>794</v>
      </c>
      <c r="H3802" s="81"/>
      <c r="I3802" s="59"/>
      <c r="J3802" s="81" t="s">
        <v>795</v>
      </c>
      <c r="K3802" s="81">
        <v>10</v>
      </c>
      <c r="L3802" s="165">
        <v>2.75</v>
      </c>
      <c r="M3802" s="165">
        <v>27.5</v>
      </c>
      <c r="N3802" s="149">
        <v>41773</v>
      </c>
    </row>
    <row r="3803" spans="1:14">
      <c r="A3803" s="81" t="s">
        <v>744</v>
      </c>
      <c r="B3803" s="22" t="s">
        <v>18</v>
      </c>
      <c r="C3803" s="81" t="s">
        <v>260</v>
      </c>
      <c r="D3803" s="81" t="s">
        <v>760</v>
      </c>
      <c r="E3803" s="81">
        <v>351440</v>
      </c>
      <c r="F3803" s="81"/>
      <c r="G3803" s="81" t="s">
        <v>1277</v>
      </c>
      <c r="H3803" s="81"/>
      <c r="I3803" s="59"/>
      <c r="J3803" s="81" t="s">
        <v>263</v>
      </c>
      <c r="K3803" s="81">
        <v>1</v>
      </c>
      <c r="L3803" s="165">
        <v>22.1</v>
      </c>
      <c r="M3803" s="165">
        <v>22.1</v>
      </c>
      <c r="N3803" s="149">
        <v>41773</v>
      </c>
    </row>
    <row r="3804" spans="1:14">
      <c r="A3804" s="81" t="s">
        <v>744</v>
      </c>
      <c r="B3804" s="22" t="s">
        <v>18</v>
      </c>
      <c r="C3804" s="81" t="s">
        <v>260</v>
      </c>
      <c r="D3804" s="81" t="s">
        <v>760</v>
      </c>
      <c r="E3804" s="81">
        <v>351440</v>
      </c>
      <c r="F3804" s="81"/>
      <c r="G3804" s="81" t="s">
        <v>752</v>
      </c>
      <c r="H3804" s="81"/>
      <c r="I3804" s="59"/>
      <c r="J3804" s="146" t="s">
        <v>263</v>
      </c>
      <c r="K3804" s="81">
        <v>3</v>
      </c>
      <c r="L3804" s="165">
        <v>8.9499999999999993</v>
      </c>
      <c r="M3804" s="165">
        <v>26.85</v>
      </c>
      <c r="N3804" s="149">
        <v>41773</v>
      </c>
    </row>
    <row r="3805" spans="1:14">
      <c r="A3805" s="81" t="s">
        <v>744</v>
      </c>
      <c r="B3805" s="22" t="s">
        <v>18</v>
      </c>
      <c r="C3805" s="134" t="s">
        <v>260</v>
      </c>
      <c r="D3805" s="147" t="s">
        <v>760</v>
      </c>
      <c r="E3805" s="156">
        <v>351440</v>
      </c>
      <c r="F3805" s="147"/>
      <c r="G3805" s="147" t="s">
        <v>1278</v>
      </c>
      <c r="H3805" s="147"/>
      <c r="I3805" s="59"/>
      <c r="J3805" s="146" t="s">
        <v>263</v>
      </c>
      <c r="K3805" s="147">
        <v>1</v>
      </c>
      <c r="L3805" s="165">
        <v>47</v>
      </c>
      <c r="M3805" s="165">
        <v>47</v>
      </c>
      <c r="N3805" s="149">
        <v>41773</v>
      </c>
    </row>
    <row r="3806" spans="1:14">
      <c r="A3806" s="81" t="s">
        <v>744</v>
      </c>
      <c r="B3806" s="22" t="s">
        <v>18</v>
      </c>
      <c r="C3806" s="74" t="s">
        <v>260</v>
      </c>
      <c r="D3806" s="147" t="s">
        <v>760</v>
      </c>
      <c r="E3806" s="156">
        <v>351440</v>
      </c>
      <c r="F3806" s="147"/>
      <c r="G3806" s="147" t="s">
        <v>1279</v>
      </c>
      <c r="H3806" s="147"/>
      <c r="I3806" s="59"/>
      <c r="J3806" s="146" t="s">
        <v>263</v>
      </c>
      <c r="K3806" s="147">
        <v>10</v>
      </c>
      <c r="L3806" s="165">
        <v>27</v>
      </c>
      <c r="M3806" s="165">
        <v>270</v>
      </c>
      <c r="N3806" s="149">
        <v>41773</v>
      </c>
    </row>
    <row r="3807" spans="1:14">
      <c r="A3807" s="81" t="s">
        <v>744</v>
      </c>
      <c r="B3807" s="22" t="s">
        <v>18</v>
      </c>
      <c r="C3807" s="134" t="s">
        <v>260</v>
      </c>
      <c r="D3807" s="147" t="s">
        <v>760</v>
      </c>
      <c r="E3807" s="156">
        <v>351440</v>
      </c>
      <c r="F3807" s="147"/>
      <c r="G3807" s="147" t="s">
        <v>937</v>
      </c>
      <c r="H3807" s="147"/>
      <c r="I3807" s="59"/>
      <c r="J3807" s="146" t="s">
        <v>268</v>
      </c>
      <c r="K3807" s="147">
        <v>12</v>
      </c>
      <c r="L3807" s="165">
        <v>2.4500000000000002</v>
      </c>
      <c r="M3807" s="165">
        <v>29.4</v>
      </c>
      <c r="N3807" s="149">
        <v>41773</v>
      </c>
    </row>
    <row r="3808" spans="1:14">
      <c r="A3808" s="81" t="s">
        <v>744</v>
      </c>
      <c r="B3808" s="22" t="s">
        <v>18</v>
      </c>
      <c r="C3808" s="134" t="s">
        <v>260</v>
      </c>
      <c r="D3808" s="147" t="s">
        <v>760</v>
      </c>
      <c r="E3808" s="156">
        <v>351440</v>
      </c>
      <c r="F3808" s="147"/>
      <c r="G3808" s="147" t="s">
        <v>789</v>
      </c>
      <c r="H3808" s="147"/>
      <c r="I3808" s="59"/>
      <c r="J3808" s="146" t="s">
        <v>263</v>
      </c>
      <c r="K3808" s="147">
        <v>1</v>
      </c>
      <c r="L3808" s="165">
        <v>56</v>
      </c>
      <c r="M3808" s="165">
        <v>56</v>
      </c>
      <c r="N3808" s="149">
        <v>41773</v>
      </c>
    </row>
    <row r="3809" spans="1:14">
      <c r="A3809" s="81" t="s">
        <v>744</v>
      </c>
      <c r="B3809" s="22" t="s">
        <v>18</v>
      </c>
      <c r="C3809" s="134" t="s">
        <v>260</v>
      </c>
      <c r="D3809" s="147" t="s">
        <v>760</v>
      </c>
      <c r="E3809" s="156">
        <v>351440</v>
      </c>
      <c r="F3809" s="147"/>
      <c r="G3809" s="147" t="s">
        <v>1280</v>
      </c>
      <c r="H3809" s="147"/>
      <c r="I3809" s="59"/>
      <c r="J3809" s="81" t="s">
        <v>263</v>
      </c>
      <c r="K3809" s="147">
        <v>3</v>
      </c>
      <c r="L3809" s="165">
        <v>36</v>
      </c>
      <c r="M3809" s="165">
        <v>108</v>
      </c>
      <c r="N3809" s="149">
        <v>41773</v>
      </c>
    </row>
    <row r="3810" spans="1:14">
      <c r="A3810" s="81" t="s">
        <v>744</v>
      </c>
      <c r="B3810" s="22" t="s">
        <v>18</v>
      </c>
      <c r="C3810" s="81" t="s">
        <v>358</v>
      </c>
      <c r="D3810" s="81" t="s">
        <v>764</v>
      </c>
      <c r="E3810" s="81">
        <v>380403</v>
      </c>
      <c r="F3810" s="81"/>
      <c r="G3810" s="81" t="s">
        <v>934</v>
      </c>
      <c r="H3810" s="81"/>
      <c r="I3810" s="59"/>
      <c r="J3810" s="81" t="s">
        <v>263</v>
      </c>
      <c r="K3810" s="81">
        <v>435</v>
      </c>
      <c r="L3810" s="165">
        <v>35.6</v>
      </c>
      <c r="M3810" s="165">
        <v>15486</v>
      </c>
      <c r="N3810" s="149">
        <v>41773</v>
      </c>
    </row>
    <row r="3811" spans="1:14">
      <c r="A3811" s="81" t="s">
        <v>744</v>
      </c>
      <c r="B3811" s="22" t="s">
        <v>18</v>
      </c>
      <c r="C3811" s="81" t="s">
        <v>358</v>
      </c>
      <c r="D3811" s="81" t="s">
        <v>764</v>
      </c>
      <c r="E3811" s="81">
        <v>380403</v>
      </c>
      <c r="F3811" s="81"/>
      <c r="G3811" s="81" t="s">
        <v>899</v>
      </c>
      <c r="H3811" s="81"/>
      <c r="I3811" s="59"/>
      <c r="J3811" s="146" t="s">
        <v>263</v>
      </c>
      <c r="K3811" s="81">
        <v>550</v>
      </c>
      <c r="L3811" s="165">
        <v>15.25</v>
      </c>
      <c r="M3811" s="165">
        <v>8387.5</v>
      </c>
      <c r="N3811" s="149">
        <v>41773</v>
      </c>
    </row>
    <row r="3812" spans="1:14">
      <c r="A3812" s="81" t="s">
        <v>744</v>
      </c>
      <c r="B3812" s="22" t="s">
        <v>18</v>
      </c>
      <c r="C3812" s="58" t="s">
        <v>358</v>
      </c>
      <c r="D3812" s="147" t="s">
        <v>764</v>
      </c>
      <c r="E3812" s="156">
        <v>380403</v>
      </c>
      <c r="F3812" s="147"/>
      <c r="G3812" s="147" t="s">
        <v>1281</v>
      </c>
      <c r="H3812" s="147"/>
      <c r="I3812" s="59"/>
      <c r="J3812" s="81" t="s">
        <v>263</v>
      </c>
      <c r="K3812" s="147">
        <v>85</v>
      </c>
      <c r="L3812" s="165">
        <v>25.35</v>
      </c>
      <c r="M3812" s="165">
        <v>2154.75</v>
      </c>
      <c r="N3812" s="149">
        <v>41773</v>
      </c>
    </row>
    <row r="3813" spans="1:14">
      <c r="A3813" s="81" t="s">
        <v>744</v>
      </c>
      <c r="B3813" s="22" t="s">
        <v>18</v>
      </c>
      <c r="C3813" s="40" t="s">
        <v>358</v>
      </c>
      <c r="D3813" s="81" t="s">
        <v>764</v>
      </c>
      <c r="E3813" s="81">
        <v>380403</v>
      </c>
      <c r="F3813" s="81"/>
      <c r="G3813" s="81" t="s">
        <v>747</v>
      </c>
      <c r="H3813" s="81"/>
      <c r="I3813" s="59"/>
      <c r="J3813" s="81" t="s">
        <v>263</v>
      </c>
      <c r="K3813" s="81">
        <v>179</v>
      </c>
      <c r="L3813" s="165">
        <v>22.85</v>
      </c>
      <c r="M3813" s="165">
        <v>4090.15</v>
      </c>
      <c r="N3813" s="149">
        <v>41773</v>
      </c>
    </row>
    <row r="3814" spans="1:14">
      <c r="A3814" s="81" t="s">
        <v>744</v>
      </c>
      <c r="B3814" s="22" t="s">
        <v>18</v>
      </c>
      <c r="C3814" s="21" t="s">
        <v>358</v>
      </c>
      <c r="D3814" s="81" t="s">
        <v>764</v>
      </c>
      <c r="E3814" s="81">
        <v>380403</v>
      </c>
      <c r="F3814" s="81"/>
      <c r="G3814" s="81" t="s">
        <v>1010</v>
      </c>
      <c r="H3814" s="81"/>
      <c r="I3814" s="59"/>
      <c r="J3814" s="81" t="s">
        <v>263</v>
      </c>
      <c r="K3814" s="81">
        <v>200</v>
      </c>
      <c r="L3814" s="165">
        <v>30.48</v>
      </c>
      <c r="M3814" s="165">
        <v>6096</v>
      </c>
      <c r="N3814" s="149">
        <v>41773</v>
      </c>
    </row>
    <row r="3815" spans="1:14">
      <c r="A3815" s="81" t="s">
        <v>744</v>
      </c>
      <c r="B3815" s="22" t="s">
        <v>18</v>
      </c>
      <c r="C3815" s="81" t="s">
        <v>358</v>
      </c>
      <c r="D3815" s="81" t="s">
        <v>764</v>
      </c>
      <c r="E3815" s="81">
        <v>380403</v>
      </c>
      <c r="F3815" s="81"/>
      <c r="G3815" s="81" t="s">
        <v>1192</v>
      </c>
      <c r="H3815" s="81"/>
      <c r="I3815" s="59"/>
      <c r="J3815" s="81" t="s">
        <v>268</v>
      </c>
      <c r="K3815" s="81">
        <v>48</v>
      </c>
      <c r="L3815" s="165">
        <v>5.9</v>
      </c>
      <c r="M3815" s="165">
        <v>283.2</v>
      </c>
      <c r="N3815" s="149">
        <v>41773</v>
      </c>
    </row>
    <row r="3816" spans="1:14">
      <c r="A3816" s="81" t="s">
        <v>744</v>
      </c>
      <c r="B3816" s="22" t="s">
        <v>18</v>
      </c>
      <c r="C3816" s="81" t="s">
        <v>358</v>
      </c>
      <c r="D3816" s="81" t="s">
        <v>764</v>
      </c>
      <c r="E3816" s="81">
        <v>380403</v>
      </c>
      <c r="F3816" s="81"/>
      <c r="G3816" s="81" t="s">
        <v>752</v>
      </c>
      <c r="H3816" s="81"/>
      <c r="I3816" s="59"/>
      <c r="J3816" s="81" t="s">
        <v>263</v>
      </c>
      <c r="K3816" s="81">
        <v>70</v>
      </c>
      <c r="L3816" s="165">
        <v>8.9499999999999993</v>
      </c>
      <c r="M3816" s="165">
        <v>626.5</v>
      </c>
      <c r="N3816" s="149">
        <v>41773</v>
      </c>
    </row>
    <row r="3817" spans="1:14">
      <c r="A3817" s="81" t="s">
        <v>744</v>
      </c>
      <c r="B3817" s="22" t="s">
        <v>18</v>
      </c>
      <c r="C3817" s="42" t="s">
        <v>358</v>
      </c>
      <c r="D3817" s="81" t="s">
        <v>764</v>
      </c>
      <c r="E3817" s="81">
        <v>380403</v>
      </c>
      <c r="F3817" s="81"/>
      <c r="G3817" s="81" t="s">
        <v>925</v>
      </c>
      <c r="H3817" s="81"/>
      <c r="I3817" s="59"/>
      <c r="J3817" s="81" t="s">
        <v>268</v>
      </c>
      <c r="K3817" s="81">
        <v>64</v>
      </c>
      <c r="L3817" s="165">
        <v>12.95</v>
      </c>
      <c r="M3817" s="165">
        <v>828.8</v>
      </c>
      <c r="N3817" s="149">
        <v>41773</v>
      </c>
    </row>
    <row r="3818" spans="1:14">
      <c r="A3818" s="81" t="s">
        <v>744</v>
      </c>
      <c r="B3818" s="22" t="s">
        <v>18</v>
      </c>
      <c r="C3818" s="81" t="s">
        <v>358</v>
      </c>
      <c r="D3818" s="81" t="s">
        <v>764</v>
      </c>
      <c r="E3818" s="81">
        <v>380403</v>
      </c>
      <c r="F3818" s="81"/>
      <c r="G3818" s="81" t="s">
        <v>924</v>
      </c>
      <c r="H3818" s="81"/>
      <c r="I3818" s="59"/>
      <c r="J3818" s="81" t="s">
        <v>268</v>
      </c>
      <c r="K3818" s="81">
        <v>24</v>
      </c>
      <c r="L3818" s="165">
        <v>26.5</v>
      </c>
      <c r="M3818" s="165">
        <v>636</v>
      </c>
      <c r="N3818" s="149">
        <v>41773</v>
      </c>
    </row>
    <row r="3819" spans="1:14">
      <c r="A3819" s="81" t="s">
        <v>744</v>
      </c>
      <c r="B3819" s="22" t="s">
        <v>18</v>
      </c>
      <c r="C3819" s="81" t="s">
        <v>358</v>
      </c>
      <c r="D3819" s="81" t="s">
        <v>764</v>
      </c>
      <c r="E3819" s="81">
        <v>380403</v>
      </c>
      <c r="F3819" s="81"/>
      <c r="G3819" s="81" t="s">
        <v>1282</v>
      </c>
      <c r="H3819" s="81"/>
      <c r="I3819" s="59"/>
      <c r="J3819" s="81" t="s">
        <v>268</v>
      </c>
      <c r="K3819" s="81">
        <v>4</v>
      </c>
      <c r="L3819" s="165">
        <v>35.450000000000003</v>
      </c>
      <c r="M3819" s="165">
        <v>141.80000000000001</v>
      </c>
      <c r="N3819" s="149">
        <v>41773</v>
      </c>
    </row>
    <row r="3820" spans="1:14">
      <c r="A3820" s="81" t="s">
        <v>744</v>
      </c>
      <c r="B3820" s="22" t="s">
        <v>18</v>
      </c>
      <c r="C3820" s="81" t="s">
        <v>358</v>
      </c>
      <c r="D3820" s="81" t="s">
        <v>764</v>
      </c>
      <c r="E3820" s="81">
        <v>380403</v>
      </c>
      <c r="F3820" s="81"/>
      <c r="G3820" s="81" t="s">
        <v>1155</v>
      </c>
      <c r="H3820" s="81"/>
      <c r="I3820" s="59"/>
      <c r="J3820" s="81" t="s">
        <v>268</v>
      </c>
      <c r="K3820" s="81">
        <v>84</v>
      </c>
      <c r="L3820" s="165">
        <v>2.4300000000000002</v>
      </c>
      <c r="M3820" s="165">
        <v>204.12</v>
      </c>
      <c r="N3820" s="149">
        <v>41773</v>
      </c>
    </row>
    <row r="3821" spans="1:14">
      <c r="A3821" s="81" t="s">
        <v>744</v>
      </c>
      <c r="B3821" s="22" t="s">
        <v>18</v>
      </c>
      <c r="C3821" s="21" t="s">
        <v>358</v>
      </c>
      <c r="D3821" s="81" t="s">
        <v>764</v>
      </c>
      <c r="E3821" s="81">
        <v>380403</v>
      </c>
      <c r="F3821" s="81"/>
      <c r="G3821" s="81" t="s">
        <v>1098</v>
      </c>
      <c r="H3821" s="81"/>
      <c r="I3821" s="59"/>
      <c r="J3821" s="81" t="s">
        <v>263</v>
      </c>
      <c r="K3821" s="81">
        <v>65</v>
      </c>
      <c r="L3821" s="165">
        <v>43.85</v>
      </c>
      <c r="M3821" s="165">
        <v>2850.25</v>
      </c>
      <c r="N3821" s="149">
        <v>41773</v>
      </c>
    </row>
    <row r="3822" spans="1:14">
      <c r="A3822" s="81" t="s">
        <v>744</v>
      </c>
      <c r="B3822" s="22" t="s">
        <v>18</v>
      </c>
      <c r="C3822" s="81" t="s">
        <v>358</v>
      </c>
      <c r="D3822" s="81" t="s">
        <v>764</v>
      </c>
      <c r="E3822" s="81">
        <v>380403</v>
      </c>
      <c r="F3822" s="81"/>
      <c r="G3822" s="81" t="s">
        <v>931</v>
      </c>
      <c r="H3822" s="81"/>
      <c r="I3822" s="59"/>
      <c r="J3822" s="81" t="s">
        <v>263</v>
      </c>
      <c r="K3822" s="81">
        <v>200</v>
      </c>
      <c r="L3822" s="165">
        <v>19.350000000000001</v>
      </c>
      <c r="M3822" s="165">
        <v>3870</v>
      </c>
      <c r="N3822" s="149">
        <v>41773</v>
      </c>
    </row>
    <row r="3823" spans="1:14">
      <c r="A3823" s="81" t="s">
        <v>744</v>
      </c>
      <c r="B3823" s="22" t="s">
        <v>18</v>
      </c>
      <c r="C3823" s="21" t="s">
        <v>358</v>
      </c>
      <c r="D3823" s="81" t="s">
        <v>764</v>
      </c>
      <c r="E3823" s="81">
        <v>380403</v>
      </c>
      <c r="F3823" s="81"/>
      <c r="G3823" s="81" t="s">
        <v>932</v>
      </c>
      <c r="H3823" s="81"/>
      <c r="I3823" s="59"/>
      <c r="J3823" s="81" t="s">
        <v>263</v>
      </c>
      <c r="K3823" s="81">
        <v>300</v>
      </c>
      <c r="L3823" s="165">
        <v>32.25</v>
      </c>
      <c r="M3823" s="165">
        <v>9675</v>
      </c>
      <c r="N3823" s="149">
        <v>41773</v>
      </c>
    </row>
    <row r="3824" spans="1:14">
      <c r="A3824" s="81" t="s">
        <v>744</v>
      </c>
      <c r="B3824" s="22" t="s">
        <v>18</v>
      </c>
      <c r="C3824" s="21" t="s">
        <v>358</v>
      </c>
      <c r="D3824" s="81" t="s">
        <v>764</v>
      </c>
      <c r="E3824" s="81">
        <v>380403</v>
      </c>
      <c r="F3824" s="81"/>
      <c r="G3824" s="81" t="s">
        <v>769</v>
      </c>
      <c r="H3824" s="81"/>
      <c r="I3824" s="59"/>
      <c r="J3824" s="81" t="s">
        <v>263</v>
      </c>
      <c r="K3824" s="81">
        <v>80</v>
      </c>
      <c r="L3824" s="165">
        <v>34.9</v>
      </c>
      <c r="M3824" s="165">
        <v>2792</v>
      </c>
      <c r="N3824" s="149">
        <v>41773</v>
      </c>
    </row>
    <row r="3825" spans="1:14">
      <c r="A3825" s="81" t="s">
        <v>744</v>
      </c>
      <c r="B3825" s="22" t="s">
        <v>18</v>
      </c>
      <c r="C3825" s="41" t="s">
        <v>358</v>
      </c>
      <c r="D3825" s="81" t="s">
        <v>764</v>
      </c>
      <c r="E3825" s="81">
        <v>380403</v>
      </c>
      <c r="F3825" s="81"/>
      <c r="G3825" s="81" t="s">
        <v>768</v>
      </c>
      <c r="H3825" s="81"/>
      <c r="I3825" s="59"/>
      <c r="J3825" s="81" t="s">
        <v>263</v>
      </c>
      <c r="K3825" s="81">
        <v>40</v>
      </c>
      <c r="L3825" s="165">
        <v>45.65</v>
      </c>
      <c r="M3825" s="165">
        <v>1826</v>
      </c>
      <c r="N3825" s="149">
        <v>41773</v>
      </c>
    </row>
    <row r="3826" spans="1:14">
      <c r="A3826" s="81" t="s">
        <v>744</v>
      </c>
      <c r="B3826" s="22" t="s">
        <v>18</v>
      </c>
      <c r="C3826" s="42" t="s">
        <v>358</v>
      </c>
      <c r="D3826" s="81" t="s">
        <v>764</v>
      </c>
      <c r="E3826" s="81">
        <v>380403</v>
      </c>
      <c r="F3826" s="81"/>
      <c r="G3826" s="81" t="s">
        <v>771</v>
      </c>
      <c r="H3826" s="81"/>
      <c r="I3826" s="59"/>
      <c r="J3826" s="81" t="s">
        <v>263</v>
      </c>
      <c r="K3826" s="81">
        <v>30</v>
      </c>
      <c r="L3826" s="165">
        <v>16.850000000000001</v>
      </c>
      <c r="M3826" s="165">
        <v>505.5</v>
      </c>
      <c r="N3826" s="149">
        <v>41773</v>
      </c>
    </row>
    <row r="3827" spans="1:14">
      <c r="A3827" s="81" t="s">
        <v>744</v>
      </c>
      <c r="B3827" s="22" t="s">
        <v>18</v>
      </c>
      <c r="C3827" s="81" t="s">
        <v>358</v>
      </c>
      <c r="D3827" s="81" t="s">
        <v>764</v>
      </c>
      <c r="E3827" s="81">
        <v>380403</v>
      </c>
      <c r="F3827" s="81"/>
      <c r="G3827" s="81" t="s">
        <v>1283</v>
      </c>
      <c r="H3827" s="81"/>
      <c r="I3827" s="59"/>
      <c r="J3827" s="81" t="s">
        <v>263</v>
      </c>
      <c r="K3827" s="81">
        <v>10</v>
      </c>
      <c r="L3827" s="165">
        <v>10.54</v>
      </c>
      <c r="M3827" s="165">
        <v>105.4</v>
      </c>
      <c r="N3827" s="149">
        <v>41773</v>
      </c>
    </row>
    <row r="3828" spans="1:14">
      <c r="A3828" s="81" t="s">
        <v>744</v>
      </c>
      <c r="B3828" s="22" t="s">
        <v>18</v>
      </c>
      <c r="C3828" s="81" t="s">
        <v>358</v>
      </c>
      <c r="D3828" s="81" t="s">
        <v>764</v>
      </c>
      <c r="E3828" s="81">
        <v>380403</v>
      </c>
      <c r="F3828" s="81"/>
      <c r="G3828" s="81" t="s">
        <v>767</v>
      </c>
      <c r="H3828" s="81"/>
      <c r="I3828" s="59"/>
      <c r="J3828" s="81" t="s">
        <v>263</v>
      </c>
      <c r="K3828" s="81">
        <v>30</v>
      </c>
      <c r="L3828" s="165">
        <v>56.5</v>
      </c>
      <c r="M3828" s="165">
        <v>1695</v>
      </c>
      <c r="N3828" s="149">
        <v>41773</v>
      </c>
    </row>
    <row r="3829" spans="1:14">
      <c r="A3829" s="81" t="s">
        <v>744</v>
      </c>
      <c r="B3829" s="22" t="s">
        <v>18</v>
      </c>
      <c r="C3829" s="81" t="s">
        <v>358</v>
      </c>
      <c r="D3829" s="81" t="s">
        <v>764</v>
      </c>
      <c r="E3829" s="81">
        <v>380403</v>
      </c>
      <c r="F3829" s="81"/>
      <c r="G3829" s="81" t="s">
        <v>933</v>
      </c>
      <c r="H3829" s="81"/>
      <c r="I3829" s="59"/>
      <c r="J3829" s="81" t="s">
        <v>263</v>
      </c>
      <c r="K3829" s="81">
        <v>25</v>
      </c>
      <c r="L3829" s="165">
        <v>30</v>
      </c>
      <c r="M3829" s="165">
        <v>750</v>
      </c>
      <c r="N3829" s="149">
        <v>41773</v>
      </c>
    </row>
    <row r="3830" spans="1:14">
      <c r="A3830" s="81" t="s">
        <v>744</v>
      </c>
      <c r="B3830" s="22" t="s">
        <v>18</v>
      </c>
      <c r="C3830" s="21" t="s">
        <v>358</v>
      </c>
      <c r="D3830" s="81" t="s">
        <v>1195</v>
      </c>
      <c r="E3830" s="81">
        <v>380405</v>
      </c>
      <c r="F3830" s="81"/>
      <c r="G3830" s="81" t="s">
        <v>977</v>
      </c>
      <c r="H3830" s="81"/>
      <c r="I3830" s="59"/>
      <c r="J3830" s="81" t="s">
        <v>263</v>
      </c>
      <c r="K3830" s="81">
        <v>1</v>
      </c>
      <c r="L3830" s="165">
        <v>48</v>
      </c>
      <c r="M3830" s="165">
        <v>48</v>
      </c>
      <c r="N3830" s="149">
        <v>41773</v>
      </c>
    </row>
    <row r="3831" spans="1:14">
      <c r="A3831" s="81" t="s">
        <v>744</v>
      </c>
      <c r="B3831" s="22" t="s">
        <v>18</v>
      </c>
      <c r="C3831" s="81" t="s">
        <v>358</v>
      </c>
      <c r="D3831" s="81" t="s">
        <v>1195</v>
      </c>
      <c r="E3831" s="81">
        <v>380405</v>
      </c>
      <c r="F3831" s="81"/>
      <c r="G3831" s="81" t="s">
        <v>949</v>
      </c>
      <c r="H3831" s="81"/>
      <c r="I3831" s="59"/>
      <c r="J3831" s="81" t="s">
        <v>1005</v>
      </c>
      <c r="K3831" s="81">
        <v>5</v>
      </c>
      <c r="L3831" s="165">
        <v>37.93</v>
      </c>
      <c r="M3831" s="165">
        <v>189.65</v>
      </c>
      <c r="N3831" s="149">
        <v>41773</v>
      </c>
    </row>
    <row r="3832" spans="1:14">
      <c r="A3832" s="81" t="s">
        <v>744</v>
      </c>
      <c r="B3832" s="22" t="s">
        <v>18</v>
      </c>
      <c r="C3832" s="104" t="s">
        <v>358</v>
      </c>
      <c r="D3832" s="81" t="s">
        <v>954</v>
      </c>
      <c r="E3832" s="81">
        <v>380602</v>
      </c>
      <c r="F3832" s="81"/>
      <c r="G3832" s="81" t="s">
        <v>749</v>
      </c>
      <c r="H3832" s="81"/>
      <c r="I3832" s="59"/>
      <c r="J3832" s="81" t="s">
        <v>263</v>
      </c>
      <c r="K3832" s="81">
        <v>1</v>
      </c>
      <c r="L3832" s="165">
        <v>34</v>
      </c>
      <c r="M3832" s="165">
        <v>34</v>
      </c>
      <c r="N3832" s="149">
        <v>41773</v>
      </c>
    </row>
    <row r="3833" spans="1:14">
      <c r="A3833" s="81" t="s">
        <v>744</v>
      </c>
      <c r="B3833" s="22" t="s">
        <v>18</v>
      </c>
      <c r="C3833" s="81" t="s">
        <v>358</v>
      </c>
      <c r="D3833" s="81" t="s">
        <v>954</v>
      </c>
      <c r="E3833" s="81">
        <v>380602</v>
      </c>
      <c r="F3833" s="81"/>
      <c r="G3833" s="81" t="s">
        <v>783</v>
      </c>
      <c r="H3833" s="81"/>
      <c r="I3833" s="59"/>
      <c r="J3833" s="81" t="s">
        <v>263</v>
      </c>
      <c r="K3833" s="81">
        <v>8</v>
      </c>
      <c r="L3833" s="165">
        <v>22</v>
      </c>
      <c r="M3833" s="165">
        <v>176</v>
      </c>
      <c r="N3833" s="149">
        <v>41773</v>
      </c>
    </row>
    <row r="3834" spans="1:14">
      <c r="A3834" s="81" t="s">
        <v>744</v>
      </c>
      <c r="B3834" s="22" t="s">
        <v>18</v>
      </c>
      <c r="C3834" s="74" t="s">
        <v>358</v>
      </c>
      <c r="D3834" s="81" t="s">
        <v>954</v>
      </c>
      <c r="E3834" s="81">
        <v>380602</v>
      </c>
      <c r="F3834" s="81"/>
      <c r="G3834" s="81" t="s">
        <v>749</v>
      </c>
      <c r="H3834" s="81"/>
      <c r="I3834" s="59"/>
      <c r="J3834" s="81" t="s">
        <v>263</v>
      </c>
      <c r="K3834" s="81">
        <v>8</v>
      </c>
      <c r="L3834" s="165">
        <v>19.7</v>
      </c>
      <c r="M3834" s="165">
        <v>157.6</v>
      </c>
      <c r="N3834" s="149">
        <v>41773</v>
      </c>
    </row>
    <row r="3835" spans="1:14">
      <c r="A3835" s="81" t="s">
        <v>744</v>
      </c>
      <c r="B3835" s="22" t="s">
        <v>18</v>
      </c>
      <c r="C3835" s="60" t="s">
        <v>358</v>
      </c>
      <c r="D3835" s="81" t="s">
        <v>954</v>
      </c>
      <c r="E3835" s="81">
        <v>380602</v>
      </c>
      <c r="F3835" s="81"/>
      <c r="G3835" s="81" t="s">
        <v>801</v>
      </c>
      <c r="H3835" s="81"/>
      <c r="I3835" s="59"/>
      <c r="J3835" s="81" t="s">
        <v>263</v>
      </c>
      <c r="K3835" s="81">
        <v>3</v>
      </c>
      <c r="L3835" s="165">
        <v>30</v>
      </c>
      <c r="M3835" s="165">
        <v>90</v>
      </c>
      <c r="N3835" s="149">
        <v>41773</v>
      </c>
    </row>
    <row r="3836" spans="1:14">
      <c r="A3836" s="81" t="s">
        <v>744</v>
      </c>
      <c r="B3836" s="22" t="s">
        <v>18</v>
      </c>
      <c r="C3836" s="81" t="s">
        <v>810</v>
      </c>
      <c r="D3836" s="81" t="s">
        <v>1105</v>
      </c>
      <c r="E3836" s="81">
        <v>400302</v>
      </c>
      <c r="F3836" s="81"/>
      <c r="G3836" s="81" t="s">
        <v>1106</v>
      </c>
      <c r="H3836" s="81"/>
      <c r="I3836" s="59"/>
      <c r="J3836" s="81" t="s">
        <v>263</v>
      </c>
      <c r="K3836" s="81">
        <v>2</v>
      </c>
      <c r="L3836" s="165">
        <v>28</v>
      </c>
      <c r="M3836" s="165">
        <v>56</v>
      </c>
      <c r="N3836" s="149">
        <v>41773</v>
      </c>
    </row>
    <row r="3837" spans="1:14">
      <c r="A3837" s="81" t="s">
        <v>744</v>
      </c>
      <c r="B3837" s="22" t="s">
        <v>18</v>
      </c>
      <c r="C3837" s="41" t="s">
        <v>810</v>
      </c>
      <c r="D3837" s="81" t="s">
        <v>1105</v>
      </c>
      <c r="E3837" s="81">
        <v>400302</v>
      </c>
      <c r="F3837" s="81"/>
      <c r="G3837" s="81" t="s">
        <v>1284</v>
      </c>
      <c r="H3837" s="81"/>
      <c r="I3837" s="59"/>
      <c r="J3837" s="81" t="s">
        <v>268</v>
      </c>
      <c r="K3837" s="81">
        <v>24</v>
      </c>
      <c r="L3837" s="165">
        <v>1.25</v>
      </c>
      <c r="M3837" s="165">
        <v>30</v>
      </c>
      <c r="N3837" s="149">
        <v>41773</v>
      </c>
    </row>
    <row r="3838" spans="1:14">
      <c r="A3838" s="81" t="s">
        <v>744</v>
      </c>
      <c r="B3838" s="22" t="s">
        <v>18</v>
      </c>
      <c r="C3838" s="81" t="s">
        <v>810</v>
      </c>
      <c r="D3838" s="81" t="s">
        <v>1105</v>
      </c>
      <c r="E3838" s="81">
        <v>400302</v>
      </c>
      <c r="F3838" s="81"/>
      <c r="G3838" s="81" t="s">
        <v>1285</v>
      </c>
      <c r="H3838" s="81"/>
      <c r="I3838" s="59"/>
      <c r="J3838" s="81" t="s">
        <v>957</v>
      </c>
      <c r="K3838" s="81">
        <v>6</v>
      </c>
      <c r="L3838" s="165">
        <v>14</v>
      </c>
      <c r="M3838" s="165">
        <v>84</v>
      </c>
      <c r="N3838" s="149">
        <v>41773</v>
      </c>
    </row>
    <row r="3839" spans="1:14">
      <c r="A3839" s="81" t="s">
        <v>744</v>
      </c>
      <c r="B3839" s="22" t="s">
        <v>18</v>
      </c>
      <c r="C3839" s="81" t="s">
        <v>810</v>
      </c>
      <c r="D3839" s="81" t="s">
        <v>1105</v>
      </c>
      <c r="E3839" s="81">
        <v>400302</v>
      </c>
      <c r="F3839" s="81"/>
      <c r="G3839" s="81" t="s">
        <v>749</v>
      </c>
      <c r="H3839" s="81"/>
      <c r="I3839" s="59"/>
      <c r="J3839" s="81" t="s">
        <v>263</v>
      </c>
      <c r="K3839" s="81">
        <v>2</v>
      </c>
      <c r="L3839" s="165">
        <v>35</v>
      </c>
      <c r="M3839" s="165">
        <v>70</v>
      </c>
      <c r="N3839" s="149">
        <v>41773</v>
      </c>
    </row>
    <row r="3840" spans="1:14">
      <c r="A3840" s="81" t="s">
        <v>744</v>
      </c>
      <c r="B3840" s="22" t="s">
        <v>18</v>
      </c>
      <c r="C3840" s="81" t="s">
        <v>810</v>
      </c>
      <c r="D3840" s="81" t="s">
        <v>1105</v>
      </c>
      <c r="E3840" s="81">
        <v>400302</v>
      </c>
      <c r="F3840" s="81"/>
      <c r="G3840" s="81" t="s">
        <v>1286</v>
      </c>
      <c r="H3840" s="81"/>
      <c r="I3840" s="59"/>
      <c r="J3840" s="81" t="s">
        <v>263</v>
      </c>
      <c r="K3840" s="81">
        <v>2</v>
      </c>
      <c r="L3840" s="165">
        <v>54</v>
      </c>
      <c r="M3840" s="165">
        <v>108</v>
      </c>
      <c r="N3840" s="149">
        <v>41773</v>
      </c>
    </row>
    <row r="3841" spans="1:14">
      <c r="A3841" s="81" t="s">
        <v>744</v>
      </c>
      <c r="B3841" s="22" t="s">
        <v>18</v>
      </c>
      <c r="C3841" s="81" t="s">
        <v>810</v>
      </c>
      <c r="D3841" s="81" t="s">
        <v>1077</v>
      </c>
      <c r="E3841" s="81">
        <v>400302</v>
      </c>
      <c r="F3841" s="81"/>
      <c r="G3841" s="81" t="s">
        <v>1287</v>
      </c>
      <c r="H3841" s="81"/>
      <c r="I3841" s="59"/>
      <c r="J3841" s="81" t="s">
        <v>263</v>
      </c>
      <c r="K3841" s="81">
        <v>1</v>
      </c>
      <c r="L3841" s="165">
        <v>95</v>
      </c>
      <c r="M3841" s="165">
        <v>95</v>
      </c>
      <c r="N3841" s="149">
        <v>41773</v>
      </c>
    </row>
    <row r="3842" spans="1:14">
      <c r="A3842" s="81" t="s">
        <v>744</v>
      </c>
      <c r="B3842" s="22" t="s">
        <v>18</v>
      </c>
      <c r="C3842" s="21" t="s">
        <v>810</v>
      </c>
      <c r="D3842" s="81" t="s">
        <v>1077</v>
      </c>
      <c r="E3842" s="81">
        <v>400302</v>
      </c>
      <c r="F3842" s="81"/>
      <c r="G3842" s="81" t="s">
        <v>783</v>
      </c>
      <c r="H3842" s="81"/>
      <c r="I3842" s="59"/>
      <c r="J3842" s="81" t="s">
        <v>263</v>
      </c>
      <c r="K3842" s="81">
        <v>2</v>
      </c>
      <c r="L3842" s="165">
        <v>28</v>
      </c>
      <c r="M3842" s="165">
        <v>56</v>
      </c>
      <c r="N3842" s="149">
        <v>41773</v>
      </c>
    </row>
    <row r="3843" spans="1:14">
      <c r="A3843" s="81" t="s">
        <v>744</v>
      </c>
      <c r="B3843" s="22" t="s">
        <v>18</v>
      </c>
      <c r="C3843" s="81" t="s">
        <v>810</v>
      </c>
      <c r="D3843" s="81" t="s">
        <v>1077</v>
      </c>
      <c r="E3843" s="81">
        <v>400302</v>
      </c>
      <c r="F3843" s="81"/>
      <c r="G3843" s="81" t="s">
        <v>749</v>
      </c>
      <c r="H3843" s="81"/>
      <c r="I3843" s="59"/>
      <c r="J3843" s="81" t="s">
        <v>263</v>
      </c>
      <c r="K3843" s="81">
        <v>6</v>
      </c>
      <c r="L3843" s="165">
        <v>19.7</v>
      </c>
      <c r="M3843" s="165">
        <v>118.2</v>
      </c>
      <c r="N3843" s="149">
        <v>41773</v>
      </c>
    </row>
    <row r="3844" spans="1:14">
      <c r="A3844" s="81" t="s">
        <v>744</v>
      </c>
      <c r="B3844" s="22" t="s">
        <v>18</v>
      </c>
      <c r="C3844" s="21" t="s">
        <v>810</v>
      </c>
      <c r="D3844" s="81" t="s">
        <v>1077</v>
      </c>
      <c r="E3844" s="81">
        <v>400302</v>
      </c>
      <c r="F3844" s="81"/>
      <c r="G3844" s="81" t="s">
        <v>801</v>
      </c>
      <c r="H3844" s="81"/>
      <c r="I3844" s="59"/>
      <c r="J3844" s="81" t="s">
        <v>263</v>
      </c>
      <c r="K3844" s="81">
        <v>2</v>
      </c>
      <c r="L3844" s="165">
        <v>39</v>
      </c>
      <c r="M3844" s="165">
        <v>78</v>
      </c>
      <c r="N3844" s="149">
        <v>41773</v>
      </c>
    </row>
    <row r="3845" spans="1:14">
      <c r="A3845" s="81" t="s">
        <v>744</v>
      </c>
      <c r="B3845" s="22" t="s">
        <v>18</v>
      </c>
      <c r="C3845" s="81" t="s">
        <v>810</v>
      </c>
      <c r="D3845" s="81" t="s">
        <v>1077</v>
      </c>
      <c r="E3845" s="81">
        <v>400302</v>
      </c>
      <c r="F3845" s="81"/>
      <c r="G3845" s="81" t="s">
        <v>1288</v>
      </c>
      <c r="H3845" s="81"/>
      <c r="I3845" s="59"/>
      <c r="J3845" s="81" t="s">
        <v>263</v>
      </c>
      <c r="K3845" s="81">
        <v>1</v>
      </c>
      <c r="L3845" s="165">
        <v>49</v>
      </c>
      <c r="M3845" s="165">
        <v>49</v>
      </c>
      <c r="N3845" s="149">
        <v>41773</v>
      </c>
    </row>
    <row r="3846" spans="1:14">
      <c r="A3846" s="81" t="s">
        <v>744</v>
      </c>
      <c r="B3846" s="22" t="s">
        <v>18</v>
      </c>
      <c r="C3846" s="21" t="s">
        <v>810</v>
      </c>
      <c r="D3846" s="81" t="s">
        <v>1077</v>
      </c>
      <c r="E3846" s="81">
        <v>400302</v>
      </c>
      <c r="F3846" s="81"/>
      <c r="G3846" s="81" t="s">
        <v>786</v>
      </c>
      <c r="H3846" s="81"/>
      <c r="I3846" s="59"/>
      <c r="J3846" s="81" t="s">
        <v>263</v>
      </c>
      <c r="K3846" s="81">
        <v>6</v>
      </c>
      <c r="L3846" s="165">
        <v>58</v>
      </c>
      <c r="M3846" s="165">
        <v>348</v>
      </c>
      <c r="N3846" s="149">
        <v>41773</v>
      </c>
    </row>
    <row r="3847" spans="1:14">
      <c r="A3847" s="81" t="s">
        <v>744</v>
      </c>
      <c r="B3847" s="22" t="s">
        <v>18</v>
      </c>
      <c r="C3847" s="81" t="s">
        <v>810</v>
      </c>
      <c r="D3847" s="81" t="s">
        <v>1077</v>
      </c>
      <c r="E3847" s="81">
        <v>400302</v>
      </c>
      <c r="F3847" s="81"/>
      <c r="G3847" s="81" t="s">
        <v>746</v>
      </c>
      <c r="H3847" s="81"/>
      <c r="I3847" s="59"/>
      <c r="J3847" s="146" t="s">
        <v>263</v>
      </c>
      <c r="K3847" s="81">
        <v>1</v>
      </c>
      <c r="L3847" s="165">
        <v>23.5</v>
      </c>
      <c r="M3847" s="165">
        <v>23.5</v>
      </c>
      <c r="N3847" s="149">
        <v>41773</v>
      </c>
    </row>
    <row r="3848" spans="1:14">
      <c r="A3848" s="81" t="s">
        <v>744</v>
      </c>
      <c r="B3848" s="22" t="s">
        <v>18</v>
      </c>
      <c r="C3848" s="134" t="s">
        <v>810</v>
      </c>
      <c r="D3848" s="147" t="s">
        <v>1077</v>
      </c>
      <c r="E3848" s="156">
        <v>400302</v>
      </c>
      <c r="F3848" s="147"/>
      <c r="G3848" s="147" t="s">
        <v>747</v>
      </c>
      <c r="H3848" s="147"/>
      <c r="I3848" s="59"/>
      <c r="J3848" s="146" t="s">
        <v>263</v>
      </c>
      <c r="K3848" s="147">
        <v>1</v>
      </c>
      <c r="L3848" s="165">
        <v>18.2</v>
      </c>
      <c r="M3848" s="165">
        <v>18.2</v>
      </c>
      <c r="N3848" s="149">
        <v>41773</v>
      </c>
    </row>
    <row r="3849" spans="1:14">
      <c r="A3849" s="81" t="s">
        <v>744</v>
      </c>
      <c r="B3849" s="22" t="s">
        <v>18</v>
      </c>
      <c r="C3849" s="134" t="s">
        <v>810</v>
      </c>
      <c r="D3849" s="147" t="s">
        <v>1077</v>
      </c>
      <c r="E3849" s="156">
        <v>400302</v>
      </c>
      <c r="F3849" s="147"/>
      <c r="G3849" s="147" t="s">
        <v>963</v>
      </c>
      <c r="H3849" s="147"/>
      <c r="I3849" s="59"/>
      <c r="J3849" s="146" t="s">
        <v>263</v>
      </c>
      <c r="K3849" s="147">
        <v>1</v>
      </c>
      <c r="L3849" s="165">
        <v>33</v>
      </c>
      <c r="M3849" s="165">
        <v>33</v>
      </c>
      <c r="N3849" s="149">
        <v>41773</v>
      </c>
    </row>
    <row r="3850" spans="1:14">
      <c r="A3850" s="81" t="s">
        <v>744</v>
      </c>
      <c r="B3850" s="22" t="s">
        <v>18</v>
      </c>
      <c r="C3850" s="21" t="s">
        <v>810</v>
      </c>
      <c r="D3850" s="147" t="s">
        <v>1079</v>
      </c>
      <c r="E3850" s="156">
        <v>400302</v>
      </c>
      <c r="F3850" s="147"/>
      <c r="G3850" s="147" t="s">
        <v>1145</v>
      </c>
      <c r="H3850" s="147"/>
      <c r="I3850" s="59"/>
      <c r="J3850" s="146" t="s">
        <v>263</v>
      </c>
      <c r="K3850" s="147">
        <v>3</v>
      </c>
      <c r="L3850" s="165">
        <v>30.65</v>
      </c>
      <c r="M3850" s="165">
        <v>91.95</v>
      </c>
      <c r="N3850" s="149">
        <v>41773</v>
      </c>
    </row>
    <row r="3851" spans="1:14">
      <c r="A3851" s="81" t="s">
        <v>744</v>
      </c>
      <c r="B3851" s="22" t="s">
        <v>18</v>
      </c>
      <c r="C3851" s="21" t="s">
        <v>810</v>
      </c>
      <c r="D3851" s="147" t="s">
        <v>1079</v>
      </c>
      <c r="E3851" s="156">
        <v>400302</v>
      </c>
      <c r="F3851" s="147"/>
      <c r="G3851" s="147" t="s">
        <v>955</v>
      </c>
      <c r="H3851" s="147"/>
      <c r="I3851" s="59"/>
      <c r="J3851" s="81" t="s">
        <v>263</v>
      </c>
      <c r="K3851" s="147">
        <v>5</v>
      </c>
      <c r="L3851" s="165">
        <v>49</v>
      </c>
      <c r="M3851" s="165">
        <v>245</v>
      </c>
      <c r="N3851" s="149">
        <v>41773</v>
      </c>
    </row>
    <row r="3852" spans="1:14">
      <c r="A3852" s="81" t="s">
        <v>744</v>
      </c>
      <c r="B3852" s="22" t="s">
        <v>18</v>
      </c>
      <c r="C3852" s="81" t="s">
        <v>810</v>
      </c>
      <c r="D3852" s="81" t="s">
        <v>1079</v>
      </c>
      <c r="E3852" s="81">
        <v>400302</v>
      </c>
      <c r="F3852" s="81"/>
      <c r="G3852" s="81" t="s">
        <v>934</v>
      </c>
      <c r="H3852" s="81"/>
      <c r="I3852" s="59"/>
      <c r="J3852" s="81" t="s">
        <v>263</v>
      </c>
      <c r="K3852" s="81">
        <v>2</v>
      </c>
      <c r="L3852" s="165">
        <v>35.6</v>
      </c>
      <c r="M3852" s="165">
        <v>71.2</v>
      </c>
      <c r="N3852" s="149">
        <v>41773</v>
      </c>
    </row>
    <row r="3853" spans="1:14">
      <c r="A3853" s="81" t="s">
        <v>744</v>
      </c>
      <c r="B3853" s="22" t="s">
        <v>18</v>
      </c>
      <c r="C3853" s="42" t="s">
        <v>810</v>
      </c>
      <c r="D3853" s="81" t="s">
        <v>1079</v>
      </c>
      <c r="E3853" s="81">
        <v>400302</v>
      </c>
      <c r="F3853" s="81"/>
      <c r="G3853" s="81" t="s">
        <v>788</v>
      </c>
      <c r="H3853" s="81"/>
      <c r="I3853" s="59"/>
      <c r="J3853" s="81" t="s">
        <v>263</v>
      </c>
      <c r="K3853" s="81">
        <v>5</v>
      </c>
      <c r="L3853" s="165">
        <v>49</v>
      </c>
      <c r="M3853" s="165">
        <v>245</v>
      </c>
      <c r="N3853" s="149">
        <v>41773</v>
      </c>
    </row>
    <row r="3854" spans="1:14">
      <c r="A3854" s="81" t="s">
        <v>744</v>
      </c>
      <c r="B3854" s="22" t="s">
        <v>18</v>
      </c>
      <c r="C3854" s="81" t="s">
        <v>810</v>
      </c>
      <c r="D3854" s="81" t="s">
        <v>1079</v>
      </c>
      <c r="E3854" s="81">
        <v>400302</v>
      </c>
      <c r="F3854" s="81"/>
      <c r="G3854" s="81" t="s">
        <v>996</v>
      </c>
      <c r="H3854" s="81"/>
      <c r="I3854" s="59"/>
      <c r="J3854" s="81" t="s">
        <v>263</v>
      </c>
      <c r="K3854" s="81">
        <v>1</v>
      </c>
      <c r="L3854" s="165">
        <v>36</v>
      </c>
      <c r="M3854" s="165">
        <v>36</v>
      </c>
      <c r="N3854" s="149">
        <v>41773</v>
      </c>
    </row>
    <row r="3855" spans="1:14">
      <c r="A3855" s="81" t="s">
        <v>744</v>
      </c>
      <c r="B3855" s="22" t="s">
        <v>18</v>
      </c>
      <c r="C3855" s="81" t="s">
        <v>810</v>
      </c>
      <c r="D3855" s="81" t="s">
        <v>811</v>
      </c>
      <c r="E3855" s="81">
        <v>400302</v>
      </c>
      <c r="F3855" s="81"/>
      <c r="G3855" s="81" t="s">
        <v>1289</v>
      </c>
      <c r="H3855" s="81"/>
      <c r="I3855" s="59"/>
      <c r="J3855" s="81" t="s">
        <v>268</v>
      </c>
      <c r="K3855" s="81">
        <v>14</v>
      </c>
      <c r="L3855" s="165">
        <v>48.5</v>
      </c>
      <c r="M3855" s="165">
        <v>679</v>
      </c>
      <c r="N3855" s="149">
        <v>41773</v>
      </c>
    </row>
    <row r="3856" spans="1:14">
      <c r="A3856" s="81" t="s">
        <v>744</v>
      </c>
      <c r="B3856" s="22" t="s">
        <v>18</v>
      </c>
      <c r="C3856" s="21" t="s">
        <v>772</v>
      </c>
      <c r="D3856" s="81" t="s">
        <v>773</v>
      </c>
      <c r="E3856" s="81">
        <v>450602</v>
      </c>
      <c r="F3856" s="81"/>
      <c r="G3856" s="81" t="s">
        <v>974</v>
      </c>
      <c r="H3856" s="81"/>
      <c r="I3856" s="59"/>
      <c r="J3856" s="81" t="s">
        <v>263</v>
      </c>
      <c r="K3856" s="81">
        <v>4</v>
      </c>
      <c r="L3856" s="165">
        <v>14.9</v>
      </c>
      <c r="M3856" s="165">
        <v>59.6</v>
      </c>
      <c r="N3856" s="149">
        <v>41773</v>
      </c>
    </row>
    <row r="3857" spans="1:14">
      <c r="A3857" s="81" t="s">
        <v>744</v>
      </c>
      <c r="B3857" s="22" t="s">
        <v>18</v>
      </c>
      <c r="C3857" s="21" t="s">
        <v>772</v>
      </c>
      <c r="D3857" s="81" t="s">
        <v>773</v>
      </c>
      <c r="E3857" s="81">
        <v>450602</v>
      </c>
      <c r="F3857" s="81"/>
      <c r="G3857" s="81" t="s">
        <v>966</v>
      </c>
      <c r="H3857" s="81"/>
      <c r="I3857" s="59"/>
      <c r="J3857" s="81" t="s">
        <v>263</v>
      </c>
      <c r="K3857" s="81">
        <v>1</v>
      </c>
      <c r="L3857" s="165">
        <v>18</v>
      </c>
      <c r="M3857" s="165">
        <v>18</v>
      </c>
      <c r="N3857" s="149">
        <v>41773</v>
      </c>
    </row>
    <row r="3858" spans="1:14">
      <c r="A3858" s="81" t="s">
        <v>744</v>
      </c>
      <c r="B3858" s="22" t="s">
        <v>18</v>
      </c>
      <c r="C3858" s="81" t="s">
        <v>772</v>
      </c>
      <c r="D3858" s="81" t="s">
        <v>773</v>
      </c>
      <c r="E3858" s="81">
        <v>450602</v>
      </c>
      <c r="F3858" s="81"/>
      <c r="G3858" s="81" t="s">
        <v>1078</v>
      </c>
      <c r="H3858" s="81"/>
      <c r="I3858" s="59"/>
      <c r="J3858" s="146" t="s">
        <v>263</v>
      </c>
      <c r="K3858" s="81">
        <v>5</v>
      </c>
      <c r="L3858" s="165">
        <v>21.45</v>
      </c>
      <c r="M3858" s="165">
        <v>107.25</v>
      </c>
      <c r="N3858" s="149">
        <v>41773</v>
      </c>
    </row>
    <row r="3859" spans="1:14">
      <c r="A3859" s="81" t="s">
        <v>744</v>
      </c>
      <c r="B3859" s="22" t="s">
        <v>18</v>
      </c>
      <c r="C3859" s="134" t="s">
        <v>772</v>
      </c>
      <c r="D3859" s="147" t="s">
        <v>773</v>
      </c>
      <c r="E3859" s="156">
        <v>450602</v>
      </c>
      <c r="F3859" s="147"/>
      <c r="G3859" s="147" t="s">
        <v>968</v>
      </c>
      <c r="H3859" s="147"/>
      <c r="I3859" s="59"/>
      <c r="J3859" s="146" t="s">
        <v>268</v>
      </c>
      <c r="K3859" s="147">
        <v>3</v>
      </c>
      <c r="L3859" s="165">
        <v>9</v>
      </c>
      <c r="M3859" s="165">
        <v>27</v>
      </c>
      <c r="N3859" s="149">
        <v>41773</v>
      </c>
    </row>
    <row r="3860" spans="1:14">
      <c r="A3860" s="81" t="s">
        <v>744</v>
      </c>
      <c r="B3860" s="22" t="s">
        <v>18</v>
      </c>
      <c r="C3860" s="42" t="s">
        <v>772</v>
      </c>
      <c r="D3860" s="147" t="s">
        <v>773</v>
      </c>
      <c r="E3860" s="156">
        <v>450602</v>
      </c>
      <c r="F3860" s="147"/>
      <c r="G3860" s="147" t="s">
        <v>1290</v>
      </c>
      <c r="H3860" s="147"/>
      <c r="I3860" s="59"/>
      <c r="J3860" s="146" t="s">
        <v>263</v>
      </c>
      <c r="K3860" s="147">
        <v>4</v>
      </c>
      <c r="L3860" s="165">
        <v>12</v>
      </c>
      <c r="M3860" s="165">
        <v>48</v>
      </c>
      <c r="N3860" s="149">
        <v>41773</v>
      </c>
    </row>
    <row r="3861" spans="1:14">
      <c r="A3861" s="81" t="s">
        <v>744</v>
      </c>
      <c r="B3861" s="22" t="s">
        <v>18</v>
      </c>
      <c r="C3861" s="134" t="s">
        <v>772</v>
      </c>
      <c r="D3861" s="147" t="s">
        <v>773</v>
      </c>
      <c r="E3861" s="156">
        <v>450602</v>
      </c>
      <c r="F3861" s="147"/>
      <c r="G3861" s="147" t="s">
        <v>1088</v>
      </c>
      <c r="H3861" s="147"/>
      <c r="I3861" s="59"/>
      <c r="J3861" s="81" t="s">
        <v>263</v>
      </c>
      <c r="K3861" s="147">
        <v>3</v>
      </c>
      <c r="L3861" s="165">
        <v>33</v>
      </c>
      <c r="M3861" s="165">
        <v>99</v>
      </c>
      <c r="N3861" s="149">
        <v>41773</v>
      </c>
    </row>
    <row r="3862" spans="1:14">
      <c r="A3862" s="81" t="s">
        <v>744</v>
      </c>
      <c r="B3862" s="22" t="s">
        <v>18</v>
      </c>
      <c r="C3862" s="81" t="s">
        <v>772</v>
      </c>
      <c r="D3862" s="81" t="s">
        <v>773</v>
      </c>
      <c r="E3862" s="81">
        <v>450602</v>
      </c>
      <c r="F3862" s="81"/>
      <c r="G3862" s="81" t="s">
        <v>944</v>
      </c>
      <c r="H3862" s="81"/>
      <c r="I3862" s="59"/>
      <c r="J3862" s="81" t="s">
        <v>268</v>
      </c>
      <c r="K3862" s="81">
        <v>1</v>
      </c>
      <c r="L3862" s="165">
        <v>28.95</v>
      </c>
      <c r="M3862" s="165">
        <v>28.95</v>
      </c>
      <c r="N3862" s="149">
        <v>41773</v>
      </c>
    </row>
    <row r="3863" spans="1:14">
      <c r="A3863" s="81" t="s">
        <v>744</v>
      </c>
      <c r="B3863" s="22" t="s">
        <v>18</v>
      </c>
      <c r="C3863" s="21" t="s">
        <v>772</v>
      </c>
      <c r="D3863" s="81" t="s">
        <v>773</v>
      </c>
      <c r="E3863" s="81">
        <v>450602</v>
      </c>
      <c r="F3863" s="81"/>
      <c r="G3863" s="81" t="s">
        <v>983</v>
      </c>
      <c r="H3863" s="81"/>
      <c r="I3863" s="59"/>
      <c r="J3863" s="81" t="s">
        <v>263</v>
      </c>
      <c r="K3863" s="81">
        <v>4</v>
      </c>
      <c r="L3863" s="165">
        <v>39</v>
      </c>
      <c r="M3863" s="165">
        <v>156</v>
      </c>
      <c r="N3863" s="149">
        <v>41773</v>
      </c>
    </row>
    <row r="3864" spans="1:14">
      <c r="A3864" s="81" t="s">
        <v>744</v>
      </c>
      <c r="B3864" s="22" t="s">
        <v>18</v>
      </c>
      <c r="C3864" s="21" t="s">
        <v>772</v>
      </c>
      <c r="D3864" s="81" t="s">
        <v>773</v>
      </c>
      <c r="E3864" s="81">
        <v>450602</v>
      </c>
      <c r="F3864" s="81"/>
      <c r="G3864" s="81" t="s">
        <v>1083</v>
      </c>
      <c r="H3864" s="81"/>
      <c r="I3864" s="59"/>
      <c r="J3864" s="81" t="s">
        <v>263</v>
      </c>
      <c r="K3864" s="81">
        <v>2</v>
      </c>
      <c r="L3864" s="165">
        <v>54</v>
      </c>
      <c r="M3864" s="165">
        <v>108</v>
      </c>
      <c r="N3864" s="149">
        <v>41773</v>
      </c>
    </row>
    <row r="3865" spans="1:14">
      <c r="A3865" s="81" t="s">
        <v>744</v>
      </c>
      <c r="B3865" s="22" t="s">
        <v>18</v>
      </c>
      <c r="C3865" s="21" t="s">
        <v>772</v>
      </c>
      <c r="D3865" s="81" t="s">
        <v>773</v>
      </c>
      <c r="E3865" s="81">
        <v>450602</v>
      </c>
      <c r="F3865" s="81"/>
      <c r="G3865" s="81" t="s">
        <v>815</v>
      </c>
      <c r="H3865" s="81"/>
      <c r="I3865" s="59"/>
      <c r="J3865" s="81" t="s">
        <v>263</v>
      </c>
      <c r="K3865" s="81">
        <v>2</v>
      </c>
      <c r="L3865" s="165">
        <v>29</v>
      </c>
      <c r="M3865" s="165">
        <v>58</v>
      </c>
      <c r="N3865" s="149">
        <v>41773</v>
      </c>
    </row>
    <row r="3866" spans="1:14">
      <c r="A3866" s="81" t="s">
        <v>744</v>
      </c>
      <c r="B3866" s="22" t="s">
        <v>18</v>
      </c>
      <c r="C3866" s="40" t="s">
        <v>772</v>
      </c>
      <c r="D3866" s="81" t="s">
        <v>773</v>
      </c>
      <c r="E3866" s="81">
        <v>450602</v>
      </c>
      <c r="F3866" s="81"/>
      <c r="G3866" s="81" t="s">
        <v>779</v>
      </c>
      <c r="H3866" s="81"/>
      <c r="I3866" s="59"/>
      <c r="J3866" s="81" t="s">
        <v>263</v>
      </c>
      <c r="K3866" s="81">
        <v>16</v>
      </c>
      <c r="L3866" s="165">
        <v>3.2</v>
      </c>
      <c r="M3866" s="165">
        <v>51.2</v>
      </c>
      <c r="N3866" s="149">
        <v>41773</v>
      </c>
    </row>
    <row r="3867" spans="1:14">
      <c r="A3867" s="81" t="s">
        <v>744</v>
      </c>
      <c r="B3867" s="22" t="s">
        <v>18</v>
      </c>
      <c r="C3867" s="81" t="s">
        <v>772</v>
      </c>
      <c r="D3867" s="81" t="s">
        <v>773</v>
      </c>
      <c r="E3867" s="81">
        <v>450602</v>
      </c>
      <c r="F3867" s="81"/>
      <c r="G3867" s="81" t="s">
        <v>1280</v>
      </c>
      <c r="H3867" s="81"/>
      <c r="I3867" s="59"/>
      <c r="J3867" s="81" t="s">
        <v>263</v>
      </c>
      <c r="K3867" s="81">
        <v>2</v>
      </c>
      <c r="L3867" s="165">
        <v>38.6</v>
      </c>
      <c r="M3867" s="165">
        <v>77.2</v>
      </c>
      <c r="N3867" s="149">
        <v>41773</v>
      </c>
    </row>
    <row r="3868" spans="1:14">
      <c r="A3868" s="81" t="s">
        <v>744</v>
      </c>
      <c r="B3868" s="22" t="s">
        <v>18</v>
      </c>
      <c r="C3868" s="81" t="s">
        <v>772</v>
      </c>
      <c r="D3868" s="81" t="s">
        <v>773</v>
      </c>
      <c r="E3868" s="81">
        <v>450602</v>
      </c>
      <c r="F3868" s="81"/>
      <c r="G3868" s="81" t="s">
        <v>979</v>
      </c>
      <c r="H3868" s="81"/>
      <c r="I3868" s="59"/>
      <c r="J3868" s="81" t="s">
        <v>263</v>
      </c>
      <c r="K3868" s="81">
        <v>3</v>
      </c>
      <c r="L3868" s="165">
        <v>36</v>
      </c>
      <c r="M3868" s="165">
        <v>108</v>
      </c>
      <c r="N3868" s="149">
        <v>41773</v>
      </c>
    </row>
    <row r="3869" spans="1:14">
      <c r="A3869" s="81" t="s">
        <v>744</v>
      </c>
      <c r="B3869" s="22" t="s">
        <v>18</v>
      </c>
      <c r="C3869" s="81" t="s">
        <v>772</v>
      </c>
      <c r="D3869" s="81" t="s">
        <v>773</v>
      </c>
      <c r="E3869" s="81">
        <v>450602</v>
      </c>
      <c r="F3869" s="81"/>
      <c r="G3869" s="81" t="s">
        <v>972</v>
      </c>
      <c r="H3869" s="81"/>
      <c r="I3869" s="59"/>
      <c r="J3869" s="81" t="s">
        <v>263</v>
      </c>
      <c r="K3869" s="81">
        <v>2</v>
      </c>
      <c r="L3869" s="165">
        <v>36</v>
      </c>
      <c r="M3869" s="165">
        <v>72</v>
      </c>
      <c r="N3869" s="149">
        <v>41773</v>
      </c>
    </row>
    <row r="3870" spans="1:14">
      <c r="A3870" s="81" t="s">
        <v>744</v>
      </c>
      <c r="B3870" s="22" t="s">
        <v>18</v>
      </c>
      <c r="C3870" s="81" t="s">
        <v>772</v>
      </c>
      <c r="D3870" s="81" t="s">
        <v>773</v>
      </c>
      <c r="E3870" s="81">
        <v>450602</v>
      </c>
      <c r="F3870" s="81"/>
      <c r="G3870" s="81" t="s">
        <v>781</v>
      </c>
      <c r="H3870" s="81"/>
      <c r="I3870" s="59"/>
      <c r="J3870" s="81" t="s">
        <v>263</v>
      </c>
      <c r="K3870" s="81">
        <v>6</v>
      </c>
      <c r="L3870" s="165">
        <v>27.6</v>
      </c>
      <c r="M3870" s="165">
        <v>165.6</v>
      </c>
      <c r="N3870" s="149">
        <v>41773</v>
      </c>
    </row>
    <row r="3871" spans="1:14">
      <c r="A3871" s="81" t="s">
        <v>744</v>
      </c>
      <c r="B3871" s="22" t="s">
        <v>18</v>
      </c>
      <c r="C3871" s="42" t="s">
        <v>810</v>
      </c>
      <c r="D3871" s="81" t="s">
        <v>1105</v>
      </c>
      <c r="E3871" s="81">
        <v>551160</v>
      </c>
      <c r="F3871" s="81"/>
      <c r="G3871" s="81" t="s">
        <v>774</v>
      </c>
      <c r="H3871" s="81"/>
      <c r="I3871" s="59"/>
      <c r="J3871" s="81" t="s">
        <v>263</v>
      </c>
      <c r="K3871" s="81">
        <v>2</v>
      </c>
      <c r="L3871" s="165">
        <v>23.5</v>
      </c>
      <c r="M3871" s="165">
        <v>47</v>
      </c>
      <c r="N3871" s="149">
        <v>41773</v>
      </c>
    </row>
    <row r="3872" spans="1:14">
      <c r="A3872" s="81" t="s">
        <v>744</v>
      </c>
      <c r="B3872" s="22" t="s">
        <v>18</v>
      </c>
      <c r="C3872" s="81" t="s">
        <v>403</v>
      </c>
      <c r="D3872" s="81" t="s">
        <v>991</v>
      </c>
      <c r="E3872" s="81">
        <v>551160</v>
      </c>
      <c r="F3872" s="81"/>
      <c r="G3872" s="81" t="s">
        <v>749</v>
      </c>
      <c r="H3872" s="81"/>
      <c r="I3872" s="59"/>
      <c r="J3872" s="81" t="s">
        <v>263</v>
      </c>
      <c r="K3872" s="81">
        <v>8</v>
      </c>
      <c r="L3872" s="165">
        <v>19.7</v>
      </c>
      <c r="M3872" s="165">
        <v>157.6</v>
      </c>
      <c r="N3872" s="149">
        <v>41773</v>
      </c>
    </row>
    <row r="3873" spans="1:14">
      <c r="A3873" s="81" t="s">
        <v>744</v>
      </c>
      <c r="B3873" s="22" t="s">
        <v>18</v>
      </c>
      <c r="C3873" s="42" t="s">
        <v>403</v>
      </c>
      <c r="D3873" s="81" t="s">
        <v>991</v>
      </c>
      <c r="E3873" s="81">
        <v>551160</v>
      </c>
      <c r="F3873" s="81"/>
      <c r="G3873" s="81" t="s">
        <v>804</v>
      </c>
      <c r="H3873" s="81"/>
      <c r="I3873" s="59"/>
      <c r="J3873" s="81" t="s">
        <v>263</v>
      </c>
      <c r="K3873" s="81">
        <v>8</v>
      </c>
      <c r="L3873" s="165">
        <v>24.9</v>
      </c>
      <c r="M3873" s="165">
        <v>199.2</v>
      </c>
      <c r="N3873" s="149">
        <v>41773</v>
      </c>
    </row>
    <row r="3874" spans="1:14">
      <c r="A3874" s="21" t="s">
        <v>31</v>
      </c>
      <c r="B3874" s="22" t="s">
        <v>18</v>
      </c>
      <c r="C3874" s="104" t="s">
        <v>681</v>
      </c>
      <c r="D3874" s="128" t="s">
        <v>162</v>
      </c>
      <c r="E3874" s="128">
        <v>200102</v>
      </c>
      <c r="F3874" s="128"/>
      <c r="G3874" s="128" t="s">
        <v>40</v>
      </c>
      <c r="H3874" s="128"/>
      <c r="I3874" s="128" t="s">
        <v>41</v>
      </c>
      <c r="J3874" s="128" t="s">
        <v>42</v>
      </c>
      <c r="K3874" s="128">
        <v>10</v>
      </c>
      <c r="L3874" s="168">
        <v>1.1299999999999999</v>
      </c>
      <c r="M3874" s="165">
        <v>11.3</v>
      </c>
      <c r="N3874" s="149">
        <v>41791</v>
      </c>
    </row>
    <row r="3875" spans="1:14">
      <c r="A3875" s="21" t="s">
        <v>31</v>
      </c>
      <c r="B3875" s="22" t="s">
        <v>18</v>
      </c>
      <c r="C3875" s="104" t="s">
        <v>681</v>
      </c>
      <c r="D3875" s="128" t="s">
        <v>162</v>
      </c>
      <c r="E3875" s="128">
        <v>200102</v>
      </c>
      <c r="F3875" s="128"/>
      <c r="G3875" s="128" t="s">
        <v>44</v>
      </c>
      <c r="H3875" s="128"/>
      <c r="I3875" s="128" t="s">
        <v>45</v>
      </c>
      <c r="J3875" s="128" t="s">
        <v>42</v>
      </c>
      <c r="K3875" s="128">
        <v>4</v>
      </c>
      <c r="L3875" s="168">
        <v>1.58</v>
      </c>
      <c r="M3875" s="165">
        <v>6.32</v>
      </c>
      <c r="N3875" s="149">
        <v>41791</v>
      </c>
    </row>
    <row r="3876" spans="1:14">
      <c r="A3876" s="21" t="s">
        <v>31</v>
      </c>
      <c r="B3876" s="22" t="s">
        <v>18</v>
      </c>
      <c r="C3876" s="104" t="s">
        <v>681</v>
      </c>
      <c r="D3876" s="128" t="s">
        <v>162</v>
      </c>
      <c r="E3876" s="128">
        <v>200102</v>
      </c>
      <c r="F3876" s="128"/>
      <c r="G3876" s="128" t="s">
        <v>72</v>
      </c>
      <c r="H3876" s="128"/>
      <c r="I3876" s="128" t="s">
        <v>73</v>
      </c>
      <c r="J3876" s="81" t="s">
        <v>42</v>
      </c>
      <c r="K3876" s="81">
        <v>4</v>
      </c>
      <c r="L3876" s="168">
        <v>3.56</v>
      </c>
      <c r="M3876" s="165">
        <v>14.24</v>
      </c>
      <c r="N3876" s="149">
        <v>41791</v>
      </c>
    </row>
    <row r="3877" spans="1:14">
      <c r="A3877" s="21" t="s">
        <v>31</v>
      </c>
      <c r="B3877" s="22" t="s">
        <v>18</v>
      </c>
      <c r="C3877" s="74" t="s">
        <v>681</v>
      </c>
      <c r="D3877" s="81" t="s">
        <v>162</v>
      </c>
      <c r="E3877" s="81">
        <v>200102</v>
      </c>
      <c r="F3877" s="81"/>
      <c r="G3877" s="81" t="s">
        <v>1291</v>
      </c>
      <c r="H3877" s="81"/>
      <c r="I3877" s="81" t="s">
        <v>1292</v>
      </c>
      <c r="J3877" s="81" t="s">
        <v>27</v>
      </c>
      <c r="K3877" s="81">
        <v>2</v>
      </c>
      <c r="L3877" s="142">
        <v>1.79</v>
      </c>
      <c r="M3877" s="165">
        <v>3.57</v>
      </c>
      <c r="N3877" s="149">
        <v>41791</v>
      </c>
    </row>
    <row r="3878" spans="1:14">
      <c r="A3878" s="21" t="s">
        <v>31</v>
      </c>
      <c r="B3878" s="22" t="s">
        <v>18</v>
      </c>
      <c r="C3878" s="81" t="s">
        <v>681</v>
      </c>
      <c r="D3878" s="81" t="s">
        <v>162</v>
      </c>
      <c r="E3878" s="81">
        <v>200102</v>
      </c>
      <c r="F3878" s="81"/>
      <c r="G3878" s="81" t="s">
        <v>71</v>
      </c>
      <c r="H3878" s="81"/>
      <c r="I3878" s="81">
        <v>2760921</v>
      </c>
      <c r="J3878" s="81" t="s">
        <v>27</v>
      </c>
      <c r="K3878" s="81">
        <v>6</v>
      </c>
      <c r="L3878" s="142">
        <v>3.84</v>
      </c>
      <c r="M3878" s="165">
        <v>23.04</v>
      </c>
      <c r="N3878" s="149">
        <v>41791</v>
      </c>
    </row>
    <row r="3879" spans="1:14">
      <c r="A3879" s="21" t="s">
        <v>31</v>
      </c>
      <c r="B3879" s="22" t="s">
        <v>18</v>
      </c>
      <c r="C3879" s="74" t="s">
        <v>681</v>
      </c>
      <c r="D3879" s="81" t="s">
        <v>162</v>
      </c>
      <c r="E3879" s="81">
        <v>200102</v>
      </c>
      <c r="F3879" s="81"/>
      <c r="G3879" s="81" t="s">
        <v>1120</v>
      </c>
      <c r="H3879" s="81"/>
      <c r="I3879" s="81">
        <v>362531</v>
      </c>
      <c r="J3879" s="128" t="s">
        <v>27</v>
      </c>
      <c r="K3879" s="128">
        <v>2</v>
      </c>
      <c r="L3879" s="142">
        <v>5.1100000000000003</v>
      </c>
      <c r="M3879" s="165">
        <v>10.220000000000001</v>
      </c>
      <c r="N3879" s="149">
        <v>41791</v>
      </c>
    </row>
    <row r="3880" spans="1:14">
      <c r="A3880" s="21" t="s">
        <v>31</v>
      </c>
      <c r="B3880" s="22" t="s">
        <v>18</v>
      </c>
      <c r="C3880" s="154" t="s">
        <v>32</v>
      </c>
      <c r="D3880" s="128" t="s">
        <v>33</v>
      </c>
      <c r="E3880" s="128">
        <v>350500</v>
      </c>
      <c r="F3880" s="128"/>
      <c r="G3880" s="128" t="s">
        <v>820</v>
      </c>
      <c r="H3880" s="128"/>
      <c r="I3880" s="128" t="s">
        <v>821</v>
      </c>
      <c r="J3880" s="128" t="s">
        <v>822</v>
      </c>
      <c r="K3880" s="128">
        <v>20</v>
      </c>
      <c r="L3880" s="168">
        <v>8.34</v>
      </c>
      <c r="M3880" s="165">
        <v>166.8</v>
      </c>
      <c r="N3880" s="149">
        <v>41791</v>
      </c>
    </row>
    <row r="3881" spans="1:14">
      <c r="A3881" s="21" t="s">
        <v>31</v>
      </c>
      <c r="B3881" s="22" t="s">
        <v>18</v>
      </c>
      <c r="C3881" s="104" t="s">
        <v>32</v>
      </c>
      <c r="D3881" s="128" t="s">
        <v>33</v>
      </c>
      <c r="E3881" s="128">
        <v>350500</v>
      </c>
      <c r="F3881" s="128"/>
      <c r="G3881" s="128" t="s">
        <v>43</v>
      </c>
      <c r="H3881" s="128"/>
      <c r="I3881" s="128">
        <v>9930197</v>
      </c>
      <c r="J3881" s="128" t="s">
        <v>22</v>
      </c>
      <c r="K3881" s="128">
        <v>3</v>
      </c>
      <c r="L3881" s="168">
        <v>10.78</v>
      </c>
      <c r="M3881" s="165">
        <v>32.340000000000003</v>
      </c>
      <c r="N3881" s="149">
        <v>41791</v>
      </c>
    </row>
    <row r="3882" spans="1:14">
      <c r="A3882" s="21" t="s">
        <v>31</v>
      </c>
      <c r="B3882" s="22" t="s">
        <v>18</v>
      </c>
      <c r="C3882" s="81" t="s">
        <v>32</v>
      </c>
      <c r="D3882" s="170" t="s">
        <v>33</v>
      </c>
      <c r="E3882" s="128">
        <v>350500</v>
      </c>
      <c r="F3882" s="128"/>
      <c r="G3882" s="128" t="s">
        <v>40</v>
      </c>
      <c r="H3882" s="128"/>
      <c r="I3882" s="128" t="s">
        <v>41</v>
      </c>
      <c r="J3882" s="128" t="s">
        <v>42</v>
      </c>
      <c r="K3882" s="128">
        <v>10</v>
      </c>
      <c r="L3882" s="168">
        <v>1.1299999999999999</v>
      </c>
      <c r="M3882" s="165">
        <v>11.3</v>
      </c>
      <c r="N3882" s="149">
        <v>41791</v>
      </c>
    </row>
    <row r="3883" spans="1:14">
      <c r="A3883" s="21" t="s">
        <v>31</v>
      </c>
      <c r="B3883" s="22" t="s">
        <v>18</v>
      </c>
      <c r="C3883" s="104" t="s">
        <v>32</v>
      </c>
      <c r="D3883" s="128" t="s">
        <v>33</v>
      </c>
      <c r="E3883" s="128">
        <v>350500</v>
      </c>
      <c r="F3883" s="128"/>
      <c r="G3883" s="128" t="s">
        <v>44</v>
      </c>
      <c r="H3883" s="128"/>
      <c r="I3883" s="128" t="s">
        <v>45</v>
      </c>
      <c r="J3883" s="128" t="s">
        <v>42</v>
      </c>
      <c r="K3883" s="128">
        <v>10</v>
      </c>
      <c r="L3883" s="168">
        <v>1.58</v>
      </c>
      <c r="M3883" s="165">
        <v>15.8</v>
      </c>
      <c r="N3883" s="149">
        <v>41791</v>
      </c>
    </row>
    <row r="3884" spans="1:14">
      <c r="A3884" s="21" t="s">
        <v>31</v>
      </c>
      <c r="B3884" s="22" t="s">
        <v>18</v>
      </c>
      <c r="C3884" s="104" t="s">
        <v>32</v>
      </c>
      <c r="D3884" s="128" t="s">
        <v>33</v>
      </c>
      <c r="E3884" s="128">
        <v>350500</v>
      </c>
      <c r="F3884" s="128"/>
      <c r="G3884" s="128" t="s">
        <v>72</v>
      </c>
      <c r="H3884" s="128"/>
      <c r="I3884" s="128" t="s">
        <v>73</v>
      </c>
      <c r="J3884" s="81" t="s">
        <v>42</v>
      </c>
      <c r="K3884" s="81">
        <v>10</v>
      </c>
      <c r="L3884" s="168">
        <v>3.56</v>
      </c>
      <c r="M3884" s="165">
        <v>35.6</v>
      </c>
      <c r="N3884" s="149">
        <v>41791</v>
      </c>
    </row>
    <row r="3885" spans="1:14">
      <c r="A3885" s="21" t="s">
        <v>31</v>
      </c>
      <c r="B3885" s="22" t="s">
        <v>18</v>
      </c>
      <c r="C3885" s="81" t="s">
        <v>32</v>
      </c>
      <c r="D3885" s="81" t="s">
        <v>33</v>
      </c>
      <c r="E3885" s="81">
        <v>350500</v>
      </c>
      <c r="F3885" s="81"/>
      <c r="G3885" s="81" t="s">
        <v>46</v>
      </c>
      <c r="H3885" s="81"/>
      <c r="I3885" s="81" t="s">
        <v>47</v>
      </c>
      <c r="J3885" s="128" t="s">
        <v>48</v>
      </c>
      <c r="K3885" s="128">
        <v>8</v>
      </c>
      <c r="L3885" s="142">
        <v>10.220000000000001</v>
      </c>
      <c r="M3885" s="165">
        <v>81.760000000000005</v>
      </c>
      <c r="N3885" s="149">
        <v>41791</v>
      </c>
    </row>
    <row r="3886" spans="1:14">
      <c r="A3886" s="21" t="s">
        <v>31</v>
      </c>
      <c r="B3886" s="22" t="s">
        <v>18</v>
      </c>
      <c r="C3886" s="41" t="s">
        <v>32</v>
      </c>
      <c r="D3886" s="128" t="s">
        <v>1293</v>
      </c>
      <c r="E3886" s="128">
        <v>351400</v>
      </c>
      <c r="F3886" s="128"/>
      <c r="G3886" s="128" t="s">
        <v>453</v>
      </c>
      <c r="H3886" s="128"/>
      <c r="I3886" s="128">
        <v>9970115</v>
      </c>
      <c r="J3886" s="128" t="s">
        <v>22</v>
      </c>
      <c r="K3886" s="128">
        <v>8</v>
      </c>
      <c r="L3886" s="168">
        <v>5.6</v>
      </c>
      <c r="M3886" s="165">
        <v>44.8</v>
      </c>
      <c r="N3886" s="149">
        <v>41791</v>
      </c>
    </row>
    <row r="3887" spans="1:14">
      <c r="A3887" s="21" t="s">
        <v>31</v>
      </c>
      <c r="B3887" s="22" t="s">
        <v>18</v>
      </c>
      <c r="C3887" s="21" t="s">
        <v>85</v>
      </c>
      <c r="D3887" s="128" t="s">
        <v>683</v>
      </c>
      <c r="E3887" s="128">
        <v>380000</v>
      </c>
      <c r="F3887" s="128"/>
      <c r="G3887" s="128" t="s">
        <v>1294</v>
      </c>
      <c r="H3887" s="128"/>
      <c r="I3887" s="128">
        <v>5160033</v>
      </c>
      <c r="J3887" s="81" t="s">
        <v>27</v>
      </c>
      <c r="K3887" s="81">
        <v>6</v>
      </c>
      <c r="L3887" s="168">
        <v>23.52</v>
      </c>
      <c r="M3887" s="165">
        <v>141.12</v>
      </c>
      <c r="N3887" s="149">
        <v>41791</v>
      </c>
    </row>
    <row r="3888" spans="1:14">
      <c r="A3888" s="21" t="s">
        <v>31</v>
      </c>
      <c r="B3888" s="22" t="s">
        <v>18</v>
      </c>
      <c r="C3888" s="81" t="s">
        <v>85</v>
      </c>
      <c r="D3888" s="81" t="s">
        <v>683</v>
      </c>
      <c r="E3888" s="81">
        <v>380000</v>
      </c>
      <c r="F3888" s="81"/>
      <c r="G3888" s="81" t="s">
        <v>1295</v>
      </c>
      <c r="H3888" s="81"/>
      <c r="I3888" s="81">
        <v>5160267</v>
      </c>
      <c r="J3888" s="81" t="s">
        <v>27</v>
      </c>
      <c r="K3888" s="81">
        <v>4</v>
      </c>
      <c r="L3888" s="142">
        <v>11.94</v>
      </c>
      <c r="M3888" s="165">
        <v>47.76</v>
      </c>
      <c r="N3888" s="149">
        <v>41791</v>
      </c>
    </row>
    <row r="3889" spans="1:14">
      <c r="A3889" s="21" t="s">
        <v>31</v>
      </c>
      <c r="B3889" s="22" t="s">
        <v>18</v>
      </c>
      <c r="C3889" s="74" t="s">
        <v>85</v>
      </c>
      <c r="D3889" s="81" t="s">
        <v>683</v>
      </c>
      <c r="E3889" s="81">
        <v>380000</v>
      </c>
      <c r="F3889" s="81"/>
      <c r="G3889" s="81" t="s">
        <v>1296</v>
      </c>
      <c r="H3889" s="81"/>
      <c r="I3889" s="81">
        <v>517348</v>
      </c>
      <c r="J3889" s="81" t="s">
        <v>27</v>
      </c>
      <c r="K3889" s="81">
        <v>2</v>
      </c>
      <c r="L3889" s="142">
        <v>113.56</v>
      </c>
      <c r="M3889" s="165">
        <v>227.12</v>
      </c>
      <c r="N3889" s="149">
        <v>41791</v>
      </c>
    </row>
    <row r="3890" spans="1:14">
      <c r="A3890" s="21" t="s">
        <v>31</v>
      </c>
      <c r="B3890" s="22" t="s">
        <v>18</v>
      </c>
      <c r="C3890" s="81" t="s">
        <v>85</v>
      </c>
      <c r="D3890" s="81" t="s">
        <v>683</v>
      </c>
      <c r="E3890" s="81">
        <v>380000</v>
      </c>
      <c r="F3890" s="81"/>
      <c r="G3890" s="81" t="s">
        <v>1297</v>
      </c>
      <c r="H3890" s="81"/>
      <c r="I3890" s="81">
        <v>517349</v>
      </c>
      <c r="J3890" s="128" t="s">
        <v>27</v>
      </c>
      <c r="K3890" s="128">
        <v>2</v>
      </c>
      <c r="L3890" s="142">
        <v>114.49</v>
      </c>
      <c r="M3890" s="133">
        <v>228.98</v>
      </c>
      <c r="N3890" s="149">
        <v>41791</v>
      </c>
    </row>
    <row r="3891" spans="1:14">
      <c r="A3891" s="21" t="s">
        <v>31</v>
      </c>
      <c r="B3891" s="22" t="s">
        <v>18</v>
      </c>
      <c r="C3891" s="104" t="s">
        <v>85</v>
      </c>
      <c r="D3891" s="128" t="s">
        <v>683</v>
      </c>
      <c r="E3891" s="128">
        <v>380000</v>
      </c>
      <c r="F3891" s="128"/>
      <c r="G3891" s="128" t="s">
        <v>1298</v>
      </c>
      <c r="H3891" s="128"/>
      <c r="I3891" s="128" t="s">
        <v>1299</v>
      </c>
      <c r="J3891" s="81" t="s">
        <v>27</v>
      </c>
      <c r="K3891" s="81">
        <v>2</v>
      </c>
      <c r="L3891" s="168">
        <v>91.53</v>
      </c>
      <c r="M3891" s="169">
        <v>183.06</v>
      </c>
      <c r="N3891" s="149">
        <v>41791</v>
      </c>
    </row>
    <row r="3892" spans="1:14">
      <c r="A3892" s="21" t="s">
        <v>31</v>
      </c>
      <c r="B3892" s="22" t="s">
        <v>18</v>
      </c>
      <c r="C3892" s="41" t="s">
        <v>85</v>
      </c>
      <c r="D3892" s="81" t="s">
        <v>683</v>
      </c>
      <c r="E3892" s="81">
        <v>380000</v>
      </c>
      <c r="F3892" s="81"/>
      <c r="G3892" s="81" t="s">
        <v>1300</v>
      </c>
      <c r="H3892" s="81"/>
      <c r="I3892" s="81" t="s">
        <v>1301</v>
      </c>
      <c r="J3892" s="81" t="s">
        <v>27</v>
      </c>
      <c r="K3892" s="81">
        <v>4</v>
      </c>
      <c r="L3892" s="142">
        <v>107.8</v>
      </c>
      <c r="M3892" s="133">
        <v>431.2</v>
      </c>
      <c r="N3892" s="149">
        <v>41791</v>
      </c>
    </row>
    <row r="3893" spans="1:14">
      <c r="A3893" s="21" t="s">
        <v>31</v>
      </c>
      <c r="B3893" s="22" t="s">
        <v>18</v>
      </c>
      <c r="C3893" s="81" t="s">
        <v>85</v>
      </c>
      <c r="D3893" s="81" t="s">
        <v>683</v>
      </c>
      <c r="E3893" s="81">
        <v>380000</v>
      </c>
      <c r="F3893" s="81"/>
      <c r="G3893" s="81" t="s">
        <v>96</v>
      </c>
      <c r="H3893" s="81"/>
      <c r="I3893" s="81" t="s">
        <v>97</v>
      </c>
      <c r="J3893" s="81" t="s">
        <v>42</v>
      </c>
      <c r="K3893" s="81">
        <v>1</v>
      </c>
      <c r="L3893" s="142">
        <v>46.33</v>
      </c>
      <c r="M3893" s="133">
        <v>46.33</v>
      </c>
      <c r="N3893" s="149">
        <v>41791</v>
      </c>
    </row>
    <row r="3894" spans="1:14">
      <c r="A3894" s="21" t="s">
        <v>31</v>
      </c>
      <c r="B3894" s="22" t="s">
        <v>18</v>
      </c>
      <c r="C3894" s="31" t="s">
        <v>85</v>
      </c>
      <c r="D3894" s="81" t="s">
        <v>683</v>
      </c>
      <c r="E3894" s="81">
        <v>380000</v>
      </c>
      <c r="F3894" s="81"/>
      <c r="G3894" s="81" t="s">
        <v>823</v>
      </c>
      <c r="H3894" s="81"/>
      <c r="I3894" s="81">
        <v>232019</v>
      </c>
      <c r="J3894" s="81" t="s">
        <v>22</v>
      </c>
      <c r="K3894" s="81">
        <v>25</v>
      </c>
      <c r="L3894" s="142">
        <v>18.100000000000001</v>
      </c>
      <c r="M3894" s="133">
        <v>452.5</v>
      </c>
      <c r="N3894" s="149">
        <v>41791</v>
      </c>
    </row>
    <row r="3895" spans="1:14">
      <c r="A3895" s="21" t="s">
        <v>31</v>
      </c>
      <c r="B3895" s="22" t="s">
        <v>18</v>
      </c>
      <c r="C3895" s="81" t="s">
        <v>85</v>
      </c>
      <c r="D3895" s="81" t="s">
        <v>683</v>
      </c>
      <c r="E3895" s="81">
        <v>380000</v>
      </c>
      <c r="F3895" s="81"/>
      <c r="G3895" s="81" t="s">
        <v>824</v>
      </c>
      <c r="H3895" s="81"/>
      <c r="I3895" s="81" t="s">
        <v>121</v>
      </c>
      <c r="J3895" s="81" t="s">
        <v>22</v>
      </c>
      <c r="K3895" s="81">
        <v>15</v>
      </c>
      <c r="L3895" s="142">
        <v>19.739999999999998</v>
      </c>
      <c r="M3895" s="133">
        <v>296.10000000000002</v>
      </c>
      <c r="N3895" s="149">
        <v>41791</v>
      </c>
    </row>
    <row r="3896" spans="1:14">
      <c r="A3896" s="21" t="s">
        <v>31</v>
      </c>
      <c r="B3896" s="22" t="s">
        <v>18</v>
      </c>
      <c r="C3896" s="42" t="s">
        <v>85</v>
      </c>
      <c r="D3896" s="81" t="s">
        <v>683</v>
      </c>
      <c r="E3896" s="81">
        <v>380000</v>
      </c>
      <c r="F3896" s="81"/>
      <c r="G3896" s="81" t="s">
        <v>83</v>
      </c>
      <c r="H3896" s="81"/>
      <c r="I3896" s="81" t="s">
        <v>84</v>
      </c>
      <c r="J3896" s="81" t="s">
        <v>22</v>
      </c>
      <c r="K3896" s="81">
        <v>15</v>
      </c>
      <c r="L3896" s="142">
        <v>27.4</v>
      </c>
      <c r="M3896" s="133">
        <v>411</v>
      </c>
      <c r="N3896" s="149">
        <v>41791</v>
      </c>
    </row>
    <row r="3897" spans="1:14">
      <c r="A3897" s="21" t="s">
        <v>31</v>
      </c>
      <c r="B3897" s="22" t="s">
        <v>18</v>
      </c>
      <c r="C3897" s="31" t="s">
        <v>85</v>
      </c>
      <c r="D3897" s="81" t="s">
        <v>683</v>
      </c>
      <c r="E3897" s="81">
        <v>380000</v>
      </c>
      <c r="F3897" s="81"/>
      <c r="G3897" s="81" t="s">
        <v>690</v>
      </c>
      <c r="H3897" s="81"/>
      <c r="I3897" s="81" t="s">
        <v>691</v>
      </c>
      <c r="J3897" s="81" t="s">
        <v>22</v>
      </c>
      <c r="K3897" s="81">
        <v>10</v>
      </c>
      <c r="L3897" s="142">
        <v>6.74</v>
      </c>
      <c r="M3897" s="133">
        <v>67.400000000000006</v>
      </c>
      <c r="N3897" s="149">
        <v>41791</v>
      </c>
    </row>
    <row r="3898" spans="1:14">
      <c r="A3898" s="21" t="s">
        <v>31</v>
      </c>
      <c r="B3898" s="22" t="s">
        <v>18</v>
      </c>
      <c r="C3898" s="81" t="s">
        <v>85</v>
      </c>
      <c r="D3898" s="81" t="s">
        <v>683</v>
      </c>
      <c r="E3898" s="81">
        <v>380000</v>
      </c>
      <c r="F3898" s="81"/>
      <c r="G3898" s="81" t="s">
        <v>130</v>
      </c>
      <c r="H3898" s="81"/>
      <c r="I3898" s="81" t="s">
        <v>131</v>
      </c>
      <c r="J3898" s="81" t="s">
        <v>22</v>
      </c>
      <c r="K3898" s="81">
        <v>300</v>
      </c>
      <c r="L3898" s="142">
        <v>6.74</v>
      </c>
      <c r="M3898" s="133">
        <v>2022</v>
      </c>
      <c r="N3898" s="149">
        <v>41791</v>
      </c>
    </row>
    <row r="3899" spans="1:14">
      <c r="A3899" s="21" t="s">
        <v>31</v>
      </c>
      <c r="B3899" s="22" t="s">
        <v>18</v>
      </c>
      <c r="C3899" s="81" t="s">
        <v>85</v>
      </c>
      <c r="D3899" s="81" t="s">
        <v>683</v>
      </c>
      <c r="E3899" s="81">
        <v>380000</v>
      </c>
      <c r="F3899" s="81"/>
      <c r="G3899" s="81" t="s">
        <v>130</v>
      </c>
      <c r="H3899" s="81"/>
      <c r="I3899" s="81" t="s">
        <v>131</v>
      </c>
      <c r="J3899" s="81" t="s">
        <v>22</v>
      </c>
      <c r="K3899" s="81">
        <v>300</v>
      </c>
      <c r="L3899" s="142">
        <v>6.74</v>
      </c>
      <c r="M3899" s="133">
        <v>2022</v>
      </c>
      <c r="N3899" s="149">
        <v>41791</v>
      </c>
    </row>
    <row r="3900" spans="1:14">
      <c r="A3900" s="21" t="s">
        <v>31</v>
      </c>
      <c r="B3900" s="22" t="s">
        <v>18</v>
      </c>
      <c r="C3900" s="81" t="s">
        <v>85</v>
      </c>
      <c r="D3900" s="81" t="s">
        <v>683</v>
      </c>
      <c r="E3900" s="81">
        <v>380000</v>
      </c>
      <c r="F3900" s="81"/>
      <c r="G3900" s="81" t="s">
        <v>108</v>
      </c>
      <c r="H3900" s="81"/>
      <c r="I3900" s="81" t="s">
        <v>109</v>
      </c>
      <c r="J3900" s="81" t="s">
        <v>22</v>
      </c>
      <c r="K3900" s="81">
        <v>10</v>
      </c>
      <c r="L3900" s="142">
        <v>6.74</v>
      </c>
      <c r="M3900" s="133">
        <v>67.400000000000006</v>
      </c>
      <c r="N3900" s="149">
        <v>41791</v>
      </c>
    </row>
    <row r="3901" spans="1:14">
      <c r="A3901" s="21" t="s">
        <v>31</v>
      </c>
      <c r="B3901" s="22" t="s">
        <v>18</v>
      </c>
      <c r="C3901" s="81" t="s">
        <v>85</v>
      </c>
      <c r="D3901" s="81" t="s">
        <v>683</v>
      </c>
      <c r="E3901" s="81">
        <v>380000</v>
      </c>
      <c r="F3901" s="81"/>
      <c r="G3901" s="81" t="s">
        <v>126</v>
      </c>
      <c r="H3901" s="81"/>
      <c r="I3901" s="81" t="s">
        <v>127</v>
      </c>
      <c r="J3901" s="81" t="s">
        <v>22</v>
      </c>
      <c r="K3901" s="81">
        <v>10</v>
      </c>
      <c r="L3901" s="142">
        <v>19.239999999999998</v>
      </c>
      <c r="M3901" s="133">
        <v>192.4</v>
      </c>
      <c r="N3901" s="149">
        <v>41791</v>
      </c>
    </row>
    <row r="3902" spans="1:14">
      <c r="A3902" s="21" t="s">
        <v>31</v>
      </c>
      <c r="B3902" s="22" t="s">
        <v>18</v>
      </c>
      <c r="C3902" s="81" t="s">
        <v>85</v>
      </c>
      <c r="D3902" s="81" t="s">
        <v>683</v>
      </c>
      <c r="E3902" s="81">
        <v>380000</v>
      </c>
      <c r="F3902" s="81"/>
      <c r="G3902" s="81" t="s">
        <v>126</v>
      </c>
      <c r="H3902" s="81"/>
      <c r="I3902" s="81" t="s">
        <v>127</v>
      </c>
      <c r="J3902" s="128" t="s">
        <v>22</v>
      </c>
      <c r="K3902" s="128">
        <v>30</v>
      </c>
      <c r="L3902" s="142">
        <v>19.239999999999998</v>
      </c>
      <c r="M3902" s="133">
        <v>577.20000000000005</v>
      </c>
      <c r="N3902" s="149">
        <v>41791</v>
      </c>
    </row>
    <row r="3903" spans="1:14">
      <c r="A3903" s="21" t="s">
        <v>31</v>
      </c>
      <c r="B3903" s="22" t="s">
        <v>18</v>
      </c>
      <c r="C3903" s="145" t="s">
        <v>85</v>
      </c>
      <c r="D3903" s="128" t="s">
        <v>683</v>
      </c>
      <c r="E3903" s="128">
        <v>380000</v>
      </c>
      <c r="F3903" s="128"/>
      <c r="G3903" s="128" t="s">
        <v>126</v>
      </c>
      <c r="H3903" s="128"/>
      <c r="I3903" s="128" t="s">
        <v>127</v>
      </c>
      <c r="J3903" s="128" t="s">
        <v>22</v>
      </c>
      <c r="K3903" s="128">
        <v>50</v>
      </c>
      <c r="L3903" s="168">
        <v>19.239999999999998</v>
      </c>
      <c r="M3903" s="169">
        <v>962</v>
      </c>
      <c r="N3903" s="149">
        <v>41791</v>
      </c>
    </row>
    <row r="3904" spans="1:14">
      <c r="A3904" s="21" t="s">
        <v>31</v>
      </c>
      <c r="B3904" s="22" t="s">
        <v>18</v>
      </c>
      <c r="C3904" s="104" t="s">
        <v>85</v>
      </c>
      <c r="D3904" s="128" t="s">
        <v>683</v>
      </c>
      <c r="E3904" s="128">
        <v>380000</v>
      </c>
      <c r="F3904" s="128"/>
      <c r="G3904" s="128" t="s">
        <v>122</v>
      </c>
      <c r="H3904" s="128"/>
      <c r="I3904" s="128" t="s">
        <v>123</v>
      </c>
      <c r="J3904" s="128" t="s">
        <v>22</v>
      </c>
      <c r="K3904" s="128">
        <v>40</v>
      </c>
      <c r="L3904" s="168">
        <v>17.510000000000002</v>
      </c>
      <c r="M3904" s="169">
        <v>700.4</v>
      </c>
      <c r="N3904" s="149">
        <v>41791</v>
      </c>
    </row>
    <row r="3905" spans="1:14">
      <c r="A3905" s="21" t="s">
        <v>31</v>
      </c>
      <c r="B3905" s="22" t="s">
        <v>18</v>
      </c>
      <c r="C3905" s="104" t="s">
        <v>85</v>
      </c>
      <c r="D3905" s="128" t="s">
        <v>683</v>
      </c>
      <c r="E3905" s="128">
        <v>380000</v>
      </c>
      <c r="F3905" s="128"/>
      <c r="G3905" s="128" t="s">
        <v>450</v>
      </c>
      <c r="H3905" s="128"/>
      <c r="I3905" s="128">
        <v>9910179</v>
      </c>
      <c r="J3905" s="128" t="s">
        <v>22</v>
      </c>
      <c r="K3905" s="128">
        <v>25</v>
      </c>
      <c r="L3905" s="168">
        <v>27.6</v>
      </c>
      <c r="M3905" s="169">
        <v>690</v>
      </c>
      <c r="N3905" s="149">
        <v>41791</v>
      </c>
    </row>
    <row r="3906" spans="1:14">
      <c r="A3906" s="21" t="s">
        <v>31</v>
      </c>
      <c r="B3906" s="22" t="s">
        <v>18</v>
      </c>
      <c r="C3906" s="81" t="s">
        <v>85</v>
      </c>
      <c r="D3906" s="128" t="s">
        <v>683</v>
      </c>
      <c r="E3906" s="128">
        <v>380000</v>
      </c>
      <c r="F3906" s="128"/>
      <c r="G3906" s="128" t="s">
        <v>133</v>
      </c>
      <c r="H3906" s="128"/>
      <c r="I3906" s="128">
        <v>9930107</v>
      </c>
      <c r="J3906" s="128" t="s">
        <v>22</v>
      </c>
      <c r="K3906" s="128">
        <v>52</v>
      </c>
      <c r="L3906" s="168">
        <v>18.670000000000002</v>
      </c>
      <c r="M3906" s="169">
        <v>970.84</v>
      </c>
      <c r="N3906" s="149">
        <v>41791</v>
      </c>
    </row>
    <row r="3907" spans="1:14">
      <c r="A3907" s="21" t="s">
        <v>31</v>
      </c>
      <c r="B3907" s="22" t="s">
        <v>18</v>
      </c>
      <c r="C3907" s="31" t="s">
        <v>85</v>
      </c>
      <c r="D3907" s="128" t="s">
        <v>683</v>
      </c>
      <c r="E3907" s="128">
        <v>380000</v>
      </c>
      <c r="F3907" s="128"/>
      <c r="G3907" s="128" t="s">
        <v>133</v>
      </c>
      <c r="H3907" s="128"/>
      <c r="I3907" s="128">
        <v>9930107</v>
      </c>
      <c r="J3907" s="128" t="s">
        <v>22</v>
      </c>
      <c r="K3907" s="128">
        <v>48</v>
      </c>
      <c r="L3907" s="168">
        <v>18.670000000000002</v>
      </c>
      <c r="M3907" s="169">
        <v>896.16</v>
      </c>
      <c r="N3907" s="149">
        <v>41791</v>
      </c>
    </row>
    <row r="3908" spans="1:14">
      <c r="A3908" s="21" t="s">
        <v>31</v>
      </c>
      <c r="B3908" s="22" t="s">
        <v>18</v>
      </c>
      <c r="C3908" s="104" t="s">
        <v>138</v>
      </c>
      <c r="D3908" s="128" t="s">
        <v>190</v>
      </c>
      <c r="E3908" s="128">
        <v>550601</v>
      </c>
      <c r="F3908" s="128"/>
      <c r="G3908" s="128" t="s">
        <v>734</v>
      </c>
      <c r="H3908" s="128"/>
      <c r="I3908" s="128">
        <v>9910184</v>
      </c>
      <c r="J3908" s="81" t="s">
        <v>22</v>
      </c>
      <c r="K3908" s="81">
        <v>4</v>
      </c>
      <c r="L3908" s="168">
        <v>29.98</v>
      </c>
      <c r="M3908" s="169">
        <v>119.92</v>
      </c>
      <c r="N3908" s="149">
        <v>41791</v>
      </c>
    </row>
    <row r="3909" spans="1:14">
      <c r="A3909" s="21" t="s">
        <v>31</v>
      </c>
      <c r="B3909" s="22" t="s">
        <v>18</v>
      </c>
      <c r="C3909" s="81" t="s">
        <v>138</v>
      </c>
      <c r="D3909" s="81" t="s">
        <v>190</v>
      </c>
      <c r="E3909" s="81">
        <v>550601</v>
      </c>
      <c r="F3909" s="81"/>
      <c r="G3909" s="81" t="s">
        <v>53</v>
      </c>
      <c r="H3909" s="81"/>
      <c r="I3909" s="81">
        <v>9910403</v>
      </c>
      <c r="J3909" s="81" t="s">
        <v>22</v>
      </c>
      <c r="K3909" s="81">
        <v>4</v>
      </c>
      <c r="L3909" s="142">
        <v>31.1</v>
      </c>
      <c r="M3909" s="133">
        <v>124.4</v>
      </c>
      <c r="N3909" s="149">
        <v>41791</v>
      </c>
    </row>
    <row r="3910" spans="1:14">
      <c r="A3910" s="21" t="s">
        <v>31</v>
      </c>
      <c r="B3910" s="22" t="s">
        <v>18</v>
      </c>
      <c r="C3910" s="31" t="s">
        <v>693</v>
      </c>
      <c r="D3910" s="81" t="s">
        <v>141</v>
      </c>
      <c r="E3910" s="81">
        <v>952300</v>
      </c>
      <c r="F3910" s="81"/>
      <c r="G3910" s="81" t="s">
        <v>53</v>
      </c>
      <c r="H3910" s="81"/>
      <c r="I3910" s="81">
        <v>9910403</v>
      </c>
      <c r="J3910" s="81" t="s">
        <v>22</v>
      </c>
      <c r="K3910" s="81">
        <v>40</v>
      </c>
      <c r="L3910" s="142">
        <v>31.1</v>
      </c>
      <c r="M3910" s="133">
        <v>1244</v>
      </c>
      <c r="N3910" s="149">
        <v>41791</v>
      </c>
    </row>
    <row r="3911" spans="1:14">
      <c r="A3911" s="21" t="s">
        <v>31</v>
      </c>
      <c r="B3911" s="22" t="s">
        <v>18</v>
      </c>
      <c r="C3911" s="31" t="s">
        <v>828</v>
      </c>
      <c r="D3911" s="81" t="s">
        <v>215</v>
      </c>
      <c r="E3911" s="81" t="s">
        <v>216</v>
      </c>
      <c r="F3911" s="81"/>
      <c r="G3911" s="81" t="s">
        <v>736</v>
      </c>
      <c r="H3911" s="81"/>
      <c r="I3911" s="81">
        <v>9910025</v>
      </c>
      <c r="J3911" s="81" t="s">
        <v>22</v>
      </c>
      <c r="K3911" s="81">
        <v>8</v>
      </c>
      <c r="L3911" s="142">
        <v>20.98</v>
      </c>
      <c r="M3911" s="133">
        <v>167.84</v>
      </c>
      <c r="N3911" s="149">
        <v>41791</v>
      </c>
    </row>
    <row r="3912" spans="1:14">
      <c r="A3912" s="21" t="s">
        <v>739</v>
      </c>
      <c r="B3912" s="22" t="s">
        <v>18</v>
      </c>
      <c r="C3912" s="104" t="s">
        <v>32</v>
      </c>
      <c r="D3912" s="128" t="s">
        <v>1033</v>
      </c>
      <c r="E3912" s="128">
        <v>351400</v>
      </c>
      <c r="F3912" s="128">
        <v>48101905</v>
      </c>
      <c r="G3912" s="128" t="s">
        <v>741</v>
      </c>
      <c r="H3912" s="128"/>
      <c r="I3912" s="128"/>
      <c r="J3912" s="128" t="s">
        <v>289</v>
      </c>
      <c r="K3912" s="128">
        <v>10</v>
      </c>
      <c r="L3912" s="169">
        <v>15.23</v>
      </c>
      <c r="M3912" s="169">
        <v>152.30000000000001</v>
      </c>
      <c r="N3912" s="149">
        <v>41804</v>
      </c>
    </row>
    <row r="3913" spans="1:14">
      <c r="A3913" s="21" t="s">
        <v>739</v>
      </c>
      <c r="B3913" s="22" t="s">
        <v>18</v>
      </c>
      <c r="C3913" s="104" t="s">
        <v>32</v>
      </c>
      <c r="D3913" s="128" t="s">
        <v>1033</v>
      </c>
      <c r="E3913" s="128">
        <v>351400</v>
      </c>
      <c r="F3913" s="128">
        <v>48101905</v>
      </c>
      <c r="G3913" s="128" t="s">
        <v>1034</v>
      </c>
      <c r="H3913" s="128"/>
      <c r="I3913" s="81"/>
      <c r="J3913" s="81" t="s">
        <v>289</v>
      </c>
      <c r="K3913" s="128">
        <v>2</v>
      </c>
      <c r="L3913" s="169">
        <v>29.5</v>
      </c>
      <c r="M3913" s="169">
        <v>59</v>
      </c>
      <c r="N3913" s="149">
        <v>41804</v>
      </c>
    </row>
    <row r="3914" spans="1:14">
      <c r="A3914" s="21" t="s">
        <v>739</v>
      </c>
      <c r="B3914" s="22" t="s">
        <v>18</v>
      </c>
      <c r="C3914" s="81" t="s">
        <v>32</v>
      </c>
      <c r="D3914" s="81" t="s">
        <v>1033</v>
      </c>
      <c r="E3914" s="81">
        <v>351400</v>
      </c>
      <c r="F3914" s="81">
        <v>47131602</v>
      </c>
      <c r="G3914" s="81" t="s">
        <v>743</v>
      </c>
      <c r="H3914" s="81"/>
      <c r="I3914" s="128"/>
      <c r="J3914" s="128" t="s">
        <v>289</v>
      </c>
      <c r="K3914" s="81">
        <v>1</v>
      </c>
      <c r="L3914" s="133">
        <v>10.25</v>
      </c>
      <c r="M3914" s="133">
        <v>10.25</v>
      </c>
      <c r="N3914" s="149">
        <v>41804</v>
      </c>
    </row>
    <row r="3915" spans="1:14">
      <c r="A3915" s="21" t="s">
        <v>739</v>
      </c>
      <c r="B3915" s="22" t="s">
        <v>18</v>
      </c>
      <c r="C3915" s="104" t="s">
        <v>32</v>
      </c>
      <c r="D3915" s="128" t="s">
        <v>1033</v>
      </c>
      <c r="E3915" s="128">
        <v>351400</v>
      </c>
      <c r="F3915" s="128">
        <v>47131805</v>
      </c>
      <c r="G3915" s="128" t="s">
        <v>1240</v>
      </c>
      <c r="H3915" s="128"/>
      <c r="I3915" s="81"/>
      <c r="J3915" s="81" t="s">
        <v>289</v>
      </c>
      <c r="K3915" s="128">
        <v>4</v>
      </c>
      <c r="L3915" s="169">
        <v>17.25</v>
      </c>
      <c r="M3915" s="169">
        <v>69</v>
      </c>
      <c r="N3915" s="149">
        <v>41804</v>
      </c>
    </row>
    <row r="3916" spans="1:14">
      <c r="A3916" s="21" t="s">
        <v>739</v>
      </c>
      <c r="B3916" s="22" t="s">
        <v>18</v>
      </c>
      <c r="C3916" s="81" t="s">
        <v>32</v>
      </c>
      <c r="D3916" s="81" t="s">
        <v>1033</v>
      </c>
      <c r="E3916" s="81">
        <v>351400</v>
      </c>
      <c r="F3916" s="81">
        <v>48101601</v>
      </c>
      <c r="G3916" s="81" t="s">
        <v>1302</v>
      </c>
      <c r="H3916" s="81"/>
      <c r="I3916" s="128"/>
      <c r="J3916" s="128"/>
      <c r="K3916" s="81">
        <v>0</v>
      </c>
      <c r="L3916" s="133">
        <v>0</v>
      </c>
      <c r="M3916" s="133">
        <v>0</v>
      </c>
      <c r="N3916" s="149">
        <v>41804</v>
      </c>
    </row>
    <row r="3917" spans="1:14">
      <c r="A3917" s="21" t="s">
        <v>739</v>
      </c>
      <c r="B3917" s="22" t="s">
        <v>18</v>
      </c>
      <c r="C3917" s="81" t="s">
        <v>32</v>
      </c>
      <c r="D3917" s="128" t="s">
        <v>1033</v>
      </c>
      <c r="E3917" s="128">
        <v>351400</v>
      </c>
      <c r="F3917" s="128">
        <v>47131805</v>
      </c>
      <c r="G3917" s="128" t="s">
        <v>1241</v>
      </c>
      <c r="H3917" s="128"/>
      <c r="I3917" s="128"/>
      <c r="J3917" s="128" t="s">
        <v>289</v>
      </c>
      <c r="K3917" s="128">
        <v>5</v>
      </c>
      <c r="L3917" s="169">
        <v>21.24</v>
      </c>
      <c r="M3917" s="169">
        <v>106.2</v>
      </c>
      <c r="N3917" s="149">
        <v>41804</v>
      </c>
    </row>
    <row r="3918" spans="1:14">
      <c r="A3918" s="21" t="s">
        <v>739</v>
      </c>
      <c r="B3918" s="22" t="s">
        <v>18</v>
      </c>
      <c r="C3918" s="104" t="s">
        <v>445</v>
      </c>
      <c r="D3918" s="128" t="s">
        <v>1143</v>
      </c>
      <c r="E3918" s="128">
        <v>370550</v>
      </c>
      <c r="F3918" s="128">
        <v>52151502</v>
      </c>
      <c r="G3918" s="128" t="s">
        <v>1174</v>
      </c>
      <c r="H3918" s="128"/>
      <c r="I3918" s="128"/>
      <c r="J3918" s="128" t="s">
        <v>289</v>
      </c>
      <c r="K3918" s="128">
        <v>10</v>
      </c>
      <c r="L3918" s="169">
        <v>27.8</v>
      </c>
      <c r="M3918" s="169">
        <v>278</v>
      </c>
      <c r="N3918" s="149">
        <v>41804</v>
      </c>
    </row>
    <row r="3919" spans="1:14">
      <c r="A3919" s="21" t="s">
        <v>739</v>
      </c>
      <c r="B3919" s="22" t="s">
        <v>18</v>
      </c>
      <c r="C3919" s="104" t="s">
        <v>445</v>
      </c>
      <c r="D3919" s="128" t="s">
        <v>1143</v>
      </c>
      <c r="E3919" s="128">
        <v>370550</v>
      </c>
      <c r="F3919" s="128">
        <v>60121135</v>
      </c>
      <c r="G3919" s="128" t="s">
        <v>878</v>
      </c>
      <c r="H3919" s="128"/>
      <c r="I3919" s="128"/>
      <c r="J3919" s="128" t="s">
        <v>847</v>
      </c>
      <c r="K3919" s="128">
        <v>6</v>
      </c>
      <c r="L3919" s="169">
        <v>13.14</v>
      </c>
      <c r="M3919" s="169">
        <v>78.84</v>
      </c>
      <c r="N3919" s="149">
        <v>41804</v>
      </c>
    </row>
    <row r="3920" spans="1:14">
      <c r="A3920" s="21" t="s">
        <v>739</v>
      </c>
      <c r="B3920" s="22" t="s">
        <v>18</v>
      </c>
      <c r="C3920" s="81" t="s">
        <v>445</v>
      </c>
      <c r="D3920" s="128" t="s">
        <v>1143</v>
      </c>
      <c r="E3920" s="128">
        <v>370550</v>
      </c>
      <c r="F3920" s="128">
        <v>46181708</v>
      </c>
      <c r="G3920" s="128" t="s">
        <v>1303</v>
      </c>
      <c r="H3920" s="128"/>
      <c r="I3920" s="128"/>
      <c r="J3920" s="128" t="s">
        <v>851</v>
      </c>
      <c r="K3920" s="128">
        <v>10</v>
      </c>
      <c r="L3920" s="169">
        <v>11.22</v>
      </c>
      <c r="M3920" s="169">
        <v>112.2</v>
      </c>
      <c r="N3920" s="149">
        <v>41804</v>
      </c>
    </row>
    <row r="3921" spans="1:14">
      <c r="A3921" s="21" t="s">
        <v>739</v>
      </c>
      <c r="B3921" s="22" t="s">
        <v>18</v>
      </c>
      <c r="C3921" s="104" t="s">
        <v>445</v>
      </c>
      <c r="D3921" s="128" t="s">
        <v>1143</v>
      </c>
      <c r="E3921" s="128">
        <v>370550</v>
      </c>
      <c r="F3921" s="128">
        <v>24111503</v>
      </c>
      <c r="G3921" s="128" t="s">
        <v>1304</v>
      </c>
      <c r="H3921" s="128"/>
      <c r="I3921" s="81"/>
      <c r="J3921" s="81" t="s">
        <v>289</v>
      </c>
      <c r="K3921" s="128">
        <v>4</v>
      </c>
      <c r="L3921" s="169">
        <v>15.18</v>
      </c>
      <c r="M3921" s="169">
        <v>60.72</v>
      </c>
      <c r="N3921" s="149">
        <v>41804</v>
      </c>
    </row>
    <row r="3922" spans="1:14">
      <c r="A3922" s="21" t="s">
        <v>739</v>
      </c>
      <c r="B3922" s="22" t="s">
        <v>18</v>
      </c>
      <c r="C3922" s="81" t="s">
        <v>445</v>
      </c>
      <c r="D3922" s="81" t="s">
        <v>1143</v>
      </c>
      <c r="E3922" s="81">
        <v>370550</v>
      </c>
      <c r="F3922" s="81">
        <v>47131619</v>
      </c>
      <c r="G3922" s="81" t="s">
        <v>1178</v>
      </c>
      <c r="H3922" s="81"/>
      <c r="I3922" s="128"/>
      <c r="J3922" s="128" t="s">
        <v>289</v>
      </c>
      <c r="K3922" s="81">
        <v>4</v>
      </c>
      <c r="L3922" s="133">
        <v>33.200000000000003</v>
      </c>
      <c r="M3922" s="133">
        <v>132.80000000000001</v>
      </c>
      <c r="N3922" s="149">
        <v>41804</v>
      </c>
    </row>
    <row r="3923" spans="1:14">
      <c r="A3923" s="21" t="s">
        <v>739</v>
      </c>
      <c r="B3923" s="22" t="s">
        <v>18</v>
      </c>
      <c r="C3923" s="81" t="s">
        <v>85</v>
      </c>
      <c r="D3923" s="128"/>
      <c r="E3923" s="128">
        <v>380000</v>
      </c>
      <c r="F3923" s="128">
        <v>46181504</v>
      </c>
      <c r="G3923" s="128" t="s">
        <v>1305</v>
      </c>
      <c r="H3923" s="128"/>
      <c r="I3923" s="128"/>
      <c r="J3923" s="128" t="s">
        <v>289</v>
      </c>
      <c r="K3923" s="128">
        <v>1</v>
      </c>
      <c r="L3923" s="169">
        <v>25.5</v>
      </c>
      <c r="M3923" s="169">
        <v>25.5</v>
      </c>
      <c r="N3923" s="149">
        <v>41804</v>
      </c>
    </row>
    <row r="3924" spans="1:14">
      <c r="A3924" s="21" t="s">
        <v>739</v>
      </c>
      <c r="B3924" s="22" t="s">
        <v>18</v>
      </c>
      <c r="C3924" s="104" t="s">
        <v>85</v>
      </c>
      <c r="D3924" s="128"/>
      <c r="E3924" s="128">
        <v>380000</v>
      </c>
      <c r="F3924" s="128">
        <v>47121701</v>
      </c>
      <c r="G3924" s="128" t="s">
        <v>1306</v>
      </c>
      <c r="H3924" s="128"/>
      <c r="I3924" s="128"/>
      <c r="J3924" s="128" t="s">
        <v>289</v>
      </c>
      <c r="K3924" s="128">
        <v>2</v>
      </c>
      <c r="L3924" s="169">
        <v>20.3</v>
      </c>
      <c r="M3924" s="169">
        <v>40.6</v>
      </c>
      <c r="N3924" s="149">
        <v>41804</v>
      </c>
    </row>
    <row r="3925" spans="1:14">
      <c r="A3925" s="21" t="s">
        <v>739</v>
      </c>
      <c r="B3925" s="22" t="s">
        <v>18</v>
      </c>
      <c r="C3925" s="81" t="s">
        <v>85</v>
      </c>
      <c r="D3925" s="128"/>
      <c r="E3925" s="128">
        <v>380000</v>
      </c>
      <c r="F3925" s="128">
        <v>47131805</v>
      </c>
      <c r="G3925" s="128" t="s">
        <v>1307</v>
      </c>
      <c r="H3925" s="128"/>
      <c r="I3925" s="128"/>
      <c r="J3925" s="128" t="s">
        <v>289</v>
      </c>
      <c r="K3925" s="128">
        <v>2</v>
      </c>
      <c r="L3925" s="169">
        <v>47.67</v>
      </c>
      <c r="M3925" s="169">
        <v>95.34</v>
      </c>
      <c r="N3925" s="149">
        <v>41804</v>
      </c>
    </row>
    <row r="3926" spans="1:14">
      <c r="A3926" s="21" t="s">
        <v>739</v>
      </c>
      <c r="B3926" s="22" t="s">
        <v>18</v>
      </c>
      <c r="C3926" s="104" t="s">
        <v>85</v>
      </c>
      <c r="D3926" s="128"/>
      <c r="E3926" s="128">
        <v>380000</v>
      </c>
      <c r="F3926" s="128">
        <v>47131814</v>
      </c>
      <c r="G3926" s="128" t="s">
        <v>1308</v>
      </c>
      <c r="H3926" s="128"/>
      <c r="I3926" s="81"/>
      <c r="J3926" s="81" t="s">
        <v>289</v>
      </c>
      <c r="K3926" s="128">
        <v>1</v>
      </c>
      <c r="L3926" s="169">
        <v>43.43</v>
      </c>
      <c r="M3926" s="169">
        <v>43.43</v>
      </c>
      <c r="N3926" s="149">
        <v>41804</v>
      </c>
    </row>
    <row r="3927" spans="1:14">
      <c r="A3927" s="21" t="s">
        <v>739</v>
      </c>
      <c r="B3927" s="22" t="s">
        <v>18</v>
      </c>
      <c r="C3927" s="81" t="s">
        <v>85</v>
      </c>
      <c r="D3927" s="81"/>
      <c r="E3927" s="81">
        <v>380000</v>
      </c>
      <c r="F3927" s="81">
        <v>24111502</v>
      </c>
      <c r="G3927" s="81" t="s">
        <v>1309</v>
      </c>
      <c r="H3927" s="81"/>
      <c r="I3927" s="81"/>
      <c r="J3927" s="81" t="s">
        <v>289</v>
      </c>
      <c r="K3927" s="81">
        <v>4</v>
      </c>
      <c r="L3927" s="133">
        <v>30.8</v>
      </c>
      <c r="M3927" s="133">
        <v>123.2</v>
      </c>
      <c r="N3927" s="149">
        <v>41804</v>
      </c>
    </row>
    <row r="3928" spans="1:14">
      <c r="A3928" s="21" t="s">
        <v>739</v>
      </c>
      <c r="B3928" s="22" t="s">
        <v>18</v>
      </c>
      <c r="C3928" s="81" t="s">
        <v>85</v>
      </c>
      <c r="D3928" s="81"/>
      <c r="E3928" s="81">
        <v>380000</v>
      </c>
      <c r="F3928" s="81">
        <v>53131627</v>
      </c>
      <c r="G3928" s="81" t="s">
        <v>1310</v>
      </c>
      <c r="H3928" s="81"/>
      <c r="I3928" s="81"/>
      <c r="J3928" s="81" t="s">
        <v>289</v>
      </c>
      <c r="K3928" s="81">
        <v>6</v>
      </c>
      <c r="L3928" s="133">
        <v>45.5</v>
      </c>
      <c r="M3928" s="133">
        <v>273</v>
      </c>
      <c r="N3928" s="149">
        <v>41804</v>
      </c>
    </row>
    <row r="3929" spans="1:14">
      <c r="A3929" s="21" t="s">
        <v>739</v>
      </c>
      <c r="B3929" s="22" t="s">
        <v>18</v>
      </c>
      <c r="C3929" s="81" t="s">
        <v>85</v>
      </c>
      <c r="D3929" s="81"/>
      <c r="E3929" s="81">
        <v>380000</v>
      </c>
      <c r="F3929" s="81">
        <v>48101918</v>
      </c>
      <c r="G3929" s="81" t="s">
        <v>846</v>
      </c>
      <c r="H3929" s="81"/>
      <c r="I3929" s="81"/>
      <c r="J3929" s="81" t="s">
        <v>847</v>
      </c>
      <c r="K3929" s="81">
        <v>24</v>
      </c>
      <c r="L3929" s="133">
        <v>15.5</v>
      </c>
      <c r="M3929" s="133">
        <v>372</v>
      </c>
      <c r="N3929" s="149">
        <v>41804</v>
      </c>
    </row>
    <row r="3930" spans="1:14">
      <c r="A3930" s="21" t="s">
        <v>739</v>
      </c>
      <c r="B3930" s="22" t="s">
        <v>18</v>
      </c>
      <c r="C3930" s="21" t="s">
        <v>85</v>
      </c>
      <c r="D3930" s="81"/>
      <c r="E3930" s="81">
        <v>380000</v>
      </c>
      <c r="F3930" s="81">
        <v>60121135</v>
      </c>
      <c r="G3930" s="81" t="s">
        <v>878</v>
      </c>
      <c r="H3930" s="81"/>
      <c r="I3930" s="81"/>
      <c r="J3930" s="81" t="s">
        <v>847</v>
      </c>
      <c r="K3930" s="81">
        <v>608</v>
      </c>
      <c r="L3930" s="133">
        <v>13.14</v>
      </c>
      <c r="M3930" s="133">
        <v>7989.12</v>
      </c>
      <c r="N3930" s="149">
        <v>41804</v>
      </c>
    </row>
    <row r="3931" spans="1:14">
      <c r="A3931" s="21" t="s">
        <v>739</v>
      </c>
      <c r="B3931" s="22" t="s">
        <v>18</v>
      </c>
      <c r="C3931" s="81" t="s">
        <v>85</v>
      </c>
      <c r="D3931" s="81"/>
      <c r="E3931" s="81">
        <v>380000</v>
      </c>
      <c r="F3931" s="81">
        <v>46181504</v>
      </c>
      <c r="G3931" s="81" t="s">
        <v>850</v>
      </c>
      <c r="H3931" s="81"/>
      <c r="I3931" s="81"/>
      <c r="J3931" s="81" t="s">
        <v>851</v>
      </c>
      <c r="K3931" s="81">
        <v>400</v>
      </c>
      <c r="L3931" s="133">
        <v>4.28</v>
      </c>
      <c r="M3931" s="133">
        <v>1712</v>
      </c>
      <c r="N3931" s="149">
        <v>41804</v>
      </c>
    </row>
    <row r="3932" spans="1:14">
      <c r="A3932" s="21" t="s">
        <v>739</v>
      </c>
      <c r="B3932" s="22" t="s">
        <v>18</v>
      </c>
      <c r="C3932" s="81" t="s">
        <v>85</v>
      </c>
      <c r="D3932" s="81"/>
      <c r="E3932" s="81">
        <v>380000</v>
      </c>
      <c r="F3932" s="81">
        <v>46181501</v>
      </c>
      <c r="G3932" s="81" t="s">
        <v>852</v>
      </c>
      <c r="H3932" s="81"/>
      <c r="I3932" s="81"/>
      <c r="J3932" s="81" t="s">
        <v>851</v>
      </c>
      <c r="K3932" s="81">
        <v>200</v>
      </c>
      <c r="L3932" s="133">
        <v>4.3</v>
      </c>
      <c r="M3932" s="133">
        <v>860</v>
      </c>
      <c r="N3932" s="149">
        <v>41804</v>
      </c>
    </row>
    <row r="3933" spans="1:14">
      <c r="A3933" s="21" t="s">
        <v>739</v>
      </c>
      <c r="B3933" s="22" t="s">
        <v>18</v>
      </c>
      <c r="C3933" s="81" t="s">
        <v>85</v>
      </c>
      <c r="D3933" s="81"/>
      <c r="E3933" s="81">
        <v>380000</v>
      </c>
      <c r="F3933" s="81">
        <v>47131805</v>
      </c>
      <c r="G3933" s="81" t="s">
        <v>854</v>
      </c>
      <c r="H3933" s="81"/>
      <c r="I3933" s="81"/>
      <c r="J3933" s="81" t="s">
        <v>289</v>
      </c>
      <c r="K3933" s="81">
        <v>50</v>
      </c>
      <c r="L3933" s="133">
        <v>18</v>
      </c>
      <c r="M3933" s="133">
        <v>900</v>
      </c>
      <c r="N3933" s="149">
        <v>41804</v>
      </c>
    </row>
    <row r="3934" spans="1:14">
      <c r="A3934" s="21" t="s">
        <v>739</v>
      </c>
      <c r="B3934" s="22" t="s">
        <v>18</v>
      </c>
      <c r="C3934" s="81" t="s">
        <v>85</v>
      </c>
      <c r="D3934" s="81"/>
      <c r="E3934" s="81">
        <v>380000</v>
      </c>
      <c r="F3934" s="81">
        <v>47131602</v>
      </c>
      <c r="G3934" s="81" t="s">
        <v>743</v>
      </c>
      <c r="H3934" s="81"/>
      <c r="I3934" s="81"/>
      <c r="J3934" s="81" t="s">
        <v>289</v>
      </c>
      <c r="K3934" s="81">
        <v>25</v>
      </c>
      <c r="L3934" s="133">
        <v>10.26</v>
      </c>
      <c r="M3934" s="133">
        <v>256.5</v>
      </c>
      <c r="N3934" s="149">
        <v>41804</v>
      </c>
    </row>
    <row r="3935" spans="1:14">
      <c r="A3935" s="21" t="s">
        <v>739</v>
      </c>
      <c r="B3935" s="22" t="s">
        <v>18</v>
      </c>
      <c r="C3935" s="81" t="s">
        <v>85</v>
      </c>
      <c r="D3935" s="81"/>
      <c r="E3935" s="81">
        <v>380000</v>
      </c>
      <c r="F3935" s="81">
        <v>47131604</v>
      </c>
      <c r="G3935" s="81" t="s">
        <v>855</v>
      </c>
      <c r="H3935" s="81"/>
      <c r="I3935" s="81"/>
      <c r="J3935" s="81" t="s">
        <v>413</v>
      </c>
      <c r="K3935" s="81">
        <v>12</v>
      </c>
      <c r="L3935" s="133">
        <v>16</v>
      </c>
      <c r="M3935" s="133">
        <v>192</v>
      </c>
      <c r="N3935" s="149">
        <v>41804</v>
      </c>
    </row>
    <row r="3936" spans="1:14">
      <c r="A3936" s="21" t="s">
        <v>739</v>
      </c>
      <c r="B3936" s="22" t="s">
        <v>18</v>
      </c>
      <c r="C3936" s="81" t="s">
        <v>85</v>
      </c>
      <c r="D3936" s="81"/>
      <c r="E3936" s="81">
        <v>380000</v>
      </c>
      <c r="F3936" s="81">
        <v>47131604</v>
      </c>
      <c r="G3936" s="81" t="s">
        <v>856</v>
      </c>
      <c r="H3936" s="81"/>
      <c r="I3936" s="81"/>
      <c r="J3936" s="81" t="s">
        <v>413</v>
      </c>
      <c r="K3936" s="81">
        <v>252</v>
      </c>
      <c r="L3936" s="133">
        <v>8.8699999999999992</v>
      </c>
      <c r="M3936" s="133">
        <v>2235.2399999999998</v>
      </c>
      <c r="N3936" s="149">
        <v>41804</v>
      </c>
    </row>
    <row r="3937" spans="1:14">
      <c r="A3937" s="21" t="s">
        <v>739</v>
      </c>
      <c r="B3937" s="22" t="s">
        <v>18</v>
      </c>
      <c r="C3937" s="81" t="s">
        <v>85</v>
      </c>
      <c r="D3937" s="81"/>
      <c r="E3937" s="81">
        <v>380000</v>
      </c>
      <c r="F3937" s="81">
        <v>47131803</v>
      </c>
      <c r="G3937" s="81" t="s">
        <v>857</v>
      </c>
      <c r="H3937" s="81"/>
      <c r="I3937" s="81"/>
      <c r="J3937" s="81" t="s">
        <v>289</v>
      </c>
      <c r="K3937" s="81">
        <v>150</v>
      </c>
      <c r="L3937" s="133">
        <v>22.25</v>
      </c>
      <c r="M3937" s="133">
        <v>3337.5</v>
      </c>
      <c r="N3937" s="149">
        <v>41804</v>
      </c>
    </row>
    <row r="3938" spans="1:14">
      <c r="A3938" s="21" t="s">
        <v>739</v>
      </c>
      <c r="B3938" s="22" t="s">
        <v>18</v>
      </c>
      <c r="C3938" s="81" t="s">
        <v>85</v>
      </c>
      <c r="D3938" s="81"/>
      <c r="E3938" s="81">
        <v>380000</v>
      </c>
      <c r="F3938" s="81">
        <v>47131814</v>
      </c>
      <c r="G3938" s="81" t="s">
        <v>858</v>
      </c>
      <c r="H3938" s="81"/>
      <c r="I3938" s="128"/>
      <c r="J3938" s="128" t="s">
        <v>289</v>
      </c>
      <c r="K3938" s="81">
        <v>30</v>
      </c>
      <c r="L3938" s="133">
        <v>24.2</v>
      </c>
      <c r="M3938" s="133">
        <v>726</v>
      </c>
      <c r="N3938" s="149">
        <v>41804</v>
      </c>
    </row>
    <row r="3939" spans="1:14">
      <c r="A3939" s="21" t="s">
        <v>739</v>
      </c>
      <c r="B3939" s="22" t="s">
        <v>18</v>
      </c>
      <c r="C3939" s="104" t="s">
        <v>85</v>
      </c>
      <c r="D3939" s="128"/>
      <c r="E3939" s="128">
        <v>380000</v>
      </c>
      <c r="F3939" s="128">
        <v>47131600</v>
      </c>
      <c r="G3939" s="128" t="s">
        <v>859</v>
      </c>
      <c r="H3939" s="128"/>
      <c r="I3939" s="81"/>
      <c r="J3939" s="81" t="s">
        <v>413</v>
      </c>
      <c r="K3939" s="128">
        <v>36</v>
      </c>
      <c r="L3939" s="169">
        <v>1.87</v>
      </c>
      <c r="M3939" s="169">
        <v>67.319999999999993</v>
      </c>
      <c r="N3939" s="149">
        <v>41804</v>
      </c>
    </row>
    <row r="3940" spans="1:14">
      <c r="A3940" s="21" t="s">
        <v>739</v>
      </c>
      <c r="B3940" s="22" t="s">
        <v>18</v>
      </c>
      <c r="C3940" s="81" t="s">
        <v>85</v>
      </c>
      <c r="D3940" s="81"/>
      <c r="E3940" s="81">
        <v>380000</v>
      </c>
      <c r="F3940" s="81">
        <v>47121700</v>
      </c>
      <c r="G3940" s="81" t="s">
        <v>1311</v>
      </c>
      <c r="H3940" s="81"/>
      <c r="I3940" s="81"/>
      <c r="J3940" s="81" t="s">
        <v>413</v>
      </c>
      <c r="K3940" s="81">
        <v>5</v>
      </c>
      <c r="L3940" s="133">
        <v>5.53</v>
      </c>
      <c r="M3940" s="133">
        <v>27.65</v>
      </c>
      <c r="N3940" s="149">
        <v>41804</v>
      </c>
    </row>
    <row r="3941" spans="1:14">
      <c r="A3941" s="21" t="s">
        <v>739</v>
      </c>
      <c r="B3941" s="22" t="s">
        <v>18</v>
      </c>
      <c r="C3941" s="81" t="s">
        <v>85</v>
      </c>
      <c r="D3941" s="81"/>
      <c r="E3941" s="81">
        <v>380000</v>
      </c>
      <c r="F3941" s="81">
        <v>47121700</v>
      </c>
      <c r="G3941" s="81" t="s">
        <v>1312</v>
      </c>
      <c r="H3941" s="81"/>
      <c r="I3941" s="81"/>
      <c r="J3941" s="81" t="s">
        <v>413</v>
      </c>
      <c r="K3941" s="81">
        <v>6</v>
      </c>
      <c r="L3941" s="133">
        <v>22.26</v>
      </c>
      <c r="M3941" s="133">
        <v>133.56</v>
      </c>
      <c r="N3941" s="149">
        <v>41804</v>
      </c>
    </row>
    <row r="3942" spans="1:14">
      <c r="A3942" s="21" t="s">
        <v>739</v>
      </c>
      <c r="B3942" s="22" t="s">
        <v>18</v>
      </c>
      <c r="C3942" s="81" t="s">
        <v>85</v>
      </c>
      <c r="D3942" s="81"/>
      <c r="E3942" s="81">
        <v>380000</v>
      </c>
      <c r="F3942" s="81">
        <v>47121700</v>
      </c>
      <c r="G3942" s="81" t="s">
        <v>860</v>
      </c>
      <c r="H3942" s="81"/>
      <c r="I3942" s="81"/>
      <c r="J3942" s="81" t="s">
        <v>413</v>
      </c>
      <c r="K3942" s="81">
        <v>60</v>
      </c>
      <c r="L3942" s="133">
        <v>5.42</v>
      </c>
      <c r="M3942" s="133">
        <v>325.2</v>
      </c>
      <c r="N3942" s="149">
        <v>41804</v>
      </c>
    </row>
    <row r="3943" spans="1:14">
      <c r="A3943" s="21" t="s">
        <v>739</v>
      </c>
      <c r="B3943" s="22" t="s">
        <v>18</v>
      </c>
      <c r="C3943" s="81" t="s">
        <v>85</v>
      </c>
      <c r="D3943" s="81"/>
      <c r="E3943" s="81">
        <v>380000</v>
      </c>
      <c r="F3943" s="81">
        <v>47131608</v>
      </c>
      <c r="G3943" s="81" t="s">
        <v>863</v>
      </c>
      <c r="H3943" s="81"/>
      <c r="I3943" s="81"/>
      <c r="J3943" s="81" t="s">
        <v>413</v>
      </c>
      <c r="K3943" s="81">
        <v>30</v>
      </c>
      <c r="L3943" s="133">
        <v>1.98</v>
      </c>
      <c r="M3943" s="133">
        <v>59.4</v>
      </c>
      <c r="N3943" s="149">
        <v>41804</v>
      </c>
    </row>
    <row r="3944" spans="1:14">
      <c r="A3944" s="21" t="s">
        <v>739</v>
      </c>
      <c r="B3944" s="22" t="s">
        <v>18</v>
      </c>
      <c r="C3944" s="81" t="s">
        <v>85</v>
      </c>
      <c r="D3944" s="81"/>
      <c r="E3944" s="81">
        <v>380000</v>
      </c>
      <c r="F3944" s="81">
        <v>47131609</v>
      </c>
      <c r="G3944" s="81" t="s">
        <v>870</v>
      </c>
      <c r="H3944" s="81"/>
      <c r="I3944" s="81"/>
      <c r="J3944" s="81" t="s">
        <v>413</v>
      </c>
      <c r="K3944" s="81">
        <v>268</v>
      </c>
      <c r="L3944" s="133">
        <v>7.5</v>
      </c>
      <c r="M3944" s="133">
        <v>2010</v>
      </c>
      <c r="N3944" s="149">
        <v>41804</v>
      </c>
    </row>
    <row r="3945" spans="1:14">
      <c r="A3945" s="21" t="s">
        <v>739</v>
      </c>
      <c r="B3945" s="22" t="s">
        <v>18</v>
      </c>
      <c r="C3945" s="81" t="s">
        <v>85</v>
      </c>
      <c r="D3945" s="81"/>
      <c r="E3945" s="81">
        <v>380000</v>
      </c>
      <c r="F3945" s="81">
        <v>47131824</v>
      </c>
      <c r="G3945" s="81" t="s">
        <v>871</v>
      </c>
      <c r="H3945" s="81"/>
      <c r="I3945" s="81"/>
      <c r="J3945" s="81" t="s">
        <v>289</v>
      </c>
      <c r="K3945" s="81">
        <v>30</v>
      </c>
      <c r="L3945" s="133">
        <v>28</v>
      </c>
      <c r="M3945" s="133">
        <v>840</v>
      </c>
      <c r="N3945" s="149">
        <v>41804</v>
      </c>
    </row>
    <row r="3946" spans="1:14">
      <c r="A3946" s="21" t="s">
        <v>739</v>
      </c>
      <c r="B3946" s="22" t="s">
        <v>18</v>
      </c>
      <c r="C3946" s="81" t="s">
        <v>85</v>
      </c>
      <c r="D3946" s="81"/>
      <c r="E3946" s="81">
        <v>380000</v>
      </c>
      <c r="F3946" s="81">
        <v>14121808</v>
      </c>
      <c r="G3946" s="81" t="s">
        <v>872</v>
      </c>
      <c r="H3946" s="81"/>
      <c r="I3946" s="81"/>
      <c r="J3946" s="81" t="s">
        <v>847</v>
      </c>
      <c r="K3946" s="81">
        <v>24</v>
      </c>
      <c r="L3946" s="133">
        <v>33.75</v>
      </c>
      <c r="M3946" s="133">
        <v>810</v>
      </c>
      <c r="N3946" s="149">
        <v>41804</v>
      </c>
    </row>
    <row r="3947" spans="1:14">
      <c r="A3947" s="21" t="s">
        <v>739</v>
      </c>
      <c r="B3947" s="22" t="s">
        <v>18</v>
      </c>
      <c r="C3947" s="81" t="s">
        <v>85</v>
      </c>
      <c r="D3947" s="81"/>
      <c r="E3947" s="81">
        <v>380000</v>
      </c>
      <c r="F3947" s="81">
        <v>46181504</v>
      </c>
      <c r="G3947" s="81" t="s">
        <v>873</v>
      </c>
      <c r="H3947" s="81"/>
      <c r="I3947" s="31"/>
      <c r="J3947" s="31" t="s">
        <v>874</v>
      </c>
      <c r="K3947" s="81">
        <v>50</v>
      </c>
      <c r="L3947" s="133">
        <v>5.25</v>
      </c>
      <c r="M3947" s="133">
        <v>262.5</v>
      </c>
      <c r="N3947" s="149">
        <v>41804</v>
      </c>
    </row>
    <row r="3948" spans="1:14">
      <c r="A3948" s="21" t="s">
        <v>739</v>
      </c>
      <c r="B3948" s="22" t="s">
        <v>18</v>
      </c>
      <c r="C3948" s="31" t="s">
        <v>85</v>
      </c>
      <c r="D3948" s="128"/>
      <c r="E3948" s="128">
        <v>380000</v>
      </c>
      <c r="F3948" s="128">
        <v>46181504</v>
      </c>
      <c r="G3948" s="31" t="s">
        <v>1313</v>
      </c>
      <c r="H3948" s="31"/>
      <c r="I3948" s="31"/>
      <c r="J3948" s="31" t="s">
        <v>289</v>
      </c>
      <c r="K3948" s="31">
        <v>1</v>
      </c>
      <c r="L3948" s="159">
        <v>187.9</v>
      </c>
      <c r="M3948" s="33">
        <v>187.9</v>
      </c>
      <c r="N3948" s="149">
        <v>41804</v>
      </c>
    </row>
    <row r="3949" spans="1:14">
      <c r="A3949" s="21" t="s">
        <v>739</v>
      </c>
      <c r="B3949" s="22" t="s">
        <v>18</v>
      </c>
      <c r="C3949" s="31" t="s">
        <v>85</v>
      </c>
      <c r="D3949" s="128" t="s">
        <v>1036</v>
      </c>
      <c r="E3949" s="128">
        <v>380400</v>
      </c>
      <c r="F3949" s="128">
        <v>31162407</v>
      </c>
      <c r="G3949" s="31" t="s">
        <v>1244</v>
      </c>
      <c r="H3949" s="31"/>
      <c r="I3949" s="31"/>
      <c r="J3949" s="31"/>
      <c r="K3949" s="31">
        <v>0</v>
      </c>
      <c r="L3949" s="159">
        <v>0</v>
      </c>
      <c r="M3949" s="33">
        <v>0</v>
      </c>
      <c r="N3949" s="149">
        <v>41804</v>
      </c>
    </row>
    <row r="3950" spans="1:14">
      <c r="A3950" s="21" t="s">
        <v>739</v>
      </c>
      <c r="B3950" s="22" t="s">
        <v>18</v>
      </c>
      <c r="C3950" s="81" t="s">
        <v>85</v>
      </c>
      <c r="D3950" s="128" t="s">
        <v>1045</v>
      </c>
      <c r="E3950" s="128">
        <v>380400</v>
      </c>
      <c r="F3950" s="128">
        <v>47131701</v>
      </c>
      <c r="G3950" s="31" t="s">
        <v>1179</v>
      </c>
      <c r="H3950" s="31"/>
      <c r="I3950" s="31"/>
      <c r="J3950" s="31" t="s">
        <v>413</v>
      </c>
      <c r="K3950" s="31">
        <v>13</v>
      </c>
      <c r="L3950" s="159">
        <v>40.200000000000003</v>
      </c>
      <c r="M3950" s="33">
        <v>522.6</v>
      </c>
      <c r="N3950" s="149">
        <v>41804</v>
      </c>
    </row>
    <row r="3951" spans="1:14">
      <c r="A3951" s="21" t="s">
        <v>739</v>
      </c>
      <c r="B3951" s="22" t="s">
        <v>18</v>
      </c>
      <c r="C3951" s="31" t="s">
        <v>85</v>
      </c>
      <c r="D3951" s="128" t="s">
        <v>1052</v>
      </c>
      <c r="E3951" s="128">
        <v>380400</v>
      </c>
      <c r="F3951" s="128" t="e">
        <v>#N/A</v>
      </c>
      <c r="G3951" s="31" t="s">
        <v>1314</v>
      </c>
      <c r="H3951" s="31"/>
      <c r="I3951" s="31"/>
      <c r="J3951" s="31" t="s">
        <v>413</v>
      </c>
      <c r="K3951" s="31">
        <v>6</v>
      </c>
      <c r="L3951" s="159">
        <v>18.420000000000002</v>
      </c>
      <c r="M3951" s="33">
        <v>110.52</v>
      </c>
      <c r="N3951" s="149">
        <v>41804</v>
      </c>
    </row>
    <row r="3952" spans="1:14">
      <c r="A3952" s="21" t="s">
        <v>739</v>
      </c>
      <c r="B3952" s="22" t="s">
        <v>18</v>
      </c>
      <c r="C3952" s="31" t="s">
        <v>1246</v>
      </c>
      <c r="D3952" s="128" t="s">
        <v>187</v>
      </c>
      <c r="E3952" s="128">
        <v>750201</v>
      </c>
      <c r="F3952" s="128">
        <v>47131810</v>
      </c>
      <c r="G3952" s="31" t="s">
        <v>1315</v>
      </c>
      <c r="H3952" s="31"/>
      <c r="I3952" s="31"/>
      <c r="J3952" s="31" t="s">
        <v>289</v>
      </c>
      <c r="K3952" s="31">
        <v>5</v>
      </c>
      <c r="L3952" s="159">
        <v>69.790000000000006</v>
      </c>
      <c r="M3952" s="33">
        <v>348.95</v>
      </c>
      <c r="N3952" s="149">
        <v>41804</v>
      </c>
    </row>
    <row r="3953" spans="1:14">
      <c r="A3953" s="85"/>
      <c r="B3953" s="22"/>
      <c r="C3953" s="31"/>
      <c r="D3953" s="128"/>
      <c r="E3953" s="128"/>
      <c r="F3953" s="128"/>
      <c r="G3953" s="31"/>
      <c r="H3953" s="31"/>
      <c r="I3953" s="31"/>
      <c r="J3953" s="31"/>
      <c r="K3953" s="31"/>
      <c r="L3953" s="159"/>
      <c r="M3953" s="33"/>
      <c r="N3953" s="149"/>
    </row>
    <row r="3954" spans="1:14">
      <c r="A3954" s="85"/>
      <c r="B3954" s="22"/>
      <c r="C3954" s="31"/>
      <c r="D3954" s="157"/>
      <c r="E3954" s="157"/>
      <c r="F3954" s="157"/>
      <c r="G3954" s="31"/>
      <c r="H3954" s="31"/>
      <c r="I3954" s="81"/>
      <c r="J3954" s="81"/>
      <c r="K3954" s="31"/>
      <c r="L3954" s="159"/>
      <c r="M3954" s="33"/>
      <c r="N3954" s="149"/>
    </row>
    <row r="3955" spans="1:14">
      <c r="A3955" s="85"/>
      <c r="B3955" s="22"/>
      <c r="C3955" s="81"/>
      <c r="D3955" s="81"/>
      <c r="E3955" s="81"/>
      <c r="F3955" s="81"/>
      <c r="G3955" s="81"/>
      <c r="H3955" s="81"/>
      <c r="I3955" s="31"/>
      <c r="J3955" s="31"/>
      <c r="K3955" s="81"/>
      <c r="L3955" s="133"/>
      <c r="M3955" s="133"/>
      <c r="N3955" s="149"/>
    </row>
    <row r="3956" spans="1:14">
      <c r="A3956" s="85"/>
      <c r="B3956" s="22"/>
      <c r="C3956" s="31"/>
      <c r="D3956" s="128"/>
      <c r="E3956" s="128"/>
      <c r="F3956" s="128"/>
      <c r="G3956" s="31"/>
      <c r="H3956" s="31"/>
      <c r="I3956" s="81"/>
      <c r="J3956" s="81"/>
      <c r="K3956" s="31"/>
      <c r="L3956" s="159"/>
      <c r="M3956" s="33"/>
      <c r="N3956" s="149"/>
    </row>
    <row r="3957" spans="1:14">
      <c r="A3957" s="85"/>
      <c r="B3957" s="22"/>
      <c r="C3957" s="81"/>
      <c r="D3957" s="81"/>
      <c r="E3957" s="81"/>
      <c r="F3957" s="81"/>
      <c r="G3957" s="81"/>
      <c r="H3957" s="81"/>
      <c r="I3957" s="31"/>
      <c r="J3957" s="31"/>
      <c r="K3957" s="81"/>
      <c r="L3957" s="133"/>
      <c r="M3957" s="133"/>
      <c r="N3957" s="149"/>
    </row>
    <row r="3958" spans="1:14">
      <c r="A3958" s="85"/>
      <c r="B3958" s="22"/>
      <c r="C3958" s="31"/>
      <c r="D3958" s="157"/>
      <c r="E3958" s="157"/>
      <c r="F3958" s="157"/>
      <c r="G3958" s="31"/>
      <c r="H3958" s="31"/>
      <c r="I3958" s="81"/>
      <c r="J3958" s="81"/>
      <c r="K3958" s="31"/>
      <c r="L3958" s="159"/>
      <c r="M3958" s="33"/>
      <c r="N3958" s="149"/>
    </row>
    <row r="3959" spans="1:14">
      <c r="A3959" s="85"/>
      <c r="B3959" s="22"/>
      <c r="C3959" s="81"/>
      <c r="D3959" s="81"/>
      <c r="E3959" s="81"/>
      <c r="F3959" s="81"/>
      <c r="G3959" s="81"/>
      <c r="H3959" s="81"/>
      <c r="I3959" s="31"/>
      <c r="J3959" s="31"/>
      <c r="K3959" s="81"/>
      <c r="L3959" s="133"/>
      <c r="M3959" s="133"/>
      <c r="N3959" s="149"/>
    </row>
    <row r="3960" spans="1:14">
      <c r="A3960" s="85"/>
      <c r="B3960" s="22"/>
      <c r="C3960" s="81"/>
      <c r="D3960" s="128"/>
      <c r="E3960" s="128"/>
      <c r="F3960" s="128"/>
      <c r="G3960" s="31"/>
      <c r="H3960" s="31"/>
      <c r="I3960" s="31"/>
      <c r="J3960" s="31"/>
      <c r="K3960" s="31"/>
      <c r="L3960" s="159"/>
      <c r="M3960" s="33"/>
      <c r="N3960" s="149"/>
    </row>
    <row r="3961" spans="1:14">
      <c r="A3961" s="85"/>
      <c r="B3961" s="22"/>
      <c r="C3961" s="81"/>
      <c r="D3961" s="157"/>
      <c r="E3961" s="157"/>
      <c r="F3961" s="157"/>
      <c r="G3961" s="31"/>
      <c r="H3961" s="31"/>
      <c r="I3961" s="31"/>
      <c r="J3961" s="31"/>
      <c r="K3961" s="31"/>
      <c r="L3961" s="159"/>
      <c r="M3961" s="33"/>
      <c r="N3961" s="149"/>
    </row>
    <row r="3962" spans="1:14">
      <c r="A3962" s="85"/>
      <c r="B3962" s="22"/>
      <c r="C3962" s="81"/>
      <c r="D3962" s="128"/>
      <c r="E3962" s="128"/>
      <c r="F3962" s="128"/>
      <c r="G3962" s="31"/>
      <c r="H3962" s="31"/>
      <c r="I3962" s="31"/>
      <c r="J3962" s="31"/>
      <c r="K3962" s="31"/>
      <c r="L3962" s="159"/>
      <c r="M3962" s="33"/>
      <c r="N3962" s="149"/>
    </row>
    <row r="3963" spans="1:14">
      <c r="A3963" s="85"/>
      <c r="B3963" s="22"/>
      <c r="C3963" s="81"/>
      <c r="D3963" s="128"/>
      <c r="E3963" s="128"/>
      <c r="F3963" s="128"/>
      <c r="G3963" s="31"/>
      <c r="H3963" s="31"/>
      <c r="I3963" s="128"/>
      <c r="J3963" s="128"/>
      <c r="K3963" s="31"/>
      <c r="L3963" s="159"/>
      <c r="M3963" s="33"/>
      <c r="N3963" s="149"/>
    </row>
    <row r="3964" spans="1:14">
      <c r="A3964" s="85"/>
      <c r="B3964" s="22"/>
      <c r="C3964" s="104"/>
      <c r="D3964" s="128"/>
      <c r="E3964" s="128"/>
      <c r="F3964" s="128"/>
      <c r="G3964" s="128"/>
      <c r="H3964" s="128"/>
      <c r="I3964" s="128"/>
      <c r="J3964" s="128"/>
      <c r="K3964" s="128"/>
      <c r="L3964" s="169"/>
      <c r="M3964" s="169"/>
      <c r="N3964" s="149"/>
    </row>
    <row r="3965" spans="1:14">
      <c r="A3965" s="85"/>
      <c r="B3965" s="22"/>
      <c r="C3965" s="58"/>
      <c r="D3965" s="128"/>
      <c r="E3965" s="128"/>
      <c r="F3965" s="128"/>
      <c r="G3965" s="128"/>
      <c r="H3965" s="128"/>
      <c r="I3965" s="128"/>
      <c r="J3965" s="128"/>
      <c r="K3965" s="128"/>
      <c r="L3965" s="169"/>
      <c r="M3965" s="169"/>
      <c r="N3965" s="149"/>
    </row>
    <row r="3966" spans="1:14">
      <c r="A3966" s="85"/>
      <c r="B3966" s="22"/>
      <c r="C3966" s="81"/>
      <c r="D3966" s="128"/>
      <c r="E3966" s="128"/>
      <c r="F3966" s="128"/>
      <c r="G3966" s="128"/>
      <c r="H3966" s="128"/>
      <c r="I3966" s="128"/>
      <c r="J3966" s="128"/>
      <c r="K3966" s="128"/>
      <c r="L3966" s="169"/>
      <c r="M3966" s="169"/>
      <c r="N3966" s="149"/>
    </row>
    <row r="3967" spans="1:14">
      <c r="A3967" s="85"/>
      <c r="B3967" s="22"/>
      <c r="C3967" s="104"/>
      <c r="D3967" s="170"/>
      <c r="E3967" s="128"/>
      <c r="F3967" s="128"/>
      <c r="G3967" s="128"/>
      <c r="H3967" s="128"/>
      <c r="I3967" s="128"/>
      <c r="J3967" s="128"/>
      <c r="K3967" s="128"/>
      <c r="L3967" s="171"/>
      <c r="M3967" s="169"/>
      <c r="N3967" s="149"/>
    </row>
    <row r="3968" spans="1:14">
      <c r="A3968" s="85"/>
      <c r="B3968" s="22"/>
      <c r="C3968" s="104"/>
      <c r="D3968" s="128"/>
      <c r="E3968" s="128"/>
      <c r="F3968" s="128"/>
      <c r="G3968" s="128"/>
      <c r="H3968" s="128"/>
      <c r="I3968" s="128"/>
      <c r="J3968" s="128"/>
      <c r="K3968" s="128"/>
      <c r="L3968" s="169"/>
      <c r="M3968" s="169"/>
      <c r="N3968" s="149"/>
    </row>
    <row r="3969" spans="1:14">
      <c r="A3969" s="85"/>
      <c r="B3969" s="22"/>
      <c r="C3969" s="104"/>
      <c r="D3969" s="128"/>
      <c r="E3969" s="128"/>
      <c r="F3969" s="128"/>
      <c r="G3969" s="128"/>
      <c r="H3969" s="128"/>
      <c r="I3969" s="128"/>
      <c r="J3969" s="128"/>
      <c r="K3969" s="128"/>
      <c r="L3969" s="169"/>
      <c r="M3969" s="169"/>
      <c r="N3969" s="149"/>
    </row>
    <row r="3970" spans="1:14">
      <c r="A3970" s="85"/>
      <c r="B3970" s="22"/>
      <c r="C3970" s="104"/>
      <c r="D3970" s="128"/>
      <c r="E3970" s="128"/>
      <c r="F3970" s="128"/>
      <c r="G3970" s="128"/>
      <c r="H3970" s="128"/>
      <c r="I3970" s="128"/>
      <c r="J3970" s="128"/>
      <c r="K3970" s="128"/>
      <c r="L3970" s="169"/>
      <c r="M3970" s="169"/>
      <c r="N3970" s="149"/>
    </row>
    <row r="3971" spans="1:14">
      <c r="A3971" s="85"/>
      <c r="B3971" s="22"/>
      <c r="C3971" s="104"/>
      <c r="D3971" s="128"/>
      <c r="E3971" s="128"/>
      <c r="F3971" s="128"/>
      <c r="G3971" s="128"/>
      <c r="H3971" s="128"/>
      <c r="I3971" s="128"/>
      <c r="J3971" s="128"/>
      <c r="K3971" s="128"/>
      <c r="L3971" s="169"/>
      <c r="M3971" s="169"/>
      <c r="N3971" s="149"/>
    </row>
    <row r="3972" spans="1:14">
      <c r="A3972" s="85"/>
      <c r="B3972" s="22"/>
      <c r="C3972" s="104"/>
      <c r="D3972" s="128"/>
      <c r="E3972" s="128"/>
      <c r="F3972" s="128"/>
      <c r="G3972" s="128"/>
      <c r="H3972" s="128"/>
      <c r="I3972" s="128"/>
      <c r="J3972" s="128"/>
      <c r="K3972" s="128"/>
      <c r="L3972" s="169"/>
      <c r="M3972" s="169"/>
      <c r="N3972" s="149"/>
    </row>
    <row r="3973" spans="1:14">
      <c r="A3973" s="85"/>
      <c r="B3973" s="22"/>
      <c r="C3973" s="104"/>
      <c r="D3973" s="128"/>
      <c r="E3973" s="128"/>
      <c r="F3973" s="128"/>
      <c r="G3973" s="128"/>
      <c r="H3973" s="128"/>
      <c r="I3973" s="81"/>
      <c r="J3973" s="81"/>
      <c r="K3973" s="128"/>
      <c r="L3973" s="169"/>
      <c r="M3973" s="169"/>
      <c r="N3973" s="149"/>
    </row>
    <row r="3974" spans="1:14">
      <c r="A3974" s="85"/>
      <c r="B3974" s="22"/>
      <c r="C3974" s="81"/>
      <c r="D3974" s="81"/>
      <c r="E3974" s="81"/>
      <c r="F3974" s="81"/>
      <c r="G3974" s="81"/>
      <c r="H3974" s="81"/>
      <c r="I3974" s="81"/>
      <c r="J3974" s="81"/>
      <c r="K3974" s="81"/>
      <c r="L3974" s="133"/>
      <c r="M3974" s="133"/>
      <c r="N3974" s="149"/>
    </row>
    <row r="3975" spans="1:14">
      <c r="A3975" s="85"/>
      <c r="B3975" s="22"/>
      <c r="C3975" s="58"/>
      <c r="D3975" s="81"/>
      <c r="E3975" s="81"/>
      <c r="F3975" s="81"/>
      <c r="G3975" s="81"/>
      <c r="H3975" s="81"/>
      <c r="I3975" s="81"/>
      <c r="J3975" s="81"/>
      <c r="K3975" s="81"/>
      <c r="L3975" s="133"/>
      <c r="M3975" s="133"/>
      <c r="N3975" s="149"/>
    </row>
    <row r="3976" spans="1:14">
      <c r="A3976" s="85"/>
      <c r="B3976" s="22"/>
      <c r="C3976" s="81"/>
      <c r="D3976" s="81"/>
      <c r="E3976" s="81"/>
      <c r="F3976" s="81"/>
      <c r="G3976" s="81"/>
      <c r="H3976" s="81"/>
      <c r="I3976" s="31"/>
      <c r="J3976" s="31"/>
      <c r="K3976" s="81"/>
      <c r="L3976" s="133"/>
      <c r="M3976" s="133"/>
      <c r="N3976" s="149"/>
    </row>
    <row r="3977" spans="1:14">
      <c r="A3977" s="85"/>
      <c r="B3977" s="22"/>
      <c r="C3977" s="31"/>
      <c r="D3977" s="128"/>
      <c r="E3977" s="128"/>
      <c r="F3977" s="128"/>
      <c r="G3977" s="31"/>
      <c r="H3977" s="31"/>
      <c r="I3977" s="31"/>
      <c r="J3977" s="31"/>
      <c r="K3977" s="31"/>
      <c r="L3977" s="159"/>
      <c r="M3977" s="33"/>
      <c r="N3977" s="149"/>
    </row>
    <row r="3978" spans="1:14">
      <c r="A3978" s="85"/>
      <c r="B3978" s="22"/>
      <c r="C3978" s="81"/>
      <c r="D3978" s="157"/>
      <c r="E3978" s="157"/>
      <c r="F3978" s="157"/>
      <c r="G3978" s="31"/>
      <c r="H3978" s="31"/>
      <c r="I3978" s="81"/>
      <c r="J3978" s="81"/>
      <c r="K3978" s="31"/>
      <c r="L3978" s="159"/>
      <c r="M3978" s="33"/>
      <c r="N3978" s="149"/>
    </row>
    <row r="3979" spans="1:14">
      <c r="A3979" s="85"/>
      <c r="B3979" s="22"/>
      <c r="C3979" s="81"/>
      <c r="D3979" s="81"/>
      <c r="E3979" s="81"/>
      <c r="F3979" s="81"/>
      <c r="G3979" s="81"/>
      <c r="H3979" s="81"/>
      <c r="I3979" s="128"/>
      <c r="J3979" s="128"/>
      <c r="K3979" s="81"/>
      <c r="L3979" s="133"/>
      <c r="M3979" s="133"/>
      <c r="N3979" s="149"/>
    </row>
    <row r="3980" spans="1:14">
      <c r="A3980" s="85"/>
      <c r="B3980" s="22"/>
      <c r="C3980" s="81"/>
      <c r="D3980" s="170"/>
      <c r="E3980" s="128"/>
      <c r="F3980" s="128"/>
      <c r="G3980" s="128"/>
      <c r="H3980" s="128"/>
      <c r="I3980" s="128"/>
      <c r="J3980" s="128"/>
      <c r="K3980" s="128"/>
      <c r="L3980" s="171"/>
      <c r="M3980" s="169"/>
      <c r="N3980" s="149"/>
    </row>
    <row r="3981" spans="1:14">
      <c r="A3981" s="85"/>
      <c r="B3981" s="22"/>
      <c r="C3981" s="104"/>
      <c r="D3981" s="128"/>
      <c r="E3981" s="128"/>
      <c r="F3981" s="128"/>
      <c r="G3981" s="128"/>
      <c r="H3981" s="128"/>
      <c r="I3981" s="128"/>
      <c r="J3981" s="128"/>
      <c r="K3981" s="128"/>
      <c r="L3981" s="168"/>
      <c r="M3981" s="169"/>
      <c r="N3981" s="149"/>
    </row>
    <row r="3982" spans="1:14">
      <c r="A3982" s="85"/>
      <c r="B3982" s="22"/>
      <c r="C3982" s="21"/>
      <c r="D3982" s="128"/>
      <c r="E3982" s="128"/>
      <c r="F3982" s="128"/>
      <c r="G3982" s="128"/>
      <c r="H3982" s="128"/>
      <c r="I3982" s="81"/>
      <c r="J3982" s="81"/>
      <c r="K3982" s="128"/>
      <c r="L3982" s="169"/>
      <c r="M3982" s="169"/>
      <c r="N3982" s="149"/>
    </row>
    <row r="3983" spans="1:14">
      <c r="A3983" s="85"/>
      <c r="B3983" s="22"/>
      <c r="C3983" s="21"/>
      <c r="D3983" s="81"/>
      <c r="E3983" s="81"/>
      <c r="F3983" s="81"/>
      <c r="G3983" s="81"/>
      <c r="H3983" s="81"/>
      <c r="I3983" s="128"/>
      <c r="J3983" s="128"/>
      <c r="K3983" s="81"/>
      <c r="L3983" s="133"/>
      <c r="M3983" s="133"/>
      <c r="N3983" s="149"/>
    </row>
    <row r="3984" spans="1:14">
      <c r="A3984" s="85"/>
      <c r="B3984" s="22"/>
      <c r="C3984" s="104"/>
      <c r="D3984" s="128"/>
      <c r="E3984" s="128"/>
      <c r="F3984" s="128"/>
      <c r="G3984" s="128"/>
      <c r="H3984" s="128"/>
      <c r="I3984" s="128"/>
      <c r="J3984" s="128"/>
      <c r="K3984" s="128"/>
      <c r="L3984" s="169"/>
      <c r="M3984" s="169"/>
      <c r="N3984" s="149"/>
    </row>
    <row r="3985" spans="1:14">
      <c r="A3985" s="85"/>
      <c r="B3985" s="22"/>
      <c r="C3985" s="104"/>
      <c r="D3985" s="128"/>
      <c r="E3985" s="128"/>
      <c r="F3985" s="128"/>
      <c r="G3985" s="128"/>
      <c r="H3985" s="128"/>
      <c r="I3985" s="128"/>
      <c r="J3985" s="128"/>
      <c r="K3985" s="128"/>
      <c r="L3985" s="169"/>
      <c r="M3985" s="169"/>
      <c r="N3985" s="149"/>
    </row>
    <row r="3986" spans="1:14">
      <c r="A3986" s="85"/>
      <c r="B3986" s="22"/>
      <c r="C3986" s="81"/>
      <c r="D3986" s="128"/>
      <c r="E3986" s="128"/>
      <c r="F3986" s="128"/>
      <c r="G3986" s="128"/>
      <c r="H3986" s="128"/>
      <c r="I3986" s="31"/>
      <c r="J3986" s="31"/>
      <c r="K3986" s="128"/>
      <c r="L3986" s="169"/>
      <c r="M3986" s="169"/>
      <c r="N3986" s="149"/>
    </row>
    <row r="3987" spans="1:14">
      <c r="A3987" s="85"/>
      <c r="B3987" s="22"/>
      <c r="C3987" s="31"/>
      <c r="D3987" s="128"/>
      <c r="E3987" s="128"/>
      <c r="F3987" s="128"/>
      <c r="G3987" s="31"/>
      <c r="H3987" s="31"/>
      <c r="I3987" s="128"/>
      <c r="J3987" s="128"/>
      <c r="K3987" s="31"/>
      <c r="L3987" s="159"/>
      <c r="M3987" s="33"/>
      <c r="N3987" s="149"/>
    </row>
    <row r="3988" spans="1:14">
      <c r="A3988" s="85"/>
      <c r="B3988" s="22"/>
      <c r="C3988" s="21"/>
      <c r="D3988" s="128"/>
      <c r="E3988" s="128"/>
      <c r="F3988" s="128"/>
      <c r="G3988" s="128"/>
      <c r="H3988" s="128"/>
      <c r="I3988" s="81"/>
      <c r="J3988" s="81"/>
      <c r="K3988" s="128"/>
      <c r="L3988" s="169"/>
      <c r="M3988" s="169"/>
      <c r="N3988" s="149"/>
    </row>
    <row r="3989" spans="1:14">
      <c r="A3989" s="85"/>
      <c r="B3989" s="22"/>
      <c r="C3989" s="81"/>
      <c r="D3989" s="81"/>
      <c r="E3989" s="81"/>
      <c r="F3989" s="81"/>
      <c r="G3989" s="81"/>
      <c r="H3989" s="81"/>
      <c r="I3989" s="128"/>
      <c r="J3989" s="128"/>
      <c r="K3989" s="81"/>
      <c r="L3989" s="133"/>
      <c r="M3989" s="133"/>
      <c r="N3989" s="149"/>
    </row>
    <row r="3990" spans="1:14">
      <c r="A3990" s="85"/>
      <c r="B3990" s="22"/>
      <c r="C3990" s="21"/>
      <c r="D3990" s="128"/>
      <c r="E3990" s="128"/>
      <c r="F3990" s="128"/>
      <c r="G3990" s="128"/>
      <c r="H3990" s="128"/>
      <c r="I3990" s="128"/>
      <c r="J3990" s="128"/>
      <c r="K3990" s="128"/>
      <c r="L3990" s="169"/>
      <c r="M3990" s="169"/>
      <c r="N3990" s="149"/>
    </row>
    <row r="3991" spans="1:14">
      <c r="A3991" s="85"/>
      <c r="B3991" s="22"/>
      <c r="C3991" s="28"/>
      <c r="D3991" s="128"/>
      <c r="E3991" s="128"/>
      <c r="F3991" s="128"/>
      <c r="G3991" s="128"/>
      <c r="H3991" s="128"/>
      <c r="I3991" s="166"/>
      <c r="J3991" s="166"/>
      <c r="K3991" s="128"/>
      <c r="L3991" s="169"/>
      <c r="M3991" s="169"/>
      <c r="N3991" s="149"/>
    </row>
    <row r="3992" spans="1:14">
      <c r="A3992" s="85"/>
      <c r="B3992" s="22"/>
      <c r="C3992" s="74"/>
      <c r="D3992" s="75"/>
      <c r="E3992" s="75"/>
      <c r="F3992" s="75"/>
      <c r="G3992" s="75"/>
      <c r="H3992" s="75"/>
      <c r="I3992" s="128"/>
      <c r="J3992" s="128"/>
      <c r="K3992" s="75"/>
      <c r="L3992" s="80"/>
      <c r="M3992" s="80"/>
      <c r="N3992" s="149"/>
    </row>
    <row r="3993" spans="1:14">
      <c r="A3993" s="85"/>
      <c r="B3993" s="22"/>
      <c r="C3993" s="21"/>
      <c r="D3993" s="128"/>
      <c r="E3993" s="128"/>
      <c r="F3993" s="128"/>
      <c r="G3993" s="128"/>
      <c r="H3993" s="128"/>
      <c r="I3993" s="128"/>
      <c r="J3993" s="128"/>
      <c r="K3993" s="128"/>
      <c r="L3993" s="169"/>
      <c r="M3993" s="169"/>
      <c r="N3993" s="149"/>
    </row>
    <row r="3994" spans="1:14">
      <c r="A3994" s="85"/>
      <c r="B3994" s="22"/>
      <c r="C3994" s="21"/>
      <c r="D3994" s="128"/>
      <c r="E3994" s="128"/>
      <c r="F3994" s="128"/>
      <c r="G3994" s="128"/>
      <c r="H3994" s="128"/>
      <c r="I3994" s="128"/>
      <c r="J3994" s="128"/>
      <c r="K3994" s="128"/>
      <c r="L3994" s="169"/>
      <c r="M3994" s="169"/>
      <c r="N3994" s="149"/>
    </row>
    <row r="3995" spans="1:14">
      <c r="A3995" s="85"/>
      <c r="B3995" s="22"/>
      <c r="C3995" s="21"/>
      <c r="D3995" s="128"/>
      <c r="E3995" s="128"/>
      <c r="F3995" s="128"/>
      <c r="G3995" s="128"/>
      <c r="H3995" s="128"/>
      <c r="I3995" s="128"/>
      <c r="J3995" s="128"/>
      <c r="K3995" s="128"/>
      <c r="L3995" s="169"/>
      <c r="M3995" s="169"/>
      <c r="N3995" s="149"/>
    </row>
    <row r="3996" spans="1:14">
      <c r="A3996" s="85"/>
      <c r="B3996" s="22"/>
      <c r="C3996" s="42"/>
      <c r="D3996" s="128"/>
      <c r="E3996" s="128"/>
      <c r="F3996" s="128"/>
      <c r="G3996" s="128"/>
      <c r="H3996" s="128"/>
      <c r="I3996" s="128"/>
      <c r="J3996" s="128"/>
      <c r="K3996" s="128"/>
      <c r="L3996" s="169"/>
      <c r="M3996" s="169"/>
      <c r="N3996" s="149"/>
    </row>
    <row r="3997" spans="1:14">
      <c r="A3997" s="85"/>
      <c r="B3997" s="22"/>
      <c r="C3997" s="128"/>
      <c r="D3997" s="128"/>
      <c r="E3997" s="128"/>
      <c r="F3997" s="128"/>
      <c r="G3997" s="128"/>
      <c r="H3997" s="128"/>
      <c r="I3997" s="128"/>
      <c r="J3997" s="128"/>
      <c r="K3997" s="128"/>
      <c r="L3997" s="169"/>
      <c r="M3997" s="169"/>
      <c r="N3997" s="149"/>
    </row>
    <row r="3998" spans="1:14">
      <c r="A3998" s="85"/>
      <c r="B3998" s="22"/>
      <c r="C3998" s="104"/>
      <c r="D3998" s="128"/>
      <c r="E3998" s="128"/>
      <c r="F3998" s="128"/>
      <c r="G3998" s="128"/>
      <c r="H3998" s="128"/>
      <c r="I3998" s="128"/>
      <c r="J3998" s="128"/>
      <c r="K3998" s="128"/>
      <c r="L3998" s="169"/>
      <c r="M3998" s="169"/>
      <c r="N3998" s="149"/>
    </row>
    <row r="3999" spans="1:14">
      <c r="A3999" s="85"/>
      <c r="B3999" s="22"/>
      <c r="C3999" s="104"/>
      <c r="D3999" s="128"/>
      <c r="E3999" s="128"/>
      <c r="F3999" s="128"/>
      <c r="G3999" s="128"/>
      <c r="H3999" s="128"/>
      <c r="I3999" s="81"/>
      <c r="J3999" s="81"/>
      <c r="K3999" s="128"/>
      <c r="L3999" s="169"/>
      <c r="M3999" s="169"/>
      <c r="N3999" s="149"/>
    </row>
    <row r="4000" spans="1:14">
      <c r="A4000" s="85"/>
      <c r="B4000" s="22"/>
      <c r="C4000" s="81"/>
      <c r="D4000" s="81"/>
      <c r="E4000" s="81"/>
      <c r="F4000" s="81"/>
      <c r="G4000" s="81"/>
      <c r="H4000" s="81"/>
      <c r="I4000" s="81"/>
      <c r="J4000" s="81"/>
      <c r="K4000" s="81"/>
      <c r="L4000" s="133"/>
      <c r="M4000" s="133"/>
      <c r="N4000" s="149"/>
    </row>
    <row r="4001" spans="1:14">
      <c r="A4001" s="85"/>
      <c r="B4001" s="22"/>
      <c r="C4001" s="81"/>
      <c r="D4001" s="81"/>
      <c r="E4001" s="81"/>
      <c r="F4001" s="81"/>
      <c r="G4001" s="81"/>
      <c r="H4001" s="81"/>
      <c r="I4001" s="81"/>
      <c r="J4001" s="81"/>
      <c r="K4001" s="81"/>
      <c r="L4001" s="133"/>
      <c r="M4001" s="133"/>
      <c r="N4001" s="149"/>
    </row>
    <row r="4002" spans="1:14">
      <c r="A4002" s="85"/>
      <c r="B4002" s="22"/>
      <c r="C4002" s="42"/>
      <c r="D4002" s="81"/>
      <c r="E4002" s="81"/>
      <c r="F4002" s="81"/>
      <c r="G4002" s="81"/>
      <c r="H4002" s="81"/>
      <c r="I4002" s="128"/>
      <c r="J4002" s="128"/>
      <c r="K4002" s="81"/>
      <c r="L4002" s="133"/>
      <c r="M4002" s="133"/>
      <c r="N4002" s="149"/>
    </row>
    <row r="4003" spans="1:14">
      <c r="A4003" s="85"/>
      <c r="B4003" s="22"/>
      <c r="C4003" s="104"/>
      <c r="D4003" s="128"/>
      <c r="E4003" s="128"/>
      <c r="F4003" s="128"/>
      <c r="G4003" s="128"/>
      <c r="H4003" s="128"/>
      <c r="I4003" s="31"/>
      <c r="J4003" s="31"/>
      <c r="K4003" s="128"/>
      <c r="L4003" s="169"/>
      <c r="M4003" s="169"/>
      <c r="N4003" s="149"/>
    </row>
    <row r="4004" spans="1:14">
      <c r="A4004" s="85"/>
      <c r="B4004" s="22"/>
      <c r="C4004" s="31"/>
      <c r="D4004" s="157"/>
      <c r="E4004" s="157"/>
      <c r="F4004" s="157"/>
      <c r="G4004" s="31"/>
      <c r="H4004" s="31"/>
      <c r="I4004" s="31"/>
      <c r="J4004" s="31"/>
      <c r="K4004" s="31"/>
      <c r="L4004" s="159"/>
      <c r="M4004" s="33"/>
      <c r="N4004" s="149"/>
    </row>
    <row r="4005" spans="1:14">
      <c r="A4005" s="85"/>
      <c r="B4005" s="22"/>
      <c r="C4005" s="134"/>
      <c r="D4005" s="128"/>
      <c r="E4005" s="128"/>
      <c r="F4005" s="128"/>
      <c r="G4005" s="31"/>
      <c r="H4005" s="31"/>
      <c r="I4005" s="172"/>
      <c r="J4005" s="172"/>
      <c r="K4005" s="31"/>
      <c r="L4005" s="159"/>
      <c r="M4005" s="33"/>
      <c r="N4005" s="149"/>
    </row>
    <row r="4006" spans="1:14">
      <c r="A4006" s="85"/>
      <c r="B4006" s="22"/>
      <c r="C4006" s="173"/>
      <c r="D4006" s="172"/>
      <c r="E4006" s="172"/>
      <c r="F4006" s="172"/>
      <c r="G4006" s="172"/>
      <c r="H4006" s="172"/>
      <c r="I4006" s="172"/>
      <c r="J4006" s="172"/>
      <c r="K4006" s="172"/>
      <c r="L4006" s="174"/>
      <c r="M4006" s="174"/>
      <c r="N4006" s="149"/>
    </row>
    <row r="4007" spans="1:14">
      <c r="A4007" s="85"/>
      <c r="B4007" s="22"/>
      <c r="C4007" s="173"/>
      <c r="D4007" s="172"/>
      <c r="E4007" s="172"/>
      <c r="F4007" s="172"/>
      <c r="G4007" s="172"/>
      <c r="H4007" s="172"/>
      <c r="I4007" s="172"/>
      <c r="J4007" s="172"/>
      <c r="K4007" s="172"/>
      <c r="L4007" s="174"/>
      <c r="M4007" s="174"/>
      <c r="N4007" s="149"/>
    </row>
    <row r="4008" spans="1:14">
      <c r="A4008" s="85"/>
      <c r="B4008" s="22"/>
      <c r="C4008" s="173"/>
      <c r="D4008" s="172"/>
      <c r="E4008" s="172"/>
      <c r="F4008" s="172"/>
      <c r="G4008" s="172"/>
      <c r="H4008" s="172"/>
      <c r="I4008" s="172"/>
      <c r="J4008" s="172"/>
      <c r="K4008" s="172"/>
      <c r="L4008" s="174"/>
      <c r="M4008" s="174"/>
      <c r="N4008" s="149"/>
    </row>
    <row r="4009" spans="1:14">
      <c r="A4009" s="85"/>
      <c r="B4009" s="22"/>
      <c r="C4009" s="173"/>
      <c r="D4009" s="172"/>
      <c r="E4009" s="172"/>
      <c r="F4009" s="172"/>
      <c r="G4009" s="172"/>
      <c r="H4009" s="172"/>
      <c r="I4009" s="172"/>
      <c r="J4009" s="172"/>
      <c r="K4009" s="172"/>
      <c r="L4009" s="174"/>
      <c r="M4009" s="174"/>
      <c r="N4009" s="149"/>
    </row>
    <row r="4010" spans="1:14">
      <c r="A4010" s="85"/>
      <c r="B4010" s="22"/>
      <c r="C4010" s="173"/>
      <c r="D4010" s="172"/>
      <c r="E4010" s="172"/>
      <c r="F4010" s="172"/>
      <c r="G4010" s="172"/>
      <c r="H4010" s="172"/>
      <c r="I4010" s="172"/>
      <c r="J4010" s="172"/>
      <c r="K4010" s="172"/>
      <c r="L4010" s="174"/>
      <c r="M4010" s="174"/>
      <c r="N4010" s="149"/>
    </row>
    <row r="4011" spans="1:14">
      <c r="A4011" s="85"/>
      <c r="B4011" s="22"/>
      <c r="C4011" s="173"/>
      <c r="D4011" s="172"/>
      <c r="E4011" s="172"/>
      <c r="F4011" s="172"/>
      <c r="G4011" s="172"/>
      <c r="H4011" s="172"/>
      <c r="I4011" s="172"/>
      <c r="J4011" s="172"/>
      <c r="K4011" s="172"/>
      <c r="L4011" s="174"/>
      <c r="M4011" s="174"/>
      <c r="N4011" s="149"/>
    </row>
    <row r="4012" spans="1:14">
      <c r="A4012" s="85"/>
      <c r="B4012" s="22"/>
      <c r="C4012" s="173"/>
      <c r="D4012" s="172"/>
      <c r="E4012" s="172"/>
      <c r="F4012" s="172"/>
      <c r="G4012" s="172"/>
      <c r="H4012" s="172"/>
      <c r="I4012" s="172"/>
      <c r="J4012" s="172"/>
      <c r="K4012" s="172"/>
      <c r="L4012" s="174"/>
      <c r="M4012" s="174"/>
      <c r="N4012" s="149"/>
    </row>
    <row r="4013" spans="1:14">
      <c r="A4013" s="85"/>
      <c r="B4013" s="22"/>
      <c r="C4013" s="173"/>
      <c r="D4013" s="172"/>
      <c r="E4013" s="172"/>
      <c r="F4013" s="172"/>
      <c r="G4013" s="172"/>
      <c r="H4013" s="172"/>
      <c r="I4013" s="172"/>
      <c r="J4013" s="172"/>
      <c r="K4013" s="172"/>
      <c r="L4013" s="174"/>
      <c r="M4013" s="174"/>
      <c r="N4013" s="149"/>
    </row>
    <row r="4014" spans="1:14">
      <c r="A4014" s="85"/>
      <c r="B4014" s="22"/>
      <c r="C4014" s="173"/>
      <c r="D4014" s="172"/>
      <c r="E4014" s="172"/>
      <c r="F4014" s="172"/>
      <c r="G4014" s="172"/>
      <c r="H4014" s="172"/>
      <c r="I4014" s="172"/>
      <c r="J4014" s="172"/>
      <c r="K4014" s="172"/>
      <c r="L4014" s="174"/>
      <c r="M4014" s="174"/>
      <c r="N4014" s="149"/>
    </row>
    <row r="4015" spans="1:14">
      <c r="A4015" s="85"/>
      <c r="B4015" s="22"/>
      <c r="C4015" s="173"/>
      <c r="D4015" s="172"/>
      <c r="E4015" s="172"/>
      <c r="F4015" s="172"/>
      <c r="G4015" s="172"/>
      <c r="H4015" s="172"/>
      <c r="I4015" s="172"/>
      <c r="J4015" s="172"/>
      <c r="K4015" s="172"/>
      <c r="L4015" s="174"/>
      <c r="M4015" s="174"/>
      <c r="N4015" s="149"/>
    </row>
    <row r="4016" spans="1:14">
      <c r="A4016" s="85"/>
      <c r="B4016" s="22"/>
      <c r="C4016" s="173"/>
      <c r="D4016" s="172"/>
      <c r="E4016" s="172"/>
      <c r="F4016" s="172"/>
      <c r="G4016" s="172"/>
      <c r="H4016" s="172"/>
      <c r="I4016" s="172"/>
      <c r="J4016" s="172"/>
      <c r="K4016" s="172"/>
      <c r="L4016" s="174"/>
      <c r="M4016" s="174"/>
      <c r="N4016" s="149"/>
    </row>
    <row r="4017" spans="1:14">
      <c r="A4017" s="85"/>
      <c r="B4017" s="22"/>
      <c r="C4017" s="173"/>
      <c r="D4017" s="172"/>
      <c r="E4017" s="172"/>
      <c r="F4017" s="172"/>
      <c r="G4017" s="172"/>
      <c r="H4017" s="172"/>
      <c r="I4017" s="172"/>
      <c r="J4017" s="172"/>
      <c r="K4017" s="172"/>
      <c r="L4017" s="174"/>
      <c r="M4017" s="174"/>
      <c r="N4017" s="149"/>
    </row>
    <row r="4018" spans="1:14">
      <c r="A4018" s="85"/>
      <c r="B4018" s="22"/>
      <c r="C4018" s="173"/>
      <c r="D4018" s="172"/>
      <c r="E4018" s="172"/>
      <c r="F4018" s="172"/>
      <c r="G4018" s="172"/>
      <c r="H4018" s="172"/>
      <c r="I4018" s="172"/>
      <c r="J4018" s="172"/>
      <c r="K4018" s="172"/>
      <c r="L4018" s="174"/>
      <c r="M4018" s="174"/>
      <c r="N4018" s="149"/>
    </row>
    <row r="4019" spans="1:14">
      <c r="A4019" s="85"/>
      <c r="B4019" s="22"/>
      <c r="C4019" s="173"/>
      <c r="D4019" s="172"/>
      <c r="E4019" s="172"/>
      <c r="F4019" s="172"/>
      <c r="G4019" s="172"/>
      <c r="H4019" s="172"/>
      <c r="I4019" s="172"/>
      <c r="J4019" s="172"/>
      <c r="K4019" s="172"/>
      <c r="L4019" s="175"/>
      <c r="M4019" s="174"/>
      <c r="N4019" s="149"/>
    </row>
    <row r="4020" spans="1:14">
      <c r="A4020" s="85"/>
      <c r="B4020" s="22"/>
      <c r="C4020" s="173"/>
      <c r="D4020" s="172"/>
      <c r="E4020" s="172"/>
      <c r="F4020" s="172"/>
      <c r="G4020" s="172"/>
      <c r="H4020" s="172"/>
      <c r="I4020" s="172"/>
      <c r="J4020" s="172"/>
      <c r="K4020" s="172"/>
      <c r="L4020" s="174"/>
      <c r="M4020" s="174"/>
      <c r="N4020" s="149"/>
    </row>
    <row r="4021" spans="1:14">
      <c r="A4021" s="85"/>
      <c r="B4021" s="22"/>
      <c r="C4021" s="173"/>
      <c r="D4021" s="172"/>
      <c r="E4021" s="172"/>
      <c r="F4021" s="172"/>
      <c r="G4021" s="172"/>
      <c r="H4021" s="172"/>
      <c r="I4021" s="172"/>
      <c r="J4021" s="172"/>
      <c r="K4021" s="172"/>
      <c r="L4021" s="174"/>
      <c r="M4021" s="174"/>
      <c r="N4021" s="149"/>
    </row>
    <row r="4022" spans="1:14">
      <c r="A4022" s="85"/>
      <c r="B4022" s="22"/>
      <c r="C4022" s="173"/>
      <c r="D4022" s="172"/>
      <c r="E4022" s="172"/>
      <c r="F4022" s="172"/>
      <c r="G4022" s="172"/>
      <c r="H4022" s="172"/>
      <c r="I4022" s="172"/>
      <c r="J4022" s="172"/>
      <c r="K4022" s="172"/>
      <c r="L4022" s="174"/>
      <c r="M4022" s="174"/>
      <c r="N4022" s="149"/>
    </row>
    <row r="4023" spans="1:14">
      <c r="A4023" s="85"/>
      <c r="B4023" s="22"/>
      <c r="C4023" s="173"/>
      <c r="D4023" s="172"/>
      <c r="E4023" s="172"/>
      <c r="F4023" s="172"/>
      <c r="G4023" s="172"/>
      <c r="H4023" s="172"/>
      <c r="I4023" s="172"/>
      <c r="J4023" s="172"/>
      <c r="K4023" s="172"/>
      <c r="L4023" s="174"/>
      <c r="M4023" s="174"/>
      <c r="N4023" s="149"/>
    </row>
    <row r="4024" spans="1:14">
      <c r="A4024" s="85"/>
      <c r="B4024" s="22"/>
      <c r="C4024" s="173"/>
      <c r="D4024" s="172"/>
      <c r="E4024" s="172"/>
      <c r="F4024" s="172"/>
      <c r="G4024" s="172"/>
      <c r="H4024" s="172"/>
      <c r="I4024" s="172"/>
      <c r="J4024" s="172"/>
      <c r="K4024" s="172"/>
      <c r="L4024" s="174"/>
      <c r="M4024" s="174"/>
      <c r="N4024" s="149"/>
    </row>
    <row r="4025" spans="1:14">
      <c r="A4025" s="85"/>
      <c r="B4025" s="22"/>
      <c r="C4025" s="173"/>
      <c r="D4025" s="172"/>
      <c r="E4025" s="172"/>
      <c r="F4025" s="172"/>
      <c r="G4025" s="172"/>
      <c r="H4025" s="172"/>
      <c r="I4025" s="172"/>
      <c r="J4025" s="172"/>
      <c r="K4025" s="172"/>
      <c r="L4025" s="174"/>
      <c r="M4025" s="174"/>
      <c r="N4025" s="149"/>
    </row>
    <row r="4026" spans="1:14">
      <c r="A4026" s="85"/>
      <c r="B4026" s="22"/>
      <c r="C4026" s="173"/>
      <c r="D4026" s="172"/>
      <c r="E4026" s="172"/>
      <c r="F4026" s="172"/>
      <c r="G4026" s="172"/>
      <c r="H4026" s="172"/>
      <c r="I4026" s="172"/>
      <c r="J4026" s="172"/>
      <c r="K4026" s="172"/>
      <c r="L4026" s="174"/>
      <c r="M4026" s="174"/>
      <c r="N4026" s="149"/>
    </row>
    <row r="4027" spans="1:14">
      <c r="A4027" s="85"/>
      <c r="B4027" s="22"/>
      <c r="C4027" s="173"/>
      <c r="D4027" s="172"/>
      <c r="E4027" s="172"/>
      <c r="F4027" s="172"/>
      <c r="G4027" s="172"/>
      <c r="H4027" s="172"/>
      <c r="I4027" s="172"/>
      <c r="J4027" s="172"/>
      <c r="K4027" s="172"/>
      <c r="L4027" s="174"/>
      <c r="M4027" s="174"/>
      <c r="N4027" s="149"/>
    </row>
    <row r="4028" spans="1:14">
      <c r="A4028" s="85"/>
      <c r="B4028" s="22"/>
      <c r="C4028" s="173"/>
      <c r="D4028" s="172"/>
      <c r="E4028" s="172"/>
      <c r="F4028" s="172"/>
      <c r="G4028" s="172"/>
      <c r="H4028" s="172"/>
      <c r="I4028" s="172"/>
      <c r="J4028" s="172"/>
      <c r="K4028" s="172"/>
      <c r="L4028" s="174"/>
      <c r="M4028" s="174"/>
      <c r="N4028" s="149"/>
    </row>
    <row r="4029" spans="1:14">
      <c r="A4029" s="85"/>
      <c r="B4029" s="22"/>
      <c r="C4029" s="173"/>
      <c r="D4029" s="172"/>
      <c r="E4029" s="172"/>
      <c r="F4029" s="172"/>
      <c r="G4029" s="172"/>
      <c r="H4029" s="172"/>
      <c r="I4029" s="172"/>
      <c r="J4029" s="172"/>
      <c r="K4029" s="172"/>
      <c r="L4029" s="174"/>
      <c r="M4029" s="174"/>
      <c r="N4029" s="149"/>
    </row>
    <row r="4030" spans="1:14">
      <c r="A4030" s="85"/>
      <c r="B4030" s="22"/>
      <c r="C4030" s="173"/>
      <c r="D4030" s="172"/>
      <c r="E4030" s="172"/>
      <c r="F4030" s="172"/>
      <c r="G4030" s="172"/>
      <c r="H4030" s="172"/>
      <c r="I4030" s="172"/>
      <c r="J4030" s="172"/>
      <c r="K4030" s="172"/>
      <c r="L4030" s="174"/>
      <c r="M4030" s="174"/>
      <c r="N4030" s="149"/>
    </row>
    <row r="4031" spans="1:14">
      <c r="A4031" s="85"/>
      <c r="B4031" s="22"/>
      <c r="C4031" s="173"/>
      <c r="D4031" s="172"/>
      <c r="E4031" s="172"/>
      <c r="F4031" s="172"/>
      <c r="G4031" s="172"/>
      <c r="H4031" s="172"/>
      <c r="I4031" s="172"/>
      <c r="J4031" s="172"/>
      <c r="K4031" s="172"/>
      <c r="L4031" s="174"/>
      <c r="M4031" s="174"/>
      <c r="N4031" s="149"/>
    </row>
    <row r="4032" spans="1:14">
      <c r="A4032" s="85"/>
      <c r="B4032" s="22"/>
      <c r="C4032" s="173"/>
      <c r="D4032" s="172"/>
      <c r="E4032" s="172"/>
      <c r="F4032" s="172"/>
      <c r="G4032" s="172"/>
      <c r="H4032" s="172"/>
      <c r="I4032" s="172"/>
      <c r="J4032" s="172"/>
      <c r="K4032" s="172"/>
      <c r="L4032" s="174"/>
      <c r="M4032" s="174"/>
      <c r="N4032" s="149"/>
    </row>
    <row r="4033" spans="1:14">
      <c r="A4033" s="85"/>
      <c r="B4033" s="22"/>
      <c r="C4033" s="173"/>
      <c r="D4033" s="172"/>
      <c r="E4033" s="172"/>
      <c r="F4033" s="172"/>
      <c r="G4033" s="172"/>
      <c r="H4033" s="172"/>
      <c r="I4033" s="172"/>
      <c r="J4033" s="172"/>
      <c r="K4033" s="172"/>
      <c r="L4033" s="174"/>
      <c r="M4033" s="174"/>
      <c r="N4033" s="149"/>
    </row>
    <row r="4034" spans="1:14">
      <c r="A4034" s="85"/>
      <c r="B4034" s="22"/>
      <c r="C4034" s="173"/>
      <c r="D4034" s="172"/>
      <c r="E4034" s="172"/>
      <c r="F4034" s="172"/>
      <c r="G4034" s="172"/>
      <c r="H4034" s="172"/>
      <c r="I4034" s="172"/>
      <c r="J4034" s="172"/>
      <c r="K4034" s="172"/>
      <c r="L4034" s="174"/>
      <c r="M4034" s="174"/>
      <c r="N4034" s="149"/>
    </row>
    <row r="4035" spans="1:14">
      <c r="A4035" s="85"/>
      <c r="B4035" s="22"/>
      <c r="C4035" s="173"/>
      <c r="D4035" s="172"/>
      <c r="E4035" s="172"/>
      <c r="F4035" s="172"/>
      <c r="G4035" s="172"/>
      <c r="H4035" s="172"/>
      <c r="I4035" s="172"/>
      <c r="J4035" s="172"/>
      <c r="K4035" s="172"/>
      <c r="L4035" s="174"/>
      <c r="M4035" s="174"/>
      <c r="N4035" s="149"/>
    </row>
    <row r="4036" spans="1:14">
      <c r="A4036" s="85"/>
      <c r="B4036" s="22"/>
      <c r="C4036" s="173"/>
      <c r="D4036" s="172"/>
      <c r="E4036" s="172"/>
      <c r="F4036" s="172"/>
      <c r="G4036" s="172"/>
      <c r="H4036" s="172"/>
      <c r="I4036" s="172"/>
      <c r="J4036" s="172"/>
      <c r="K4036" s="172"/>
      <c r="L4036" s="174"/>
      <c r="M4036" s="174"/>
      <c r="N4036" s="149"/>
    </row>
    <row r="4037" spans="1:14">
      <c r="A4037" s="85"/>
      <c r="B4037" s="22"/>
      <c r="C4037" s="173"/>
      <c r="D4037" s="172"/>
      <c r="E4037" s="172"/>
      <c r="F4037" s="172"/>
      <c r="G4037" s="172"/>
      <c r="H4037" s="172"/>
      <c r="I4037" s="172"/>
      <c r="J4037" s="172"/>
      <c r="K4037" s="172"/>
      <c r="L4037" s="174"/>
      <c r="M4037" s="174"/>
      <c r="N4037" s="149"/>
    </row>
    <row r="4038" spans="1:14">
      <c r="A4038" s="85"/>
      <c r="B4038" s="22"/>
      <c r="C4038" s="173"/>
      <c r="D4038" s="172"/>
      <c r="E4038" s="172"/>
      <c r="F4038" s="172"/>
      <c r="G4038" s="172"/>
      <c r="H4038" s="172"/>
      <c r="I4038" s="172"/>
      <c r="J4038" s="172"/>
      <c r="K4038" s="172"/>
      <c r="L4038" s="174"/>
      <c r="M4038" s="174"/>
      <c r="N4038" s="149"/>
    </row>
    <row r="4039" spans="1:14">
      <c r="A4039" s="85"/>
      <c r="B4039" s="22"/>
      <c r="C4039" s="173"/>
      <c r="D4039" s="172"/>
      <c r="E4039" s="172"/>
      <c r="F4039" s="172"/>
      <c r="G4039" s="172"/>
      <c r="H4039" s="172"/>
      <c r="I4039" s="172"/>
      <c r="J4039" s="172"/>
      <c r="K4039" s="172"/>
      <c r="L4039" s="174"/>
      <c r="M4039" s="174"/>
      <c r="N4039" s="149"/>
    </row>
    <row r="4040" spans="1:14">
      <c r="A4040" s="85"/>
      <c r="B4040" s="22"/>
      <c r="C4040" s="173"/>
      <c r="D4040" s="172"/>
      <c r="E4040" s="172"/>
      <c r="F4040" s="172"/>
      <c r="G4040" s="172"/>
      <c r="H4040" s="172"/>
      <c r="I4040" s="172"/>
      <c r="J4040" s="172"/>
      <c r="K4040" s="172"/>
      <c r="L4040" s="174"/>
      <c r="M4040" s="174"/>
      <c r="N4040" s="149"/>
    </row>
    <row r="4041" spans="1:14">
      <c r="A4041" s="85"/>
      <c r="B4041" s="22"/>
      <c r="C4041" s="173"/>
      <c r="D4041" s="172"/>
      <c r="E4041" s="172"/>
      <c r="F4041" s="172"/>
      <c r="G4041" s="172"/>
      <c r="H4041" s="172"/>
      <c r="I4041" s="172"/>
      <c r="J4041" s="172"/>
      <c r="K4041" s="172"/>
      <c r="L4041" s="174"/>
      <c r="M4041" s="174"/>
      <c r="N4041" s="149"/>
    </row>
    <row r="4042" spans="1:14">
      <c r="A4042" s="85"/>
      <c r="B4042" s="22"/>
      <c r="C4042" s="173"/>
      <c r="D4042" s="172"/>
      <c r="E4042" s="172"/>
      <c r="F4042" s="172"/>
      <c r="G4042" s="172"/>
      <c r="H4042" s="172"/>
      <c r="I4042" s="172"/>
      <c r="J4042" s="172"/>
      <c r="K4042" s="172"/>
      <c r="L4042" s="174"/>
      <c r="M4042" s="174"/>
      <c r="N4042" s="149"/>
    </row>
    <row r="4043" spans="1:14">
      <c r="A4043" s="85"/>
      <c r="B4043" s="22"/>
      <c r="C4043" s="173"/>
      <c r="D4043" s="172"/>
      <c r="E4043" s="172"/>
      <c r="F4043" s="172"/>
      <c r="G4043" s="172"/>
      <c r="H4043" s="172"/>
      <c r="I4043" s="172"/>
      <c r="J4043" s="172"/>
      <c r="K4043" s="172"/>
      <c r="L4043" s="174"/>
      <c r="M4043" s="174"/>
      <c r="N4043" s="149"/>
    </row>
    <row r="4044" spans="1:14">
      <c r="A4044" s="85"/>
      <c r="B4044" s="22"/>
      <c r="C4044" s="173"/>
      <c r="D4044" s="172"/>
      <c r="E4044" s="172"/>
      <c r="F4044" s="172"/>
      <c r="G4044" s="172"/>
      <c r="H4044" s="172"/>
      <c r="I4044" s="172"/>
      <c r="J4044" s="172"/>
      <c r="K4044" s="172"/>
      <c r="L4044" s="174"/>
      <c r="M4044" s="174"/>
      <c r="N4044" s="149"/>
    </row>
    <row r="4045" spans="1:14">
      <c r="A4045" s="85"/>
      <c r="B4045" s="22"/>
      <c r="C4045" s="173"/>
      <c r="D4045" s="172"/>
      <c r="E4045" s="172"/>
      <c r="F4045" s="172"/>
      <c r="G4045" s="172"/>
      <c r="H4045" s="172"/>
      <c r="I4045" s="172"/>
      <c r="J4045" s="172"/>
      <c r="K4045" s="172"/>
      <c r="L4045" s="174"/>
      <c r="M4045" s="174"/>
      <c r="N4045" s="149"/>
    </row>
    <row r="4046" spans="1:14">
      <c r="A4046" s="85"/>
      <c r="B4046" s="22"/>
      <c r="C4046" s="173"/>
      <c r="D4046" s="172"/>
      <c r="E4046" s="172"/>
      <c r="F4046" s="172"/>
      <c r="G4046" s="172"/>
      <c r="H4046" s="172"/>
      <c r="I4046" s="172"/>
      <c r="J4046" s="172"/>
      <c r="K4046" s="172"/>
      <c r="L4046" s="174"/>
      <c r="M4046" s="174"/>
      <c r="N4046" s="149"/>
    </row>
    <row r="4047" spans="1:14">
      <c r="A4047" s="85"/>
      <c r="B4047" s="22"/>
      <c r="C4047" s="173"/>
      <c r="D4047" s="172"/>
      <c r="E4047" s="172"/>
      <c r="F4047" s="172"/>
      <c r="G4047" s="172"/>
      <c r="H4047" s="172"/>
      <c r="I4047" s="172"/>
      <c r="J4047" s="172"/>
      <c r="K4047" s="172"/>
      <c r="L4047" s="174"/>
      <c r="M4047" s="174"/>
      <c r="N4047" s="149"/>
    </row>
    <row r="4048" spans="1:14">
      <c r="A4048" s="85"/>
      <c r="B4048" s="22"/>
      <c r="C4048" s="173"/>
      <c r="D4048" s="172"/>
      <c r="E4048" s="172"/>
      <c r="F4048" s="172"/>
      <c r="G4048" s="172"/>
      <c r="H4048" s="172"/>
      <c r="I4048" s="172"/>
      <c r="J4048" s="172"/>
      <c r="K4048" s="172"/>
      <c r="L4048" s="174"/>
      <c r="M4048" s="174"/>
      <c r="N4048" s="149"/>
    </row>
    <row r="4049" spans="1:14">
      <c r="A4049" s="85"/>
      <c r="B4049" s="22"/>
      <c r="C4049" s="173"/>
      <c r="D4049" s="172"/>
      <c r="E4049" s="172"/>
      <c r="F4049" s="172"/>
      <c r="G4049" s="172"/>
      <c r="H4049" s="172"/>
      <c r="I4049" s="172"/>
      <c r="J4049" s="172"/>
      <c r="K4049" s="172"/>
      <c r="L4049" s="174"/>
      <c r="M4049" s="174"/>
      <c r="N4049" s="149"/>
    </row>
    <row r="4050" spans="1:14">
      <c r="A4050" s="85"/>
      <c r="B4050" s="22"/>
      <c r="C4050" s="173"/>
      <c r="D4050" s="172"/>
      <c r="E4050" s="172"/>
      <c r="F4050" s="172"/>
      <c r="G4050" s="172"/>
      <c r="H4050" s="172"/>
      <c r="I4050" s="172"/>
      <c r="J4050" s="172"/>
      <c r="K4050" s="172"/>
      <c r="L4050" s="174"/>
      <c r="M4050" s="174"/>
      <c r="N4050" s="149"/>
    </row>
    <row r="4051" spans="1:14">
      <c r="A4051" s="85"/>
      <c r="B4051" s="22"/>
      <c r="C4051" s="173"/>
      <c r="D4051" s="172"/>
      <c r="E4051" s="172"/>
      <c r="F4051" s="172"/>
      <c r="G4051" s="172"/>
      <c r="H4051" s="172"/>
      <c r="I4051" s="172"/>
      <c r="J4051" s="172"/>
      <c r="K4051" s="172"/>
      <c r="L4051" s="174"/>
      <c r="M4051" s="174"/>
      <c r="N4051" s="149"/>
    </row>
    <row r="4052" spans="1:14">
      <c r="A4052" s="85"/>
      <c r="B4052" s="22"/>
      <c r="C4052" s="173"/>
      <c r="D4052" s="172"/>
      <c r="E4052" s="172"/>
      <c r="F4052" s="172"/>
      <c r="G4052" s="172"/>
      <c r="H4052" s="172"/>
      <c r="I4052" s="172"/>
      <c r="J4052" s="172"/>
      <c r="K4052" s="172"/>
      <c r="L4052" s="174"/>
      <c r="M4052" s="174"/>
      <c r="N4052" s="149"/>
    </row>
    <row r="4053" spans="1:14">
      <c r="A4053" s="85"/>
      <c r="B4053" s="22"/>
      <c r="C4053" s="173"/>
      <c r="D4053" s="172"/>
      <c r="E4053" s="172"/>
      <c r="F4053" s="172"/>
      <c r="G4053" s="172"/>
      <c r="H4053" s="172"/>
      <c r="I4053" s="172"/>
      <c r="J4053" s="172"/>
      <c r="K4053" s="172"/>
      <c r="L4053" s="174"/>
      <c r="M4053" s="174"/>
      <c r="N4053" s="149"/>
    </row>
    <row r="4054" spans="1:14">
      <c r="A4054" s="85"/>
      <c r="B4054" s="22"/>
      <c r="C4054" s="173"/>
      <c r="D4054" s="172"/>
      <c r="E4054" s="172"/>
      <c r="F4054" s="172"/>
      <c r="G4054" s="172"/>
      <c r="H4054" s="172"/>
      <c r="I4054" s="172"/>
      <c r="J4054" s="172"/>
      <c r="K4054" s="172"/>
      <c r="L4054" s="174"/>
      <c r="M4054" s="174"/>
      <c r="N4054" s="149"/>
    </row>
    <row r="4055" spans="1:14">
      <c r="A4055" s="85"/>
      <c r="B4055" s="22"/>
      <c r="C4055" s="173"/>
      <c r="D4055" s="172"/>
      <c r="E4055" s="172"/>
      <c r="F4055" s="172"/>
      <c r="G4055" s="172"/>
      <c r="H4055" s="172"/>
      <c r="I4055" s="172"/>
      <c r="J4055" s="172"/>
      <c r="K4055" s="172"/>
      <c r="L4055" s="174"/>
      <c r="M4055" s="174"/>
      <c r="N4055" s="149"/>
    </row>
    <row r="4056" spans="1:14">
      <c r="A4056" s="85"/>
      <c r="B4056" s="22"/>
      <c r="C4056" s="173"/>
      <c r="D4056" s="172"/>
      <c r="E4056" s="172"/>
      <c r="F4056" s="172"/>
      <c r="G4056" s="172"/>
      <c r="H4056" s="172"/>
      <c r="I4056" s="172"/>
      <c r="J4056" s="172"/>
      <c r="K4056" s="172"/>
      <c r="L4056" s="174"/>
      <c r="M4056" s="174"/>
      <c r="N4056" s="149"/>
    </row>
    <row r="4057" spans="1:14">
      <c r="A4057" s="85"/>
      <c r="B4057" s="22"/>
      <c r="C4057" s="173"/>
      <c r="D4057" s="172"/>
      <c r="E4057" s="172"/>
      <c r="F4057" s="172"/>
      <c r="G4057" s="172"/>
      <c r="H4057" s="172"/>
      <c r="I4057" s="172"/>
      <c r="J4057" s="172"/>
      <c r="K4057" s="172"/>
      <c r="L4057" s="175"/>
      <c r="M4057" s="174"/>
      <c r="N4057" s="149"/>
    </row>
    <row r="4058" spans="1:14">
      <c r="A4058" s="85"/>
      <c r="B4058" s="22"/>
      <c r="C4058" s="173"/>
      <c r="D4058" s="172"/>
      <c r="E4058" s="172"/>
      <c r="F4058" s="172"/>
      <c r="G4058" s="172"/>
      <c r="H4058" s="172"/>
      <c r="I4058" s="172"/>
      <c r="J4058" s="172"/>
      <c r="K4058" s="172"/>
      <c r="L4058" s="174"/>
      <c r="M4058" s="174"/>
      <c r="N4058" s="149"/>
    </row>
    <row r="4059" spans="1:14">
      <c r="A4059" s="85"/>
      <c r="B4059" s="22"/>
      <c r="C4059" s="173"/>
      <c r="D4059" s="172"/>
      <c r="E4059" s="172"/>
      <c r="F4059" s="172"/>
      <c r="G4059" s="172"/>
      <c r="H4059" s="172"/>
      <c r="I4059" s="172"/>
      <c r="J4059" s="172"/>
      <c r="K4059" s="172"/>
      <c r="L4059" s="174"/>
      <c r="M4059" s="174"/>
      <c r="N4059" s="149"/>
    </row>
    <row r="4060" spans="1:14">
      <c r="A4060" s="85"/>
      <c r="B4060" s="22"/>
      <c r="C4060" s="173"/>
      <c r="D4060" s="172"/>
      <c r="E4060" s="172"/>
      <c r="F4060" s="172"/>
      <c r="G4060" s="172"/>
      <c r="H4060" s="172"/>
      <c r="I4060" s="172"/>
      <c r="J4060" s="172"/>
      <c r="K4060" s="172"/>
      <c r="L4060" s="174"/>
      <c r="M4060" s="174"/>
      <c r="N4060" s="149"/>
    </row>
    <row r="4061" spans="1:14">
      <c r="A4061" s="85"/>
      <c r="B4061" s="22"/>
      <c r="C4061" s="173"/>
      <c r="D4061" s="172"/>
      <c r="E4061" s="172"/>
      <c r="F4061" s="172"/>
      <c r="G4061" s="172"/>
      <c r="H4061" s="172"/>
      <c r="I4061" s="172"/>
      <c r="J4061" s="172"/>
      <c r="K4061" s="172"/>
      <c r="L4061" s="174"/>
      <c r="M4061" s="174"/>
      <c r="N4061" s="149"/>
    </row>
    <row r="4062" spans="1:14">
      <c r="A4062" s="85"/>
      <c r="B4062" s="22"/>
      <c r="C4062" s="173"/>
      <c r="D4062" s="172"/>
      <c r="E4062" s="172"/>
      <c r="F4062" s="172"/>
      <c r="G4062" s="172"/>
      <c r="H4062" s="172"/>
      <c r="I4062" s="172"/>
      <c r="J4062" s="172"/>
      <c r="K4062" s="172"/>
      <c r="L4062" s="174"/>
      <c r="M4062" s="174"/>
      <c r="N4062" s="149"/>
    </row>
    <row r="4063" spans="1:14">
      <c r="A4063" s="85"/>
      <c r="B4063" s="22"/>
      <c r="C4063" s="173"/>
      <c r="D4063" s="172"/>
      <c r="E4063" s="172"/>
      <c r="F4063" s="172"/>
      <c r="G4063" s="172"/>
      <c r="H4063" s="172"/>
      <c r="I4063" s="172"/>
      <c r="J4063" s="172"/>
      <c r="K4063" s="172"/>
      <c r="L4063" s="174"/>
      <c r="M4063" s="174"/>
      <c r="N4063" s="149"/>
    </row>
    <row r="4064" spans="1:14">
      <c r="A4064" s="85"/>
      <c r="B4064" s="22"/>
      <c r="C4064" s="173"/>
      <c r="D4064" s="172"/>
      <c r="E4064" s="172"/>
      <c r="F4064" s="172"/>
      <c r="G4064" s="172"/>
      <c r="H4064" s="172"/>
      <c r="I4064" s="172"/>
      <c r="J4064" s="172"/>
      <c r="K4064" s="172"/>
      <c r="L4064" s="174"/>
      <c r="M4064" s="174"/>
      <c r="N4064" s="149"/>
    </row>
    <row r="4065" spans="1:14">
      <c r="A4065" s="85"/>
      <c r="B4065" s="22"/>
      <c r="C4065" s="173"/>
      <c r="D4065" s="172"/>
      <c r="E4065" s="172"/>
      <c r="F4065" s="172"/>
      <c r="G4065" s="172"/>
      <c r="H4065" s="172"/>
      <c r="I4065" s="172"/>
      <c r="J4065" s="172"/>
      <c r="K4065" s="172"/>
      <c r="L4065" s="174"/>
      <c r="M4065" s="174"/>
      <c r="N4065" s="149"/>
    </row>
    <row r="4066" spans="1:14">
      <c r="A4066" s="85"/>
      <c r="B4066" s="22"/>
      <c r="C4066" s="173"/>
      <c r="D4066" s="172"/>
      <c r="E4066" s="172"/>
      <c r="F4066" s="172"/>
      <c r="G4066" s="172"/>
      <c r="H4066" s="172"/>
      <c r="I4066" s="172"/>
      <c r="J4066" s="172"/>
      <c r="K4066" s="172"/>
      <c r="L4066" s="174"/>
      <c r="M4066" s="174"/>
      <c r="N4066" s="149"/>
    </row>
    <row r="4067" spans="1:14">
      <c r="A4067" s="85"/>
      <c r="B4067" s="22"/>
      <c r="C4067" s="173"/>
      <c r="D4067" s="172"/>
      <c r="E4067" s="172"/>
      <c r="F4067" s="172"/>
      <c r="G4067" s="172"/>
      <c r="H4067" s="172"/>
      <c r="I4067" s="172"/>
      <c r="J4067" s="172"/>
      <c r="K4067" s="172"/>
      <c r="L4067" s="174"/>
      <c r="M4067" s="174"/>
      <c r="N4067" s="149"/>
    </row>
    <row r="4068" spans="1:14">
      <c r="A4068" s="85"/>
      <c r="B4068" s="22"/>
      <c r="C4068" s="81"/>
      <c r="D4068" s="81"/>
      <c r="E4068" s="81"/>
      <c r="F4068" s="81"/>
      <c r="G4068" s="81"/>
      <c r="H4068" s="81"/>
      <c r="I4068" s="81"/>
      <c r="J4068" s="81"/>
      <c r="K4068" s="81"/>
      <c r="L4068" s="165"/>
      <c r="M4068" s="165"/>
      <c r="N4068" s="149"/>
    </row>
    <row r="4069" spans="1:14">
      <c r="A4069" s="85"/>
      <c r="B4069" s="22"/>
      <c r="C4069" s="74"/>
      <c r="D4069" s="81"/>
      <c r="E4069" s="81"/>
      <c r="F4069" s="81"/>
      <c r="G4069" s="81"/>
      <c r="H4069" s="81"/>
      <c r="I4069" s="81"/>
      <c r="J4069" s="81"/>
      <c r="K4069" s="81"/>
      <c r="L4069" s="165"/>
      <c r="M4069" s="165"/>
      <c r="N4069" s="149"/>
    </row>
    <row r="4070" spans="1:14">
      <c r="A4070" s="85"/>
      <c r="B4070" s="22"/>
      <c r="C4070" s="81"/>
      <c r="D4070" s="81"/>
      <c r="E4070" s="81"/>
      <c r="F4070" s="81"/>
      <c r="G4070" s="81"/>
      <c r="H4070" s="81"/>
      <c r="I4070" s="81"/>
      <c r="J4070" s="81"/>
      <c r="K4070" s="81"/>
      <c r="L4070" s="165"/>
      <c r="M4070" s="165"/>
      <c r="N4070" s="149"/>
    </row>
    <row r="4071" spans="1:14">
      <c r="A4071" s="85"/>
      <c r="B4071" s="22"/>
      <c r="C4071" s="104"/>
      <c r="D4071" s="81"/>
      <c r="E4071" s="81"/>
      <c r="F4071" s="81"/>
      <c r="G4071" s="81"/>
      <c r="H4071" s="81"/>
      <c r="I4071" s="128"/>
      <c r="J4071" s="128"/>
      <c r="K4071" s="81"/>
      <c r="L4071" s="165"/>
      <c r="M4071" s="165"/>
      <c r="N4071" s="149"/>
    </row>
    <row r="4072" spans="1:14">
      <c r="A4072" s="85"/>
      <c r="B4072" s="22"/>
      <c r="C4072" s="104"/>
      <c r="D4072" s="128"/>
      <c r="E4072" s="128"/>
      <c r="F4072" s="128"/>
      <c r="G4072" s="128"/>
      <c r="H4072" s="128"/>
      <c r="I4072" s="31"/>
      <c r="J4072" s="31"/>
      <c r="K4072" s="128"/>
      <c r="L4072" s="165"/>
      <c r="M4072" s="165"/>
      <c r="N4072" s="149"/>
    </row>
    <row r="4073" spans="1:14">
      <c r="A4073" s="85"/>
      <c r="B4073" s="22"/>
      <c r="C4073" s="31"/>
      <c r="D4073" s="128"/>
      <c r="E4073" s="128"/>
      <c r="F4073" s="128"/>
      <c r="G4073" s="31"/>
      <c r="H4073" s="31"/>
      <c r="I4073" s="31"/>
      <c r="J4073" s="31"/>
      <c r="K4073" s="31"/>
      <c r="L4073" s="165"/>
      <c r="M4073" s="165"/>
      <c r="N4073" s="149"/>
    </row>
    <row r="4074" spans="1:14">
      <c r="A4074" s="85"/>
      <c r="B4074" s="22"/>
      <c r="C4074" s="154"/>
      <c r="D4074" s="157"/>
      <c r="E4074" s="157"/>
      <c r="F4074" s="157"/>
      <c r="G4074" s="31"/>
      <c r="H4074" s="31"/>
      <c r="I4074" s="31"/>
      <c r="J4074" s="31"/>
      <c r="K4074" s="31"/>
      <c r="L4074" s="165"/>
      <c r="M4074" s="165"/>
      <c r="N4074" s="149"/>
    </row>
    <row r="4075" spans="1:14">
      <c r="A4075" s="85"/>
      <c r="B4075" s="22"/>
      <c r="C4075" s="104"/>
      <c r="D4075" s="157"/>
      <c r="E4075" s="157"/>
      <c r="F4075" s="157"/>
      <c r="G4075" s="31"/>
      <c r="H4075" s="31"/>
      <c r="I4075" s="31"/>
      <c r="J4075" s="31"/>
      <c r="K4075" s="31"/>
      <c r="L4075" s="165"/>
      <c r="M4075" s="165"/>
      <c r="N4075" s="149"/>
    </row>
    <row r="4076" spans="1:14">
      <c r="A4076" s="85"/>
      <c r="B4076" s="22"/>
      <c r="C4076" s="31"/>
      <c r="D4076" s="128"/>
      <c r="E4076" s="128"/>
      <c r="F4076" s="128"/>
      <c r="G4076" s="31"/>
      <c r="H4076" s="31"/>
      <c r="I4076" s="81"/>
      <c r="J4076" s="81"/>
      <c r="K4076" s="31"/>
      <c r="L4076" s="165"/>
      <c r="M4076" s="165"/>
      <c r="N4076" s="149"/>
    </row>
    <row r="4077" spans="1:14">
      <c r="A4077" s="85"/>
      <c r="B4077" s="22"/>
      <c r="C4077" s="81"/>
      <c r="D4077" s="81"/>
      <c r="E4077" s="81"/>
      <c r="F4077" s="81"/>
      <c r="G4077" s="81"/>
      <c r="H4077" s="81"/>
      <c r="I4077" s="128"/>
      <c r="J4077" s="128"/>
      <c r="K4077" s="81"/>
      <c r="L4077" s="165"/>
      <c r="M4077" s="165"/>
      <c r="N4077" s="149"/>
    </row>
    <row r="4078" spans="1:14">
      <c r="A4078" s="85"/>
      <c r="B4078" s="22"/>
      <c r="C4078" s="31"/>
      <c r="D4078" s="128"/>
      <c r="E4078" s="128"/>
      <c r="F4078" s="128"/>
      <c r="G4078" s="128"/>
      <c r="H4078" s="128"/>
      <c r="I4078" s="128"/>
      <c r="J4078" s="128"/>
      <c r="K4078" s="128"/>
      <c r="L4078" s="165"/>
      <c r="M4078" s="165"/>
      <c r="N4078" s="149"/>
    </row>
    <row r="4079" spans="1:14">
      <c r="A4079" s="85"/>
      <c r="B4079" s="22"/>
      <c r="C4079" s="31"/>
      <c r="D4079" s="128"/>
      <c r="E4079" s="128"/>
      <c r="F4079" s="128"/>
      <c r="G4079" s="128"/>
      <c r="H4079" s="128"/>
      <c r="I4079" s="128"/>
      <c r="J4079" s="128"/>
      <c r="K4079" s="128"/>
      <c r="L4079" s="165"/>
      <c r="M4079" s="165"/>
      <c r="N4079" s="149"/>
    </row>
    <row r="4080" spans="1:14">
      <c r="A4080" s="85"/>
      <c r="B4080" s="22"/>
      <c r="C4080" s="104"/>
      <c r="D4080" s="128"/>
      <c r="E4080" s="128"/>
      <c r="F4080" s="128"/>
      <c r="G4080" s="128"/>
      <c r="H4080" s="128"/>
      <c r="I4080" s="128"/>
      <c r="J4080" s="128"/>
      <c r="K4080" s="128"/>
      <c r="L4080" s="165"/>
      <c r="M4080" s="165"/>
      <c r="N4080" s="149"/>
    </row>
    <row r="4081" spans="1:14">
      <c r="A4081" s="85"/>
      <c r="B4081" s="22"/>
      <c r="C4081" s="31"/>
      <c r="D4081" s="128"/>
      <c r="E4081" s="128"/>
      <c r="F4081" s="128"/>
      <c r="G4081" s="128"/>
      <c r="H4081" s="128"/>
      <c r="I4081" s="81"/>
      <c r="J4081" s="81"/>
      <c r="K4081" s="128"/>
      <c r="L4081" s="165"/>
      <c r="M4081" s="165"/>
      <c r="N4081" s="149"/>
    </row>
    <row r="4082" spans="1:14">
      <c r="A4082" s="85"/>
      <c r="B4082" s="22"/>
      <c r="C4082" s="81"/>
      <c r="D4082" s="81"/>
      <c r="E4082" s="81"/>
      <c r="F4082" s="81"/>
      <c r="G4082" s="81"/>
      <c r="H4082" s="81"/>
      <c r="I4082" s="128"/>
      <c r="J4082" s="128"/>
      <c r="K4082" s="81"/>
      <c r="L4082" s="165"/>
      <c r="M4082" s="165"/>
      <c r="N4082" s="149"/>
    </row>
    <row r="4083" spans="1:14">
      <c r="A4083" s="85"/>
      <c r="B4083" s="22"/>
      <c r="C4083" s="81"/>
      <c r="D4083" s="128"/>
      <c r="E4083" s="128"/>
      <c r="F4083" s="128"/>
      <c r="G4083" s="128"/>
      <c r="H4083" s="128"/>
      <c r="I4083" s="128"/>
      <c r="J4083" s="128"/>
      <c r="K4083" s="128"/>
      <c r="L4083" s="165"/>
      <c r="M4083" s="165"/>
      <c r="N4083" s="149"/>
    </row>
    <row r="4084" spans="1:14">
      <c r="A4084" s="85"/>
      <c r="B4084" s="22"/>
      <c r="C4084" s="104"/>
      <c r="D4084" s="128"/>
      <c r="E4084" s="128"/>
      <c r="F4084" s="128"/>
      <c r="G4084" s="128"/>
      <c r="H4084" s="128"/>
      <c r="I4084" s="128"/>
      <c r="J4084" s="128"/>
      <c r="K4084" s="128"/>
      <c r="L4084" s="165"/>
      <c r="M4084" s="165"/>
      <c r="N4084" s="149"/>
    </row>
    <row r="4085" spans="1:14">
      <c r="A4085" s="85"/>
      <c r="B4085" s="22"/>
      <c r="C4085" s="104"/>
      <c r="D4085" s="128"/>
      <c r="E4085" s="128"/>
      <c r="F4085" s="128"/>
      <c r="G4085" s="128"/>
      <c r="H4085" s="128"/>
      <c r="I4085" s="81"/>
      <c r="J4085" s="81"/>
      <c r="K4085" s="128"/>
      <c r="L4085" s="165"/>
      <c r="M4085" s="165"/>
      <c r="N4085" s="149"/>
    </row>
    <row r="4086" spans="1:14">
      <c r="A4086" s="85"/>
      <c r="B4086" s="22"/>
      <c r="C4086" s="81"/>
      <c r="D4086" s="81"/>
      <c r="E4086" s="81"/>
      <c r="F4086" s="81"/>
      <c r="G4086" s="81"/>
      <c r="H4086" s="81"/>
      <c r="I4086" s="128"/>
      <c r="J4086" s="128"/>
      <c r="K4086" s="81"/>
      <c r="L4086" s="165"/>
      <c r="M4086" s="165"/>
      <c r="N4086" s="149"/>
    </row>
    <row r="4087" spans="1:14">
      <c r="A4087" s="85"/>
      <c r="B4087" s="22"/>
      <c r="C4087" s="31"/>
      <c r="D4087" s="128"/>
      <c r="E4087" s="128"/>
      <c r="F4087" s="128"/>
      <c r="G4087" s="128"/>
      <c r="H4087" s="128"/>
      <c r="I4087" s="128"/>
      <c r="J4087" s="128"/>
      <c r="K4087" s="128"/>
      <c r="L4087" s="165"/>
      <c r="M4087" s="165"/>
      <c r="N4087" s="149"/>
    </row>
    <row r="4088" spans="1:14">
      <c r="A4088" s="85"/>
      <c r="B4088" s="22"/>
      <c r="C4088" s="104"/>
      <c r="D4088" s="128"/>
      <c r="E4088" s="128"/>
      <c r="F4088" s="128"/>
      <c r="G4088" s="128"/>
      <c r="H4088" s="128"/>
      <c r="I4088" s="128"/>
      <c r="J4088" s="128"/>
      <c r="K4088" s="128"/>
      <c r="L4088" s="165"/>
      <c r="M4088" s="165"/>
      <c r="N4088" s="149"/>
    </row>
    <row r="4089" spans="1:14">
      <c r="A4089" s="85"/>
      <c r="B4089" s="22"/>
      <c r="C4089" s="104"/>
      <c r="D4089" s="128"/>
      <c r="E4089" s="128"/>
      <c r="F4089" s="128"/>
      <c r="G4089" s="128"/>
      <c r="H4089" s="128"/>
      <c r="I4089" s="128"/>
      <c r="J4089" s="128"/>
      <c r="K4089" s="128"/>
      <c r="L4089" s="165"/>
      <c r="M4089" s="165"/>
      <c r="N4089" s="149"/>
    </row>
    <row r="4090" spans="1:14">
      <c r="A4090" s="85"/>
      <c r="B4090" s="22"/>
      <c r="C4090" s="31"/>
      <c r="D4090" s="128"/>
      <c r="E4090" s="128"/>
      <c r="F4090" s="128"/>
      <c r="G4090" s="128"/>
      <c r="H4090" s="128"/>
      <c r="I4090" s="128"/>
      <c r="J4090" s="128"/>
      <c r="K4090" s="128"/>
      <c r="L4090" s="165"/>
      <c r="M4090" s="165"/>
      <c r="N4090" s="149"/>
    </row>
    <row r="4091" spans="1:14">
      <c r="A4091" s="85"/>
      <c r="B4091" s="22"/>
      <c r="C4091" s="81"/>
      <c r="D4091" s="128"/>
      <c r="E4091" s="128"/>
      <c r="F4091" s="128"/>
      <c r="G4091" s="128"/>
      <c r="H4091" s="128"/>
      <c r="I4091" s="128"/>
      <c r="J4091" s="128"/>
      <c r="K4091" s="128"/>
      <c r="L4091" s="165"/>
      <c r="M4091" s="165"/>
      <c r="N4091" s="149"/>
    </row>
    <row r="4092" spans="1:14">
      <c r="A4092" s="85"/>
      <c r="B4092" s="22"/>
      <c r="C4092" s="104"/>
      <c r="D4092" s="128"/>
      <c r="E4092" s="128"/>
      <c r="F4092" s="128"/>
      <c r="G4092" s="128"/>
      <c r="H4092" s="128"/>
      <c r="I4092" s="128"/>
      <c r="J4092" s="128"/>
      <c r="K4092" s="128"/>
      <c r="L4092" s="165"/>
      <c r="M4092" s="165"/>
      <c r="N4092" s="149"/>
    </row>
    <row r="4093" spans="1:14">
      <c r="A4093" s="85"/>
      <c r="B4093" s="22"/>
      <c r="C4093" s="31"/>
      <c r="D4093" s="128"/>
      <c r="E4093" s="128"/>
      <c r="F4093" s="128"/>
      <c r="G4093" s="128"/>
      <c r="H4093" s="128"/>
      <c r="I4093" s="128"/>
      <c r="J4093" s="128"/>
      <c r="K4093" s="128"/>
      <c r="L4093" s="165"/>
      <c r="M4093" s="165"/>
      <c r="N4093" s="149"/>
    </row>
    <row r="4094" spans="1:14">
      <c r="A4094" s="85"/>
      <c r="B4094" s="22"/>
      <c r="C4094" s="31"/>
      <c r="D4094" s="128"/>
      <c r="E4094" s="128"/>
      <c r="F4094" s="128"/>
      <c r="G4094" s="128"/>
      <c r="H4094" s="128"/>
      <c r="I4094" s="128"/>
      <c r="J4094" s="128"/>
      <c r="K4094" s="128"/>
      <c r="L4094" s="165"/>
      <c r="M4094" s="165"/>
      <c r="N4094" s="149"/>
    </row>
    <row r="4095" spans="1:14">
      <c r="A4095" s="85"/>
      <c r="B4095" s="22"/>
      <c r="C4095" s="104"/>
      <c r="D4095" s="128"/>
      <c r="E4095" s="128"/>
      <c r="F4095" s="128"/>
      <c r="G4095" s="128"/>
      <c r="H4095" s="128"/>
      <c r="I4095" s="128"/>
      <c r="J4095" s="128"/>
      <c r="K4095" s="128"/>
      <c r="L4095" s="165"/>
      <c r="M4095" s="165"/>
      <c r="N4095" s="149"/>
    </row>
    <row r="4096" spans="1:14">
      <c r="A4096" s="85"/>
      <c r="B4096" s="22"/>
      <c r="C4096" s="104"/>
      <c r="D4096" s="128"/>
      <c r="E4096" s="128"/>
      <c r="F4096" s="128"/>
      <c r="G4096" s="128"/>
      <c r="H4096" s="128"/>
      <c r="I4096" s="128"/>
      <c r="J4096" s="128"/>
      <c r="K4096" s="128"/>
      <c r="L4096" s="165"/>
      <c r="M4096" s="165"/>
      <c r="N4096" s="149"/>
    </row>
    <row r="4097" spans="1:14">
      <c r="A4097" s="85"/>
      <c r="B4097" s="22"/>
      <c r="C4097" s="21"/>
      <c r="D4097" s="170"/>
      <c r="E4097" s="128"/>
      <c r="F4097" s="128"/>
      <c r="G4097" s="128"/>
      <c r="H4097" s="128"/>
      <c r="I4097" s="128"/>
      <c r="J4097" s="128"/>
      <c r="K4097" s="128"/>
      <c r="L4097" s="165"/>
      <c r="M4097" s="165"/>
      <c r="N4097" s="149"/>
    </row>
    <row r="4098" spans="1:14">
      <c r="A4098" s="85"/>
      <c r="B4098" s="22"/>
      <c r="C4098" s="104"/>
      <c r="D4098" s="170"/>
      <c r="E4098" s="128"/>
      <c r="F4098" s="128"/>
      <c r="G4098" s="128"/>
      <c r="H4098" s="128"/>
      <c r="I4098" s="128"/>
      <c r="J4098" s="128"/>
      <c r="K4098" s="128"/>
      <c r="L4098" s="165"/>
      <c r="M4098" s="165"/>
      <c r="N4098" s="149"/>
    </row>
    <row r="4099" spans="1:14">
      <c r="A4099" s="85"/>
      <c r="B4099" s="22"/>
      <c r="C4099" s="31"/>
      <c r="D4099" s="170"/>
      <c r="E4099" s="128"/>
      <c r="F4099" s="128"/>
      <c r="G4099" s="128"/>
      <c r="H4099" s="128"/>
      <c r="I4099" s="128"/>
      <c r="J4099" s="128"/>
      <c r="K4099" s="128"/>
      <c r="L4099" s="165"/>
      <c r="M4099" s="165"/>
      <c r="N4099" s="149"/>
    </row>
    <row r="4100" spans="1:14">
      <c r="A4100" s="85"/>
      <c r="B4100" s="22"/>
      <c r="C4100" s="31"/>
      <c r="D4100" s="170"/>
      <c r="E4100" s="128"/>
      <c r="F4100" s="128"/>
      <c r="G4100" s="128"/>
      <c r="H4100" s="128"/>
      <c r="I4100" s="128"/>
      <c r="J4100" s="128"/>
      <c r="K4100" s="128"/>
      <c r="L4100" s="165"/>
      <c r="M4100" s="165"/>
      <c r="N4100" s="149"/>
    </row>
    <row r="4101" spans="1:14">
      <c r="A4101" s="85"/>
      <c r="B4101" s="22"/>
      <c r="C4101" s="104"/>
      <c r="D4101" s="170"/>
      <c r="E4101" s="128"/>
      <c r="F4101" s="128"/>
      <c r="G4101" s="128"/>
      <c r="H4101" s="128"/>
      <c r="I4101" s="128"/>
      <c r="J4101" s="128"/>
      <c r="K4101" s="128"/>
      <c r="L4101" s="165"/>
      <c r="M4101" s="165"/>
      <c r="N4101" s="149"/>
    </row>
    <row r="4102" spans="1:14">
      <c r="A4102" s="85"/>
      <c r="B4102" s="22"/>
      <c r="C4102" s="81"/>
      <c r="D4102" s="128"/>
      <c r="E4102" s="128"/>
      <c r="F4102" s="128"/>
      <c r="G4102" s="128"/>
      <c r="H4102" s="128"/>
      <c r="I4102" s="128"/>
      <c r="J4102" s="128"/>
      <c r="K4102" s="128"/>
      <c r="L4102" s="165"/>
      <c r="M4102" s="165"/>
      <c r="N4102" s="149"/>
    </row>
    <row r="4103" spans="1:14">
      <c r="A4103" s="85"/>
      <c r="B4103" s="22"/>
      <c r="C4103" s="41"/>
      <c r="D4103" s="128"/>
      <c r="E4103" s="128"/>
      <c r="F4103" s="128"/>
      <c r="G4103" s="128"/>
      <c r="H4103" s="128"/>
      <c r="I4103" s="128"/>
      <c r="J4103" s="128"/>
      <c r="K4103" s="128"/>
      <c r="L4103" s="165"/>
      <c r="M4103" s="165"/>
      <c r="N4103" s="149"/>
    </row>
    <row r="4104" spans="1:14">
      <c r="A4104" s="85"/>
      <c r="B4104" s="22"/>
      <c r="C4104" s="81"/>
      <c r="D4104" s="128"/>
      <c r="E4104" s="128"/>
      <c r="F4104" s="128"/>
      <c r="G4104" s="128"/>
      <c r="H4104" s="128"/>
      <c r="I4104" s="128"/>
      <c r="J4104" s="128"/>
      <c r="K4104" s="128"/>
      <c r="L4104" s="165"/>
      <c r="M4104" s="165"/>
      <c r="N4104" s="149"/>
    </row>
    <row r="4105" spans="1:14">
      <c r="A4105" s="85"/>
      <c r="B4105" s="22"/>
      <c r="C4105" s="31"/>
      <c r="D4105" s="128"/>
      <c r="E4105" s="128"/>
      <c r="F4105" s="128"/>
      <c r="G4105" s="128"/>
      <c r="H4105" s="128"/>
      <c r="I4105" s="128"/>
      <c r="J4105" s="128"/>
      <c r="K4105" s="128"/>
      <c r="L4105" s="165"/>
      <c r="M4105" s="165"/>
      <c r="N4105" s="149"/>
    </row>
    <row r="4106" spans="1:14">
      <c r="A4106" s="85"/>
      <c r="B4106" s="22"/>
      <c r="C4106" s="31"/>
      <c r="D4106" s="128"/>
      <c r="E4106" s="128"/>
      <c r="F4106" s="128"/>
      <c r="G4106" s="128"/>
      <c r="H4106" s="128"/>
      <c r="I4106" s="128"/>
      <c r="J4106" s="128"/>
      <c r="K4106" s="128"/>
      <c r="L4106" s="165"/>
      <c r="M4106" s="165"/>
      <c r="N4106" s="149"/>
    </row>
    <row r="4107" spans="1:14">
      <c r="A4107" s="85"/>
      <c r="B4107" s="22"/>
      <c r="C4107" s="128"/>
      <c r="D4107" s="128"/>
      <c r="E4107" s="128"/>
      <c r="F4107" s="128"/>
      <c r="G4107" s="128"/>
      <c r="H4107" s="128"/>
      <c r="I4107" s="128"/>
      <c r="J4107" s="128"/>
      <c r="K4107" s="128"/>
      <c r="L4107" s="165"/>
      <c r="M4107" s="165"/>
      <c r="N4107" s="149"/>
    </row>
    <row r="4108" spans="1:14">
      <c r="A4108" s="85"/>
      <c r="B4108" s="22"/>
      <c r="C4108" s="31"/>
      <c r="D4108" s="128"/>
      <c r="E4108" s="128"/>
      <c r="F4108" s="128"/>
      <c r="G4108" s="128"/>
      <c r="H4108" s="128"/>
      <c r="I4108" s="128"/>
      <c r="J4108" s="128"/>
      <c r="K4108" s="128"/>
      <c r="L4108" s="165"/>
      <c r="M4108" s="165"/>
      <c r="N4108" s="149"/>
    </row>
    <row r="4109" spans="1:14">
      <c r="A4109" s="85"/>
      <c r="B4109" s="22"/>
      <c r="C4109" s="31"/>
      <c r="D4109" s="128"/>
      <c r="E4109" s="128"/>
      <c r="F4109" s="128"/>
      <c r="G4109" s="128"/>
      <c r="H4109" s="128"/>
      <c r="I4109" s="81"/>
      <c r="J4109" s="81"/>
      <c r="K4109" s="128"/>
      <c r="L4109" s="165"/>
      <c r="M4109" s="165"/>
      <c r="N4109" s="149"/>
    </row>
    <row r="4110" spans="1:14">
      <c r="A4110" s="85"/>
      <c r="B4110" s="22"/>
      <c r="C4110" s="31"/>
      <c r="D4110" s="81"/>
      <c r="E4110" s="81"/>
      <c r="F4110" s="81"/>
      <c r="G4110" s="81"/>
      <c r="H4110" s="81"/>
      <c r="I4110" s="128"/>
      <c r="J4110" s="128"/>
      <c r="K4110" s="81"/>
      <c r="L4110" s="165"/>
      <c r="M4110" s="165"/>
      <c r="N4110" s="149"/>
    </row>
    <row r="4111" spans="1:14">
      <c r="A4111" s="85"/>
      <c r="B4111" s="22"/>
      <c r="C4111" s="104"/>
      <c r="D4111" s="128"/>
      <c r="E4111" s="128"/>
      <c r="F4111" s="128"/>
      <c r="G4111" s="128"/>
      <c r="H4111" s="128"/>
      <c r="I4111" s="128"/>
      <c r="J4111" s="128"/>
      <c r="K4111" s="128"/>
      <c r="L4111" s="165"/>
      <c r="M4111" s="165"/>
      <c r="N4111" s="149"/>
    </row>
    <row r="4112" spans="1:14">
      <c r="A4112" s="85"/>
      <c r="B4112" s="22"/>
      <c r="C4112" s="104"/>
      <c r="D4112" s="128"/>
      <c r="E4112" s="128"/>
      <c r="F4112" s="128"/>
      <c r="G4112" s="128"/>
      <c r="H4112" s="128"/>
      <c r="I4112" s="128"/>
      <c r="J4112" s="128"/>
      <c r="K4112" s="128"/>
      <c r="L4112" s="165"/>
      <c r="M4112" s="165"/>
      <c r="N4112" s="149"/>
    </row>
    <row r="4113" spans="1:14">
      <c r="A4113" s="85"/>
      <c r="B4113" s="22"/>
      <c r="C4113" s="31"/>
      <c r="D4113" s="128"/>
      <c r="E4113" s="128"/>
      <c r="F4113" s="128"/>
      <c r="G4113" s="128"/>
      <c r="H4113" s="128"/>
      <c r="I4113" s="128"/>
      <c r="J4113" s="128"/>
      <c r="K4113" s="128"/>
      <c r="L4113" s="165"/>
      <c r="M4113" s="165"/>
      <c r="N4113" s="149"/>
    </row>
    <row r="4114" spans="1:14">
      <c r="A4114" s="85"/>
      <c r="B4114" s="22"/>
      <c r="C4114" s="104"/>
      <c r="D4114" s="128"/>
      <c r="E4114" s="128"/>
      <c r="F4114" s="128"/>
      <c r="G4114" s="128"/>
      <c r="H4114" s="128"/>
      <c r="I4114" s="128"/>
      <c r="J4114" s="128"/>
      <c r="K4114" s="128"/>
      <c r="L4114" s="165"/>
      <c r="M4114" s="165"/>
      <c r="N4114" s="149"/>
    </row>
    <row r="4115" spans="1:14">
      <c r="A4115" s="85"/>
      <c r="B4115" s="22"/>
      <c r="C4115" s="42"/>
      <c r="D4115" s="128"/>
      <c r="E4115" s="128"/>
      <c r="F4115" s="128"/>
      <c r="G4115" s="128"/>
      <c r="H4115" s="128"/>
      <c r="I4115" s="128"/>
      <c r="J4115" s="128"/>
      <c r="K4115" s="128"/>
      <c r="L4115" s="165"/>
      <c r="M4115" s="165"/>
      <c r="N4115" s="149"/>
    </row>
    <row r="4116" spans="1:14">
      <c r="A4116" s="85"/>
      <c r="B4116" s="22"/>
      <c r="C4116" s="104"/>
      <c r="D4116" s="128"/>
      <c r="E4116" s="128"/>
      <c r="F4116" s="128"/>
      <c r="G4116" s="128"/>
      <c r="H4116" s="128"/>
      <c r="I4116" s="128"/>
      <c r="J4116" s="128"/>
      <c r="K4116" s="128"/>
      <c r="L4116" s="165"/>
      <c r="M4116" s="165"/>
      <c r="N4116" s="149"/>
    </row>
    <row r="4117" spans="1:14">
      <c r="A4117" s="85"/>
      <c r="B4117" s="22"/>
      <c r="C4117" s="81"/>
      <c r="D4117" s="128"/>
      <c r="E4117" s="128"/>
      <c r="F4117" s="128"/>
      <c r="G4117" s="128"/>
      <c r="H4117" s="128"/>
      <c r="I4117" s="128"/>
      <c r="J4117" s="128"/>
      <c r="K4117" s="128"/>
      <c r="L4117" s="165"/>
      <c r="M4117" s="165"/>
      <c r="N4117" s="149"/>
    </row>
    <row r="4118" spans="1:14">
      <c r="A4118" s="85"/>
      <c r="B4118" s="22"/>
      <c r="C4118" s="31"/>
      <c r="D4118" s="128"/>
      <c r="E4118" s="128"/>
      <c r="F4118" s="128"/>
      <c r="G4118" s="128"/>
      <c r="H4118" s="128"/>
      <c r="I4118" s="128"/>
      <c r="J4118" s="128"/>
      <c r="K4118" s="128"/>
      <c r="L4118" s="165"/>
      <c r="M4118" s="165"/>
      <c r="N4118" s="149"/>
    </row>
    <row r="4119" spans="1:14">
      <c r="A4119" s="85"/>
      <c r="B4119" s="22"/>
      <c r="C4119" s="104"/>
      <c r="D4119" s="128"/>
      <c r="E4119" s="128"/>
      <c r="F4119" s="128"/>
      <c r="G4119" s="128"/>
      <c r="H4119" s="128"/>
      <c r="I4119" s="128"/>
      <c r="J4119" s="128"/>
      <c r="K4119" s="128"/>
      <c r="L4119" s="165"/>
      <c r="M4119" s="165"/>
      <c r="N4119" s="149"/>
    </row>
    <row r="4120" spans="1:14">
      <c r="A4120" s="85"/>
      <c r="B4120" s="22"/>
      <c r="C4120" s="21"/>
      <c r="D4120" s="128"/>
      <c r="E4120" s="128"/>
      <c r="F4120" s="128"/>
      <c r="G4120" s="128"/>
      <c r="H4120" s="128"/>
      <c r="I4120" s="128"/>
      <c r="J4120" s="128"/>
      <c r="K4120" s="128"/>
      <c r="L4120" s="165"/>
      <c r="M4120" s="165"/>
      <c r="N4120" s="149"/>
    </row>
    <row r="4121" spans="1:14">
      <c r="A4121" s="85"/>
      <c r="B4121" s="22"/>
      <c r="C4121" s="81"/>
      <c r="D4121" s="128"/>
      <c r="E4121" s="128"/>
      <c r="F4121" s="128"/>
      <c r="G4121" s="128"/>
      <c r="H4121" s="128"/>
      <c r="I4121" s="128"/>
      <c r="J4121" s="128"/>
      <c r="K4121" s="128"/>
      <c r="L4121" s="165"/>
      <c r="M4121" s="165"/>
      <c r="N4121" s="149"/>
    </row>
    <row r="4122" spans="1:14">
      <c r="A4122" s="85"/>
      <c r="B4122" s="22"/>
      <c r="C4122" s="104"/>
      <c r="D4122" s="128"/>
      <c r="E4122" s="128"/>
      <c r="F4122" s="128"/>
      <c r="G4122" s="128"/>
      <c r="H4122" s="128"/>
      <c r="I4122" s="128"/>
      <c r="J4122" s="128"/>
      <c r="K4122" s="128"/>
      <c r="L4122" s="165"/>
      <c r="M4122" s="165"/>
      <c r="N4122" s="149"/>
    </row>
    <row r="4123" spans="1:14">
      <c r="A4123" s="85"/>
      <c r="B4123" s="22"/>
      <c r="C4123" s="104"/>
      <c r="D4123" s="128"/>
      <c r="E4123" s="128"/>
      <c r="F4123" s="128"/>
      <c r="G4123" s="128"/>
      <c r="H4123" s="128"/>
      <c r="I4123" s="81"/>
      <c r="J4123" s="81"/>
      <c r="K4123" s="128"/>
      <c r="L4123" s="165"/>
      <c r="M4123" s="165"/>
      <c r="N4123" s="149"/>
    </row>
    <row r="4124" spans="1:14">
      <c r="A4124" s="85"/>
      <c r="B4124" s="22"/>
      <c r="C4124" s="28"/>
      <c r="D4124" s="81"/>
      <c r="E4124" s="81"/>
      <c r="F4124" s="81"/>
      <c r="G4124" s="81"/>
      <c r="H4124" s="81"/>
      <c r="I4124" s="81"/>
      <c r="J4124" s="81"/>
      <c r="K4124" s="81"/>
      <c r="L4124" s="165"/>
      <c r="M4124" s="165"/>
      <c r="N4124" s="149"/>
    </row>
    <row r="4125" spans="1:14">
      <c r="A4125" s="85"/>
      <c r="B4125" s="22"/>
      <c r="C4125" s="31"/>
      <c r="D4125" s="81"/>
      <c r="E4125" s="81"/>
      <c r="F4125" s="81"/>
      <c r="G4125" s="81"/>
      <c r="H4125" s="81"/>
      <c r="I4125" s="81"/>
      <c r="J4125" s="81"/>
      <c r="K4125" s="81"/>
      <c r="L4125" s="165"/>
      <c r="M4125" s="165"/>
      <c r="N4125" s="149"/>
    </row>
    <row r="4126" spans="1:14">
      <c r="A4126" s="85"/>
      <c r="B4126" s="22"/>
      <c r="C4126" s="81"/>
      <c r="D4126" s="81"/>
      <c r="E4126" s="81"/>
      <c r="F4126" s="81"/>
      <c r="G4126" s="81"/>
      <c r="H4126" s="81"/>
      <c r="I4126" s="81"/>
      <c r="J4126" s="81"/>
      <c r="K4126" s="81"/>
      <c r="L4126" s="165"/>
      <c r="M4126" s="165"/>
      <c r="N4126" s="149"/>
    </row>
    <row r="4127" spans="1:14">
      <c r="A4127" s="85"/>
      <c r="B4127" s="22"/>
      <c r="C4127" s="31"/>
      <c r="D4127" s="81"/>
      <c r="E4127" s="81"/>
      <c r="F4127" s="81"/>
      <c r="G4127" s="81"/>
      <c r="H4127" s="81"/>
      <c r="I4127" s="81"/>
      <c r="J4127" s="81"/>
      <c r="K4127" s="81"/>
      <c r="L4127" s="165"/>
      <c r="M4127" s="165"/>
      <c r="N4127" s="149"/>
    </row>
    <row r="4128" spans="1:14">
      <c r="A4128" s="85"/>
      <c r="B4128" s="22"/>
      <c r="C4128" s="81"/>
      <c r="D4128" s="81"/>
      <c r="E4128" s="81"/>
      <c r="F4128" s="81"/>
      <c r="G4128" s="81"/>
      <c r="H4128" s="81"/>
      <c r="I4128" s="81"/>
      <c r="J4128" s="81"/>
      <c r="K4128" s="81"/>
      <c r="L4128" s="165"/>
      <c r="M4128" s="165"/>
      <c r="N4128" s="149"/>
    </row>
    <row r="4129" spans="1:14">
      <c r="A4129" s="21"/>
      <c r="B4129" s="81"/>
      <c r="C4129" s="173"/>
      <c r="D4129" s="172"/>
      <c r="E4129" s="172"/>
      <c r="F4129" s="172"/>
      <c r="G4129" s="172"/>
      <c r="H4129" s="172"/>
      <c r="I4129" s="172"/>
      <c r="J4129" s="172"/>
      <c r="K4129" s="172"/>
      <c r="L4129" s="174"/>
      <c r="M4129" s="174"/>
      <c r="N4129" s="56"/>
    </row>
    <row r="4130" spans="1:14">
      <c r="A4130" s="21"/>
      <c r="B4130" s="81"/>
      <c r="C4130" s="173"/>
      <c r="D4130" s="172"/>
      <c r="E4130" s="172"/>
      <c r="F4130" s="172"/>
      <c r="G4130" s="172"/>
      <c r="H4130" s="172"/>
      <c r="I4130" s="172"/>
      <c r="J4130" s="172"/>
      <c r="K4130" s="172"/>
      <c r="L4130" s="174"/>
      <c r="M4130" s="174"/>
      <c r="N4130" s="56"/>
    </row>
    <row r="4131" spans="1:14">
      <c r="A4131" s="21"/>
      <c r="B4131" s="81"/>
      <c r="C4131" s="173"/>
      <c r="D4131" s="172"/>
      <c r="E4131" s="172"/>
      <c r="F4131" s="172"/>
      <c r="G4131" s="172"/>
      <c r="H4131" s="172"/>
      <c r="I4131" s="172"/>
      <c r="J4131" s="172"/>
      <c r="K4131" s="172"/>
      <c r="L4131" s="174"/>
      <c r="M4131" s="174"/>
      <c r="N4131" s="56"/>
    </row>
    <row r="4132" spans="1:14">
      <c r="A4132" s="21"/>
      <c r="B4132" s="81"/>
      <c r="C4132" s="173"/>
      <c r="D4132" s="172"/>
      <c r="E4132" s="172"/>
      <c r="F4132" s="172"/>
      <c r="G4132" s="172"/>
      <c r="H4132" s="172"/>
      <c r="I4132" s="172"/>
      <c r="J4132" s="172"/>
      <c r="K4132" s="172"/>
      <c r="L4132" s="174"/>
      <c r="M4132" s="174"/>
      <c r="N4132" s="56"/>
    </row>
    <row r="4133" spans="1:14">
      <c r="A4133" s="21"/>
      <c r="B4133" s="81"/>
      <c r="C4133" s="173"/>
      <c r="D4133" s="172"/>
      <c r="E4133" s="172"/>
      <c r="F4133" s="172"/>
      <c r="G4133" s="172"/>
      <c r="H4133" s="172"/>
      <c r="I4133" s="172"/>
      <c r="J4133" s="172"/>
      <c r="K4133" s="172"/>
      <c r="L4133" s="174"/>
      <c r="M4133" s="174"/>
      <c r="N4133" s="56"/>
    </row>
    <row r="4134" spans="1:14">
      <c r="A4134" s="21"/>
      <c r="B4134" s="81"/>
      <c r="C4134" s="173"/>
      <c r="D4134" s="172"/>
      <c r="E4134" s="172"/>
      <c r="F4134" s="172"/>
      <c r="G4134" s="172"/>
      <c r="H4134" s="172"/>
      <c r="I4134" s="172"/>
      <c r="J4134" s="172"/>
      <c r="K4134" s="172"/>
      <c r="L4134" s="174"/>
      <c r="M4134" s="174"/>
      <c r="N4134" s="56"/>
    </row>
    <row r="4135" spans="1:14">
      <c r="A4135" s="21"/>
      <c r="B4135" s="81"/>
      <c r="C4135" s="173"/>
      <c r="D4135" s="172"/>
      <c r="E4135" s="172"/>
      <c r="F4135" s="172"/>
      <c r="G4135" s="172"/>
      <c r="H4135" s="172"/>
      <c r="I4135" s="172"/>
      <c r="J4135" s="172"/>
      <c r="K4135" s="172"/>
      <c r="L4135" s="174"/>
      <c r="M4135" s="174"/>
      <c r="N4135" s="56"/>
    </row>
    <row r="4136" spans="1:14">
      <c r="A4136" s="21"/>
      <c r="B4136" s="81"/>
      <c r="C4136" s="173"/>
      <c r="D4136" s="172"/>
      <c r="E4136" s="172"/>
      <c r="F4136" s="172"/>
      <c r="G4136" s="172"/>
      <c r="H4136" s="172"/>
      <c r="I4136" s="172"/>
      <c r="J4136" s="172"/>
      <c r="K4136" s="172"/>
      <c r="L4136" s="174"/>
      <c r="M4136" s="174"/>
      <c r="N4136" s="56"/>
    </row>
    <row r="4137" spans="1:14">
      <c r="A4137" s="21"/>
      <c r="B4137" s="81"/>
      <c r="C4137" s="173"/>
      <c r="D4137" s="172"/>
      <c r="E4137" s="172"/>
      <c r="F4137" s="172"/>
      <c r="G4137" s="172"/>
      <c r="H4137" s="172"/>
      <c r="I4137" s="172"/>
      <c r="J4137" s="172"/>
      <c r="K4137" s="172"/>
      <c r="L4137" s="174"/>
      <c r="M4137" s="174"/>
      <c r="N4137" s="56"/>
    </row>
    <row r="4138" spans="1:14">
      <c r="A4138" s="21"/>
      <c r="B4138" s="81"/>
      <c r="C4138" s="173"/>
      <c r="D4138" s="172"/>
      <c r="E4138" s="172"/>
      <c r="F4138" s="172"/>
      <c r="G4138" s="172"/>
      <c r="H4138" s="172"/>
      <c r="I4138" s="172"/>
      <c r="J4138" s="172"/>
      <c r="K4138" s="172"/>
      <c r="L4138" s="174"/>
      <c r="M4138" s="174"/>
      <c r="N4138" s="56"/>
    </row>
    <row r="4139" spans="1:14">
      <c r="A4139" s="21"/>
      <c r="B4139" s="81"/>
      <c r="C4139" s="173"/>
      <c r="D4139" s="172"/>
      <c r="E4139" s="172"/>
      <c r="F4139" s="172"/>
      <c r="G4139" s="172"/>
      <c r="H4139" s="172"/>
      <c r="I4139" s="172"/>
      <c r="J4139" s="172"/>
      <c r="K4139" s="172"/>
      <c r="L4139" s="174"/>
      <c r="M4139" s="174"/>
      <c r="N4139" s="56"/>
    </row>
    <row r="4140" spans="1:14">
      <c r="A4140" s="21"/>
      <c r="B4140" s="81"/>
      <c r="C4140" s="173"/>
      <c r="D4140" s="172"/>
      <c r="E4140" s="172"/>
      <c r="F4140" s="172"/>
      <c r="G4140" s="172"/>
      <c r="H4140" s="172"/>
      <c r="I4140" s="172"/>
      <c r="J4140" s="172"/>
      <c r="K4140" s="172"/>
      <c r="L4140" s="174"/>
      <c r="M4140" s="174"/>
      <c r="N4140" s="56"/>
    </row>
    <row r="4141" spans="1:14">
      <c r="A4141" s="21"/>
      <c r="B4141" s="81"/>
      <c r="C4141" s="173"/>
      <c r="D4141" s="172"/>
      <c r="E4141" s="172"/>
      <c r="F4141" s="172"/>
      <c r="G4141" s="172"/>
      <c r="H4141" s="172"/>
      <c r="I4141" s="172"/>
      <c r="J4141" s="172"/>
      <c r="K4141" s="172"/>
      <c r="L4141" s="174"/>
      <c r="M4141" s="174"/>
      <c r="N4141" s="56"/>
    </row>
    <row r="4142" spans="1:14">
      <c r="A4142" s="21"/>
      <c r="B4142" s="81"/>
      <c r="C4142" s="173"/>
      <c r="D4142" s="172"/>
      <c r="E4142" s="172"/>
      <c r="F4142" s="172"/>
      <c r="G4142" s="172"/>
      <c r="H4142" s="172"/>
      <c r="I4142" s="172"/>
      <c r="J4142" s="172"/>
      <c r="K4142" s="172"/>
      <c r="L4142" s="174"/>
      <c r="M4142" s="174"/>
      <c r="N4142" s="56"/>
    </row>
    <row r="4143" spans="1:14">
      <c r="A4143" s="21"/>
      <c r="B4143" s="81"/>
      <c r="C4143" s="173"/>
      <c r="D4143" s="172"/>
      <c r="E4143" s="172"/>
      <c r="F4143" s="172"/>
      <c r="G4143" s="172"/>
      <c r="H4143" s="172"/>
      <c r="I4143" s="172"/>
      <c r="J4143" s="172"/>
      <c r="K4143" s="172"/>
      <c r="L4143" s="174"/>
      <c r="M4143" s="174"/>
      <c r="N4143" s="56"/>
    </row>
    <row r="4144" spans="1:14">
      <c r="A4144" s="21"/>
      <c r="B4144" s="81"/>
      <c r="C4144" s="173"/>
      <c r="D4144" s="172"/>
      <c r="E4144" s="172"/>
      <c r="F4144" s="172"/>
      <c r="G4144" s="172"/>
      <c r="H4144" s="172"/>
      <c r="I4144" s="172"/>
      <c r="J4144" s="172"/>
      <c r="K4144" s="172"/>
      <c r="L4144" s="174"/>
      <c r="M4144" s="174"/>
      <c r="N4144" s="56"/>
    </row>
    <row r="4145" spans="1:14">
      <c r="A4145" s="21"/>
      <c r="B4145" s="81"/>
      <c r="C4145" s="173"/>
      <c r="D4145" s="172"/>
      <c r="E4145" s="172"/>
      <c r="F4145" s="172"/>
      <c r="G4145" s="172"/>
      <c r="H4145" s="172"/>
      <c r="I4145" s="172"/>
      <c r="J4145" s="172"/>
      <c r="K4145" s="172"/>
      <c r="L4145" s="174"/>
      <c r="M4145" s="174"/>
      <c r="N4145" s="56"/>
    </row>
    <row r="4146" spans="1:14">
      <c r="A4146" s="21"/>
      <c r="B4146" s="81"/>
      <c r="C4146" s="173"/>
      <c r="D4146" s="172"/>
      <c r="E4146" s="172"/>
      <c r="F4146" s="172"/>
      <c r="G4146" s="172"/>
      <c r="H4146" s="172"/>
      <c r="I4146" s="172"/>
      <c r="J4146" s="172"/>
      <c r="K4146" s="172"/>
      <c r="L4146" s="174"/>
      <c r="M4146" s="174"/>
      <c r="N4146" s="56"/>
    </row>
    <row r="4147" spans="1:14">
      <c r="A4147" s="21"/>
      <c r="B4147" s="81"/>
      <c r="C4147" s="173"/>
      <c r="D4147" s="172"/>
      <c r="E4147" s="172"/>
      <c r="F4147" s="172"/>
      <c r="G4147" s="172"/>
      <c r="H4147" s="172"/>
      <c r="I4147" s="172"/>
      <c r="J4147" s="172"/>
      <c r="K4147" s="172"/>
      <c r="L4147" s="174"/>
      <c r="M4147" s="174"/>
      <c r="N4147" s="56"/>
    </row>
    <row r="4148" spans="1:14">
      <c r="A4148" s="21"/>
      <c r="B4148" s="81"/>
      <c r="C4148" s="173"/>
      <c r="D4148" s="172"/>
      <c r="E4148" s="172"/>
      <c r="F4148" s="172"/>
      <c r="G4148" s="172"/>
      <c r="H4148" s="172"/>
      <c r="I4148" s="172"/>
      <c r="J4148" s="172"/>
      <c r="K4148" s="172"/>
      <c r="L4148" s="174"/>
      <c r="M4148" s="174"/>
      <c r="N4148" s="56"/>
    </row>
    <row r="4149" spans="1:14">
      <c r="A4149" s="21"/>
      <c r="B4149" s="81"/>
      <c r="C4149" s="173"/>
      <c r="D4149" s="172"/>
      <c r="E4149" s="172"/>
      <c r="F4149" s="172"/>
      <c r="G4149" s="172"/>
      <c r="H4149" s="172"/>
      <c r="I4149" s="172"/>
      <c r="J4149" s="172"/>
      <c r="K4149" s="172"/>
      <c r="L4149" s="174"/>
      <c r="M4149" s="174"/>
      <c r="N4149" s="56"/>
    </row>
    <row r="4150" spans="1:14">
      <c r="A4150" s="21"/>
      <c r="B4150" s="81"/>
      <c r="C4150" s="173"/>
      <c r="D4150" s="172"/>
      <c r="E4150" s="172"/>
      <c r="F4150" s="172"/>
      <c r="G4150" s="172"/>
      <c r="H4150" s="172"/>
      <c r="I4150" s="172"/>
      <c r="J4150" s="172"/>
      <c r="K4150" s="172"/>
      <c r="L4150" s="174"/>
      <c r="M4150" s="174"/>
      <c r="N4150" s="56"/>
    </row>
    <row r="4151" spans="1:14">
      <c r="A4151" s="21"/>
      <c r="B4151" s="81"/>
      <c r="C4151" s="173"/>
      <c r="D4151" s="172"/>
      <c r="E4151" s="172"/>
      <c r="F4151" s="172"/>
      <c r="G4151" s="172"/>
      <c r="H4151" s="172"/>
      <c r="I4151" s="172"/>
      <c r="J4151" s="172"/>
      <c r="K4151" s="172"/>
      <c r="L4151" s="174"/>
      <c r="M4151" s="174"/>
      <c r="N4151" s="56"/>
    </row>
    <row r="4152" spans="1:14">
      <c r="A4152" s="21"/>
      <c r="B4152" s="81"/>
      <c r="C4152" s="173"/>
      <c r="D4152" s="172"/>
      <c r="E4152" s="172"/>
      <c r="F4152" s="172"/>
      <c r="G4152" s="172"/>
      <c r="H4152" s="172"/>
      <c r="I4152" s="172"/>
      <c r="J4152" s="172"/>
      <c r="K4152" s="172"/>
      <c r="L4152" s="174"/>
      <c r="M4152" s="174"/>
      <c r="N4152" s="56"/>
    </row>
    <row r="4153" spans="1:14">
      <c r="A4153" s="21"/>
      <c r="B4153" s="81"/>
      <c r="C4153" s="173"/>
      <c r="D4153" s="172"/>
      <c r="E4153" s="172"/>
      <c r="F4153" s="172"/>
      <c r="G4153" s="172"/>
      <c r="H4153" s="172"/>
      <c r="I4153" s="172"/>
      <c r="J4153" s="172"/>
      <c r="K4153" s="172"/>
      <c r="L4153" s="174"/>
      <c r="M4153" s="174"/>
      <c r="N4153" s="56"/>
    </row>
    <row r="4154" spans="1:14">
      <c r="A4154" s="21"/>
      <c r="B4154" s="81"/>
      <c r="C4154" s="173"/>
      <c r="D4154" s="172"/>
      <c r="E4154" s="172"/>
      <c r="F4154" s="172"/>
      <c r="G4154" s="172"/>
      <c r="H4154" s="172"/>
      <c r="I4154" s="172"/>
      <c r="J4154" s="172"/>
      <c r="K4154" s="172"/>
      <c r="L4154" s="174"/>
      <c r="M4154" s="174"/>
      <c r="N4154" s="56"/>
    </row>
    <row r="4155" spans="1:14">
      <c r="A4155" s="21"/>
      <c r="B4155" s="81"/>
      <c r="C4155" s="173"/>
      <c r="D4155" s="172"/>
      <c r="E4155" s="172"/>
      <c r="F4155" s="172"/>
      <c r="G4155" s="172"/>
      <c r="H4155" s="172"/>
      <c r="I4155" s="172"/>
      <c r="J4155" s="172"/>
      <c r="K4155" s="172"/>
      <c r="L4155" s="174"/>
      <c r="M4155" s="174"/>
      <c r="N4155" s="56"/>
    </row>
    <row r="4156" spans="1:14">
      <c r="A4156" s="21"/>
      <c r="B4156" s="81"/>
      <c r="C4156" s="173"/>
      <c r="D4156" s="172"/>
      <c r="E4156" s="172"/>
      <c r="F4156" s="172"/>
      <c r="G4156" s="172"/>
      <c r="H4156" s="172"/>
      <c r="I4156" s="172"/>
      <c r="J4156" s="172"/>
      <c r="K4156" s="172"/>
      <c r="L4156" s="176"/>
      <c r="M4156" s="174"/>
      <c r="N4156" s="56"/>
    </row>
    <row r="4157" spans="1:14">
      <c r="A4157" s="21"/>
      <c r="B4157" s="81"/>
      <c r="C4157" s="173"/>
      <c r="D4157" s="172"/>
      <c r="E4157" s="172"/>
      <c r="F4157" s="172"/>
      <c r="G4157" s="172"/>
      <c r="H4157" s="172"/>
      <c r="I4157" s="172"/>
      <c r="J4157" s="172"/>
      <c r="K4157" s="177"/>
      <c r="L4157" s="176"/>
      <c r="M4157" s="174"/>
      <c r="N4157" s="56"/>
    </row>
    <row r="4158" spans="1:14">
      <c r="A4158" s="21"/>
      <c r="B4158" s="81"/>
      <c r="C4158" s="173"/>
      <c r="D4158" s="172"/>
      <c r="E4158" s="172"/>
      <c r="F4158" s="172"/>
      <c r="G4158" s="172"/>
      <c r="H4158" s="172"/>
      <c r="I4158" s="172"/>
      <c r="J4158" s="172"/>
      <c r="K4158" s="177"/>
      <c r="L4158" s="176"/>
      <c r="M4158" s="174"/>
      <c r="N4158" s="56"/>
    </row>
    <row r="4159" spans="1:14">
      <c r="A4159" s="21"/>
      <c r="B4159" s="81"/>
      <c r="C4159" s="173"/>
      <c r="D4159" s="172"/>
      <c r="E4159" s="172"/>
      <c r="F4159" s="172"/>
      <c r="G4159" s="172"/>
      <c r="H4159" s="172"/>
      <c r="I4159" s="172"/>
      <c r="J4159" s="172"/>
      <c r="K4159" s="177"/>
      <c r="L4159" s="174"/>
      <c r="M4159" s="174"/>
      <c r="N4159" s="56"/>
    </row>
    <row r="4160" spans="1:14">
      <c r="A4160" s="21"/>
      <c r="B4160" s="81"/>
      <c r="C4160" s="173"/>
      <c r="D4160" s="172"/>
      <c r="E4160" s="172"/>
      <c r="F4160" s="172"/>
      <c r="G4160" s="172"/>
      <c r="H4160" s="172"/>
      <c r="I4160" s="172"/>
      <c r="J4160" s="172"/>
      <c r="K4160" s="172"/>
      <c r="L4160" s="174"/>
      <c r="M4160" s="174"/>
      <c r="N4160" s="56"/>
    </row>
    <row r="4161" spans="1:14">
      <c r="A4161" s="21"/>
      <c r="B4161" s="81"/>
      <c r="C4161" s="173"/>
      <c r="D4161" s="172"/>
      <c r="E4161" s="173"/>
      <c r="F4161" s="172"/>
      <c r="G4161" s="172"/>
      <c r="H4161" s="172"/>
      <c r="I4161" s="172"/>
      <c r="J4161" s="172"/>
      <c r="K4161" s="172"/>
      <c r="L4161" s="174"/>
      <c r="M4161" s="174"/>
      <c r="N4161" s="56"/>
    </row>
    <row r="4162" spans="1:14">
      <c r="A4162" s="21"/>
      <c r="B4162" s="81"/>
      <c r="C4162" s="173"/>
      <c r="D4162" s="172"/>
      <c r="E4162" s="172"/>
      <c r="F4162" s="172"/>
      <c r="G4162" s="172"/>
      <c r="H4162" s="172"/>
      <c r="I4162" s="172"/>
      <c r="J4162" s="172"/>
      <c r="K4162" s="172"/>
      <c r="L4162" s="174"/>
      <c r="M4162" s="174"/>
      <c r="N4162" s="56"/>
    </row>
    <row r="4163" spans="1:14">
      <c r="A4163" s="21"/>
      <c r="B4163" s="81"/>
      <c r="C4163" s="173"/>
      <c r="D4163" s="172"/>
      <c r="E4163" s="172"/>
      <c r="F4163" s="172"/>
      <c r="G4163" s="172"/>
      <c r="H4163" s="172"/>
      <c r="I4163" s="172"/>
      <c r="J4163" s="172"/>
      <c r="K4163" s="172"/>
      <c r="L4163" s="174"/>
      <c r="M4163" s="174"/>
      <c r="N4163" s="56"/>
    </row>
    <row r="4164" spans="1:14">
      <c r="A4164" s="21"/>
      <c r="B4164" s="81"/>
      <c r="C4164" s="173"/>
      <c r="D4164" s="172"/>
      <c r="E4164" s="172"/>
      <c r="F4164" s="172"/>
      <c r="G4164" s="172"/>
      <c r="H4164" s="172"/>
      <c r="I4164" s="172"/>
      <c r="J4164" s="172"/>
      <c r="K4164" s="172"/>
      <c r="L4164" s="174"/>
      <c r="M4164" s="174"/>
      <c r="N4164" s="56"/>
    </row>
    <row r="4165" spans="1:14">
      <c r="A4165" s="21"/>
      <c r="B4165" s="81"/>
      <c r="C4165" s="173"/>
      <c r="D4165" s="172"/>
      <c r="E4165" s="172"/>
      <c r="F4165" s="172"/>
      <c r="G4165" s="172"/>
      <c r="H4165" s="172"/>
      <c r="I4165" s="172"/>
      <c r="J4165" s="172"/>
      <c r="K4165" s="172"/>
      <c r="L4165" s="174"/>
      <c r="M4165" s="174"/>
      <c r="N4165" s="56"/>
    </row>
    <row r="4166" spans="1:14">
      <c r="A4166" s="21"/>
      <c r="B4166" s="81"/>
      <c r="C4166" s="173"/>
      <c r="D4166" s="172"/>
      <c r="E4166" s="172"/>
      <c r="F4166" s="172"/>
      <c r="G4166" s="172"/>
      <c r="H4166" s="172"/>
      <c r="I4166" s="172"/>
      <c r="J4166" s="172"/>
      <c r="K4166" s="172"/>
      <c r="L4166" s="174"/>
      <c r="M4166" s="174"/>
      <c r="N4166" s="56"/>
    </row>
    <row r="4167" spans="1:14">
      <c r="A4167" s="21"/>
      <c r="B4167" s="81"/>
      <c r="C4167" s="173"/>
      <c r="D4167" s="172"/>
      <c r="E4167" s="172"/>
      <c r="F4167" s="172"/>
      <c r="G4167" s="172"/>
      <c r="H4167" s="172"/>
      <c r="I4167" s="172"/>
      <c r="J4167" s="172"/>
      <c r="K4167" s="172"/>
      <c r="L4167" s="174"/>
      <c r="M4167" s="174"/>
      <c r="N4167" s="56"/>
    </row>
    <row r="4168" spans="1:14">
      <c r="A4168" s="21"/>
      <c r="B4168" s="81"/>
      <c r="C4168" s="173"/>
      <c r="D4168" s="172"/>
      <c r="E4168" s="172"/>
      <c r="F4168" s="172"/>
      <c r="G4168" s="172"/>
      <c r="H4168" s="172"/>
      <c r="I4168" s="172"/>
      <c r="J4168" s="172"/>
      <c r="K4168" s="172"/>
      <c r="L4168" s="174"/>
      <c r="M4168" s="174"/>
      <c r="N4168" s="56"/>
    </row>
    <row r="4169" spans="1:14">
      <c r="A4169" s="21"/>
      <c r="B4169" s="81"/>
      <c r="C4169" s="173"/>
      <c r="D4169" s="172"/>
      <c r="E4169" s="172"/>
      <c r="F4169" s="172"/>
      <c r="G4169" s="172"/>
      <c r="H4169" s="172"/>
      <c r="I4169" s="172"/>
      <c r="J4169" s="172"/>
      <c r="K4169" s="172"/>
      <c r="L4169" s="174"/>
      <c r="M4169" s="174"/>
      <c r="N4169" s="56"/>
    </row>
    <row r="4170" spans="1:14">
      <c r="A4170" s="21"/>
      <c r="B4170" s="81"/>
      <c r="C4170" s="173"/>
      <c r="D4170" s="172"/>
      <c r="E4170" s="172"/>
      <c r="F4170" s="172"/>
      <c r="G4170" s="172"/>
      <c r="H4170" s="172"/>
      <c r="I4170" s="172"/>
      <c r="J4170" s="172"/>
      <c r="K4170" s="172"/>
      <c r="L4170" s="174"/>
      <c r="M4170" s="174"/>
      <c r="N4170" s="56"/>
    </row>
    <row r="4171" spans="1:14">
      <c r="A4171" s="21"/>
      <c r="B4171" s="81"/>
      <c r="C4171" s="173"/>
      <c r="D4171" s="172"/>
      <c r="E4171" s="172"/>
      <c r="F4171" s="172"/>
      <c r="G4171" s="172"/>
      <c r="H4171" s="172"/>
      <c r="I4171" s="172"/>
      <c r="J4171" s="172"/>
      <c r="K4171" s="172"/>
      <c r="L4171" s="174"/>
      <c r="M4171" s="174"/>
      <c r="N4171" s="56"/>
    </row>
    <row r="4172" spans="1:14">
      <c r="A4172" s="21"/>
      <c r="B4172" s="81"/>
      <c r="C4172" s="173"/>
      <c r="D4172" s="172"/>
      <c r="E4172" s="172"/>
      <c r="F4172" s="172"/>
      <c r="G4172" s="172"/>
      <c r="H4172" s="172"/>
      <c r="I4172" s="172"/>
      <c r="J4172" s="172"/>
      <c r="K4172" s="172"/>
      <c r="L4172" s="174"/>
      <c r="M4172" s="174"/>
      <c r="N4172" s="56"/>
    </row>
    <row r="4173" spans="1:14">
      <c r="A4173" s="21"/>
      <c r="B4173" s="81"/>
      <c r="C4173" s="173"/>
      <c r="D4173" s="172"/>
      <c r="E4173" s="172"/>
      <c r="F4173" s="172"/>
      <c r="G4173" s="172"/>
      <c r="H4173" s="172"/>
      <c r="I4173" s="172"/>
      <c r="J4173" s="172"/>
      <c r="K4173" s="172"/>
      <c r="L4173" s="174"/>
      <c r="M4173" s="174"/>
      <c r="N4173" s="56"/>
    </row>
    <row r="4174" spans="1:14">
      <c r="A4174" s="21"/>
      <c r="B4174" s="81"/>
      <c r="C4174" s="173"/>
      <c r="D4174" s="172"/>
      <c r="E4174" s="172"/>
      <c r="F4174" s="172"/>
      <c r="G4174" s="172"/>
      <c r="H4174" s="172"/>
      <c r="I4174" s="172"/>
      <c r="J4174" s="172"/>
      <c r="K4174" s="172"/>
      <c r="L4174" s="174"/>
      <c r="M4174" s="174"/>
      <c r="N4174" s="56"/>
    </row>
    <row r="4175" spans="1:14">
      <c r="A4175" s="21"/>
      <c r="B4175" s="81"/>
      <c r="C4175" s="173"/>
      <c r="D4175" s="172"/>
      <c r="E4175" s="172"/>
      <c r="F4175" s="172"/>
      <c r="G4175" s="172"/>
      <c r="H4175" s="172"/>
      <c r="I4175" s="172"/>
      <c r="J4175" s="172"/>
      <c r="K4175" s="172"/>
      <c r="L4175" s="174"/>
      <c r="M4175" s="174"/>
      <c r="N4175" s="56"/>
    </row>
    <row r="4176" spans="1:14">
      <c r="A4176" s="21"/>
      <c r="B4176" s="81"/>
      <c r="C4176" s="173"/>
      <c r="D4176" s="172"/>
      <c r="E4176" s="172"/>
      <c r="F4176" s="172"/>
      <c r="G4176" s="172"/>
      <c r="H4176" s="172"/>
      <c r="I4176" s="172"/>
      <c r="J4176" s="172"/>
      <c r="K4176" s="172"/>
      <c r="L4176" s="174"/>
      <c r="M4176" s="174"/>
      <c r="N4176" s="56"/>
    </row>
    <row r="4177" spans="1:14">
      <c r="A4177" s="21"/>
      <c r="B4177" s="81"/>
      <c r="C4177" s="173"/>
      <c r="D4177" s="172"/>
      <c r="E4177" s="172"/>
      <c r="F4177" s="172"/>
      <c r="G4177" s="172"/>
      <c r="H4177" s="172"/>
      <c r="I4177" s="172"/>
      <c r="J4177" s="172"/>
      <c r="K4177" s="172"/>
      <c r="L4177" s="174"/>
      <c r="M4177" s="174"/>
      <c r="N4177" s="56"/>
    </row>
    <row r="4178" spans="1:14">
      <c r="A4178" s="21"/>
      <c r="B4178" s="81"/>
      <c r="C4178" s="173"/>
      <c r="D4178" s="172"/>
      <c r="E4178" s="172"/>
      <c r="F4178" s="172"/>
      <c r="G4178" s="172"/>
      <c r="H4178" s="172"/>
      <c r="I4178" s="172"/>
      <c r="J4178" s="172"/>
      <c r="K4178" s="172"/>
      <c r="L4178" s="174"/>
      <c r="M4178" s="174"/>
      <c r="N4178" s="56"/>
    </row>
    <row r="4179" spans="1:14">
      <c r="A4179" s="21"/>
      <c r="B4179" s="81"/>
      <c r="C4179" s="173"/>
      <c r="D4179" s="172"/>
      <c r="E4179" s="172"/>
      <c r="F4179" s="172"/>
      <c r="G4179" s="172"/>
      <c r="H4179" s="172"/>
      <c r="I4179" s="172"/>
      <c r="J4179" s="172"/>
      <c r="K4179" s="172"/>
      <c r="L4179" s="174"/>
      <c r="M4179" s="174"/>
      <c r="N4179" s="56"/>
    </row>
    <row r="4180" spans="1:14">
      <c r="A4180" s="21"/>
      <c r="B4180" s="81"/>
      <c r="C4180" s="173"/>
      <c r="D4180" s="172"/>
      <c r="E4180" s="172"/>
      <c r="F4180" s="172"/>
      <c r="G4180" s="172"/>
      <c r="H4180" s="172"/>
      <c r="I4180" s="172"/>
      <c r="J4180" s="172"/>
      <c r="K4180" s="172"/>
      <c r="L4180" s="174"/>
      <c r="M4180" s="174"/>
      <c r="N4180" s="56"/>
    </row>
    <row r="4181" spans="1:14">
      <c r="A4181" s="21"/>
      <c r="B4181" s="81"/>
      <c r="C4181" s="173"/>
      <c r="D4181" s="172"/>
      <c r="E4181" s="172"/>
      <c r="F4181" s="172"/>
      <c r="G4181" s="172"/>
      <c r="H4181" s="172"/>
      <c r="I4181" s="172"/>
      <c r="J4181" s="172"/>
      <c r="K4181" s="172"/>
      <c r="L4181" s="174"/>
      <c r="M4181" s="174"/>
      <c r="N4181" s="56"/>
    </row>
    <row r="4182" spans="1:14">
      <c r="A4182" s="21"/>
      <c r="B4182" s="81"/>
      <c r="C4182" s="173"/>
      <c r="D4182" s="172"/>
      <c r="E4182" s="172"/>
      <c r="F4182" s="172"/>
      <c r="G4182" s="172"/>
      <c r="H4182" s="172"/>
      <c r="I4182" s="172"/>
      <c r="J4182" s="172"/>
      <c r="K4182" s="172"/>
      <c r="L4182" s="174"/>
      <c r="M4182" s="174"/>
      <c r="N4182" s="56"/>
    </row>
    <row r="4183" spans="1:14">
      <c r="A4183" s="21"/>
      <c r="B4183" s="81"/>
      <c r="C4183" s="173"/>
      <c r="D4183" s="172"/>
      <c r="E4183" s="172"/>
      <c r="F4183" s="172"/>
      <c r="G4183" s="172"/>
      <c r="H4183" s="172"/>
      <c r="I4183" s="172"/>
      <c r="J4183" s="172"/>
      <c r="K4183" s="172"/>
      <c r="L4183" s="174"/>
      <c r="M4183" s="174"/>
      <c r="N4183" s="56"/>
    </row>
    <row r="4184" spans="1:14">
      <c r="A4184" s="21"/>
      <c r="B4184" s="81"/>
      <c r="C4184" s="173"/>
      <c r="D4184" s="178"/>
      <c r="E4184" s="172"/>
      <c r="F4184" s="172"/>
      <c r="G4184" s="172"/>
      <c r="H4184" s="172"/>
      <c r="I4184" s="172"/>
      <c r="J4184" s="172"/>
      <c r="K4184" s="179"/>
      <c r="L4184" s="175"/>
      <c r="M4184" s="174"/>
      <c r="N4184" s="56"/>
    </row>
    <row r="4185" spans="1:14">
      <c r="A4185" s="21"/>
      <c r="B4185" s="81"/>
      <c r="C4185" s="173"/>
      <c r="D4185" s="178"/>
      <c r="E4185" s="172"/>
      <c r="F4185" s="172"/>
      <c r="G4185" s="172"/>
      <c r="H4185" s="172"/>
      <c r="I4185" s="172"/>
      <c r="J4185" s="172"/>
      <c r="K4185" s="179"/>
      <c r="L4185" s="175"/>
      <c r="M4185" s="174"/>
      <c r="N4185" s="56"/>
    </row>
    <row r="4186" spans="1:14">
      <c r="A4186" s="21"/>
      <c r="B4186" s="81"/>
      <c r="C4186" s="173"/>
      <c r="D4186" s="178"/>
      <c r="E4186" s="172"/>
      <c r="F4186" s="172"/>
      <c r="G4186" s="172"/>
      <c r="H4186" s="172"/>
      <c r="I4186" s="172"/>
      <c r="J4186" s="172"/>
      <c r="K4186" s="172"/>
      <c r="L4186" s="174"/>
      <c r="M4186" s="174"/>
      <c r="N4186" s="56"/>
    </row>
    <row r="4187" spans="1:14">
      <c r="A4187" s="21"/>
      <c r="B4187" s="81"/>
      <c r="C4187" s="173"/>
      <c r="D4187" s="178"/>
      <c r="E4187" s="172"/>
      <c r="F4187" s="172"/>
      <c r="G4187" s="172"/>
      <c r="H4187" s="172"/>
      <c r="I4187" s="172"/>
      <c r="J4187" s="172"/>
      <c r="K4187" s="172"/>
      <c r="L4187" s="174"/>
      <c r="M4187" s="174"/>
      <c r="N4187" s="56"/>
    </row>
    <row r="4188" spans="1:14">
      <c r="A4188" s="21"/>
      <c r="B4188" s="81"/>
      <c r="C4188" s="173"/>
      <c r="D4188" s="178"/>
      <c r="E4188" s="172"/>
      <c r="F4188" s="172"/>
      <c r="G4188" s="172"/>
      <c r="H4188" s="172"/>
      <c r="I4188" s="172"/>
      <c r="J4188" s="172"/>
      <c r="K4188" s="172"/>
      <c r="L4188" s="174"/>
      <c r="M4188" s="174"/>
      <c r="N4188" s="56"/>
    </row>
    <row r="4189" spans="1:14">
      <c r="A4189" s="21"/>
      <c r="B4189" s="81"/>
      <c r="C4189" s="173"/>
      <c r="D4189" s="178"/>
      <c r="E4189" s="172"/>
      <c r="F4189" s="172"/>
      <c r="G4189" s="172"/>
      <c r="H4189" s="172"/>
      <c r="I4189" s="172"/>
      <c r="J4189" s="172"/>
      <c r="K4189" s="179"/>
      <c r="L4189" s="175"/>
      <c r="M4189" s="174"/>
      <c r="N4189" s="56"/>
    </row>
    <row r="4190" spans="1:14">
      <c r="A4190" s="21"/>
      <c r="B4190" s="81"/>
      <c r="C4190" s="173"/>
      <c r="D4190" s="178"/>
      <c r="E4190" s="172"/>
      <c r="F4190" s="172"/>
      <c r="G4190" s="172"/>
      <c r="H4190" s="172"/>
      <c r="I4190" s="172"/>
      <c r="J4190" s="172"/>
      <c r="K4190" s="179"/>
      <c r="L4190" s="175"/>
      <c r="M4190" s="174"/>
      <c r="N4190" s="56"/>
    </row>
    <row r="4191" spans="1:14">
      <c r="A4191" s="21"/>
      <c r="B4191" s="81"/>
      <c r="C4191" s="173"/>
      <c r="D4191" s="178"/>
      <c r="E4191" s="172"/>
      <c r="F4191" s="172"/>
      <c r="G4191" s="172"/>
      <c r="H4191" s="172"/>
      <c r="I4191" s="172"/>
      <c r="J4191" s="172"/>
      <c r="K4191" s="179"/>
      <c r="L4191" s="175"/>
      <c r="M4191" s="174"/>
      <c r="N4191" s="56"/>
    </row>
    <row r="4192" spans="1:14">
      <c r="A4192" s="21"/>
      <c r="B4192" s="81"/>
      <c r="C4192" s="173"/>
      <c r="D4192" s="178"/>
      <c r="E4192" s="172"/>
      <c r="F4192" s="172"/>
      <c r="G4192" s="172"/>
      <c r="H4192" s="172"/>
      <c r="I4192" s="172"/>
      <c r="J4192" s="172"/>
      <c r="K4192" s="179"/>
      <c r="L4192" s="175"/>
      <c r="M4192" s="174"/>
      <c r="N4192" s="56"/>
    </row>
    <row r="4193" spans="1:14">
      <c r="A4193" s="21"/>
      <c r="B4193" s="81"/>
      <c r="C4193" s="173"/>
      <c r="D4193" s="178"/>
      <c r="E4193" s="172"/>
      <c r="F4193" s="172"/>
      <c r="G4193" s="172"/>
      <c r="H4193" s="172"/>
      <c r="I4193" s="172"/>
      <c r="J4193" s="172"/>
      <c r="K4193" s="179"/>
      <c r="L4193" s="175"/>
      <c r="M4193" s="174"/>
      <c r="N4193" s="56"/>
    </row>
    <row r="4194" spans="1:14">
      <c r="A4194" s="21"/>
      <c r="B4194" s="81"/>
      <c r="C4194" s="173"/>
      <c r="D4194" s="178"/>
      <c r="E4194" s="172"/>
      <c r="F4194" s="172"/>
      <c r="G4194" s="172"/>
      <c r="H4194" s="172"/>
      <c r="I4194" s="172"/>
      <c r="J4194" s="172"/>
      <c r="K4194" s="172"/>
      <c r="L4194" s="180"/>
      <c r="M4194" s="174"/>
      <c r="N4194" s="56"/>
    </row>
    <row r="4195" spans="1:14">
      <c r="A4195" s="21"/>
      <c r="B4195" s="81"/>
      <c r="C4195" s="173"/>
      <c r="D4195" s="178"/>
      <c r="E4195" s="172"/>
      <c r="F4195" s="172"/>
      <c r="G4195" s="172"/>
      <c r="H4195" s="172"/>
      <c r="I4195" s="172"/>
      <c r="J4195" s="172"/>
      <c r="K4195" s="179"/>
      <c r="L4195" s="175"/>
      <c r="M4195" s="174"/>
      <c r="N4195" s="56"/>
    </row>
    <row r="4196" spans="1:14">
      <c r="A4196" s="21"/>
      <c r="B4196" s="81"/>
      <c r="C4196" s="173"/>
      <c r="D4196" s="178"/>
      <c r="E4196" s="172"/>
      <c r="F4196" s="172"/>
      <c r="G4196" s="172"/>
      <c r="H4196" s="172"/>
      <c r="I4196" s="172"/>
      <c r="J4196" s="172"/>
      <c r="K4196" s="179"/>
      <c r="L4196" s="175"/>
      <c r="M4196" s="174"/>
      <c r="N4196" s="56"/>
    </row>
    <row r="4197" spans="1:14">
      <c r="A4197" s="21"/>
      <c r="B4197" s="81"/>
      <c r="C4197" s="173"/>
      <c r="D4197" s="178"/>
      <c r="E4197" s="172"/>
      <c r="F4197" s="172"/>
      <c r="G4197" s="172"/>
      <c r="H4197" s="172"/>
      <c r="I4197" s="172"/>
      <c r="J4197" s="172"/>
      <c r="K4197" s="179"/>
      <c r="L4197" s="175"/>
      <c r="M4197" s="174"/>
      <c r="N4197" s="56"/>
    </row>
    <row r="4198" spans="1:14">
      <c r="A4198" s="21"/>
      <c r="B4198" s="81"/>
      <c r="C4198" s="173"/>
      <c r="D4198" s="178"/>
      <c r="E4198" s="172"/>
      <c r="F4198" s="172"/>
      <c r="G4198" s="172"/>
      <c r="H4198" s="172"/>
      <c r="I4198" s="172"/>
      <c r="J4198" s="172"/>
      <c r="K4198" s="179"/>
      <c r="L4198" s="175"/>
      <c r="M4198" s="174"/>
      <c r="N4198" s="56"/>
    </row>
    <row r="4199" spans="1:14">
      <c r="A4199" s="21"/>
      <c r="B4199" s="81"/>
      <c r="C4199" s="173"/>
      <c r="D4199" s="178"/>
      <c r="E4199" s="172"/>
      <c r="F4199" s="172"/>
      <c r="G4199" s="172"/>
      <c r="H4199" s="172"/>
      <c r="I4199" s="172"/>
      <c r="J4199" s="172"/>
      <c r="K4199" s="179"/>
      <c r="L4199" s="175"/>
      <c r="M4199" s="174"/>
      <c r="N4199" s="56"/>
    </row>
    <row r="4200" spans="1:14">
      <c r="A4200" s="21"/>
      <c r="B4200" s="81"/>
      <c r="C4200" s="173"/>
      <c r="D4200" s="172"/>
      <c r="E4200" s="172"/>
      <c r="F4200" s="172"/>
      <c r="G4200" s="172"/>
      <c r="H4200" s="172"/>
      <c r="I4200" s="172"/>
      <c r="J4200" s="172"/>
      <c r="K4200" s="172"/>
      <c r="L4200" s="181"/>
      <c r="M4200" s="174"/>
      <c r="N4200" s="56"/>
    </row>
    <row r="4201" spans="1:14">
      <c r="A4201" s="21"/>
      <c r="B4201" s="81"/>
      <c r="C4201" s="173"/>
      <c r="D4201" s="172"/>
      <c r="E4201" s="172"/>
      <c r="F4201" s="172"/>
      <c r="G4201" s="172"/>
      <c r="H4201" s="172"/>
      <c r="I4201" s="172"/>
      <c r="J4201" s="172"/>
      <c r="K4201" s="172"/>
      <c r="L4201" s="174"/>
      <c r="M4201" s="174"/>
      <c r="N4201" s="56"/>
    </row>
    <row r="4202" spans="1:14">
      <c r="A4202" s="21"/>
      <c r="B4202" s="81"/>
      <c r="C4202" s="173"/>
      <c r="D4202" s="172"/>
      <c r="E4202" s="172"/>
      <c r="F4202" s="172"/>
      <c r="G4202" s="172"/>
      <c r="H4202" s="172"/>
      <c r="I4202" s="172"/>
      <c r="J4202" s="172"/>
      <c r="K4202" s="172"/>
      <c r="L4202" s="174"/>
      <c r="M4202" s="174"/>
      <c r="N4202" s="56"/>
    </row>
    <row r="4203" spans="1:14">
      <c r="A4203" s="21"/>
      <c r="B4203" s="81"/>
      <c r="C4203" s="173"/>
      <c r="D4203" s="172"/>
      <c r="E4203" s="172"/>
      <c r="F4203" s="172"/>
      <c r="G4203" s="172"/>
      <c r="H4203" s="172"/>
      <c r="I4203" s="172"/>
      <c r="J4203" s="172"/>
      <c r="K4203" s="179"/>
      <c r="L4203" s="175"/>
      <c r="M4203" s="174"/>
      <c r="N4203" s="56"/>
    </row>
    <row r="4204" spans="1:14">
      <c r="A4204" s="21"/>
      <c r="B4204" s="81"/>
      <c r="C4204" s="173"/>
      <c r="D4204" s="172"/>
      <c r="E4204" s="172"/>
      <c r="F4204" s="172"/>
      <c r="G4204" s="172"/>
      <c r="H4204" s="172"/>
      <c r="I4204" s="172"/>
      <c r="J4204" s="172"/>
      <c r="K4204" s="172"/>
      <c r="L4204" s="174"/>
      <c r="M4204" s="174"/>
      <c r="N4204" s="56"/>
    </row>
    <row r="4205" spans="1:14">
      <c r="A4205" s="21"/>
      <c r="B4205" s="81"/>
      <c r="C4205" s="173"/>
      <c r="D4205" s="172"/>
      <c r="E4205" s="172"/>
      <c r="F4205" s="172"/>
      <c r="G4205" s="172"/>
      <c r="H4205" s="172"/>
      <c r="I4205" s="172"/>
      <c r="J4205" s="172"/>
      <c r="K4205" s="172"/>
      <c r="L4205" s="174"/>
      <c r="M4205" s="174"/>
      <c r="N4205" s="56"/>
    </row>
    <row r="4206" spans="1:14">
      <c r="A4206" s="21"/>
      <c r="B4206" s="81"/>
      <c r="C4206" s="173"/>
      <c r="D4206" s="172"/>
      <c r="E4206" s="172"/>
      <c r="F4206" s="172"/>
      <c r="G4206" s="172"/>
      <c r="H4206" s="172"/>
      <c r="I4206" s="172"/>
      <c r="J4206" s="172"/>
      <c r="K4206" s="172"/>
      <c r="L4206" s="174"/>
      <c r="M4206" s="174"/>
      <c r="N4206" s="56"/>
    </row>
    <row r="4207" spans="1:14">
      <c r="A4207" s="21"/>
      <c r="B4207" s="81"/>
      <c r="C4207" s="173"/>
      <c r="D4207" s="172"/>
      <c r="E4207" s="172"/>
      <c r="F4207" s="172"/>
      <c r="G4207" s="172"/>
      <c r="H4207" s="172"/>
      <c r="I4207" s="172"/>
      <c r="J4207" s="172"/>
      <c r="K4207" s="172"/>
      <c r="L4207" s="174"/>
      <c r="M4207" s="174"/>
      <c r="N4207" s="56"/>
    </row>
    <row r="4208" spans="1:14">
      <c r="A4208" s="21"/>
      <c r="B4208" s="81"/>
      <c r="C4208" s="173"/>
      <c r="D4208" s="172"/>
      <c r="E4208" s="172"/>
      <c r="F4208" s="172"/>
      <c r="G4208" s="172"/>
      <c r="H4208" s="172"/>
      <c r="I4208" s="172"/>
      <c r="J4208" s="172"/>
      <c r="K4208" s="179"/>
      <c r="L4208" s="175"/>
      <c r="M4208" s="174"/>
      <c r="N4208" s="56"/>
    </row>
    <row r="4209" spans="1:14">
      <c r="A4209" s="21"/>
      <c r="B4209" s="81"/>
      <c r="C4209" s="173"/>
      <c r="D4209" s="172"/>
      <c r="E4209" s="172"/>
      <c r="F4209" s="172"/>
      <c r="G4209" s="172"/>
      <c r="H4209" s="172"/>
      <c r="I4209" s="172"/>
      <c r="J4209" s="172"/>
      <c r="K4209" s="172"/>
      <c r="L4209" s="174"/>
      <c r="M4209" s="174"/>
      <c r="N4209" s="56"/>
    </row>
    <row r="4210" spans="1:14">
      <c r="A4210" s="21"/>
      <c r="B4210" s="81"/>
      <c r="C4210" s="173"/>
      <c r="D4210" s="172"/>
      <c r="E4210" s="172"/>
      <c r="F4210" s="172"/>
      <c r="G4210" s="172"/>
      <c r="H4210" s="172"/>
      <c r="I4210" s="172"/>
      <c r="J4210" s="172"/>
      <c r="K4210" s="172"/>
      <c r="L4210" s="174"/>
      <c r="M4210" s="174"/>
      <c r="N4210" s="56"/>
    </row>
    <row r="4211" spans="1:14">
      <c r="A4211" s="21"/>
      <c r="B4211" s="81"/>
      <c r="C4211" s="173"/>
      <c r="D4211" s="172"/>
      <c r="E4211" s="172"/>
      <c r="F4211" s="172"/>
      <c r="G4211" s="172"/>
      <c r="H4211" s="172"/>
      <c r="I4211" s="172"/>
      <c r="J4211" s="172"/>
      <c r="K4211" s="172"/>
      <c r="L4211" s="174"/>
      <c r="M4211" s="174"/>
      <c r="N4211" s="56"/>
    </row>
    <row r="4212" spans="1:14">
      <c r="A4212" s="21"/>
      <c r="B4212" s="81"/>
      <c r="C4212" s="173"/>
      <c r="D4212" s="172"/>
      <c r="E4212" s="172"/>
      <c r="F4212" s="172"/>
      <c r="G4212" s="172"/>
      <c r="H4212" s="172"/>
      <c r="I4212" s="172"/>
      <c r="J4212" s="172"/>
      <c r="K4212" s="172"/>
      <c r="L4212" s="174"/>
      <c r="M4212" s="174"/>
      <c r="N4212" s="56"/>
    </row>
    <row r="4213" spans="1:14">
      <c r="A4213" s="21"/>
      <c r="B4213" s="81"/>
      <c r="C4213" s="173"/>
      <c r="D4213" s="172"/>
      <c r="E4213" s="172"/>
      <c r="F4213" s="172"/>
      <c r="G4213" s="172"/>
      <c r="H4213" s="172"/>
      <c r="I4213" s="172"/>
      <c r="J4213" s="172"/>
      <c r="K4213" s="172"/>
      <c r="L4213" s="174"/>
      <c r="M4213" s="174"/>
      <c r="N4213" s="56"/>
    </row>
    <row r="4214" spans="1:14">
      <c r="A4214" s="21"/>
      <c r="B4214" s="81"/>
      <c r="C4214" s="173"/>
      <c r="D4214" s="172"/>
      <c r="E4214" s="172"/>
      <c r="F4214" s="172"/>
      <c r="G4214" s="172"/>
      <c r="H4214" s="172"/>
      <c r="I4214" s="172"/>
      <c r="J4214" s="172"/>
      <c r="K4214" s="172"/>
      <c r="L4214" s="181"/>
      <c r="M4214" s="174"/>
      <c r="N4214" s="56"/>
    </row>
    <row r="4215" spans="1:14">
      <c r="A4215" s="21"/>
      <c r="B4215" s="81"/>
      <c r="C4215" s="173"/>
      <c r="D4215" s="172"/>
      <c r="E4215" s="172"/>
      <c r="F4215" s="172"/>
      <c r="G4215" s="172"/>
      <c r="H4215" s="172"/>
      <c r="I4215" s="172"/>
      <c r="J4215" s="172"/>
      <c r="K4215" s="172"/>
      <c r="L4215" s="181"/>
      <c r="M4215" s="174"/>
      <c r="N4215" s="56"/>
    </row>
    <row r="4216" spans="1:14">
      <c r="A4216" s="21"/>
      <c r="B4216" s="81"/>
      <c r="C4216" s="173"/>
      <c r="D4216" s="172"/>
      <c r="E4216" s="172"/>
      <c r="F4216" s="172"/>
      <c r="G4216" s="172"/>
      <c r="H4216" s="172"/>
      <c r="I4216" s="172"/>
      <c r="J4216" s="172"/>
      <c r="K4216" s="172"/>
      <c r="L4216" s="181"/>
      <c r="M4216" s="174"/>
      <c r="N4216" s="56"/>
    </row>
    <row r="4217" spans="1:14">
      <c r="A4217" s="21"/>
      <c r="B4217" s="81"/>
      <c r="C4217" s="173"/>
      <c r="D4217" s="172"/>
      <c r="E4217" s="172"/>
      <c r="F4217" s="172"/>
      <c r="G4217" s="172"/>
      <c r="H4217" s="172"/>
      <c r="I4217" s="172"/>
      <c r="J4217" s="172"/>
      <c r="K4217" s="172"/>
      <c r="L4217" s="181"/>
      <c r="M4217" s="174"/>
      <c r="N4217" s="56"/>
    </row>
    <row r="4218" spans="1:14">
      <c r="A4218" s="21"/>
      <c r="B4218" s="81"/>
      <c r="C4218" s="173"/>
      <c r="D4218" s="172"/>
      <c r="E4218" s="172"/>
      <c r="F4218" s="172"/>
      <c r="G4218" s="172"/>
      <c r="H4218" s="172"/>
      <c r="I4218" s="172"/>
      <c r="J4218" s="172"/>
      <c r="K4218" s="172"/>
      <c r="L4218" s="181"/>
      <c r="M4218" s="174"/>
      <c r="N4218" s="56"/>
    </row>
    <row r="4219" spans="1:14">
      <c r="A4219" s="21"/>
      <c r="B4219" s="81"/>
      <c r="C4219" s="173"/>
      <c r="D4219" s="172"/>
      <c r="E4219" s="172"/>
      <c r="F4219" s="172"/>
      <c r="G4219" s="172"/>
      <c r="H4219" s="172"/>
      <c r="I4219" s="172"/>
      <c r="J4219" s="172"/>
      <c r="K4219" s="172"/>
      <c r="L4219" s="181"/>
      <c r="M4219" s="174"/>
      <c r="N4219" s="56"/>
    </row>
    <row r="4220" spans="1:14">
      <c r="A4220" s="21"/>
      <c r="B4220" s="81"/>
      <c r="C4220" s="173"/>
      <c r="D4220" s="172"/>
      <c r="E4220" s="172"/>
      <c r="F4220" s="172"/>
      <c r="G4220" s="172"/>
      <c r="H4220" s="172"/>
      <c r="I4220" s="172"/>
      <c r="J4220" s="172"/>
      <c r="K4220" s="172"/>
      <c r="L4220" s="181"/>
      <c r="M4220" s="174"/>
      <c r="N4220" s="56"/>
    </row>
    <row r="4221" spans="1:14">
      <c r="A4221" s="21"/>
      <c r="B4221" s="81"/>
      <c r="C4221" s="173"/>
      <c r="D4221" s="172"/>
      <c r="E4221" s="172"/>
      <c r="F4221" s="172"/>
      <c r="G4221" s="172"/>
      <c r="H4221" s="172"/>
      <c r="I4221" s="172"/>
      <c r="J4221" s="172"/>
      <c r="K4221" s="172"/>
      <c r="L4221" s="174"/>
      <c r="M4221" s="174"/>
      <c r="N4221" s="56"/>
    </row>
    <row r="4222" spans="1:14">
      <c r="A4222" s="21"/>
      <c r="B4222" s="81"/>
      <c r="C4222" s="173"/>
      <c r="D4222" s="172"/>
      <c r="E4222" s="172"/>
      <c r="F4222" s="172"/>
      <c r="G4222" s="172"/>
      <c r="H4222" s="172"/>
      <c r="I4222" s="172"/>
      <c r="J4222" s="172"/>
      <c r="K4222" s="172"/>
      <c r="L4222" s="174"/>
      <c r="M4222" s="174"/>
      <c r="N4222" s="56"/>
    </row>
    <row r="4223" spans="1:14">
      <c r="A4223" s="21"/>
      <c r="B4223" s="81"/>
      <c r="C4223" s="173"/>
      <c r="D4223" s="172"/>
      <c r="E4223" s="172"/>
      <c r="F4223" s="172"/>
      <c r="G4223" s="172"/>
      <c r="H4223" s="172"/>
      <c r="I4223" s="172"/>
      <c r="J4223" s="172"/>
      <c r="K4223" s="172"/>
      <c r="L4223" s="174"/>
      <c r="M4223" s="174"/>
      <c r="N4223" s="56"/>
    </row>
    <row r="4224" spans="1:14">
      <c r="A4224" s="21"/>
      <c r="B4224" s="81"/>
      <c r="C4224" s="173"/>
      <c r="D4224" s="172"/>
      <c r="E4224" s="172"/>
      <c r="F4224" s="172"/>
      <c r="G4224" s="172"/>
      <c r="H4224" s="172"/>
      <c r="I4224" s="172"/>
      <c r="J4224" s="172"/>
      <c r="K4224" s="172"/>
      <c r="L4224" s="174"/>
      <c r="M4224" s="174"/>
      <c r="N4224" s="56"/>
    </row>
    <row r="4225" spans="1:14">
      <c r="A4225" s="21"/>
      <c r="B4225" s="81"/>
      <c r="C4225" s="173"/>
      <c r="D4225" s="172"/>
      <c r="E4225" s="172"/>
      <c r="F4225" s="172"/>
      <c r="G4225" s="172"/>
      <c r="H4225" s="172"/>
      <c r="I4225" s="172"/>
      <c r="J4225" s="172"/>
      <c r="K4225" s="172"/>
      <c r="L4225" s="174"/>
      <c r="M4225" s="174"/>
      <c r="N4225" s="56"/>
    </row>
    <row r="4226" spans="1:14">
      <c r="A4226" s="21"/>
      <c r="B4226" s="81"/>
      <c r="C4226" s="173"/>
      <c r="D4226" s="172"/>
      <c r="E4226" s="172"/>
      <c r="F4226" s="172"/>
      <c r="G4226" s="172"/>
      <c r="H4226" s="172"/>
      <c r="I4226" s="172"/>
      <c r="J4226" s="172"/>
      <c r="K4226" s="172"/>
      <c r="L4226" s="174"/>
      <c r="M4226" s="174"/>
      <c r="N4226" s="56"/>
    </row>
    <row r="4227" spans="1:14">
      <c r="A4227" s="21"/>
      <c r="B4227" s="81"/>
      <c r="C4227" s="173"/>
      <c r="D4227" s="172"/>
      <c r="E4227" s="172"/>
      <c r="F4227" s="172"/>
      <c r="G4227" s="172"/>
      <c r="H4227" s="172"/>
      <c r="I4227" s="172"/>
      <c r="J4227" s="172"/>
      <c r="K4227" s="172"/>
      <c r="L4227" s="174"/>
      <c r="M4227" s="174"/>
      <c r="N4227" s="56"/>
    </row>
    <row r="4228" spans="1:14">
      <c r="A4228" s="21"/>
      <c r="B4228" s="81"/>
      <c r="C4228" s="173"/>
      <c r="D4228" s="172"/>
      <c r="E4228" s="172"/>
      <c r="F4228" s="172"/>
      <c r="G4228" s="172"/>
      <c r="H4228" s="172"/>
      <c r="I4228" s="172"/>
      <c r="J4228" s="172"/>
      <c r="K4228" s="172"/>
      <c r="L4228" s="174"/>
      <c r="M4228" s="174"/>
      <c r="N4228" s="56"/>
    </row>
    <row r="4229" spans="1:14">
      <c r="A4229" s="21"/>
      <c r="B4229" s="81"/>
      <c r="C4229" s="173"/>
      <c r="D4229" s="172"/>
      <c r="E4229" s="172"/>
      <c r="F4229" s="172"/>
      <c r="G4229" s="172"/>
      <c r="H4229" s="172"/>
      <c r="I4229" s="172"/>
      <c r="J4229" s="172"/>
      <c r="K4229" s="172"/>
      <c r="L4229" s="174"/>
      <c r="M4229" s="174"/>
      <c r="N4229" s="56"/>
    </row>
    <row r="4230" spans="1:14">
      <c r="A4230" s="21"/>
      <c r="B4230" s="81"/>
      <c r="C4230" s="173"/>
      <c r="D4230" s="172"/>
      <c r="E4230" s="172"/>
      <c r="F4230" s="172"/>
      <c r="G4230" s="172"/>
      <c r="H4230" s="172"/>
      <c r="I4230" s="172"/>
      <c r="J4230" s="172"/>
      <c r="K4230" s="172"/>
      <c r="L4230" s="174"/>
      <c r="M4230" s="174"/>
      <c r="N4230" s="56"/>
    </row>
    <row r="4231" spans="1:14">
      <c r="A4231" s="21"/>
      <c r="B4231" s="81"/>
      <c r="C4231" s="172"/>
      <c r="D4231" s="172"/>
      <c r="E4231" s="172"/>
      <c r="F4231" s="172"/>
      <c r="G4231" s="172"/>
      <c r="H4231" s="172"/>
      <c r="I4231" s="172"/>
      <c r="J4231" s="172"/>
      <c r="K4231" s="172"/>
      <c r="L4231" s="174"/>
      <c r="M4231" s="174"/>
      <c r="N4231" s="56"/>
    </row>
    <row r="4232" spans="1:14">
      <c r="A4232" s="21"/>
      <c r="B4232" s="81"/>
      <c r="C4232" s="172"/>
      <c r="D4232" s="172"/>
      <c r="E4232" s="172"/>
      <c r="F4232" s="172"/>
      <c r="G4232" s="172"/>
      <c r="H4232" s="172"/>
      <c r="I4232" s="172"/>
      <c r="J4232" s="172"/>
      <c r="K4232" s="172"/>
      <c r="L4232" s="174"/>
      <c r="M4232" s="174"/>
      <c r="N4232" s="56"/>
    </row>
    <row r="4233" spans="1:14">
      <c r="A4233" s="21"/>
      <c r="B4233" s="81"/>
      <c r="C4233" s="172"/>
      <c r="D4233" s="172"/>
      <c r="E4233" s="172"/>
      <c r="F4233" s="172"/>
      <c r="G4233" s="172"/>
      <c r="H4233" s="172"/>
      <c r="I4233" s="172"/>
      <c r="J4233" s="172"/>
      <c r="K4233" s="172"/>
      <c r="L4233" s="174"/>
      <c r="M4233" s="174"/>
      <c r="N4233" s="56"/>
    </row>
    <row r="4234" spans="1:14">
      <c r="A4234" s="21"/>
      <c r="B4234" s="81"/>
      <c r="C4234" s="172"/>
      <c r="D4234" s="172"/>
      <c r="E4234" s="172"/>
      <c r="F4234" s="172"/>
      <c r="G4234" s="172"/>
      <c r="H4234" s="172"/>
      <c r="I4234" s="172"/>
      <c r="J4234" s="172"/>
      <c r="K4234" s="172"/>
      <c r="L4234" s="174"/>
      <c r="M4234" s="174"/>
      <c r="N4234" s="56"/>
    </row>
    <row r="4235" spans="1:14">
      <c r="A4235" s="21"/>
      <c r="B4235" s="81"/>
      <c r="C4235" s="173"/>
      <c r="D4235" s="172"/>
      <c r="E4235" s="172"/>
      <c r="F4235" s="172"/>
      <c r="G4235" s="172"/>
      <c r="H4235" s="172"/>
      <c r="I4235" s="172"/>
      <c r="J4235" s="172"/>
      <c r="K4235" s="172"/>
      <c r="L4235" s="174"/>
      <c r="M4235" s="174"/>
      <c r="N4235" s="56"/>
    </row>
    <row r="4236" spans="1:14">
      <c r="A4236" s="21"/>
      <c r="B4236" s="81"/>
      <c r="C4236" s="173"/>
      <c r="D4236" s="172"/>
      <c r="E4236" s="172"/>
      <c r="F4236" s="172"/>
      <c r="G4236" s="172"/>
      <c r="H4236" s="172"/>
      <c r="I4236" s="172"/>
      <c r="J4236" s="172"/>
      <c r="K4236" s="172"/>
      <c r="L4236" s="174"/>
      <c r="M4236" s="174"/>
      <c r="N4236" s="56"/>
    </row>
    <row r="4237" spans="1:14">
      <c r="A4237" s="21"/>
      <c r="B4237" s="81"/>
      <c r="C4237" s="173"/>
      <c r="D4237" s="172"/>
      <c r="E4237" s="172"/>
      <c r="F4237" s="172"/>
      <c r="G4237" s="172"/>
      <c r="H4237" s="172"/>
      <c r="I4237" s="172"/>
      <c r="J4237" s="172"/>
      <c r="K4237" s="172"/>
      <c r="L4237" s="174"/>
      <c r="M4237" s="174"/>
      <c r="N4237" s="56"/>
    </row>
    <row r="4238" spans="1:14">
      <c r="A4238" s="21"/>
      <c r="B4238" s="81"/>
      <c r="C4238" s="173"/>
      <c r="D4238" s="172"/>
      <c r="E4238" s="172"/>
      <c r="F4238" s="172"/>
      <c r="G4238" s="172"/>
      <c r="H4238" s="172"/>
      <c r="I4238" s="172"/>
      <c r="J4238" s="172"/>
      <c r="K4238" s="172"/>
      <c r="L4238" s="174"/>
      <c r="M4238" s="174"/>
      <c r="N4238" s="56"/>
    </row>
    <row r="4239" spans="1:14">
      <c r="A4239" s="21"/>
      <c r="B4239" s="81"/>
      <c r="C4239" s="173"/>
      <c r="D4239" s="172"/>
      <c r="E4239" s="172"/>
      <c r="F4239" s="172"/>
      <c r="G4239" s="172"/>
      <c r="H4239" s="172"/>
      <c r="I4239" s="172"/>
      <c r="J4239" s="172"/>
      <c r="K4239" s="172"/>
      <c r="L4239" s="174"/>
      <c r="M4239" s="174"/>
      <c r="N4239" s="56"/>
    </row>
    <row r="4240" spans="1:14">
      <c r="A4240" s="21"/>
      <c r="B4240" s="81"/>
      <c r="C4240" s="173"/>
      <c r="D4240" s="172"/>
      <c r="E4240" s="172"/>
      <c r="F4240" s="172"/>
      <c r="G4240" s="172"/>
      <c r="H4240" s="172"/>
      <c r="I4240" s="172"/>
      <c r="J4240" s="172"/>
      <c r="K4240" s="172"/>
      <c r="L4240" s="174"/>
      <c r="M4240" s="174"/>
      <c r="N4240" s="56"/>
    </row>
    <row r="4241" spans="1:14">
      <c r="A4241" s="21"/>
      <c r="B4241" s="81"/>
      <c r="C4241" s="173"/>
      <c r="D4241" s="172"/>
      <c r="E4241" s="172"/>
      <c r="F4241" s="172"/>
      <c r="G4241" s="172"/>
      <c r="H4241" s="172"/>
      <c r="I4241" s="172"/>
      <c r="J4241" s="172"/>
      <c r="K4241" s="172"/>
      <c r="L4241" s="174"/>
      <c r="M4241" s="174"/>
      <c r="N4241" s="56"/>
    </row>
    <row r="4242" spans="1:14">
      <c r="A4242" s="21"/>
      <c r="B4242" s="81"/>
      <c r="C4242" s="173"/>
      <c r="D4242" s="172"/>
      <c r="E4242" s="172"/>
      <c r="F4242" s="172"/>
      <c r="G4242" s="172"/>
      <c r="H4242" s="172"/>
      <c r="I4242" s="172"/>
      <c r="J4242" s="172"/>
      <c r="K4242" s="172"/>
      <c r="L4242" s="174"/>
      <c r="M4242" s="174"/>
      <c r="N4242" s="56"/>
    </row>
    <row r="4243" spans="1:14">
      <c r="A4243" s="21"/>
      <c r="B4243" s="81"/>
      <c r="C4243" s="173"/>
      <c r="D4243" s="172"/>
      <c r="E4243" s="172"/>
      <c r="F4243" s="172"/>
      <c r="G4243" s="172"/>
      <c r="H4243" s="172"/>
      <c r="I4243" s="172"/>
      <c r="J4243" s="172"/>
      <c r="K4243" s="172"/>
      <c r="L4243" s="174"/>
      <c r="M4243" s="174"/>
      <c r="N4243" s="56"/>
    </row>
    <row r="4244" spans="1:14">
      <c r="A4244" s="21"/>
      <c r="B4244" s="81"/>
      <c r="C4244" s="173"/>
      <c r="D4244" s="172"/>
      <c r="E4244" s="172"/>
      <c r="F4244" s="172"/>
      <c r="G4244" s="172"/>
      <c r="H4244" s="172"/>
      <c r="I4244" s="172"/>
      <c r="J4244" s="172"/>
      <c r="K4244" s="172"/>
      <c r="L4244" s="174"/>
      <c r="M4244" s="174"/>
      <c r="N4244" s="56"/>
    </row>
    <row r="4245" spans="1:14">
      <c r="A4245" s="21"/>
      <c r="B4245" s="81"/>
      <c r="C4245" s="173"/>
      <c r="D4245" s="172"/>
      <c r="E4245" s="172"/>
      <c r="F4245" s="172"/>
      <c r="G4245" s="172"/>
      <c r="H4245" s="172"/>
      <c r="I4245" s="172"/>
      <c r="J4245" s="172"/>
      <c r="K4245" s="172"/>
      <c r="L4245" s="174"/>
      <c r="M4245" s="174"/>
      <c r="N4245" s="56"/>
    </row>
    <row r="4246" spans="1:14">
      <c r="A4246" s="21"/>
      <c r="B4246" s="81"/>
      <c r="C4246" s="173"/>
      <c r="D4246" s="172"/>
      <c r="E4246" s="172"/>
      <c r="F4246" s="172"/>
      <c r="G4246" s="172"/>
      <c r="H4246" s="172"/>
      <c r="I4246" s="172"/>
      <c r="J4246" s="172"/>
      <c r="K4246" s="172"/>
      <c r="L4246" s="174"/>
      <c r="M4246" s="174"/>
      <c r="N4246" s="56"/>
    </row>
    <row r="4247" spans="1:14">
      <c r="A4247" s="21"/>
      <c r="B4247" s="81"/>
      <c r="C4247" s="173"/>
      <c r="D4247" s="172"/>
      <c r="E4247" s="172"/>
      <c r="F4247" s="172"/>
      <c r="G4247" s="172"/>
      <c r="H4247" s="172"/>
      <c r="I4247" s="172"/>
      <c r="J4247" s="172"/>
      <c r="K4247" s="172"/>
      <c r="L4247" s="174"/>
      <c r="M4247" s="174"/>
      <c r="N4247" s="56"/>
    </row>
    <row r="4248" spans="1:14">
      <c r="A4248" s="21"/>
      <c r="B4248" s="81"/>
      <c r="C4248" s="172"/>
      <c r="D4248" s="172"/>
      <c r="E4248" s="172"/>
      <c r="F4248" s="172"/>
      <c r="G4248" s="172"/>
      <c r="H4248" s="172"/>
      <c r="I4248" s="172"/>
      <c r="J4248" s="172"/>
      <c r="K4248" s="172"/>
      <c r="L4248" s="174"/>
      <c r="M4248" s="174"/>
      <c r="N4248" s="56"/>
    </row>
    <row r="4249" spans="1:14">
      <c r="A4249" s="21"/>
      <c r="B4249" s="81"/>
      <c r="C4249" s="173"/>
      <c r="D4249" s="172"/>
      <c r="E4249" s="172"/>
      <c r="F4249" s="172"/>
      <c r="G4249" s="172"/>
      <c r="H4249" s="172"/>
      <c r="I4249" s="172"/>
      <c r="J4249" s="172"/>
      <c r="K4249" s="172"/>
      <c r="L4249" s="174"/>
      <c r="M4249" s="174"/>
      <c r="N4249" s="56"/>
    </row>
    <row r="4250" spans="1:14">
      <c r="A4250" s="21"/>
      <c r="B4250" s="81"/>
      <c r="C4250" s="173"/>
      <c r="D4250" s="172"/>
      <c r="E4250" s="172"/>
      <c r="F4250" s="172"/>
      <c r="G4250" s="172"/>
      <c r="H4250" s="172"/>
      <c r="I4250" s="172"/>
      <c r="J4250" s="172"/>
      <c r="K4250" s="172"/>
      <c r="L4250" s="174"/>
      <c r="M4250" s="174"/>
      <c r="N4250" s="56"/>
    </row>
    <row r="4251" spans="1:14">
      <c r="A4251" s="21"/>
      <c r="B4251" s="81"/>
      <c r="C4251" s="173"/>
      <c r="D4251" s="172"/>
      <c r="E4251" s="172"/>
      <c r="F4251" s="172"/>
      <c r="G4251" s="172"/>
      <c r="H4251" s="172"/>
      <c r="I4251" s="172"/>
      <c r="J4251" s="172"/>
      <c r="K4251" s="172"/>
      <c r="L4251" s="174"/>
      <c r="M4251" s="174"/>
      <c r="N4251" s="56"/>
    </row>
    <row r="4252" spans="1:14">
      <c r="A4252" s="21"/>
      <c r="B4252" s="81"/>
      <c r="C4252" s="173"/>
      <c r="D4252" s="172"/>
      <c r="E4252" s="172"/>
      <c r="F4252" s="172"/>
      <c r="G4252" s="172"/>
      <c r="H4252" s="172"/>
      <c r="I4252" s="172"/>
      <c r="J4252" s="172"/>
      <c r="K4252" s="172"/>
      <c r="L4252" s="174"/>
      <c r="M4252" s="174"/>
      <c r="N4252" s="56"/>
    </row>
    <row r="4253" spans="1:14">
      <c r="A4253" s="21"/>
      <c r="B4253" s="81"/>
      <c r="C4253" s="173"/>
      <c r="D4253" s="172"/>
      <c r="E4253" s="172"/>
      <c r="F4253" s="172"/>
      <c r="G4253" s="172"/>
      <c r="H4253" s="172"/>
      <c r="I4253" s="172"/>
      <c r="J4253" s="172"/>
      <c r="K4253" s="172"/>
      <c r="L4253" s="174"/>
      <c r="M4253" s="174"/>
      <c r="N4253" s="56"/>
    </row>
    <row r="4254" spans="1:14">
      <c r="A4254" s="21"/>
      <c r="B4254" s="81"/>
      <c r="C4254" s="173"/>
      <c r="D4254" s="172"/>
      <c r="E4254" s="172"/>
      <c r="F4254" s="172"/>
      <c r="G4254" s="172"/>
      <c r="H4254" s="172"/>
      <c r="I4254" s="172"/>
      <c r="J4254" s="172"/>
      <c r="K4254" s="172"/>
      <c r="L4254" s="174"/>
      <c r="M4254" s="174"/>
      <c r="N4254" s="56"/>
    </row>
    <row r="4255" spans="1:14">
      <c r="A4255" s="21"/>
      <c r="B4255" s="81"/>
      <c r="C4255" s="173"/>
      <c r="D4255" s="172"/>
      <c r="E4255" s="172"/>
      <c r="F4255" s="172"/>
      <c r="G4255" s="172"/>
      <c r="H4255" s="172"/>
      <c r="I4255" s="172"/>
      <c r="J4255" s="172"/>
      <c r="K4255" s="172"/>
      <c r="L4255" s="174"/>
      <c r="M4255" s="174"/>
      <c r="N4255" s="56"/>
    </row>
    <row r="4256" spans="1:14">
      <c r="A4256" s="21"/>
      <c r="B4256" s="81"/>
      <c r="C4256" s="173"/>
      <c r="D4256" s="172"/>
      <c r="E4256" s="172"/>
      <c r="F4256" s="172"/>
      <c r="G4256" s="172"/>
      <c r="H4256" s="172"/>
      <c r="I4256" s="172"/>
      <c r="J4256" s="172"/>
      <c r="K4256" s="172"/>
      <c r="L4256" s="174"/>
      <c r="M4256" s="174"/>
      <c r="N4256" s="56"/>
    </row>
    <row r="4257" spans="1:14">
      <c r="A4257" s="21"/>
      <c r="B4257" s="81"/>
      <c r="C4257" s="173"/>
      <c r="D4257" s="172"/>
      <c r="E4257" s="172"/>
      <c r="F4257" s="172"/>
      <c r="G4257" s="172"/>
      <c r="H4257" s="172"/>
      <c r="I4257" s="172"/>
      <c r="J4257" s="172"/>
      <c r="K4257" s="172"/>
      <c r="L4257" s="174"/>
      <c r="M4257" s="174"/>
      <c r="N4257" s="56"/>
    </row>
    <row r="4258" spans="1:14">
      <c r="A4258" s="21"/>
      <c r="B4258" s="81"/>
      <c r="C4258" s="172"/>
      <c r="D4258" s="172"/>
      <c r="E4258" s="172"/>
      <c r="F4258" s="172"/>
      <c r="G4258" s="172"/>
      <c r="H4258" s="172"/>
      <c r="I4258" s="172"/>
      <c r="J4258" s="172"/>
      <c r="K4258" s="172"/>
      <c r="L4258" s="174"/>
      <c r="M4258" s="174"/>
      <c r="N4258" s="56"/>
    </row>
    <row r="4259" spans="1:14">
      <c r="A4259" s="21"/>
      <c r="B4259" s="81"/>
      <c r="C4259" s="172"/>
      <c r="D4259" s="172"/>
      <c r="E4259" s="172"/>
      <c r="F4259" s="172"/>
      <c r="G4259" s="172"/>
      <c r="H4259" s="172"/>
      <c r="I4259" s="172"/>
      <c r="J4259" s="172"/>
      <c r="K4259" s="172"/>
      <c r="L4259" s="174"/>
      <c r="M4259" s="174"/>
      <c r="N4259" s="56"/>
    </row>
    <row r="4260" spans="1:14">
      <c r="A4260" s="21"/>
      <c r="B4260" s="81"/>
      <c r="C4260" s="172"/>
      <c r="D4260" s="172"/>
      <c r="E4260" s="172"/>
      <c r="F4260" s="172"/>
      <c r="G4260" s="172"/>
      <c r="H4260" s="172"/>
      <c r="I4260" s="172"/>
      <c r="J4260" s="172"/>
      <c r="K4260" s="172"/>
      <c r="L4260" s="174"/>
      <c r="M4260" s="174"/>
      <c r="N4260" s="56"/>
    </row>
    <row r="4261" spans="1:14">
      <c r="A4261" s="21"/>
      <c r="B4261" s="81"/>
      <c r="C4261" s="172"/>
      <c r="D4261" s="172"/>
      <c r="E4261" s="172"/>
      <c r="F4261" s="172"/>
      <c r="G4261" s="172"/>
      <c r="H4261" s="172"/>
      <c r="I4261" s="172"/>
      <c r="J4261" s="172"/>
      <c r="K4261" s="172"/>
      <c r="L4261" s="174"/>
      <c r="M4261" s="174"/>
      <c r="N4261" s="56"/>
    </row>
    <row r="4262" spans="1:14">
      <c r="A4262" s="21"/>
      <c r="B4262" s="81"/>
      <c r="C4262" s="173"/>
      <c r="D4262" s="172"/>
      <c r="E4262" s="172"/>
      <c r="F4262" s="172"/>
      <c r="G4262" s="172"/>
      <c r="H4262" s="172"/>
      <c r="I4262" s="172"/>
      <c r="J4262" s="172"/>
      <c r="K4262" s="172"/>
      <c r="L4262" s="174"/>
      <c r="M4262" s="174"/>
      <c r="N4262" s="56"/>
    </row>
    <row r="4263" spans="1:14">
      <c r="A4263" s="21"/>
      <c r="B4263" s="81"/>
      <c r="C4263" s="173"/>
      <c r="D4263" s="172"/>
      <c r="E4263" s="172"/>
      <c r="F4263" s="172"/>
      <c r="G4263" s="172"/>
      <c r="H4263" s="172"/>
      <c r="I4263" s="172"/>
      <c r="J4263" s="172"/>
      <c r="K4263" s="172"/>
      <c r="L4263" s="174"/>
      <c r="M4263" s="174"/>
      <c r="N4263" s="56"/>
    </row>
    <row r="4264" spans="1:14">
      <c r="A4264" s="21"/>
      <c r="B4264" s="81"/>
      <c r="C4264" s="173"/>
      <c r="D4264" s="172"/>
      <c r="E4264" s="172"/>
      <c r="F4264" s="172"/>
      <c r="G4264" s="172"/>
      <c r="H4264" s="172"/>
      <c r="I4264" s="172"/>
      <c r="J4264" s="172"/>
      <c r="K4264" s="172"/>
      <c r="L4264" s="174"/>
      <c r="M4264" s="174"/>
      <c r="N4264" s="56"/>
    </row>
    <row r="4265" spans="1:14">
      <c r="A4265" s="21"/>
      <c r="B4265" s="81"/>
      <c r="C4265" s="173"/>
      <c r="D4265" s="172"/>
      <c r="E4265" s="172"/>
      <c r="F4265" s="172"/>
      <c r="G4265" s="172"/>
      <c r="H4265" s="172"/>
      <c r="I4265" s="172"/>
      <c r="J4265" s="172"/>
      <c r="K4265" s="172"/>
      <c r="L4265" s="174"/>
      <c r="M4265" s="174"/>
      <c r="N4265" s="56"/>
    </row>
    <row r="4266" spans="1:14">
      <c r="A4266" s="21"/>
      <c r="B4266" s="81"/>
      <c r="C4266" s="173"/>
      <c r="D4266" s="172"/>
      <c r="E4266" s="172"/>
      <c r="F4266" s="172"/>
      <c r="G4266" s="172"/>
      <c r="H4266" s="172"/>
      <c r="I4266" s="172"/>
      <c r="J4266" s="172"/>
      <c r="K4266" s="172"/>
      <c r="L4266" s="174"/>
      <c r="M4266" s="174"/>
      <c r="N4266" s="56"/>
    </row>
    <row r="4267" spans="1:14">
      <c r="A4267" s="21"/>
      <c r="B4267" s="81"/>
      <c r="C4267" s="173"/>
      <c r="D4267" s="172"/>
      <c r="E4267" s="172"/>
      <c r="F4267" s="172"/>
      <c r="G4267" s="172"/>
      <c r="H4267" s="172"/>
      <c r="I4267" s="172"/>
      <c r="J4267" s="172"/>
      <c r="K4267" s="172"/>
      <c r="L4267" s="174"/>
      <c r="M4267" s="174"/>
      <c r="N4267" s="56"/>
    </row>
    <row r="4268" spans="1:14">
      <c r="A4268" s="21"/>
      <c r="B4268" s="81"/>
      <c r="C4268" s="173"/>
      <c r="D4268" s="172"/>
      <c r="E4268" s="172"/>
      <c r="F4268" s="172"/>
      <c r="G4268" s="172"/>
      <c r="H4268" s="172"/>
      <c r="I4268" s="172"/>
      <c r="J4268" s="172"/>
      <c r="K4268" s="172"/>
      <c r="L4268" s="174"/>
      <c r="M4268" s="174"/>
      <c r="N4268" s="56"/>
    </row>
    <row r="4269" spans="1:14">
      <c r="A4269" s="21"/>
      <c r="B4269" s="81"/>
      <c r="C4269" s="173"/>
      <c r="D4269" s="172"/>
      <c r="E4269" s="172"/>
      <c r="F4269" s="172"/>
      <c r="G4269" s="172"/>
      <c r="H4269" s="172"/>
      <c r="I4269" s="172"/>
      <c r="J4269" s="172"/>
      <c r="K4269" s="172"/>
      <c r="L4269" s="174"/>
      <c r="M4269" s="174"/>
      <c r="N4269" s="56"/>
    </row>
    <row r="4270" spans="1:14">
      <c r="A4270" s="21"/>
      <c r="B4270" s="81"/>
      <c r="C4270" s="173"/>
      <c r="D4270" s="172"/>
      <c r="E4270" s="172"/>
      <c r="F4270" s="172"/>
      <c r="G4270" s="172"/>
      <c r="H4270" s="172"/>
      <c r="I4270" s="172"/>
      <c r="J4270" s="172"/>
      <c r="K4270" s="172"/>
      <c r="L4270" s="174"/>
      <c r="M4270" s="174"/>
      <c r="N4270" s="56"/>
    </row>
    <row r="4271" spans="1:14">
      <c r="A4271" s="21"/>
      <c r="B4271" s="81"/>
      <c r="C4271" s="173"/>
      <c r="D4271" s="172"/>
      <c r="E4271" s="172"/>
      <c r="F4271" s="172"/>
      <c r="G4271" s="172"/>
      <c r="H4271" s="172"/>
      <c r="I4271" s="172"/>
      <c r="J4271" s="172"/>
      <c r="K4271" s="172"/>
      <c r="L4271" s="174"/>
      <c r="M4271" s="174"/>
      <c r="N4271" s="56"/>
    </row>
    <row r="4272" spans="1:14">
      <c r="A4272" s="21"/>
      <c r="B4272" s="81"/>
      <c r="C4272" s="173"/>
      <c r="D4272" s="172"/>
      <c r="E4272" s="172"/>
      <c r="F4272" s="172"/>
      <c r="G4272" s="172"/>
      <c r="H4272" s="172"/>
      <c r="I4272" s="172"/>
      <c r="J4272" s="172"/>
      <c r="K4272" s="172"/>
      <c r="L4272" s="174"/>
      <c r="M4272" s="174"/>
      <c r="N4272" s="56"/>
    </row>
    <row r="4273" spans="1:14">
      <c r="A4273" s="21"/>
      <c r="B4273" s="81"/>
      <c r="C4273" s="173"/>
      <c r="D4273" s="172"/>
      <c r="E4273" s="172"/>
      <c r="F4273" s="172"/>
      <c r="G4273" s="172"/>
      <c r="H4273" s="172"/>
      <c r="I4273" s="172"/>
      <c r="J4273" s="172"/>
      <c r="K4273" s="172"/>
      <c r="L4273" s="174"/>
      <c r="M4273" s="174"/>
      <c r="N4273" s="56"/>
    </row>
    <row r="4274" spans="1:14">
      <c r="A4274" s="21"/>
      <c r="B4274" s="81"/>
      <c r="C4274" s="173"/>
      <c r="D4274" s="172"/>
      <c r="E4274" s="172"/>
      <c r="F4274" s="172"/>
      <c r="G4274" s="172"/>
      <c r="H4274" s="172"/>
      <c r="I4274" s="172"/>
      <c r="J4274" s="172"/>
      <c r="K4274" s="172"/>
      <c r="L4274" s="174"/>
      <c r="M4274" s="174"/>
      <c r="N4274" s="56"/>
    </row>
    <row r="4275" spans="1:14">
      <c r="A4275" s="21"/>
      <c r="B4275" s="81"/>
      <c r="C4275" s="173"/>
      <c r="D4275" s="172"/>
      <c r="E4275" s="172"/>
      <c r="F4275" s="172"/>
      <c r="G4275" s="172"/>
      <c r="H4275" s="172"/>
      <c r="I4275" s="172"/>
      <c r="J4275" s="172"/>
      <c r="K4275" s="172"/>
      <c r="L4275" s="174"/>
      <c r="M4275" s="174"/>
      <c r="N4275" s="56"/>
    </row>
    <row r="4276" spans="1:14">
      <c r="A4276" s="21"/>
      <c r="B4276" s="81"/>
      <c r="C4276" s="173"/>
      <c r="D4276" s="172"/>
      <c r="E4276" s="172"/>
      <c r="F4276" s="172"/>
      <c r="G4276" s="172"/>
      <c r="H4276" s="172"/>
      <c r="I4276" s="172"/>
      <c r="J4276" s="172"/>
      <c r="K4276" s="172"/>
      <c r="L4276" s="174"/>
      <c r="M4276" s="174"/>
      <c r="N4276" s="56"/>
    </row>
    <row r="4277" spans="1:14">
      <c r="A4277" s="21"/>
      <c r="B4277" s="81"/>
      <c r="C4277" s="173"/>
      <c r="D4277" s="172"/>
      <c r="E4277" s="172"/>
      <c r="F4277" s="172"/>
      <c r="G4277" s="172"/>
      <c r="H4277" s="172"/>
      <c r="I4277" s="172"/>
      <c r="J4277" s="172"/>
      <c r="K4277" s="172"/>
      <c r="L4277" s="174"/>
      <c r="M4277" s="174"/>
      <c r="N4277" s="56"/>
    </row>
    <row r="4278" spans="1:14">
      <c r="A4278" s="21"/>
      <c r="B4278" s="81"/>
      <c r="C4278" s="173"/>
      <c r="D4278" s="172"/>
      <c r="E4278" s="172"/>
      <c r="F4278" s="172"/>
      <c r="G4278" s="172"/>
      <c r="H4278" s="172"/>
      <c r="I4278" s="172"/>
      <c r="J4278" s="172"/>
      <c r="K4278" s="172"/>
      <c r="L4278" s="174"/>
      <c r="M4278" s="174"/>
      <c r="N4278" s="56"/>
    </row>
    <row r="4279" spans="1:14">
      <c r="A4279" s="21"/>
      <c r="B4279" s="81"/>
      <c r="C4279" s="173"/>
      <c r="D4279" s="172"/>
      <c r="E4279" s="172"/>
      <c r="F4279" s="172"/>
      <c r="G4279" s="172"/>
      <c r="H4279" s="172"/>
      <c r="I4279" s="172"/>
      <c r="J4279" s="172"/>
      <c r="K4279" s="172"/>
      <c r="L4279" s="174"/>
      <c r="M4279" s="174"/>
      <c r="N4279" s="56"/>
    </row>
    <row r="4280" spans="1:14">
      <c r="A4280" s="21"/>
      <c r="B4280" s="81"/>
      <c r="C4280" s="173"/>
      <c r="D4280" s="172"/>
      <c r="E4280" s="172"/>
      <c r="F4280" s="172"/>
      <c r="G4280" s="172"/>
      <c r="H4280" s="172"/>
      <c r="I4280" s="172"/>
      <c r="J4280" s="172"/>
      <c r="K4280" s="172"/>
      <c r="L4280" s="174"/>
      <c r="M4280" s="174"/>
      <c r="N4280" s="56"/>
    </row>
    <row r="4281" spans="1:14">
      <c r="A4281" s="21"/>
      <c r="B4281" s="81"/>
      <c r="C4281" s="173"/>
      <c r="D4281" s="172"/>
      <c r="E4281" s="172"/>
      <c r="F4281" s="172"/>
      <c r="G4281" s="172"/>
      <c r="H4281" s="172"/>
      <c r="I4281" s="172"/>
      <c r="J4281" s="172"/>
      <c r="K4281" s="172"/>
      <c r="L4281" s="174"/>
      <c r="M4281" s="174"/>
      <c r="N4281" s="56"/>
    </row>
    <row r="4282" spans="1:14">
      <c r="A4282" s="21"/>
      <c r="B4282" s="81"/>
      <c r="C4282" s="173"/>
      <c r="D4282" s="172"/>
      <c r="E4282" s="172"/>
      <c r="F4282" s="172"/>
      <c r="G4282" s="172"/>
      <c r="H4282" s="172"/>
      <c r="I4282" s="172"/>
      <c r="J4282" s="172"/>
      <c r="K4282" s="172"/>
      <c r="L4282" s="174"/>
      <c r="M4282" s="174"/>
      <c r="N4282" s="56"/>
    </row>
    <row r="4283" spans="1:14">
      <c r="A4283" s="21"/>
      <c r="B4283" s="81"/>
      <c r="C4283" s="173"/>
      <c r="D4283" s="172"/>
      <c r="E4283" s="172"/>
      <c r="F4283" s="172"/>
      <c r="G4283" s="172"/>
      <c r="H4283" s="172"/>
      <c r="I4283" s="172"/>
      <c r="J4283" s="172"/>
      <c r="K4283" s="172"/>
      <c r="L4283" s="174"/>
      <c r="M4283" s="174"/>
      <c r="N4283" s="56"/>
    </row>
    <row r="4284" spans="1:14">
      <c r="A4284" s="21"/>
      <c r="B4284" s="81"/>
      <c r="C4284" s="173"/>
      <c r="D4284" s="172"/>
      <c r="E4284" s="172"/>
      <c r="F4284" s="172"/>
      <c r="G4284" s="172"/>
      <c r="H4284" s="172"/>
      <c r="I4284" s="172"/>
      <c r="J4284" s="172"/>
      <c r="K4284" s="172"/>
      <c r="L4284" s="174"/>
      <c r="M4284" s="174"/>
      <c r="N4284" s="56"/>
    </row>
    <row r="4285" spans="1:14">
      <c r="A4285" s="21"/>
      <c r="B4285" s="81"/>
      <c r="C4285" s="173"/>
      <c r="D4285" s="172"/>
      <c r="E4285" s="172"/>
      <c r="F4285" s="172"/>
      <c r="G4285" s="172"/>
      <c r="H4285" s="172"/>
      <c r="I4285" s="172"/>
      <c r="J4285" s="172"/>
      <c r="K4285" s="172"/>
      <c r="L4285" s="174"/>
      <c r="M4285" s="174"/>
      <c r="N4285" s="56"/>
    </row>
    <row r="4286" spans="1:14">
      <c r="A4286" s="21"/>
      <c r="B4286" s="81"/>
      <c r="C4286" s="173"/>
      <c r="D4286" s="172"/>
      <c r="E4286" s="172"/>
      <c r="F4286" s="172"/>
      <c r="G4286" s="172"/>
      <c r="H4286" s="172"/>
      <c r="I4286" s="172"/>
      <c r="J4286" s="172"/>
      <c r="K4286" s="172"/>
      <c r="L4286" s="174"/>
      <c r="M4286" s="174"/>
      <c r="N4286" s="56"/>
    </row>
    <row r="4287" spans="1:14">
      <c r="A4287" s="21"/>
      <c r="B4287" s="81"/>
      <c r="C4287" s="173"/>
      <c r="D4287" s="172"/>
      <c r="E4287" s="172"/>
      <c r="F4287" s="172"/>
      <c r="G4287" s="172"/>
      <c r="H4287" s="172"/>
      <c r="I4287" s="172"/>
      <c r="J4287" s="172"/>
      <c r="K4287" s="172"/>
      <c r="L4287" s="174"/>
      <c r="M4287" s="174"/>
      <c r="N4287" s="56"/>
    </row>
    <row r="4288" spans="1:14">
      <c r="A4288" s="21"/>
      <c r="B4288" s="81"/>
      <c r="C4288" s="173"/>
      <c r="D4288" s="172"/>
      <c r="E4288" s="172"/>
      <c r="F4288" s="172"/>
      <c r="G4288" s="172"/>
      <c r="H4288" s="172"/>
      <c r="I4288" s="172"/>
      <c r="J4288" s="172"/>
      <c r="K4288" s="172"/>
      <c r="L4288" s="174"/>
      <c r="M4288" s="174"/>
      <c r="N4288" s="56"/>
    </row>
    <row r="4289" spans="1:14">
      <c r="A4289" s="21"/>
      <c r="B4289" s="81"/>
      <c r="C4289" s="173"/>
      <c r="D4289" s="172"/>
      <c r="E4289" s="172"/>
      <c r="F4289" s="172"/>
      <c r="G4289" s="172"/>
      <c r="H4289" s="172"/>
      <c r="I4289" s="172"/>
      <c r="J4289" s="172"/>
      <c r="K4289" s="172"/>
      <c r="L4289" s="174"/>
      <c r="M4289" s="174"/>
      <c r="N4289" s="56"/>
    </row>
    <row r="4290" spans="1:14">
      <c r="A4290" s="21"/>
      <c r="B4290" s="81"/>
      <c r="C4290" s="173"/>
      <c r="D4290" s="172"/>
      <c r="E4290" s="172"/>
      <c r="F4290" s="172"/>
      <c r="G4290" s="172"/>
      <c r="H4290" s="172"/>
      <c r="I4290" s="172"/>
      <c r="J4290" s="172"/>
      <c r="K4290" s="172"/>
      <c r="L4290" s="174"/>
      <c r="M4290" s="174"/>
      <c r="N4290" s="56"/>
    </row>
    <row r="4291" spans="1:14">
      <c r="A4291" s="21"/>
      <c r="B4291" s="81"/>
      <c r="C4291" s="173"/>
      <c r="D4291" s="172"/>
      <c r="E4291" s="172"/>
      <c r="F4291" s="172"/>
      <c r="G4291" s="172"/>
      <c r="H4291" s="172"/>
      <c r="I4291" s="172"/>
      <c r="J4291" s="172"/>
      <c r="K4291" s="172"/>
      <c r="L4291" s="174"/>
      <c r="M4291" s="174"/>
      <c r="N4291" s="56"/>
    </row>
    <row r="4292" spans="1:14">
      <c r="A4292" s="21"/>
      <c r="B4292" s="81"/>
      <c r="C4292" s="173"/>
      <c r="D4292" s="172"/>
      <c r="E4292" s="172"/>
      <c r="F4292" s="172"/>
      <c r="G4292" s="172"/>
      <c r="H4292" s="172"/>
      <c r="I4292" s="172"/>
      <c r="J4292" s="172"/>
      <c r="K4292" s="172"/>
      <c r="L4292" s="174"/>
      <c r="M4292" s="174"/>
      <c r="N4292" s="56"/>
    </row>
    <row r="4293" spans="1:14">
      <c r="A4293" s="21"/>
      <c r="B4293" s="81"/>
      <c r="C4293" s="173"/>
      <c r="D4293" s="172"/>
      <c r="E4293" s="172"/>
      <c r="F4293" s="172"/>
      <c r="G4293" s="172"/>
      <c r="H4293" s="172"/>
      <c r="I4293" s="172"/>
      <c r="J4293" s="172"/>
      <c r="K4293" s="172"/>
      <c r="L4293" s="174"/>
      <c r="M4293" s="174"/>
      <c r="N4293" s="56"/>
    </row>
    <row r="4294" spans="1:14">
      <c r="A4294" s="21"/>
      <c r="B4294" s="81"/>
      <c r="C4294" s="173"/>
      <c r="D4294" s="172"/>
      <c r="E4294" s="172"/>
      <c r="F4294" s="172"/>
      <c r="G4294" s="172"/>
      <c r="H4294" s="172"/>
      <c r="I4294" s="172"/>
      <c r="J4294" s="172"/>
      <c r="K4294" s="172"/>
      <c r="L4294" s="174"/>
      <c r="M4294" s="174"/>
      <c r="N4294" s="56"/>
    </row>
    <row r="4295" spans="1:14">
      <c r="A4295" s="21"/>
      <c r="B4295" s="81"/>
      <c r="C4295" s="173"/>
      <c r="D4295" s="172"/>
      <c r="E4295" s="172"/>
      <c r="F4295" s="172"/>
      <c r="G4295" s="172"/>
      <c r="H4295" s="172"/>
      <c r="I4295" s="172"/>
      <c r="J4295" s="172"/>
      <c r="K4295" s="172"/>
      <c r="L4295" s="174"/>
      <c r="M4295" s="174"/>
      <c r="N4295" s="56"/>
    </row>
    <row r="4296" spans="1:14">
      <c r="A4296" s="21"/>
      <c r="B4296" s="81"/>
      <c r="C4296" s="173"/>
      <c r="D4296" s="172"/>
      <c r="E4296" s="172"/>
      <c r="F4296" s="172"/>
      <c r="G4296" s="172"/>
      <c r="H4296" s="172"/>
      <c r="I4296" s="172"/>
      <c r="J4296" s="172"/>
      <c r="K4296" s="172"/>
      <c r="L4296" s="174"/>
      <c r="M4296" s="174"/>
      <c r="N4296" s="56"/>
    </row>
    <row r="4297" spans="1:14">
      <c r="A4297" s="21"/>
      <c r="B4297" s="81"/>
      <c r="C4297" s="173"/>
      <c r="D4297" s="172"/>
      <c r="E4297" s="172"/>
      <c r="F4297" s="172"/>
      <c r="G4297" s="172"/>
      <c r="H4297" s="172"/>
      <c r="I4297" s="172"/>
      <c r="J4297" s="172"/>
      <c r="K4297" s="172"/>
      <c r="L4297" s="174"/>
      <c r="M4297" s="174"/>
      <c r="N4297" s="56"/>
    </row>
    <row r="4298" spans="1:14">
      <c r="A4298" s="21"/>
      <c r="B4298" s="81"/>
      <c r="C4298" s="173"/>
      <c r="D4298" s="172"/>
      <c r="E4298" s="172"/>
      <c r="F4298" s="172"/>
      <c r="G4298" s="172"/>
      <c r="H4298" s="172"/>
      <c r="I4298" s="172"/>
      <c r="J4298" s="172"/>
      <c r="K4298" s="172"/>
      <c r="L4298" s="174"/>
      <c r="M4298" s="174"/>
      <c r="N4298" s="56"/>
    </row>
    <row r="4299" spans="1:14">
      <c r="A4299" s="21"/>
      <c r="B4299" s="81"/>
      <c r="C4299" s="173"/>
      <c r="D4299" s="172"/>
      <c r="E4299" s="172"/>
      <c r="F4299" s="172"/>
      <c r="G4299" s="172"/>
      <c r="H4299" s="172"/>
      <c r="I4299" s="172"/>
      <c r="J4299" s="172"/>
      <c r="K4299" s="172"/>
      <c r="L4299" s="174"/>
      <c r="M4299" s="174"/>
      <c r="N4299" s="56"/>
    </row>
    <row r="4300" spans="1:14">
      <c r="A4300" s="21"/>
      <c r="B4300" s="81"/>
      <c r="C4300" s="173"/>
      <c r="D4300" s="172"/>
      <c r="E4300" s="172"/>
      <c r="F4300" s="172"/>
      <c r="G4300" s="172"/>
      <c r="H4300" s="172"/>
      <c r="I4300" s="172"/>
      <c r="J4300" s="172"/>
      <c r="K4300" s="172"/>
      <c r="L4300" s="174"/>
      <c r="M4300" s="174"/>
      <c r="N4300" s="56"/>
    </row>
    <row r="4301" spans="1:14">
      <c r="A4301" s="21"/>
      <c r="B4301" s="81"/>
      <c r="C4301" s="173"/>
      <c r="D4301" s="172"/>
      <c r="E4301" s="172"/>
      <c r="F4301" s="172"/>
      <c r="G4301" s="172"/>
      <c r="H4301" s="172"/>
      <c r="I4301" s="172"/>
      <c r="J4301" s="172"/>
      <c r="K4301" s="172"/>
      <c r="L4301" s="174"/>
      <c r="M4301" s="174"/>
      <c r="N4301" s="56"/>
    </row>
    <row r="4302" spans="1:14">
      <c r="A4302" s="21"/>
      <c r="B4302" s="81"/>
      <c r="C4302" s="173"/>
      <c r="D4302" s="172"/>
      <c r="E4302" s="172"/>
      <c r="F4302" s="172"/>
      <c r="G4302" s="172"/>
      <c r="H4302" s="172"/>
      <c r="I4302" s="172"/>
      <c r="J4302" s="172"/>
      <c r="K4302" s="172"/>
      <c r="L4302" s="174"/>
      <c r="M4302" s="174"/>
      <c r="N4302" s="56"/>
    </row>
    <row r="4303" spans="1:14">
      <c r="A4303" s="21"/>
      <c r="B4303" s="81"/>
      <c r="C4303" s="173"/>
      <c r="D4303" s="172"/>
      <c r="E4303" s="172"/>
      <c r="F4303" s="172"/>
      <c r="G4303" s="172"/>
      <c r="H4303" s="172"/>
      <c r="I4303" s="172"/>
      <c r="J4303" s="172"/>
      <c r="K4303" s="172"/>
      <c r="L4303" s="174"/>
      <c r="M4303" s="174"/>
      <c r="N4303" s="56"/>
    </row>
    <row r="4304" spans="1:14">
      <c r="A4304" s="21"/>
      <c r="B4304" s="81"/>
      <c r="C4304" s="173"/>
      <c r="D4304" s="172"/>
      <c r="E4304" s="172"/>
      <c r="F4304" s="172"/>
      <c r="G4304" s="172"/>
      <c r="H4304" s="172"/>
      <c r="I4304" s="172"/>
      <c r="J4304" s="172"/>
      <c r="K4304" s="172"/>
      <c r="L4304" s="174"/>
      <c r="M4304" s="174"/>
      <c r="N4304" s="56"/>
    </row>
    <row r="4305" spans="1:14">
      <c r="A4305" s="21"/>
      <c r="B4305" s="81"/>
      <c r="C4305" s="173"/>
      <c r="D4305" s="172"/>
      <c r="E4305" s="172"/>
      <c r="F4305" s="172"/>
      <c r="G4305" s="172"/>
      <c r="H4305" s="172"/>
      <c r="I4305" s="172"/>
      <c r="J4305" s="172"/>
      <c r="K4305" s="172"/>
      <c r="L4305" s="174"/>
      <c r="M4305" s="174"/>
      <c r="N4305" s="56"/>
    </row>
    <row r="4306" spans="1:14">
      <c r="A4306" s="21"/>
      <c r="B4306" s="81"/>
      <c r="C4306" s="173"/>
      <c r="D4306" s="172"/>
      <c r="E4306" s="172"/>
      <c r="F4306" s="172"/>
      <c r="G4306" s="172"/>
      <c r="H4306" s="172"/>
      <c r="I4306" s="172"/>
      <c r="J4306" s="172"/>
      <c r="K4306" s="172"/>
      <c r="L4306" s="174"/>
      <c r="M4306" s="174"/>
      <c r="N4306" s="56"/>
    </row>
    <row r="4307" spans="1:14">
      <c r="A4307" s="21"/>
      <c r="B4307" s="81"/>
      <c r="C4307" s="173"/>
      <c r="D4307" s="172"/>
      <c r="E4307" s="172"/>
      <c r="F4307" s="172"/>
      <c r="G4307" s="172"/>
      <c r="H4307" s="172"/>
      <c r="I4307" s="172"/>
      <c r="J4307" s="172"/>
      <c r="K4307" s="172"/>
      <c r="L4307" s="174"/>
      <c r="M4307" s="174"/>
      <c r="N4307" s="56"/>
    </row>
    <row r="4308" spans="1:14">
      <c r="A4308" s="21"/>
      <c r="B4308" s="81"/>
      <c r="C4308" s="173"/>
      <c r="D4308" s="172"/>
      <c r="E4308" s="172"/>
      <c r="F4308" s="172"/>
      <c r="G4308" s="172"/>
      <c r="H4308" s="172"/>
      <c r="I4308" s="172"/>
      <c r="J4308" s="172"/>
      <c r="K4308" s="172"/>
      <c r="L4308" s="174"/>
      <c r="M4308" s="174"/>
      <c r="N4308" s="56"/>
    </row>
    <row r="4309" spans="1:14">
      <c r="A4309" s="21"/>
      <c r="B4309" s="81"/>
      <c r="C4309" s="173"/>
      <c r="D4309" s="172"/>
      <c r="E4309" s="172"/>
      <c r="F4309" s="172"/>
      <c r="G4309" s="172"/>
      <c r="H4309" s="172"/>
      <c r="I4309" s="172"/>
      <c r="J4309" s="172"/>
      <c r="K4309" s="172"/>
      <c r="L4309" s="174"/>
      <c r="M4309" s="174"/>
      <c r="N4309" s="56"/>
    </row>
    <row r="4310" spans="1:14">
      <c r="A4310" s="21"/>
      <c r="B4310" s="81"/>
      <c r="C4310" s="173"/>
      <c r="D4310" s="172"/>
      <c r="E4310" s="172"/>
      <c r="F4310" s="172"/>
      <c r="G4310" s="172"/>
      <c r="H4310" s="172"/>
      <c r="I4310" s="172"/>
      <c r="J4310" s="172"/>
      <c r="K4310" s="172"/>
      <c r="L4310" s="174"/>
      <c r="M4310" s="174"/>
      <c r="N4310" s="56"/>
    </row>
    <row r="4311" spans="1:14">
      <c r="A4311" s="21"/>
      <c r="B4311" s="81"/>
      <c r="C4311" s="173"/>
      <c r="D4311" s="172"/>
      <c r="E4311" s="172"/>
      <c r="F4311" s="172"/>
      <c r="G4311" s="172"/>
      <c r="H4311" s="172"/>
      <c r="I4311" s="172"/>
      <c r="J4311" s="172"/>
      <c r="K4311" s="172"/>
      <c r="L4311" s="174"/>
      <c r="M4311" s="174"/>
      <c r="N4311" s="56"/>
    </row>
    <row r="4312" spans="1:14">
      <c r="A4312" s="21"/>
      <c r="B4312" s="81"/>
      <c r="C4312" s="173"/>
      <c r="D4312" s="172"/>
      <c r="E4312" s="172"/>
      <c r="F4312" s="172"/>
      <c r="G4312" s="172"/>
      <c r="H4312" s="172"/>
      <c r="I4312" s="172"/>
      <c r="J4312" s="172"/>
      <c r="K4312" s="172"/>
      <c r="L4312" s="174"/>
      <c r="M4312" s="174"/>
      <c r="N4312" s="56"/>
    </row>
    <row r="4313" spans="1:14">
      <c r="A4313" s="21"/>
      <c r="B4313" s="81"/>
      <c r="C4313" s="173"/>
      <c r="D4313" s="172"/>
      <c r="E4313" s="172"/>
      <c r="F4313" s="172"/>
      <c r="G4313" s="172"/>
      <c r="H4313" s="172"/>
      <c r="I4313" s="172"/>
      <c r="J4313" s="172"/>
      <c r="K4313" s="172"/>
      <c r="L4313" s="174"/>
      <c r="M4313" s="174"/>
      <c r="N4313" s="56"/>
    </row>
    <row r="4314" spans="1:14">
      <c r="A4314" s="21"/>
      <c r="B4314" s="81"/>
      <c r="C4314" s="173"/>
      <c r="D4314" s="172"/>
      <c r="E4314" s="172"/>
      <c r="F4314" s="172"/>
      <c r="G4314" s="172"/>
      <c r="H4314" s="172"/>
      <c r="I4314" s="172"/>
      <c r="J4314" s="172"/>
      <c r="K4314" s="172"/>
      <c r="L4314" s="174"/>
      <c r="M4314" s="174"/>
      <c r="N4314" s="56"/>
    </row>
    <row r="4315" spans="1:14">
      <c r="A4315" s="21"/>
      <c r="B4315" s="81"/>
      <c r="C4315" s="173"/>
      <c r="D4315" s="172"/>
      <c r="E4315" s="172"/>
      <c r="F4315" s="172"/>
      <c r="G4315" s="172"/>
      <c r="H4315" s="172"/>
      <c r="I4315" s="172"/>
      <c r="J4315" s="172"/>
      <c r="K4315" s="172"/>
      <c r="L4315" s="174"/>
      <c r="M4315" s="174"/>
      <c r="N4315" s="56"/>
    </row>
    <row r="4316" spans="1:14">
      <c r="A4316" s="21"/>
      <c r="B4316" s="81"/>
      <c r="C4316" s="173"/>
      <c r="D4316" s="172"/>
      <c r="E4316" s="172"/>
      <c r="F4316" s="172"/>
      <c r="G4316" s="172"/>
      <c r="H4316" s="172"/>
      <c r="I4316" s="172"/>
      <c r="J4316" s="172"/>
      <c r="K4316" s="172"/>
      <c r="L4316" s="174"/>
      <c r="M4316" s="174"/>
      <c r="N4316" s="56"/>
    </row>
    <row r="4317" spans="1:14">
      <c r="A4317" s="21"/>
      <c r="B4317" s="81"/>
      <c r="C4317" s="173"/>
      <c r="D4317" s="172"/>
      <c r="E4317" s="172"/>
      <c r="F4317" s="172"/>
      <c r="G4317" s="172"/>
      <c r="H4317" s="172"/>
      <c r="I4317" s="172"/>
      <c r="J4317" s="172"/>
      <c r="K4317" s="172"/>
      <c r="L4317" s="174"/>
      <c r="M4317" s="174"/>
      <c r="N4317" s="56"/>
    </row>
    <row r="4318" spans="1:14">
      <c r="A4318" s="21"/>
      <c r="B4318" s="81"/>
      <c r="C4318" s="173"/>
      <c r="D4318" s="172"/>
      <c r="E4318" s="172"/>
      <c r="F4318" s="172"/>
      <c r="G4318" s="172"/>
      <c r="H4318" s="172"/>
      <c r="I4318" s="172"/>
      <c r="J4318" s="172"/>
      <c r="K4318" s="172"/>
      <c r="L4318" s="174"/>
      <c r="M4318" s="174"/>
      <c r="N4318" s="56"/>
    </row>
    <row r="4319" spans="1:14">
      <c r="A4319" s="21"/>
      <c r="B4319" s="81"/>
      <c r="C4319" s="173"/>
      <c r="D4319" s="172"/>
      <c r="E4319" s="172"/>
      <c r="F4319" s="172"/>
      <c r="G4319" s="172"/>
      <c r="H4319" s="172"/>
      <c r="I4319" s="172"/>
      <c r="J4319" s="172"/>
      <c r="K4319" s="172"/>
      <c r="L4319" s="174"/>
      <c r="M4319" s="174"/>
      <c r="N4319" s="56"/>
    </row>
    <row r="4320" spans="1:14">
      <c r="A4320" s="21"/>
      <c r="B4320" s="81"/>
      <c r="C4320" s="173"/>
      <c r="D4320" s="172"/>
      <c r="E4320" s="172"/>
      <c r="F4320" s="172"/>
      <c r="G4320" s="172"/>
      <c r="H4320" s="172"/>
      <c r="I4320" s="172"/>
      <c r="J4320" s="172"/>
      <c r="K4320" s="172"/>
      <c r="L4320" s="174"/>
      <c r="M4320" s="174"/>
      <c r="N4320" s="56"/>
    </row>
    <row r="4321" spans="1:14">
      <c r="A4321" s="21"/>
      <c r="B4321" s="81"/>
      <c r="C4321" s="173"/>
      <c r="D4321" s="172"/>
      <c r="E4321" s="172"/>
      <c r="F4321" s="172"/>
      <c r="G4321" s="172"/>
      <c r="H4321" s="172"/>
      <c r="I4321" s="172"/>
      <c r="J4321" s="172"/>
      <c r="K4321" s="172"/>
      <c r="L4321" s="174"/>
      <c r="M4321" s="174"/>
      <c r="N4321" s="56"/>
    </row>
    <row r="4322" spans="1:14">
      <c r="A4322" s="21"/>
      <c r="B4322" s="81"/>
      <c r="C4322" s="173"/>
      <c r="D4322" s="172"/>
      <c r="E4322" s="172"/>
      <c r="F4322" s="172"/>
      <c r="G4322" s="172"/>
      <c r="H4322" s="172"/>
      <c r="I4322" s="172"/>
      <c r="J4322" s="172"/>
      <c r="K4322" s="172"/>
      <c r="L4322" s="174"/>
      <c r="M4322" s="174"/>
      <c r="N4322" s="56"/>
    </row>
    <row r="4323" spans="1:14">
      <c r="A4323" s="21"/>
      <c r="B4323" s="81"/>
      <c r="C4323" s="173"/>
      <c r="D4323" s="172"/>
      <c r="E4323" s="172"/>
      <c r="F4323" s="172"/>
      <c r="G4323" s="172"/>
      <c r="H4323" s="172"/>
      <c r="I4323" s="172"/>
      <c r="J4323" s="172"/>
      <c r="K4323" s="172"/>
      <c r="L4323" s="174"/>
      <c r="M4323" s="174"/>
      <c r="N4323" s="56"/>
    </row>
    <row r="4324" spans="1:14">
      <c r="A4324" s="21"/>
      <c r="B4324" s="81"/>
      <c r="C4324" s="173"/>
      <c r="D4324" s="172"/>
      <c r="E4324" s="172"/>
      <c r="F4324" s="172"/>
      <c r="G4324" s="172"/>
      <c r="H4324" s="172"/>
      <c r="I4324" s="172"/>
      <c r="J4324" s="172"/>
      <c r="K4324" s="172"/>
      <c r="L4324" s="174"/>
      <c r="M4324" s="174"/>
      <c r="N4324" s="56"/>
    </row>
    <row r="4325" spans="1:14">
      <c r="A4325" s="21"/>
      <c r="B4325" s="81"/>
      <c r="C4325" s="173"/>
      <c r="D4325" s="172"/>
      <c r="E4325" s="172"/>
      <c r="F4325" s="172"/>
      <c r="G4325" s="172"/>
      <c r="H4325" s="172"/>
      <c r="I4325" s="172"/>
      <c r="J4325" s="172"/>
      <c r="K4325" s="172"/>
      <c r="L4325" s="174"/>
      <c r="M4325" s="174"/>
      <c r="N4325" s="56"/>
    </row>
    <row r="4326" spans="1:14">
      <c r="A4326" s="21"/>
      <c r="B4326" s="81"/>
      <c r="C4326" s="173"/>
      <c r="D4326" s="172"/>
      <c r="E4326" s="172"/>
      <c r="F4326" s="172"/>
      <c r="G4326" s="172"/>
      <c r="H4326" s="172"/>
      <c r="I4326" s="172"/>
      <c r="J4326" s="172"/>
      <c r="K4326" s="172"/>
      <c r="L4326" s="174"/>
      <c r="M4326" s="174"/>
      <c r="N4326" s="56"/>
    </row>
    <row r="4327" spans="1:14">
      <c r="A4327" s="21"/>
      <c r="B4327" s="81"/>
      <c r="C4327" s="173"/>
      <c r="D4327" s="172"/>
      <c r="E4327" s="172"/>
      <c r="F4327" s="172"/>
      <c r="G4327" s="172"/>
      <c r="H4327" s="172"/>
      <c r="I4327" s="172"/>
      <c r="J4327" s="172"/>
      <c r="K4327" s="172"/>
      <c r="L4327" s="174"/>
      <c r="M4327" s="174"/>
      <c r="N4327" s="56"/>
    </row>
    <row r="4328" spans="1:14">
      <c r="A4328" s="21"/>
      <c r="B4328" s="81"/>
      <c r="C4328" s="173"/>
      <c r="D4328" s="172"/>
      <c r="E4328" s="172"/>
      <c r="F4328" s="172"/>
      <c r="G4328" s="172"/>
      <c r="H4328" s="172"/>
      <c r="I4328" s="172"/>
      <c r="J4328" s="172"/>
      <c r="K4328" s="172"/>
      <c r="L4328" s="181"/>
      <c r="M4328" s="174"/>
      <c r="N4328" s="56"/>
    </row>
    <row r="4329" spans="1:14">
      <c r="A4329" s="21"/>
      <c r="B4329" s="81"/>
      <c r="C4329" s="173"/>
      <c r="D4329" s="172"/>
      <c r="E4329" s="172"/>
      <c r="F4329" s="172"/>
      <c r="G4329" s="172"/>
      <c r="H4329" s="172"/>
      <c r="I4329" s="172"/>
      <c r="J4329" s="172"/>
      <c r="K4329" s="172"/>
      <c r="L4329" s="174"/>
      <c r="M4329" s="174"/>
      <c r="N4329" s="56"/>
    </row>
    <row r="4330" spans="1:14">
      <c r="A4330" s="21"/>
      <c r="B4330" s="81"/>
      <c r="C4330" s="173"/>
      <c r="D4330" s="172"/>
      <c r="E4330" s="172"/>
      <c r="F4330" s="172"/>
      <c r="G4330" s="172"/>
      <c r="H4330" s="172"/>
      <c r="I4330" s="172"/>
      <c r="J4330" s="172"/>
      <c r="K4330" s="172"/>
      <c r="L4330" s="174"/>
      <c r="M4330" s="174"/>
      <c r="N4330" s="56"/>
    </row>
    <row r="4331" spans="1:14">
      <c r="A4331" s="21"/>
      <c r="B4331" s="81"/>
      <c r="C4331" s="173"/>
      <c r="D4331" s="172"/>
      <c r="E4331" s="172"/>
      <c r="F4331" s="172"/>
      <c r="G4331" s="172"/>
      <c r="H4331" s="172"/>
      <c r="I4331" s="172"/>
      <c r="J4331" s="172"/>
      <c r="K4331" s="172"/>
      <c r="L4331" s="181"/>
      <c r="M4331" s="174"/>
      <c r="N4331" s="56"/>
    </row>
    <row r="4332" spans="1:14">
      <c r="A4332" s="21"/>
      <c r="B4332" s="81"/>
      <c r="C4332" s="173"/>
      <c r="D4332" s="172"/>
      <c r="E4332" s="172"/>
      <c r="F4332" s="172"/>
      <c r="G4332" s="172"/>
      <c r="H4332" s="172"/>
      <c r="I4332" s="172"/>
      <c r="J4332" s="172"/>
      <c r="K4332" s="172"/>
      <c r="L4332" s="181"/>
      <c r="M4332" s="174"/>
      <c r="N4332" s="56"/>
    </row>
    <row r="4333" spans="1:14">
      <c r="A4333" s="21"/>
      <c r="B4333" s="81"/>
      <c r="C4333" s="173"/>
      <c r="D4333" s="172"/>
      <c r="E4333" s="172"/>
      <c r="F4333" s="172"/>
      <c r="G4333" s="172"/>
      <c r="H4333" s="172"/>
      <c r="I4333" s="172"/>
      <c r="J4333" s="172"/>
      <c r="K4333" s="172"/>
      <c r="L4333" s="181"/>
      <c r="M4333" s="174"/>
      <c r="N4333" s="56"/>
    </row>
    <row r="4334" spans="1:14">
      <c r="A4334" s="21"/>
      <c r="B4334" s="81"/>
      <c r="C4334" s="173"/>
      <c r="D4334" s="172"/>
      <c r="E4334" s="172"/>
      <c r="F4334" s="172"/>
      <c r="G4334" s="172"/>
      <c r="H4334" s="172"/>
      <c r="I4334" s="172"/>
      <c r="J4334" s="172"/>
      <c r="K4334" s="172"/>
      <c r="L4334" s="181"/>
      <c r="M4334" s="174"/>
      <c r="N4334" s="56"/>
    </row>
    <row r="4335" spans="1:14">
      <c r="A4335" s="21"/>
      <c r="B4335" s="81"/>
      <c r="C4335" s="173"/>
      <c r="D4335" s="172"/>
      <c r="E4335" s="172"/>
      <c r="F4335" s="172"/>
      <c r="G4335" s="172"/>
      <c r="H4335" s="172"/>
      <c r="I4335" s="172"/>
      <c r="J4335" s="172"/>
      <c r="K4335" s="172"/>
      <c r="L4335" s="181"/>
      <c r="M4335" s="174"/>
      <c r="N4335" s="56"/>
    </row>
    <row r="4336" spans="1:14">
      <c r="A4336" s="21"/>
      <c r="B4336" s="81"/>
      <c r="C4336" s="173"/>
      <c r="D4336" s="172"/>
      <c r="E4336" s="172"/>
      <c r="F4336" s="172"/>
      <c r="G4336" s="172"/>
      <c r="H4336" s="172"/>
      <c r="I4336" s="172"/>
      <c r="J4336" s="172"/>
      <c r="K4336" s="172"/>
      <c r="L4336" s="181"/>
      <c r="M4336" s="174"/>
      <c r="N4336" s="56"/>
    </row>
    <row r="4337" spans="1:14">
      <c r="A4337" s="21"/>
      <c r="B4337" s="81"/>
      <c r="C4337" s="173"/>
      <c r="D4337" s="172"/>
      <c r="E4337" s="172"/>
      <c r="F4337" s="172"/>
      <c r="G4337" s="172"/>
      <c r="H4337" s="172"/>
      <c r="I4337" s="172"/>
      <c r="J4337" s="172"/>
      <c r="K4337" s="172"/>
      <c r="L4337" s="174"/>
      <c r="M4337" s="174"/>
      <c r="N4337" s="56"/>
    </row>
    <row r="4338" spans="1:14">
      <c r="A4338" s="21"/>
      <c r="B4338" s="81"/>
      <c r="C4338" s="173"/>
      <c r="D4338" s="172"/>
      <c r="E4338" s="172"/>
      <c r="F4338" s="172"/>
      <c r="G4338" s="172"/>
      <c r="H4338" s="172"/>
      <c r="I4338" s="172"/>
      <c r="J4338" s="172"/>
      <c r="K4338" s="172"/>
      <c r="L4338" s="181"/>
      <c r="M4338" s="174"/>
      <c r="N4338" s="56"/>
    </row>
    <row r="4339" spans="1:14">
      <c r="A4339" s="21"/>
      <c r="B4339" s="81"/>
      <c r="C4339" s="173"/>
      <c r="D4339" s="172"/>
      <c r="E4339" s="172"/>
      <c r="F4339" s="172"/>
      <c r="G4339" s="172"/>
      <c r="H4339" s="172"/>
      <c r="I4339" s="172"/>
      <c r="J4339" s="172"/>
      <c r="K4339" s="172"/>
      <c r="L4339" s="174"/>
      <c r="M4339" s="174"/>
      <c r="N4339" s="56"/>
    </row>
    <row r="4340" spans="1:14">
      <c r="A4340" s="21"/>
      <c r="B4340" s="81"/>
      <c r="C4340" s="173"/>
      <c r="D4340" s="172"/>
      <c r="E4340" s="172"/>
      <c r="F4340" s="172"/>
      <c r="G4340" s="172"/>
      <c r="H4340" s="172"/>
      <c r="I4340" s="172"/>
      <c r="J4340" s="172"/>
      <c r="K4340" s="172"/>
      <c r="L4340" s="174"/>
      <c r="M4340" s="174"/>
      <c r="N4340" s="56"/>
    </row>
    <row r="4341" spans="1:14">
      <c r="A4341" s="21"/>
      <c r="B4341" s="81"/>
      <c r="C4341" s="173"/>
      <c r="D4341" s="172"/>
      <c r="E4341" s="172"/>
      <c r="F4341" s="172"/>
      <c r="G4341" s="172"/>
      <c r="H4341" s="172"/>
      <c r="I4341" s="172"/>
      <c r="J4341" s="172"/>
      <c r="K4341" s="172"/>
      <c r="L4341" s="174"/>
      <c r="M4341" s="174"/>
      <c r="N4341" s="56"/>
    </row>
    <row r="4342" spans="1:14">
      <c r="A4342" s="21"/>
      <c r="B4342" s="81"/>
      <c r="C4342" s="173"/>
      <c r="D4342" s="172"/>
      <c r="E4342" s="172"/>
      <c r="F4342" s="172"/>
      <c r="G4342" s="172"/>
      <c r="H4342" s="172"/>
      <c r="I4342" s="172"/>
      <c r="J4342" s="172"/>
      <c r="K4342" s="172"/>
      <c r="L4342" s="174"/>
      <c r="M4342" s="174"/>
      <c r="N4342" s="56"/>
    </row>
    <row r="4343" spans="1:14">
      <c r="A4343" s="21"/>
      <c r="B4343" s="81"/>
      <c r="C4343" s="173"/>
      <c r="D4343" s="172"/>
      <c r="E4343" s="172"/>
      <c r="F4343" s="172"/>
      <c r="G4343" s="172"/>
      <c r="H4343" s="172"/>
      <c r="I4343" s="172"/>
      <c r="J4343" s="172"/>
      <c r="K4343" s="172"/>
      <c r="L4343" s="174"/>
      <c r="M4343" s="174"/>
      <c r="N4343" s="56"/>
    </row>
    <row r="4344" spans="1:14">
      <c r="A4344" s="21"/>
      <c r="B4344" s="81"/>
      <c r="C4344" s="173"/>
      <c r="D4344" s="172"/>
      <c r="E4344" s="172"/>
      <c r="F4344" s="172"/>
      <c r="G4344" s="172"/>
      <c r="H4344" s="172"/>
      <c r="I4344" s="172"/>
      <c r="J4344" s="172"/>
      <c r="K4344" s="172"/>
      <c r="L4344" s="174"/>
      <c r="M4344" s="174"/>
      <c r="N4344" s="56"/>
    </row>
    <row r="4345" spans="1:14">
      <c r="A4345" s="21"/>
      <c r="B4345" s="81"/>
      <c r="C4345" s="173"/>
      <c r="D4345" s="172"/>
      <c r="E4345" s="172"/>
      <c r="F4345" s="172"/>
      <c r="G4345" s="172"/>
      <c r="H4345" s="172"/>
      <c r="I4345" s="172"/>
      <c r="J4345" s="172"/>
      <c r="K4345" s="172"/>
      <c r="L4345" s="174"/>
      <c r="M4345" s="174"/>
      <c r="N4345" s="56"/>
    </row>
    <row r="4346" spans="1:14">
      <c r="A4346" s="21"/>
      <c r="B4346" s="81"/>
      <c r="C4346" s="173"/>
      <c r="D4346" s="172"/>
      <c r="E4346" s="172"/>
      <c r="F4346" s="172"/>
      <c r="G4346" s="172"/>
      <c r="H4346" s="172"/>
      <c r="I4346" s="172"/>
      <c r="J4346" s="172"/>
      <c r="K4346" s="172"/>
      <c r="L4346" s="174"/>
      <c r="M4346" s="174"/>
      <c r="N4346" s="56"/>
    </row>
    <row r="4347" spans="1:14">
      <c r="A4347" s="21"/>
      <c r="B4347" s="81"/>
      <c r="C4347" s="173"/>
      <c r="D4347" s="172"/>
      <c r="E4347" s="172"/>
      <c r="F4347" s="172"/>
      <c r="G4347" s="172"/>
      <c r="H4347" s="172"/>
      <c r="I4347" s="172"/>
      <c r="J4347" s="172"/>
      <c r="K4347" s="172"/>
      <c r="L4347" s="174"/>
      <c r="M4347" s="174"/>
      <c r="N4347" s="56"/>
    </row>
    <row r="4348" spans="1:14">
      <c r="A4348" s="21"/>
      <c r="B4348" s="81"/>
      <c r="C4348" s="173"/>
      <c r="D4348" s="172"/>
      <c r="E4348" s="172"/>
      <c r="F4348" s="172"/>
      <c r="G4348" s="172"/>
      <c r="H4348" s="172"/>
      <c r="I4348" s="172"/>
      <c r="J4348" s="172"/>
      <c r="K4348" s="172"/>
      <c r="L4348" s="174"/>
      <c r="M4348" s="174"/>
      <c r="N4348" s="56"/>
    </row>
    <row r="4349" spans="1:14">
      <c r="A4349" s="21"/>
      <c r="B4349" s="81"/>
      <c r="C4349" s="173"/>
      <c r="D4349" s="172"/>
      <c r="E4349" s="172"/>
      <c r="F4349" s="172"/>
      <c r="G4349" s="172"/>
      <c r="H4349" s="172"/>
      <c r="I4349" s="172"/>
      <c r="J4349" s="172"/>
      <c r="K4349" s="172"/>
      <c r="L4349" s="174"/>
      <c r="M4349" s="174"/>
      <c r="N4349" s="56"/>
    </row>
    <row r="4350" spans="1:14">
      <c r="A4350" s="21"/>
      <c r="B4350" s="81"/>
      <c r="C4350" s="173"/>
      <c r="D4350" s="172"/>
      <c r="E4350" s="172"/>
      <c r="F4350" s="172"/>
      <c r="G4350" s="172"/>
      <c r="H4350" s="172"/>
      <c r="I4350" s="172"/>
      <c r="J4350" s="172"/>
      <c r="K4350" s="172"/>
      <c r="L4350" s="174"/>
      <c r="M4350" s="174"/>
      <c r="N4350" s="56"/>
    </row>
    <row r="4351" spans="1:14">
      <c r="A4351" s="21"/>
      <c r="B4351" s="81"/>
      <c r="C4351" s="173"/>
      <c r="D4351" s="172"/>
      <c r="E4351" s="172"/>
      <c r="F4351" s="172"/>
      <c r="G4351" s="172"/>
      <c r="H4351" s="172"/>
      <c r="I4351" s="172"/>
      <c r="J4351" s="172"/>
      <c r="K4351" s="172"/>
      <c r="L4351" s="174"/>
      <c r="M4351" s="174"/>
      <c r="N4351" s="56"/>
    </row>
    <row r="4352" spans="1:14">
      <c r="A4352" s="21"/>
      <c r="B4352" s="81"/>
      <c r="C4352" s="173"/>
      <c r="D4352" s="172"/>
      <c r="E4352" s="172"/>
      <c r="F4352" s="172"/>
      <c r="G4352" s="172"/>
      <c r="H4352" s="172"/>
      <c r="I4352" s="172"/>
      <c r="J4352" s="172"/>
      <c r="K4352" s="172"/>
      <c r="L4352" s="174"/>
      <c r="M4352" s="174"/>
      <c r="N4352" s="56"/>
    </row>
    <row r="4353" spans="1:14">
      <c r="A4353" s="21"/>
      <c r="B4353" s="81"/>
      <c r="C4353" s="173"/>
      <c r="D4353" s="172"/>
      <c r="E4353" s="172"/>
      <c r="F4353" s="172"/>
      <c r="G4353" s="172"/>
      <c r="H4353" s="172"/>
      <c r="I4353" s="172"/>
      <c r="J4353" s="172"/>
      <c r="K4353" s="172"/>
      <c r="L4353" s="174"/>
      <c r="M4353" s="174"/>
      <c r="N4353" s="56"/>
    </row>
    <row r="4354" spans="1:14">
      <c r="A4354" s="21"/>
      <c r="B4354" s="81"/>
      <c r="C4354" s="173"/>
      <c r="D4354" s="172"/>
      <c r="E4354" s="172"/>
      <c r="F4354" s="172"/>
      <c r="G4354" s="172"/>
      <c r="H4354" s="172"/>
      <c r="I4354" s="172"/>
      <c r="J4354" s="172"/>
      <c r="K4354" s="172"/>
      <c r="L4354" s="174"/>
      <c r="M4354" s="174"/>
      <c r="N4354" s="56"/>
    </row>
    <row r="4355" spans="1:14">
      <c r="A4355" s="21"/>
      <c r="B4355" s="81"/>
      <c r="C4355" s="173"/>
      <c r="D4355" s="172"/>
      <c r="E4355" s="172"/>
      <c r="F4355" s="172"/>
      <c r="G4355" s="172"/>
      <c r="H4355" s="172"/>
      <c r="I4355" s="172"/>
      <c r="J4355" s="172"/>
      <c r="K4355" s="172"/>
      <c r="L4355" s="174"/>
      <c r="M4355" s="174"/>
      <c r="N4355" s="56"/>
    </row>
    <row r="4356" spans="1:14">
      <c r="A4356" s="21"/>
      <c r="B4356" s="81"/>
      <c r="C4356" s="173"/>
      <c r="D4356" s="172"/>
      <c r="E4356" s="172"/>
      <c r="F4356" s="172"/>
      <c r="G4356" s="172"/>
      <c r="H4356" s="172"/>
      <c r="I4356" s="172"/>
      <c r="J4356" s="172"/>
      <c r="K4356" s="172"/>
      <c r="L4356" s="174"/>
      <c r="M4356" s="174"/>
      <c r="N4356" s="56"/>
    </row>
    <row r="4357" spans="1:14">
      <c r="A4357" s="21"/>
      <c r="B4357" s="81"/>
      <c r="C4357" s="173"/>
      <c r="D4357" s="172"/>
      <c r="E4357" s="172"/>
      <c r="F4357" s="172"/>
      <c r="G4357" s="172"/>
      <c r="H4357" s="172"/>
      <c r="I4357" s="172"/>
      <c r="J4357" s="172"/>
      <c r="K4357" s="172"/>
      <c r="L4357" s="174"/>
      <c r="M4357" s="174"/>
      <c r="N4357" s="56"/>
    </row>
    <row r="4358" spans="1:14">
      <c r="A4358" s="21"/>
      <c r="B4358" s="81"/>
      <c r="C4358" s="173"/>
      <c r="D4358" s="172"/>
      <c r="E4358" s="172"/>
      <c r="F4358" s="172"/>
      <c r="G4358" s="172"/>
      <c r="H4358" s="172"/>
      <c r="I4358" s="172"/>
      <c r="J4358" s="172"/>
      <c r="K4358" s="172"/>
      <c r="L4358" s="174"/>
      <c r="M4358" s="174"/>
      <c r="N4358" s="56"/>
    </row>
    <row r="4359" spans="1:14">
      <c r="A4359" s="21"/>
      <c r="B4359" s="81"/>
      <c r="C4359" s="173"/>
      <c r="D4359" s="172"/>
      <c r="E4359" s="172"/>
      <c r="F4359" s="172"/>
      <c r="G4359" s="172"/>
      <c r="H4359" s="172"/>
      <c r="I4359" s="172"/>
      <c r="J4359" s="172"/>
      <c r="K4359" s="172"/>
      <c r="L4359" s="174"/>
      <c r="M4359" s="174"/>
      <c r="N4359" s="56"/>
    </row>
    <row r="4360" spans="1:14">
      <c r="A4360" s="21"/>
      <c r="B4360" s="81"/>
      <c r="C4360" s="173"/>
      <c r="D4360" s="172"/>
      <c r="E4360" s="172"/>
      <c r="F4360" s="172"/>
      <c r="G4360" s="172"/>
      <c r="H4360" s="172"/>
      <c r="I4360" s="172"/>
      <c r="J4360" s="172"/>
      <c r="K4360" s="172"/>
      <c r="L4360" s="174"/>
      <c r="M4360" s="174"/>
      <c r="N4360" s="56"/>
    </row>
    <row r="4361" spans="1:14">
      <c r="A4361" s="21"/>
      <c r="B4361" s="81"/>
      <c r="C4361" s="173"/>
      <c r="D4361" s="172"/>
      <c r="E4361" s="172"/>
      <c r="F4361" s="172"/>
      <c r="G4361" s="172"/>
      <c r="H4361" s="172"/>
      <c r="I4361" s="182"/>
      <c r="J4361" s="172"/>
      <c r="K4361" s="172"/>
      <c r="L4361" s="181"/>
      <c r="M4361" s="174"/>
      <c r="N4361" s="56"/>
    </row>
    <row r="4362" spans="1:14">
      <c r="A4362" s="21"/>
      <c r="B4362" s="41"/>
      <c r="C4362" s="104"/>
      <c r="D4362" s="128"/>
      <c r="E4362" s="128"/>
      <c r="F4362" s="128"/>
      <c r="G4362" s="128"/>
      <c r="H4362" s="128"/>
      <c r="I4362" s="182"/>
      <c r="J4362" s="128"/>
      <c r="K4362" s="128"/>
      <c r="L4362" s="168"/>
      <c r="M4362" s="168"/>
      <c r="N4362" s="149"/>
    </row>
    <row r="4363" spans="1:14">
      <c r="A4363" s="21"/>
      <c r="B4363" s="21"/>
      <c r="C4363" s="104"/>
      <c r="D4363" s="128"/>
      <c r="E4363" s="128"/>
      <c r="F4363" s="128"/>
      <c r="G4363" s="128"/>
      <c r="H4363" s="128"/>
      <c r="I4363" s="182"/>
      <c r="J4363" s="128"/>
      <c r="K4363" s="128"/>
      <c r="L4363" s="168"/>
      <c r="M4363" s="168"/>
      <c r="N4363" s="149"/>
    </row>
    <row r="4364" spans="1:14">
      <c r="A4364" s="21"/>
      <c r="B4364" s="21"/>
      <c r="C4364" s="104"/>
      <c r="D4364" s="128"/>
      <c r="E4364" s="128"/>
      <c r="F4364" s="128"/>
      <c r="G4364" s="128"/>
      <c r="H4364" s="128"/>
      <c r="I4364" s="182"/>
      <c r="J4364" s="128"/>
      <c r="K4364" s="128"/>
      <c r="L4364" s="168"/>
      <c r="M4364" s="168"/>
      <c r="N4364" s="149"/>
    </row>
    <row r="4365" spans="1:14">
      <c r="A4365" s="21"/>
      <c r="B4365" s="41"/>
      <c r="C4365" s="41"/>
      <c r="D4365" s="128"/>
      <c r="E4365" s="128"/>
      <c r="F4365" s="128"/>
      <c r="G4365" s="128"/>
      <c r="H4365" s="128"/>
      <c r="I4365" s="182"/>
      <c r="J4365" s="128"/>
      <c r="K4365" s="128"/>
      <c r="L4365" s="168"/>
      <c r="M4365" s="168"/>
      <c r="N4365" s="149"/>
    </row>
    <row r="4366" spans="1:14">
      <c r="A4366" s="21"/>
      <c r="B4366" s="183"/>
      <c r="C4366" s="21"/>
      <c r="D4366" s="128"/>
      <c r="E4366" s="128"/>
      <c r="F4366" s="128"/>
      <c r="G4366" s="128"/>
      <c r="H4366" s="128"/>
      <c r="I4366" s="182"/>
      <c r="J4366" s="128"/>
      <c r="K4366" s="128"/>
      <c r="L4366" s="168"/>
      <c r="M4366" s="168"/>
      <c r="N4366" s="149"/>
    </row>
    <row r="4367" spans="1:14">
      <c r="A4367" s="21"/>
      <c r="B4367" s="183"/>
      <c r="C4367" s="42"/>
      <c r="D4367" s="128"/>
      <c r="E4367" s="128"/>
      <c r="F4367" s="128"/>
      <c r="G4367" s="128"/>
      <c r="H4367" s="128"/>
      <c r="I4367" s="182"/>
      <c r="J4367" s="128"/>
      <c r="K4367" s="128"/>
      <c r="L4367" s="168"/>
      <c r="M4367" s="168"/>
      <c r="N4367" s="149"/>
    </row>
    <row r="4368" spans="1:14">
      <c r="A4368" s="21"/>
      <c r="B4368" s="183"/>
      <c r="C4368" s="104"/>
      <c r="D4368" s="128"/>
      <c r="E4368" s="128"/>
      <c r="F4368" s="128"/>
      <c r="G4368" s="128"/>
      <c r="H4368" s="128"/>
      <c r="I4368" s="172"/>
      <c r="J4368" s="128"/>
      <c r="K4368" s="128"/>
      <c r="L4368" s="168"/>
      <c r="M4368" s="168"/>
      <c r="N4368" s="149"/>
    </row>
    <row r="4369" spans="1:14">
      <c r="A4369" s="21"/>
      <c r="B4369" s="81"/>
      <c r="C4369" s="173"/>
      <c r="D4369" s="172"/>
      <c r="E4369" s="172"/>
      <c r="F4369" s="172"/>
      <c r="G4369" s="172"/>
      <c r="H4369" s="172"/>
      <c r="I4369" s="172"/>
      <c r="J4369" s="172"/>
      <c r="K4369" s="172"/>
      <c r="L4369" s="174"/>
      <c r="M4369" s="174"/>
      <c r="N4369" s="56"/>
    </row>
    <row r="4370" spans="1:14">
      <c r="A4370" s="21"/>
      <c r="B4370" s="81"/>
      <c r="C4370" s="173"/>
      <c r="D4370" s="172"/>
      <c r="E4370" s="172"/>
      <c r="F4370" s="172"/>
      <c r="G4370" s="172"/>
      <c r="H4370" s="172"/>
      <c r="I4370" s="172"/>
      <c r="J4370" s="172"/>
      <c r="K4370" s="172"/>
      <c r="L4370" s="174"/>
      <c r="M4370" s="174"/>
      <c r="N4370" s="56"/>
    </row>
    <row r="4371" spans="1:14">
      <c r="A4371" s="21"/>
      <c r="B4371" s="81"/>
      <c r="C4371" s="173"/>
      <c r="D4371" s="172"/>
      <c r="E4371" s="172"/>
      <c r="F4371" s="172"/>
      <c r="G4371" s="172"/>
      <c r="H4371" s="172"/>
      <c r="I4371" s="172"/>
      <c r="J4371" s="172"/>
      <c r="K4371" s="172"/>
      <c r="L4371" s="174"/>
      <c r="M4371" s="174"/>
      <c r="N4371" s="56"/>
    </row>
    <row r="4372" spans="1:14">
      <c r="A4372" s="21"/>
      <c r="B4372" s="81"/>
      <c r="C4372" s="173"/>
      <c r="D4372" s="172"/>
      <c r="E4372" s="172"/>
      <c r="F4372" s="172"/>
      <c r="G4372" s="172"/>
      <c r="H4372" s="172"/>
      <c r="I4372" s="172"/>
      <c r="J4372" s="172"/>
      <c r="K4372" s="172"/>
      <c r="L4372" s="174"/>
      <c r="M4372" s="174"/>
      <c r="N4372" s="56"/>
    </row>
    <row r="4373" spans="1:14">
      <c r="A4373" s="21"/>
      <c r="B4373" s="81"/>
      <c r="C4373" s="173"/>
      <c r="D4373" s="172"/>
      <c r="E4373" s="172"/>
      <c r="F4373" s="172"/>
      <c r="G4373" s="172"/>
      <c r="H4373" s="172"/>
      <c r="I4373" s="172"/>
      <c r="J4373" s="172"/>
      <c r="K4373" s="172"/>
      <c r="L4373" s="174"/>
      <c r="M4373" s="174"/>
      <c r="N4373" s="56"/>
    </row>
    <row r="4374" spans="1:14">
      <c r="A4374" s="21"/>
      <c r="B4374" s="81"/>
      <c r="C4374" s="173"/>
      <c r="D4374" s="172"/>
      <c r="E4374" s="172"/>
      <c r="F4374" s="172"/>
      <c r="G4374" s="172"/>
      <c r="H4374" s="172"/>
      <c r="I4374" s="172"/>
      <c r="J4374" s="172"/>
      <c r="K4374" s="172"/>
      <c r="L4374" s="174"/>
      <c r="M4374" s="174"/>
      <c r="N4374" s="56"/>
    </row>
    <row r="4375" spans="1:14">
      <c r="A4375" s="21"/>
      <c r="B4375" s="81"/>
      <c r="C4375" s="173"/>
      <c r="D4375" s="172"/>
      <c r="E4375" s="172"/>
      <c r="F4375" s="172"/>
      <c r="G4375" s="172"/>
      <c r="H4375" s="172"/>
      <c r="I4375" s="172"/>
      <c r="J4375" s="172"/>
      <c r="K4375" s="172"/>
      <c r="L4375" s="174"/>
      <c r="M4375" s="174"/>
      <c r="N4375" s="56"/>
    </row>
    <row r="4376" spans="1:14">
      <c r="A4376" s="21"/>
      <c r="B4376" s="81"/>
      <c r="C4376" s="173"/>
      <c r="D4376" s="172"/>
      <c r="E4376" s="172"/>
      <c r="F4376" s="172"/>
      <c r="G4376" s="172"/>
      <c r="H4376" s="172"/>
      <c r="I4376" s="172"/>
      <c r="J4376" s="172"/>
      <c r="K4376" s="172"/>
      <c r="L4376" s="174"/>
      <c r="M4376" s="174"/>
      <c r="N4376" s="56"/>
    </row>
    <row r="4377" spans="1:14">
      <c r="A4377" s="21"/>
      <c r="B4377" s="81"/>
      <c r="C4377" s="173"/>
      <c r="D4377" s="172"/>
      <c r="E4377" s="172"/>
      <c r="F4377" s="172"/>
      <c r="G4377" s="172"/>
      <c r="H4377" s="172"/>
      <c r="I4377" s="172"/>
      <c r="J4377" s="172"/>
      <c r="K4377" s="179"/>
      <c r="L4377" s="175"/>
      <c r="M4377" s="174"/>
      <c r="N4377" s="56"/>
    </row>
    <row r="4378" spans="1:14">
      <c r="A4378" s="21"/>
      <c r="B4378" s="81"/>
      <c r="C4378" s="173"/>
      <c r="D4378" s="172"/>
      <c r="E4378" s="172"/>
      <c r="F4378" s="172"/>
      <c r="G4378" s="172"/>
      <c r="H4378" s="172"/>
      <c r="I4378" s="172"/>
      <c r="J4378" s="172"/>
      <c r="K4378" s="172"/>
      <c r="L4378" s="174"/>
      <c r="M4378" s="174"/>
      <c r="N4378" s="56"/>
    </row>
    <row r="4379" spans="1:14">
      <c r="A4379" s="21"/>
      <c r="B4379" s="81"/>
      <c r="C4379" s="173"/>
      <c r="D4379" s="172"/>
      <c r="E4379" s="172"/>
      <c r="F4379" s="172"/>
      <c r="G4379" s="172"/>
      <c r="H4379" s="172"/>
      <c r="I4379" s="172"/>
      <c r="J4379" s="172"/>
      <c r="K4379" s="172"/>
      <c r="L4379" s="174"/>
      <c r="M4379" s="174"/>
      <c r="N4379" s="56"/>
    </row>
    <row r="4380" spans="1:14">
      <c r="A4380" s="21"/>
      <c r="B4380" s="81"/>
      <c r="C4380" s="173"/>
      <c r="D4380" s="172"/>
      <c r="E4380" s="172"/>
      <c r="F4380" s="172"/>
      <c r="G4380" s="172"/>
      <c r="H4380" s="172"/>
      <c r="I4380" s="172"/>
      <c r="J4380" s="172"/>
      <c r="K4380" s="172"/>
      <c r="L4380" s="174"/>
      <c r="M4380" s="174"/>
      <c r="N4380" s="56"/>
    </row>
    <row r="4381" spans="1:14">
      <c r="A4381" s="21"/>
      <c r="B4381" s="81"/>
      <c r="C4381" s="173"/>
      <c r="D4381" s="172"/>
      <c r="E4381" s="172"/>
      <c r="F4381" s="172"/>
      <c r="G4381" s="172"/>
      <c r="H4381" s="172"/>
      <c r="I4381" s="172"/>
      <c r="J4381" s="172"/>
      <c r="K4381" s="172"/>
      <c r="L4381" s="174"/>
      <c r="M4381" s="174"/>
      <c r="N4381" s="56"/>
    </row>
    <row r="4382" spans="1:14">
      <c r="A4382" s="21"/>
      <c r="B4382" s="81"/>
      <c r="C4382" s="173"/>
      <c r="D4382" s="172"/>
      <c r="E4382" s="172"/>
      <c r="F4382" s="172"/>
      <c r="G4382" s="172"/>
      <c r="H4382" s="172"/>
      <c r="I4382" s="172"/>
      <c r="J4382" s="172"/>
      <c r="K4382" s="172"/>
      <c r="L4382" s="174"/>
      <c r="M4382" s="174"/>
      <c r="N4382" s="56"/>
    </row>
    <row r="4383" spans="1:14">
      <c r="A4383" s="21"/>
      <c r="B4383" s="81"/>
      <c r="C4383" s="173"/>
      <c r="D4383" s="172"/>
      <c r="E4383" s="172"/>
      <c r="F4383" s="172"/>
      <c r="G4383" s="172"/>
      <c r="H4383" s="172"/>
      <c r="I4383" s="172"/>
      <c r="J4383" s="172"/>
      <c r="K4383" s="172"/>
      <c r="L4383" s="174"/>
      <c r="M4383" s="174"/>
      <c r="N4383" s="56"/>
    </row>
    <row r="4384" spans="1:14">
      <c r="A4384" s="21"/>
      <c r="B4384" s="81"/>
      <c r="C4384" s="173"/>
      <c r="D4384" s="172"/>
      <c r="E4384" s="172"/>
      <c r="F4384" s="172"/>
      <c r="G4384" s="172"/>
      <c r="H4384" s="172"/>
      <c r="I4384" s="172"/>
      <c r="J4384" s="172"/>
      <c r="K4384" s="172"/>
      <c r="L4384" s="174"/>
      <c r="M4384" s="174"/>
      <c r="N4384" s="56"/>
    </row>
    <row r="4385" spans="1:14">
      <c r="A4385" s="21"/>
      <c r="B4385" s="81"/>
      <c r="C4385" s="173"/>
      <c r="D4385" s="172"/>
      <c r="E4385" s="172"/>
      <c r="F4385" s="172"/>
      <c r="G4385" s="172"/>
      <c r="H4385" s="172"/>
      <c r="I4385" s="172"/>
      <c r="J4385" s="172"/>
      <c r="K4385" s="172"/>
      <c r="L4385" s="174"/>
      <c r="M4385" s="174"/>
      <c r="N4385" s="56"/>
    </row>
    <row r="4386" spans="1:14">
      <c r="A4386" s="21"/>
      <c r="B4386" s="81"/>
      <c r="C4386" s="173"/>
      <c r="D4386" s="172"/>
      <c r="E4386" s="172"/>
      <c r="F4386" s="172"/>
      <c r="G4386" s="172"/>
      <c r="H4386" s="172"/>
      <c r="I4386" s="172"/>
      <c r="J4386" s="172"/>
      <c r="K4386" s="172"/>
      <c r="L4386" s="174"/>
      <c r="M4386" s="174"/>
      <c r="N4386" s="56"/>
    </row>
    <row r="4387" spans="1:14">
      <c r="A4387" s="21"/>
      <c r="B4387" s="81"/>
      <c r="C4387" s="173"/>
      <c r="D4387" s="172"/>
      <c r="E4387" s="172"/>
      <c r="F4387" s="172"/>
      <c r="G4387" s="172"/>
      <c r="H4387" s="172"/>
      <c r="I4387" s="172"/>
      <c r="J4387" s="172"/>
      <c r="K4387" s="172"/>
      <c r="L4387" s="174"/>
      <c r="M4387" s="174"/>
      <c r="N4387" s="56"/>
    </row>
    <row r="4388" spans="1:14">
      <c r="A4388" s="21"/>
      <c r="B4388" s="81"/>
      <c r="C4388" s="173"/>
      <c r="D4388" s="172"/>
      <c r="E4388" s="172"/>
      <c r="F4388" s="172"/>
      <c r="G4388" s="172"/>
      <c r="H4388" s="172"/>
      <c r="I4388" s="172"/>
      <c r="J4388" s="172"/>
      <c r="K4388" s="172"/>
      <c r="L4388" s="174"/>
      <c r="M4388" s="174"/>
      <c r="N4388" s="56"/>
    </row>
    <row r="4389" spans="1:14">
      <c r="A4389" s="21"/>
      <c r="B4389" s="81"/>
      <c r="C4389" s="173"/>
      <c r="D4389" s="172"/>
      <c r="E4389" s="172"/>
      <c r="F4389" s="172"/>
      <c r="G4389" s="172"/>
      <c r="H4389" s="172"/>
      <c r="I4389" s="172"/>
      <c r="J4389" s="172"/>
      <c r="K4389" s="172"/>
      <c r="L4389" s="174"/>
      <c r="M4389" s="174"/>
      <c r="N4389" s="56"/>
    </row>
    <row r="4390" spans="1:14">
      <c r="A4390" s="21"/>
      <c r="B4390" s="81"/>
      <c r="C4390" s="173"/>
      <c r="D4390" s="172"/>
      <c r="E4390" s="172"/>
      <c r="F4390" s="172"/>
      <c r="G4390" s="172"/>
      <c r="H4390" s="172"/>
      <c r="I4390" s="172"/>
      <c r="J4390" s="172"/>
      <c r="K4390" s="172"/>
      <c r="L4390" s="174"/>
      <c r="M4390" s="174"/>
      <c r="N4390" s="56"/>
    </row>
    <row r="4391" spans="1:14">
      <c r="A4391" s="21"/>
      <c r="B4391" s="81"/>
      <c r="C4391" s="173"/>
      <c r="D4391" s="172"/>
      <c r="E4391" s="172"/>
      <c r="F4391" s="172"/>
      <c r="G4391" s="172"/>
      <c r="H4391" s="172"/>
      <c r="I4391" s="172"/>
      <c r="J4391" s="172"/>
      <c r="K4391" s="172"/>
      <c r="L4391" s="174"/>
      <c r="M4391" s="174"/>
      <c r="N4391" s="56"/>
    </row>
    <row r="4392" spans="1:14">
      <c r="A4392" s="21"/>
      <c r="B4392" s="81"/>
      <c r="C4392" s="173"/>
      <c r="D4392" s="172"/>
      <c r="E4392" s="172"/>
      <c r="F4392" s="172"/>
      <c r="G4392" s="172"/>
      <c r="H4392" s="172"/>
      <c r="I4392" s="172"/>
      <c r="J4392" s="172"/>
      <c r="K4392" s="172"/>
      <c r="L4392" s="174"/>
      <c r="M4392" s="174"/>
      <c r="N4392" s="56"/>
    </row>
    <row r="4393" spans="1:14">
      <c r="A4393" s="21"/>
      <c r="B4393" s="81"/>
      <c r="C4393" s="173"/>
      <c r="D4393" s="172"/>
      <c r="E4393" s="172"/>
      <c r="F4393" s="172"/>
      <c r="G4393" s="172"/>
      <c r="H4393" s="172"/>
      <c r="I4393" s="172"/>
      <c r="J4393" s="172"/>
      <c r="K4393" s="172"/>
      <c r="L4393" s="174"/>
      <c r="M4393" s="174"/>
      <c r="N4393" s="56"/>
    </row>
    <row r="4394" spans="1:14">
      <c r="A4394" s="21"/>
      <c r="B4394" s="81"/>
      <c r="C4394" s="173"/>
      <c r="D4394" s="172"/>
      <c r="E4394" s="172"/>
      <c r="F4394" s="172"/>
      <c r="G4394" s="172"/>
      <c r="H4394" s="172"/>
      <c r="I4394" s="172"/>
      <c r="J4394" s="172"/>
      <c r="K4394" s="172"/>
      <c r="L4394" s="174"/>
      <c r="M4394" s="174"/>
      <c r="N4394" s="56"/>
    </row>
    <row r="4395" spans="1:14">
      <c r="A4395" s="21"/>
      <c r="B4395" s="81"/>
      <c r="C4395" s="173"/>
      <c r="D4395" s="172"/>
      <c r="E4395" s="172"/>
      <c r="F4395" s="172"/>
      <c r="G4395" s="172"/>
      <c r="H4395" s="172"/>
      <c r="I4395" s="172"/>
      <c r="J4395" s="172"/>
      <c r="K4395" s="172"/>
      <c r="L4395" s="174"/>
      <c r="M4395" s="174"/>
      <c r="N4395" s="56"/>
    </row>
    <row r="4396" spans="1:14">
      <c r="A4396" s="21"/>
      <c r="B4396" s="81"/>
      <c r="C4396" s="173"/>
      <c r="D4396" s="172"/>
      <c r="E4396" s="172"/>
      <c r="F4396" s="172"/>
      <c r="G4396" s="172"/>
      <c r="H4396" s="172"/>
      <c r="I4396" s="172"/>
      <c r="J4396" s="172"/>
      <c r="K4396" s="172"/>
      <c r="L4396" s="174"/>
      <c r="M4396" s="174"/>
      <c r="N4396" s="56"/>
    </row>
    <row r="4397" spans="1:14">
      <c r="A4397" s="21"/>
      <c r="B4397" s="81"/>
      <c r="C4397" s="173"/>
      <c r="D4397" s="172"/>
      <c r="E4397" s="172"/>
      <c r="F4397" s="172"/>
      <c r="G4397" s="172"/>
      <c r="H4397" s="172"/>
      <c r="I4397" s="172"/>
      <c r="J4397" s="172"/>
      <c r="K4397" s="172"/>
      <c r="L4397" s="174"/>
      <c r="M4397" s="174"/>
      <c r="N4397" s="56"/>
    </row>
    <row r="4398" spans="1:14">
      <c r="A4398" s="21"/>
      <c r="B4398" s="81"/>
      <c r="C4398" s="173"/>
      <c r="D4398" s="172"/>
      <c r="E4398" s="172"/>
      <c r="F4398" s="172"/>
      <c r="G4398" s="172"/>
      <c r="H4398" s="172"/>
      <c r="I4398" s="172"/>
      <c r="J4398" s="172"/>
      <c r="K4398" s="172"/>
      <c r="L4398" s="174"/>
      <c r="M4398" s="174"/>
      <c r="N4398" s="56"/>
    </row>
    <row r="4399" spans="1:14">
      <c r="A4399" s="21"/>
      <c r="B4399" s="81"/>
      <c r="C4399" s="173"/>
      <c r="D4399" s="172"/>
      <c r="E4399" s="172"/>
      <c r="F4399" s="172"/>
      <c r="G4399" s="172"/>
      <c r="H4399" s="172"/>
      <c r="I4399" s="172"/>
      <c r="J4399" s="172"/>
      <c r="K4399" s="172"/>
      <c r="L4399" s="174"/>
      <c r="M4399" s="174"/>
      <c r="N4399" s="56"/>
    </row>
    <row r="4400" spans="1:14">
      <c r="A4400" s="21"/>
      <c r="B4400" s="81"/>
      <c r="C4400" s="173"/>
      <c r="D4400" s="172"/>
      <c r="E4400" s="172"/>
      <c r="F4400" s="172"/>
      <c r="G4400" s="172"/>
      <c r="H4400" s="172"/>
      <c r="I4400" s="172"/>
      <c r="J4400" s="172"/>
      <c r="K4400" s="172"/>
      <c r="L4400" s="174"/>
      <c r="M4400" s="174"/>
      <c r="N4400" s="56"/>
    </row>
    <row r="4401" spans="1:14">
      <c r="A4401" s="21"/>
      <c r="B4401" s="81"/>
      <c r="C4401" s="173"/>
      <c r="D4401" s="172"/>
      <c r="E4401" s="172"/>
      <c r="F4401" s="172"/>
      <c r="G4401" s="172"/>
      <c r="H4401" s="172"/>
      <c r="I4401" s="172"/>
      <c r="J4401" s="172"/>
      <c r="K4401" s="172"/>
      <c r="L4401" s="174"/>
      <c r="M4401" s="174"/>
      <c r="N4401" s="56"/>
    </row>
    <row r="4402" spans="1:14">
      <c r="A4402" s="21"/>
      <c r="B4402" s="81"/>
      <c r="C4402" s="173"/>
      <c r="D4402" s="172"/>
      <c r="E4402" s="172"/>
      <c r="F4402" s="172"/>
      <c r="G4402" s="172"/>
      <c r="H4402" s="172"/>
      <c r="I4402" s="172"/>
      <c r="J4402" s="172"/>
      <c r="K4402" s="172"/>
      <c r="L4402" s="174"/>
      <c r="M4402" s="174"/>
      <c r="N4402" s="56"/>
    </row>
    <row r="4403" spans="1:14">
      <c r="A4403" s="21"/>
      <c r="B4403" s="81"/>
      <c r="C4403" s="173"/>
      <c r="D4403" s="172"/>
      <c r="E4403" s="172"/>
      <c r="F4403" s="172"/>
      <c r="G4403" s="172"/>
      <c r="H4403" s="172"/>
      <c r="I4403" s="172"/>
      <c r="J4403" s="172"/>
      <c r="K4403" s="172"/>
      <c r="L4403" s="174"/>
      <c r="M4403" s="174"/>
      <c r="N4403" s="56"/>
    </row>
    <row r="4404" spans="1:14">
      <c r="A4404" s="21"/>
      <c r="B4404" s="81"/>
      <c r="C4404" s="173"/>
      <c r="D4404" s="172"/>
      <c r="E4404" s="172"/>
      <c r="F4404" s="172"/>
      <c r="G4404" s="172"/>
      <c r="H4404" s="172"/>
      <c r="I4404" s="172"/>
      <c r="J4404" s="172"/>
      <c r="K4404" s="172"/>
      <c r="L4404" s="174"/>
      <c r="M4404" s="174"/>
      <c r="N4404" s="56"/>
    </row>
    <row r="4405" spans="1:14">
      <c r="A4405" s="21"/>
      <c r="B4405" s="81"/>
      <c r="C4405" s="173"/>
      <c r="D4405" s="172"/>
      <c r="E4405" s="172"/>
      <c r="F4405" s="172"/>
      <c r="G4405" s="172"/>
      <c r="H4405" s="172"/>
      <c r="I4405" s="172"/>
      <c r="J4405" s="172"/>
      <c r="K4405" s="172"/>
      <c r="L4405" s="174"/>
      <c r="M4405" s="174"/>
      <c r="N4405" s="56"/>
    </row>
    <row r="4406" spans="1:14">
      <c r="A4406" s="21"/>
      <c r="B4406" s="81"/>
      <c r="C4406" s="173"/>
      <c r="D4406" s="172"/>
      <c r="E4406" s="172"/>
      <c r="F4406" s="172"/>
      <c r="G4406" s="172"/>
      <c r="H4406" s="172"/>
      <c r="I4406" s="172"/>
      <c r="J4406" s="172"/>
      <c r="K4406" s="172"/>
      <c r="L4406" s="174"/>
      <c r="M4406" s="174"/>
      <c r="N4406" s="56"/>
    </row>
    <row r="4407" spans="1:14">
      <c r="A4407" s="21"/>
      <c r="B4407" s="81"/>
      <c r="C4407" s="173"/>
      <c r="D4407" s="172"/>
      <c r="E4407" s="172"/>
      <c r="F4407" s="172"/>
      <c r="G4407" s="172"/>
      <c r="H4407" s="172"/>
      <c r="I4407" s="172"/>
      <c r="J4407" s="172"/>
      <c r="K4407" s="172"/>
      <c r="L4407" s="174"/>
      <c r="M4407" s="174"/>
      <c r="N4407" s="56"/>
    </row>
    <row r="4408" spans="1:14">
      <c r="A4408" s="21"/>
      <c r="B4408" s="81"/>
      <c r="C4408" s="173"/>
      <c r="D4408" s="172"/>
      <c r="E4408" s="172"/>
      <c r="F4408" s="172"/>
      <c r="G4408" s="172"/>
      <c r="H4408" s="172"/>
      <c r="I4408" s="172"/>
      <c r="J4408" s="172"/>
      <c r="K4408" s="172"/>
      <c r="L4408" s="174"/>
      <c r="M4408" s="174"/>
      <c r="N4408" s="56"/>
    </row>
    <row r="4409" spans="1:14">
      <c r="A4409" s="21"/>
      <c r="B4409" s="81"/>
      <c r="C4409" s="173"/>
      <c r="D4409" s="172"/>
      <c r="E4409" s="172"/>
      <c r="F4409" s="172"/>
      <c r="G4409" s="172"/>
      <c r="H4409" s="172"/>
      <c r="I4409" s="172"/>
      <c r="J4409" s="172"/>
      <c r="K4409" s="172"/>
      <c r="L4409" s="174"/>
      <c r="M4409" s="174"/>
      <c r="N4409" s="56"/>
    </row>
    <row r="4410" spans="1:14">
      <c r="A4410" s="21"/>
      <c r="B4410" s="81"/>
      <c r="C4410" s="173"/>
      <c r="D4410" s="172"/>
      <c r="E4410" s="172"/>
      <c r="F4410" s="172"/>
      <c r="G4410" s="172"/>
      <c r="H4410" s="172"/>
      <c r="I4410" s="172"/>
      <c r="J4410" s="172"/>
      <c r="K4410" s="172"/>
      <c r="L4410" s="174"/>
      <c r="M4410" s="174"/>
      <c r="N4410" s="56"/>
    </row>
    <row r="4411" spans="1:14">
      <c r="A4411" s="21"/>
      <c r="B4411" s="81"/>
      <c r="C4411" s="173"/>
      <c r="D4411" s="172"/>
      <c r="E4411" s="172"/>
      <c r="F4411" s="172"/>
      <c r="G4411" s="172"/>
      <c r="H4411" s="172"/>
      <c r="I4411" s="172"/>
      <c r="J4411" s="172"/>
      <c r="K4411" s="172"/>
      <c r="L4411" s="174"/>
      <c r="M4411" s="174"/>
      <c r="N4411" s="56"/>
    </row>
    <row r="4412" spans="1:14">
      <c r="A4412" s="21"/>
      <c r="B4412" s="81"/>
      <c r="C4412" s="173"/>
      <c r="D4412" s="172"/>
      <c r="E4412" s="172"/>
      <c r="F4412" s="172"/>
      <c r="G4412" s="172"/>
      <c r="H4412" s="172"/>
      <c r="I4412" s="172"/>
      <c r="J4412" s="172"/>
      <c r="K4412" s="172"/>
      <c r="L4412" s="174"/>
      <c r="M4412" s="174"/>
      <c r="N4412" s="56"/>
    </row>
    <row r="4413" spans="1:14">
      <c r="A4413" s="21"/>
      <c r="B4413" s="81"/>
      <c r="C4413" s="173"/>
      <c r="D4413" s="172"/>
      <c r="E4413" s="172"/>
      <c r="F4413" s="172"/>
      <c r="G4413" s="172"/>
      <c r="H4413" s="172"/>
      <c r="I4413" s="172"/>
      <c r="J4413" s="172"/>
      <c r="K4413" s="172"/>
      <c r="L4413" s="174"/>
      <c r="M4413" s="174"/>
      <c r="N4413" s="56"/>
    </row>
    <row r="4414" spans="1:14">
      <c r="A4414" s="21"/>
      <c r="B4414" s="81"/>
      <c r="C4414" s="173"/>
      <c r="D4414" s="172"/>
      <c r="E4414" s="172"/>
      <c r="F4414" s="172"/>
      <c r="G4414" s="172"/>
      <c r="H4414" s="172"/>
      <c r="I4414" s="172"/>
      <c r="J4414" s="172"/>
      <c r="K4414" s="172"/>
      <c r="L4414" s="174"/>
      <c r="M4414" s="174"/>
      <c r="N4414" s="56"/>
    </row>
    <row r="4415" spans="1:14">
      <c r="A4415" s="21"/>
      <c r="B4415" s="81"/>
      <c r="C4415" s="173"/>
      <c r="D4415" s="172"/>
      <c r="E4415" s="172"/>
      <c r="F4415" s="172"/>
      <c r="G4415" s="172"/>
      <c r="H4415" s="172"/>
      <c r="I4415" s="172"/>
      <c r="J4415" s="172"/>
      <c r="K4415" s="172"/>
      <c r="L4415" s="174"/>
      <c r="M4415" s="174"/>
      <c r="N4415" s="56"/>
    </row>
    <row r="4416" spans="1:14">
      <c r="A4416" s="21"/>
      <c r="B4416" s="81"/>
      <c r="C4416" s="173"/>
      <c r="D4416" s="172"/>
      <c r="E4416" s="172"/>
      <c r="F4416" s="172"/>
      <c r="G4416" s="172"/>
      <c r="H4416" s="172"/>
      <c r="I4416" s="172"/>
      <c r="J4416" s="172"/>
      <c r="K4416" s="172"/>
      <c r="L4416" s="174"/>
      <c r="M4416" s="174"/>
      <c r="N4416" s="56"/>
    </row>
    <row r="4417" spans="1:14">
      <c r="A4417" s="21"/>
      <c r="B4417" s="81"/>
      <c r="C4417" s="173"/>
      <c r="D4417" s="172"/>
      <c r="E4417" s="172"/>
      <c r="F4417" s="172"/>
      <c r="G4417" s="172"/>
      <c r="H4417" s="172"/>
      <c r="I4417" s="172"/>
      <c r="J4417" s="172"/>
      <c r="K4417" s="172"/>
      <c r="L4417" s="174"/>
      <c r="M4417" s="174"/>
      <c r="N4417" s="56"/>
    </row>
    <row r="4418" spans="1:14">
      <c r="A4418" s="21"/>
      <c r="B4418" s="81"/>
      <c r="C4418" s="173"/>
      <c r="D4418" s="172"/>
      <c r="E4418" s="172"/>
      <c r="F4418" s="172"/>
      <c r="G4418" s="172"/>
      <c r="H4418" s="172"/>
      <c r="I4418" s="172"/>
      <c r="J4418" s="172"/>
      <c r="K4418" s="172"/>
      <c r="L4418" s="174"/>
      <c r="M4418" s="174"/>
      <c r="N4418" s="56"/>
    </row>
    <row r="4419" spans="1:14">
      <c r="A4419" s="21"/>
      <c r="B4419" s="81"/>
      <c r="C4419" s="173"/>
      <c r="D4419" s="172"/>
      <c r="E4419" s="172"/>
      <c r="F4419" s="172"/>
      <c r="G4419" s="172"/>
      <c r="H4419" s="172"/>
      <c r="I4419" s="172"/>
      <c r="J4419" s="172"/>
      <c r="K4419" s="172"/>
      <c r="L4419" s="174"/>
      <c r="M4419" s="174"/>
      <c r="N4419" s="56"/>
    </row>
    <row r="4420" spans="1:14">
      <c r="A4420" s="21"/>
      <c r="B4420" s="81"/>
      <c r="C4420" s="173"/>
      <c r="D4420" s="172"/>
      <c r="E4420" s="172"/>
      <c r="F4420" s="172"/>
      <c r="G4420" s="172"/>
      <c r="H4420" s="172"/>
      <c r="I4420" s="172"/>
      <c r="J4420" s="172"/>
      <c r="K4420" s="172"/>
      <c r="L4420" s="174"/>
      <c r="M4420" s="174"/>
      <c r="N4420" s="56"/>
    </row>
    <row r="4421" spans="1:14">
      <c r="A4421" s="21"/>
      <c r="B4421" s="81"/>
      <c r="C4421" s="173"/>
      <c r="D4421" s="172"/>
      <c r="E4421" s="172"/>
      <c r="F4421" s="172"/>
      <c r="G4421" s="172"/>
      <c r="H4421" s="172"/>
      <c r="I4421" s="172"/>
      <c r="J4421" s="172"/>
      <c r="K4421" s="179"/>
      <c r="L4421" s="175"/>
      <c r="M4421" s="174"/>
      <c r="N4421" s="56"/>
    </row>
    <row r="4422" spans="1:14">
      <c r="A4422" s="21"/>
      <c r="B4422" s="81"/>
      <c r="C4422" s="173"/>
      <c r="D4422" s="172"/>
      <c r="E4422" s="172"/>
      <c r="F4422" s="172"/>
      <c r="G4422" s="172"/>
      <c r="H4422" s="172"/>
      <c r="I4422" s="172"/>
      <c r="J4422" s="172"/>
      <c r="K4422" s="172"/>
      <c r="L4422" s="174"/>
      <c r="M4422" s="174"/>
      <c r="N4422" s="56"/>
    </row>
    <row r="4423" spans="1:14">
      <c r="A4423" s="21"/>
      <c r="B4423" s="81"/>
      <c r="C4423" s="173"/>
      <c r="D4423" s="172"/>
      <c r="E4423" s="172"/>
      <c r="F4423" s="172"/>
      <c r="G4423" s="172"/>
      <c r="H4423" s="172"/>
      <c r="I4423" s="172"/>
      <c r="J4423" s="172"/>
      <c r="K4423" s="172"/>
      <c r="L4423" s="174"/>
      <c r="M4423" s="174"/>
      <c r="N4423" s="56"/>
    </row>
    <row r="4424" spans="1:14">
      <c r="A4424" s="21"/>
      <c r="B4424" s="81"/>
      <c r="C4424" s="173"/>
      <c r="D4424" s="172"/>
      <c r="E4424" s="172"/>
      <c r="F4424" s="172"/>
      <c r="G4424" s="172"/>
      <c r="H4424" s="172"/>
      <c r="I4424" s="172"/>
      <c r="J4424" s="172"/>
      <c r="K4424" s="172"/>
      <c r="L4424" s="174"/>
      <c r="M4424" s="174"/>
      <c r="N4424" s="56"/>
    </row>
    <row r="4425" spans="1:14">
      <c r="A4425" s="21"/>
      <c r="B4425" s="81"/>
      <c r="C4425" s="173"/>
      <c r="D4425" s="172"/>
      <c r="E4425" s="172"/>
      <c r="F4425" s="172"/>
      <c r="G4425" s="172"/>
      <c r="H4425" s="172"/>
      <c r="I4425" s="172"/>
      <c r="J4425" s="172"/>
      <c r="K4425" s="172"/>
      <c r="L4425" s="174"/>
      <c r="M4425" s="174"/>
      <c r="N4425" s="56"/>
    </row>
    <row r="4426" spans="1:14">
      <c r="A4426" s="21"/>
      <c r="B4426" s="81"/>
      <c r="C4426" s="173"/>
      <c r="D4426" s="172"/>
      <c r="E4426" s="172"/>
      <c r="F4426" s="172"/>
      <c r="G4426" s="172"/>
      <c r="H4426" s="172"/>
      <c r="I4426" s="172"/>
      <c r="J4426" s="172"/>
      <c r="K4426" s="172"/>
      <c r="L4426" s="174"/>
      <c r="M4426" s="174"/>
      <c r="N4426" s="56"/>
    </row>
    <row r="4427" spans="1:14">
      <c r="A4427" s="21"/>
      <c r="B4427" s="81"/>
      <c r="C4427" s="173"/>
      <c r="D4427" s="172"/>
      <c r="E4427" s="172"/>
      <c r="F4427" s="172"/>
      <c r="G4427" s="172"/>
      <c r="H4427" s="172"/>
      <c r="I4427" s="172"/>
      <c r="J4427" s="172"/>
      <c r="K4427" s="172"/>
      <c r="L4427" s="174"/>
      <c r="M4427" s="174"/>
      <c r="N4427" s="56"/>
    </row>
    <row r="4428" spans="1:14">
      <c r="A4428" s="21"/>
      <c r="B4428" s="81"/>
      <c r="C4428" s="173"/>
      <c r="D4428" s="172"/>
      <c r="E4428" s="172"/>
      <c r="F4428" s="172"/>
      <c r="G4428" s="172"/>
      <c r="H4428" s="172"/>
      <c r="I4428" s="172"/>
      <c r="J4428" s="172"/>
      <c r="K4428" s="172"/>
      <c r="L4428" s="174"/>
      <c r="M4428" s="174"/>
      <c r="N4428" s="56"/>
    </row>
    <row r="4429" spans="1:14">
      <c r="A4429" s="21"/>
      <c r="B4429" s="81"/>
      <c r="C4429" s="173"/>
      <c r="D4429" s="172"/>
      <c r="E4429" s="172"/>
      <c r="F4429" s="172"/>
      <c r="G4429" s="172"/>
      <c r="H4429" s="172"/>
      <c r="I4429" s="172"/>
      <c r="J4429" s="172"/>
      <c r="K4429" s="172"/>
      <c r="L4429" s="174"/>
      <c r="M4429" s="174"/>
      <c r="N4429" s="56"/>
    </row>
    <row r="4430" spans="1:14">
      <c r="A4430" s="21"/>
      <c r="B4430" s="81"/>
      <c r="C4430" s="173"/>
      <c r="D4430" s="172"/>
      <c r="E4430" s="172"/>
      <c r="F4430" s="172"/>
      <c r="G4430" s="172"/>
      <c r="H4430" s="172"/>
      <c r="I4430" s="172"/>
      <c r="J4430" s="172"/>
      <c r="K4430" s="172"/>
      <c r="L4430" s="174"/>
      <c r="M4430" s="174"/>
      <c r="N4430" s="56"/>
    </row>
    <row r="4431" spans="1:14">
      <c r="A4431" s="21"/>
      <c r="B4431" s="81"/>
      <c r="C4431" s="173"/>
      <c r="D4431" s="172"/>
      <c r="E4431" s="172"/>
      <c r="F4431" s="172"/>
      <c r="G4431" s="172"/>
      <c r="H4431" s="172"/>
      <c r="I4431" s="172"/>
      <c r="J4431" s="172"/>
      <c r="K4431" s="172"/>
      <c r="L4431" s="174"/>
      <c r="M4431" s="174"/>
      <c r="N4431" s="56"/>
    </row>
    <row r="4432" spans="1:14">
      <c r="A4432" s="21"/>
      <c r="B4432" s="81"/>
      <c r="C4432" s="173"/>
      <c r="D4432" s="172"/>
      <c r="E4432" s="172"/>
      <c r="F4432" s="172"/>
      <c r="G4432" s="172"/>
      <c r="H4432" s="172"/>
      <c r="I4432" s="172"/>
      <c r="J4432" s="172"/>
      <c r="K4432" s="172"/>
      <c r="L4432" s="174"/>
      <c r="M4432" s="174"/>
      <c r="N4432" s="56"/>
    </row>
    <row r="4433" spans="1:14">
      <c r="A4433" s="21"/>
      <c r="B4433" s="81"/>
      <c r="C4433" s="173"/>
      <c r="D4433" s="172"/>
      <c r="E4433" s="172"/>
      <c r="F4433" s="172"/>
      <c r="G4433" s="172"/>
      <c r="H4433" s="172"/>
      <c r="I4433" s="172"/>
      <c r="J4433" s="172"/>
      <c r="K4433" s="172"/>
      <c r="L4433" s="174"/>
      <c r="M4433" s="174"/>
      <c r="N4433" s="56"/>
    </row>
    <row r="4434" spans="1:14">
      <c r="A4434" s="21"/>
      <c r="B4434" s="81"/>
      <c r="C4434" s="173"/>
      <c r="D4434" s="172"/>
      <c r="E4434" s="172"/>
      <c r="F4434" s="172"/>
      <c r="G4434" s="172"/>
      <c r="H4434" s="172"/>
      <c r="I4434" s="172"/>
      <c r="J4434" s="172"/>
      <c r="K4434" s="172"/>
      <c r="L4434" s="174"/>
      <c r="M4434" s="174"/>
      <c r="N4434" s="56"/>
    </row>
    <row r="4435" spans="1:14">
      <c r="A4435" s="21"/>
      <c r="B4435" s="81"/>
      <c r="C4435" s="173"/>
      <c r="D4435" s="172"/>
      <c r="E4435" s="172"/>
      <c r="F4435" s="172"/>
      <c r="G4435" s="172"/>
      <c r="H4435" s="172"/>
      <c r="I4435" s="172"/>
      <c r="J4435" s="172"/>
      <c r="K4435" s="172"/>
      <c r="L4435" s="174"/>
      <c r="M4435" s="174"/>
      <c r="N4435" s="56"/>
    </row>
    <row r="4436" spans="1:14">
      <c r="A4436" s="21"/>
      <c r="B4436" s="81"/>
      <c r="C4436" s="173"/>
      <c r="D4436" s="172"/>
      <c r="E4436" s="172"/>
      <c r="F4436" s="172"/>
      <c r="G4436" s="172"/>
      <c r="H4436" s="172"/>
      <c r="I4436" s="172"/>
      <c r="J4436" s="172"/>
      <c r="K4436" s="172"/>
      <c r="L4436" s="174"/>
      <c r="M4436" s="174"/>
      <c r="N4436" s="56"/>
    </row>
    <row r="4437" spans="1:14">
      <c r="A4437" s="21"/>
      <c r="B4437" s="81"/>
      <c r="C4437" s="173"/>
      <c r="D4437" s="172"/>
      <c r="E4437" s="172"/>
      <c r="F4437" s="172"/>
      <c r="G4437" s="172"/>
      <c r="H4437" s="172"/>
      <c r="I4437" s="172"/>
      <c r="J4437" s="172"/>
      <c r="K4437" s="172"/>
      <c r="L4437" s="174"/>
      <c r="M4437" s="174"/>
      <c r="N4437" s="56"/>
    </row>
    <row r="4438" spans="1:14">
      <c r="A4438" s="21"/>
      <c r="B4438" s="81"/>
      <c r="C4438" s="173"/>
      <c r="D4438" s="172"/>
      <c r="E4438" s="172"/>
      <c r="F4438" s="172"/>
      <c r="G4438" s="172"/>
      <c r="H4438" s="172"/>
      <c r="I4438" s="172"/>
      <c r="J4438" s="172"/>
      <c r="K4438" s="172"/>
      <c r="L4438" s="174"/>
      <c r="M4438" s="174"/>
      <c r="N4438" s="56"/>
    </row>
    <row r="4439" spans="1:14">
      <c r="A4439" s="21"/>
      <c r="B4439" s="81"/>
      <c r="C4439" s="173"/>
      <c r="D4439" s="172"/>
      <c r="E4439" s="172"/>
      <c r="F4439" s="172"/>
      <c r="G4439" s="172"/>
      <c r="H4439" s="172"/>
      <c r="I4439" s="172"/>
      <c r="J4439" s="172"/>
      <c r="K4439" s="172"/>
      <c r="L4439" s="174"/>
      <c r="M4439" s="174"/>
      <c r="N4439" s="56"/>
    </row>
    <row r="4440" spans="1:14">
      <c r="A4440" s="21"/>
      <c r="B4440" s="81"/>
      <c r="C4440" s="173"/>
      <c r="D4440" s="172"/>
      <c r="E4440" s="172"/>
      <c r="F4440" s="172"/>
      <c r="G4440" s="172"/>
      <c r="H4440" s="172"/>
      <c r="I4440" s="172"/>
      <c r="J4440" s="172"/>
      <c r="K4440" s="172"/>
      <c r="L4440" s="174"/>
      <c r="M4440" s="174"/>
      <c r="N4440" s="56"/>
    </row>
    <row r="4441" spans="1:14">
      <c r="A4441" s="21"/>
      <c r="B4441" s="81"/>
      <c r="C4441" s="173"/>
      <c r="D4441" s="172"/>
      <c r="E4441" s="172"/>
      <c r="F4441" s="172"/>
      <c r="G4441" s="172"/>
      <c r="H4441" s="172"/>
      <c r="I4441" s="172"/>
      <c r="J4441" s="172"/>
      <c r="K4441" s="172"/>
      <c r="L4441" s="174"/>
      <c r="M4441" s="174"/>
      <c r="N4441" s="56"/>
    </row>
    <row r="4442" spans="1:14">
      <c r="A4442" s="21"/>
      <c r="B4442" s="81"/>
      <c r="C4442" s="173"/>
      <c r="D4442" s="172"/>
      <c r="E4442" s="172"/>
      <c r="F4442" s="172"/>
      <c r="G4442" s="172"/>
      <c r="H4442" s="172"/>
      <c r="I4442" s="172"/>
      <c r="J4442" s="172"/>
      <c r="K4442" s="172"/>
      <c r="L4442" s="174"/>
      <c r="M4442" s="174"/>
      <c r="N4442" s="56"/>
    </row>
    <row r="4443" spans="1:14">
      <c r="A4443" s="21"/>
      <c r="B4443" s="81"/>
      <c r="C4443" s="173"/>
      <c r="D4443" s="172"/>
      <c r="E4443" s="172"/>
      <c r="F4443" s="172"/>
      <c r="G4443" s="172"/>
      <c r="H4443" s="172"/>
      <c r="I4443" s="172"/>
      <c r="J4443" s="172"/>
      <c r="K4443" s="172"/>
      <c r="L4443" s="174"/>
      <c r="M4443" s="174"/>
      <c r="N4443" s="56"/>
    </row>
    <row r="4444" spans="1:14">
      <c r="A4444" s="21"/>
      <c r="B4444" s="81"/>
      <c r="C4444" s="173"/>
      <c r="D4444" s="172"/>
      <c r="E4444" s="172"/>
      <c r="F4444" s="172"/>
      <c r="G4444" s="172"/>
      <c r="H4444" s="172"/>
      <c r="I4444" s="172"/>
      <c r="J4444" s="172"/>
      <c r="K4444" s="172"/>
      <c r="L4444" s="174"/>
      <c r="M4444" s="174"/>
      <c r="N4444" s="56"/>
    </row>
    <row r="4445" spans="1:14">
      <c r="A4445" s="21"/>
      <c r="B4445" s="81"/>
      <c r="C4445" s="173"/>
      <c r="D4445" s="172"/>
      <c r="E4445" s="172"/>
      <c r="F4445" s="172"/>
      <c r="G4445" s="172"/>
      <c r="H4445" s="172"/>
      <c r="I4445" s="172"/>
      <c r="J4445" s="172"/>
      <c r="K4445" s="172"/>
      <c r="L4445" s="174"/>
      <c r="M4445" s="174"/>
      <c r="N4445" s="56"/>
    </row>
    <row r="4446" spans="1:14">
      <c r="A4446" s="21"/>
      <c r="B4446" s="81"/>
      <c r="C4446" s="173"/>
      <c r="D4446" s="172"/>
      <c r="E4446" s="172"/>
      <c r="F4446" s="172"/>
      <c r="G4446" s="172"/>
      <c r="H4446" s="172"/>
      <c r="I4446" s="172"/>
      <c r="J4446" s="172"/>
      <c r="K4446" s="172"/>
      <c r="L4446" s="174"/>
      <c r="M4446" s="174"/>
      <c r="N4446" s="56"/>
    </row>
    <row r="4447" spans="1:14">
      <c r="A4447" s="21"/>
      <c r="B4447" s="81"/>
      <c r="C4447" s="173"/>
      <c r="D4447" s="172"/>
      <c r="E4447" s="172"/>
      <c r="F4447" s="172"/>
      <c r="G4447" s="172"/>
      <c r="H4447" s="172"/>
      <c r="I4447" s="172"/>
      <c r="J4447" s="172"/>
      <c r="K4447" s="172"/>
      <c r="L4447" s="174"/>
      <c r="M4447" s="174"/>
      <c r="N4447" s="56"/>
    </row>
    <row r="4448" spans="1:14">
      <c r="A4448" s="21"/>
      <c r="B4448" s="81"/>
      <c r="C4448" s="173"/>
      <c r="D4448" s="172"/>
      <c r="E4448" s="172"/>
      <c r="F4448" s="172"/>
      <c r="G4448" s="172"/>
      <c r="H4448" s="172"/>
      <c r="I4448" s="172"/>
      <c r="J4448" s="172"/>
      <c r="K4448" s="172"/>
      <c r="L4448" s="174"/>
      <c r="M4448" s="174"/>
      <c r="N4448" s="56"/>
    </row>
    <row r="4449" spans="1:14">
      <c r="A4449" s="21"/>
      <c r="B4449" s="81"/>
      <c r="C4449" s="173"/>
      <c r="D4449" s="172"/>
      <c r="E4449" s="172"/>
      <c r="F4449" s="172"/>
      <c r="G4449" s="172"/>
      <c r="H4449" s="172"/>
      <c r="I4449" s="172"/>
      <c r="J4449" s="172"/>
      <c r="K4449" s="172"/>
      <c r="L4449" s="174"/>
      <c r="M4449" s="174"/>
      <c r="N4449" s="56"/>
    </row>
    <row r="4450" spans="1:14">
      <c r="A4450" s="21"/>
      <c r="B4450" s="81"/>
      <c r="C4450" s="173"/>
      <c r="D4450" s="172"/>
      <c r="E4450" s="172"/>
      <c r="F4450" s="172"/>
      <c r="G4450" s="172"/>
      <c r="H4450" s="172"/>
      <c r="I4450" s="172"/>
      <c r="J4450" s="172"/>
      <c r="K4450" s="172"/>
      <c r="L4450" s="174"/>
      <c r="M4450" s="174"/>
      <c r="N4450" s="56"/>
    </row>
    <row r="4451" spans="1:14">
      <c r="A4451" s="21"/>
      <c r="B4451" s="81"/>
      <c r="C4451" s="173"/>
      <c r="D4451" s="172"/>
      <c r="E4451" s="172"/>
      <c r="F4451" s="172"/>
      <c r="G4451" s="172"/>
      <c r="H4451" s="172"/>
      <c r="I4451" s="172"/>
      <c r="J4451" s="172"/>
      <c r="K4451" s="172"/>
      <c r="L4451" s="174"/>
      <c r="M4451" s="174"/>
      <c r="N4451" s="56"/>
    </row>
    <row r="4452" spans="1:14">
      <c r="A4452" s="21"/>
      <c r="B4452" s="81"/>
      <c r="C4452" s="173"/>
      <c r="D4452" s="172"/>
      <c r="E4452" s="172"/>
      <c r="F4452" s="172"/>
      <c r="G4452" s="172"/>
      <c r="H4452" s="172"/>
      <c r="I4452" s="172"/>
      <c r="J4452" s="172"/>
      <c r="K4452" s="172"/>
      <c r="L4452" s="174"/>
      <c r="M4452" s="174"/>
      <c r="N4452" s="56"/>
    </row>
    <row r="4453" spans="1:14">
      <c r="A4453" s="21"/>
      <c r="B4453" s="81"/>
      <c r="C4453" s="173"/>
      <c r="D4453" s="172"/>
      <c r="E4453" s="172"/>
      <c r="F4453" s="172"/>
      <c r="G4453" s="172"/>
      <c r="H4453" s="172"/>
      <c r="I4453" s="172"/>
      <c r="J4453" s="172"/>
      <c r="K4453" s="172"/>
      <c r="L4453" s="174"/>
      <c r="M4453" s="174"/>
      <c r="N4453" s="56"/>
    </row>
    <row r="4454" spans="1:14">
      <c r="A4454" s="21"/>
      <c r="B4454" s="81"/>
      <c r="C4454" s="173"/>
      <c r="D4454" s="172"/>
      <c r="E4454" s="172"/>
      <c r="F4454" s="172"/>
      <c r="G4454" s="172"/>
      <c r="H4454" s="172"/>
      <c r="I4454" s="172"/>
      <c r="J4454" s="172"/>
      <c r="K4454" s="172"/>
      <c r="L4454" s="174"/>
      <c r="M4454" s="174"/>
      <c r="N4454" s="56"/>
    </row>
    <row r="4455" spans="1:14">
      <c r="A4455" s="21"/>
      <c r="B4455" s="81"/>
      <c r="C4455" s="173"/>
      <c r="D4455" s="172"/>
      <c r="E4455" s="172"/>
      <c r="F4455" s="172"/>
      <c r="G4455" s="172"/>
      <c r="H4455" s="172"/>
      <c r="I4455" s="172"/>
      <c r="J4455" s="172"/>
      <c r="K4455" s="172"/>
      <c r="L4455" s="174"/>
      <c r="M4455" s="174"/>
      <c r="N4455" s="56"/>
    </row>
    <row r="4456" spans="1:14">
      <c r="A4456" s="21"/>
      <c r="B4456" s="81"/>
      <c r="C4456" s="173"/>
      <c r="D4456" s="172"/>
      <c r="E4456" s="172"/>
      <c r="F4456" s="172"/>
      <c r="G4456" s="172"/>
      <c r="H4456" s="172"/>
      <c r="I4456" s="172"/>
      <c r="J4456" s="172"/>
      <c r="K4456" s="172"/>
      <c r="L4456" s="174"/>
      <c r="M4456" s="174"/>
      <c r="N4456" s="56"/>
    </row>
    <row r="4457" spans="1:14">
      <c r="A4457" s="21"/>
      <c r="B4457" s="81"/>
      <c r="C4457" s="173"/>
      <c r="D4457" s="172"/>
      <c r="E4457" s="172"/>
      <c r="F4457" s="172"/>
      <c r="G4457" s="172"/>
      <c r="H4457" s="172"/>
      <c r="I4457" s="172"/>
      <c r="J4457" s="172"/>
      <c r="K4457" s="172"/>
      <c r="L4457" s="174"/>
      <c r="M4457" s="174"/>
      <c r="N4457" s="56"/>
    </row>
    <row r="4458" spans="1:14">
      <c r="A4458" s="21"/>
      <c r="B4458" s="81"/>
      <c r="C4458" s="173"/>
      <c r="D4458" s="172"/>
      <c r="E4458" s="173"/>
      <c r="F4458" s="172"/>
      <c r="G4458" s="172"/>
      <c r="H4458" s="172"/>
      <c r="I4458" s="172"/>
      <c r="J4458" s="172"/>
      <c r="K4458" s="172"/>
      <c r="L4458" s="174"/>
      <c r="M4458" s="174"/>
      <c r="N4458" s="56"/>
    </row>
    <row r="4459" spans="1:14">
      <c r="A4459" s="21"/>
      <c r="B4459" s="81"/>
      <c r="C4459" s="173"/>
      <c r="D4459" s="172"/>
      <c r="E4459" s="172"/>
      <c r="F4459" s="172"/>
      <c r="G4459" s="172"/>
      <c r="H4459" s="172"/>
      <c r="I4459" s="172"/>
      <c r="J4459" s="172"/>
      <c r="K4459" s="172"/>
      <c r="L4459" s="174"/>
      <c r="M4459" s="174"/>
      <c r="N4459" s="56"/>
    </row>
    <row r="4460" spans="1:14">
      <c r="A4460" s="21"/>
      <c r="B4460" s="81"/>
      <c r="C4460" s="173"/>
      <c r="D4460" s="172"/>
      <c r="E4460" s="172"/>
      <c r="F4460" s="172"/>
      <c r="G4460" s="172"/>
      <c r="H4460" s="172"/>
      <c r="I4460" s="172"/>
      <c r="J4460" s="172"/>
      <c r="K4460" s="172"/>
      <c r="L4460" s="174"/>
      <c r="M4460" s="174"/>
      <c r="N4460" s="56"/>
    </row>
    <row r="4461" spans="1:14">
      <c r="A4461" s="21"/>
      <c r="B4461" s="81"/>
      <c r="C4461" s="173"/>
      <c r="D4461" s="172"/>
      <c r="E4461" s="172"/>
      <c r="F4461" s="172"/>
      <c r="G4461" s="172"/>
      <c r="H4461" s="172"/>
      <c r="I4461" s="172"/>
      <c r="J4461" s="172"/>
      <c r="K4461" s="172"/>
      <c r="L4461" s="174"/>
      <c r="M4461" s="174"/>
      <c r="N4461" s="56"/>
    </row>
    <row r="4462" spans="1:14">
      <c r="A4462" s="21"/>
      <c r="B4462" s="81"/>
      <c r="C4462" s="173"/>
      <c r="D4462" s="172"/>
      <c r="E4462" s="172"/>
      <c r="F4462" s="172"/>
      <c r="G4462" s="172"/>
      <c r="H4462" s="172"/>
      <c r="I4462" s="172"/>
      <c r="J4462" s="172"/>
      <c r="K4462" s="172"/>
      <c r="L4462" s="174"/>
      <c r="M4462" s="174"/>
      <c r="N4462" s="56"/>
    </row>
    <row r="4463" spans="1:14">
      <c r="A4463" s="21"/>
      <c r="B4463" s="81"/>
      <c r="C4463" s="173"/>
      <c r="D4463" s="172"/>
      <c r="E4463" s="172"/>
      <c r="F4463" s="172"/>
      <c r="G4463" s="172"/>
      <c r="H4463" s="172"/>
      <c r="I4463" s="172"/>
      <c r="J4463" s="172"/>
      <c r="K4463" s="172"/>
      <c r="L4463" s="174"/>
      <c r="M4463" s="174"/>
      <c r="N4463" s="56"/>
    </row>
    <row r="4464" spans="1:14">
      <c r="A4464" s="21"/>
      <c r="B4464" s="81"/>
      <c r="C4464" s="173"/>
      <c r="D4464" s="172"/>
      <c r="E4464" s="172"/>
      <c r="F4464" s="172"/>
      <c r="G4464" s="172"/>
      <c r="H4464" s="172"/>
      <c r="I4464" s="172"/>
      <c r="J4464" s="172"/>
      <c r="K4464" s="172"/>
      <c r="L4464" s="174"/>
      <c r="M4464" s="174"/>
      <c r="N4464" s="56"/>
    </row>
    <row r="4465" spans="1:14">
      <c r="A4465" s="21"/>
      <c r="B4465" s="81"/>
      <c r="C4465" s="173"/>
      <c r="D4465" s="172"/>
      <c r="E4465" s="172"/>
      <c r="F4465" s="172"/>
      <c r="G4465" s="172"/>
      <c r="H4465" s="172"/>
      <c r="I4465" s="172"/>
      <c r="J4465" s="172"/>
      <c r="K4465" s="172"/>
      <c r="L4465" s="174"/>
      <c r="M4465" s="174"/>
      <c r="N4465" s="56"/>
    </row>
    <row r="4466" spans="1:14">
      <c r="A4466" s="21"/>
      <c r="B4466" s="81"/>
      <c r="C4466" s="173"/>
      <c r="D4466" s="172"/>
      <c r="E4466" s="172"/>
      <c r="F4466" s="172"/>
      <c r="G4466" s="172"/>
      <c r="H4466" s="172"/>
      <c r="I4466" s="172"/>
      <c r="J4466" s="172"/>
      <c r="K4466" s="172"/>
      <c r="L4466" s="174"/>
      <c r="M4466" s="174"/>
      <c r="N4466" s="56"/>
    </row>
    <row r="4467" spans="1:14">
      <c r="A4467" s="21"/>
      <c r="B4467" s="81"/>
      <c r="C4467" s="173"/>
      <c r="D4467" s="172"/>
      <c r="E4467" s="172"/>
      <c r="F4467" s="172"/>
      <c r="G4467" s="172"/>
      <c r="H4467" s="172"/>
      <c r="I4467" s="172"/>
      <c r="J4467" s="172"/>
      <c r="K4467" s="172"/>
      <c r="L4467" s="174"/>
      <c r="M4467" s="174"/>
      <c r="N4467" s="56"/>
    </row>
    <row r="4468" spans="1:14">
      <c r="A4468" s="21"/>
      <c r="B4468" s="81"/>
      <c r="C4468" s="173"/>
      <c r="D4468" s="172"/>
      <c r="E4468" s="172"/>
      <c r="F4468" s="172"/>
      <c r="G4468" s="172"/>
      <c r="H4468" s="172"/>
      <c r="I4468" s="172"/>
      <c r="J4468" s="172"/>
      <c r="K4468" s="172"/>
      <c r="L4468" s="174"/>
      <c r="M4468" s="174"/>
      <c r="N4468" s="56"/>
    </row>
    <row r="4469" spans="1:14">
      <c r="A4469" s="21"/>
      <c r="B4469" s="81"/>
      <c r="C4469" s="173"/>
      <c r="D4469" s="172"/>
      <c r="E4469" s="172"/>
      <c r="F4469" s="172"/>
      <c r="G4469" s="172"/>
      <c r="H4469" s="172"/>
      <c r="I4469" s="172"/>
      <c r="J4469" s="172"/>
      <c r="K4469" s="172"/>
      <c r="L4469" s="174"/>
      <c r="M4469" s="174"/>
      <c r="N4469" s="56"/>
    </row>
    <row r="4470" spans="1:14">
      <c r="A4470" s="21"/>
      <c r="B4470" s="81"/>
      <c r="C4470" s="173"/>
      <c r="D4470" s="172"/>
      <c r="E4470" s="172"/>
      <c r="F4470" s="172"/>
      <c r="G4470" s="172"/>
      <c r="H4470" s="172"/>
      <c r="I4470" s="172"/>
      <c r="J4470" s="172"/>
      <c r="K4470" s="172"/>
      <c r="L4470" s="174"/>
      <c r="M4470" s="174"/>
      <c r="N4470" s="56"/>
    </row>
    <row r="4471" spans="1:14">
      <c r="A4471" s="21"/>
      <c r="B4471" s="81"/>
      <c r="C4471" s="173"/>
      <c r="D4471" s="172"/>
      <c r="E4471" s="172"/>
      <c r="F4471" s="172"/>
      <c r="G4471" s="172"/>
      <c r="H4471" s="172"/>
      <c r="I4471" s="172"/>
      <c r="J4471" s="172"/>
      <c r="K4471" s="172"/>
      <c r="L4471" s="174"/>
      <c r="M4471" s="174"/>
      <c r="N4471" s="56"/>
    </row>
    <row r="4472" spans="1:14">
      <c r="A4472" s="21"/>
      <c r="B4472" s="81"/>
      <c r="C4472" s="173"/>
      <c r="D4472" s="172"/>
      <c r="E4472" s="172"/>
      <c r="F4472" s="172"/>
      <c r="G4472" s="172"/>
      <c r="H4472" s="172"/>
      <c r="I4472" s="172"/>
      <c r="J4472" s="172"/>
      <c r="K4472" s="172"/>
      <c r="L4472" s="174"/>
      <c r="M4472" s="174"/>
      <c r="N4472" s="56"/>
    </row>
    <row r="4473" spans="1:14">
      <c r="A4473" s="21"/>
      <c r="B4473" s="81"/>
      <c r="C4473" s="173"/>
      <c r="D4473" s="172"/>
      <c r="E4473" s="172"/>
      <c r="F4473" s="172"/>
      <c r="G4473" s="172"/>
      <c r="H4473" s="172"/>
      <c r="I4473" s="172"/>
      <c r="J4473" s="172"/>
      <c r="K4473" s="172"/>
      <c r="L4473" s="174"/>
      <c r="M4473" s="174"/>
      <c r="N4473" s="56"/>
    </row>
    <row r="4474" spans="1:14">
      <c r="A4474" s="21"/>
      <c r="B4474" s="81"/>
      <c r="C4474" s="173"/>
      <c r="D4474" s="172"/>
      <c r="E4474" s="172"/>
      <c r="F4474" s="172"/>
      <c r="G4474" s="172"/>
      <c r="H4474" s="172"/>
      <c r="I4474" s="172"/>
      <c r="J4474" s="172"/>
      <c r="K4474" s="172"/>
      <c r="L4474" s="174"/>
      <c r="M4474" s="174"/>
      <c r="N4474" s="56"/>
    </row>
    <row r="4475" spans="1:14">
      <c r="A4475" s="21"/>
      <c r="B4475" s="81"/>
      <c r="C4475" s="173"/>
      <c r="D4475" s="172"/>
      <c r="E4475" s="172"/>
      <c r="F4475" s="172"/>
      <c r="G4475" s="172"/>
      <c r="H4475" s="172"/>
      <c r="I4475" s="172"/>
      <c r="J4475" s="172"/>
      <c r="K4475" s="172"/>
      <c r="L4475" s="174"/>
      <c r="M4475" s="174"/>
      <c r="N4475" s="56"/>
    </row>
    <row r="4476" spans="1:14">
      <c r="A4476" s="21"/>
      <c r="B4476" s="81"/>
      <c r="C4476" s="173"/>
      <c r="D4476" s="172"/>
      <c r="E4476" s="172"/>
      <c r="F4476" s="172"/>
      <c r="G4476" s="172"/>
      <c r="H4476" s="172"/>
      <c r="I4476" s="172"/>
      <c r="J4476" s="172"/>
      <c r="K4476" s="172"/>
      <c r="L4476" s="174"/>
      <c r="M4476" s="174"/>
      <c r="N4476" s="56"/>
    </row>
    <row r="4477" spans="1:14">
      <c r="A4477" s="21"/>
      <c r="B4477" s="81"/>
      <c r="C4477" s="173"/>
      <c r="D4477" s="172"/>
      <c r="E4477" s="172"/>
      <c r="F4477" s="172"/>
      <c r="G4477" s="172"/>
      <c r="H4477" s="172"/>
      <c r="I4477" s="172"/>
      <c r="J4477" s="172"/>
      <c r="K4477" s="172"/>
      <c r="L4477" s="174"/>
      <c r="M4477" s="174"/>
      <c r="N4477" s="56"/>
    </row>
    <row r="4478" spans="1:14">
      <c r="A4478" s="21"/>
      <c r="B4478" s="81"/>
      <c r="C4478" s="173"/>
      <c r="D4478" s="172"/>
      <c r="E4478" s="172"/>
      <c r="F4478" s="172"/>
      <c r="G4478" s="172"/>
      <c r="H4478" s="172"/>
      <c r="I4478" s="172"/>
      <c r="J4478" s="172"/>
      <c r="K4478" s="172"/>
      <c r="L4478" s="174"/>
      <c r="M4478" s="174"/>
      <c r="N4478" s="56"/>
    </row>
    <row r="4479" spans="1:14">
      <c r="A4479" s="21"/>
      <c r="B4479" s="81"/>
      <c r="C4479" s="173"/>
      <c r="D4479" s="172"/>
      <c r="E4479" s="172"/>
      <c r="F4479" s="172"/>
      <c r="G4479" s="172"/>
      <c r="H4479" s="172"/>
      <c r="I4479" s="172"/>
      <c r="J4479" s="172"/>
      <c r="K4479" s="172"/>
      <c r="L4479" s="174"/>
      <c r="M4479" s="174"/>
      <c r="N4479" s="56"/>
    </row>
    <row r="4480" spans="1:14">
      <c r="A4480" s="21"/>
      <c r="B4480" s="81"/>
      <c r="C4480" s="173"/>
      <c r="D4480" s="172"/>
      <c r="E4480" s="172"/>
      <c r="F4480" s="172"/>
      <c r="G4480" s="172"/>
      <c r="H4480" s="172"/>
      <c r="I4480" s="172"/>
      <c r="J4480" s="172"/>
      <c r="K4480" s="172"/>
      <c r="L4480" s="174"/>
      <c r="M4480" s="174"/>
      <c r="N4480" s="56"/>
    </row>
    <row r="4481" spans="1:14">
      <c r="A4481" s="21"/>
      <c r="B4481" s="81"/>
      <c r="C4481" s="173"/>
      <c r="D4481" s="172"/>
      <c r="E4481" s="172"/>
      <c r="F4481" s="172"/>
      <c r="G4481" s="172"/>
      <c r="H4481" s="172"/>
      <c r="I4481" s="172"/>
      <c r="J4481" s="172"/>
      <c r="K4481" s="172"/>
      <c r="L4481" s="174"/>
      <c r="M4481" s="174"/>
      <c r="N4481" s="56"/>
    </row>
    <row r="4482" spans="1:14">
      <c r="A4482" s="21"/>
      <c r="B4482" s="81"/>
      <c r="C4482" s="173"/>
      <c r="D4482" s="172"/>
      <c r="E4482" s="172"/>
      <c r="F4482" s="172"/>
      <c r="G4482" s="172"/>
      <c r="H4482" s="172"/>
      <c r="I4482" s="172"/>
      <c r="J4482" s="172"/>
      <c r="K4482" s="172"/>
      <c r="L4482" s="174"/>
      <c r="M4482" s="174"/>
      <c r="N4482" s="56"/>
    </row>
    <row r="4483" spans="1:14">
      <c r="A4483" s="21"/>
      <c r="B4483" s="81"/>
      <c r="C4483" s="173"/>
      <c r="D4483" s="172"/>
      <c r="E4483" s="172"/>
      <c r="F4483" s="172"/>
      <c r="G4483" s="172"/>
      <c r="H4483" s="172"/>
      <c r="I4483" s="172"/>
      <c r="J4483" s="172"/>
      <c r="K4483" s="172"/>
      <c r="L4483" s="174"/>
      <c r="M4483" s="174"/>
      <c r="N4483" s="56"/>
    </row>
    <row r="4484" spans="1:14">
      <c r="A4484" s="21"/>
      <c r="B4484" s="81"/>
      <c r="C4484" s="173"/>
      <c r="D4484" s="172"/>
      <c r="E4484" s="172"/>
      <c r="F4484" s="172"/>
      <c r="G4484" s="172"/>
      <c r="H4484" s="172"/>
      <c r="I4484" s="172"/>
      <c r="J4484" s="172"/>
      <c r="K4484" s="172"/>
      <c r="L4484" s="174"/>
      <c r="M4484" s="174"/>
      <c r="N4484" s="56"/>
    </row>
    <row r="4485" spans="1:14">
      <c r="A4485" s="21"/>
      <c r="B4485" s="81"/>
      <c r="C4485" s="173"/>
      <c r="D4485" s="178"/>
      <c r="E4485" s="172"/>
      <c r="F4485" s="172"/>
      <c r="G4485" s="172"/>
      <c r="H4485" s="172"/>
      <c r="I4485" s="172"/>
      <c r="J4485" s="172"/>
      <c r="K4485" s="179"/>
      <c r="L4485" s="175"/>
      <c r="M4485" s="174"/>
      <c r="N4485" s="56"/>
    </row>
    <row r="4486" spans="1:14">
      <c r="A4486" s="21"/>
      <c r="B4486" s="81"/>
      <c r="C4486" s="173"/>
      <c r="D4486" s="178"/>
      <c r="E4486" s="172"/>
      <c r="F4486" s="172"/>
      <c r="G4486" s="172"/>
      <c r="H4486" s="172"/>
      <c r="I4486" s="172"/>
      <c r="J4486" s="172"/>
      <c r="K4486" s="172"/>
      <c r="L4486" s="180"/>
      <c r="M4486" s="174"/>
      <c r="N4486" s="56"/>
    </row>
    <row r="4487" spans="1:14">
      <c r="A4487" s="21"/>
      <c r="B4487" s="81"/>
      <c r="C4487" s="173"/>
      <c r="D4487" s="178"/>
      <c r="E4487" s="172"/>
      <c r="F4487" s="172"/>
      <c r="G4487" s="172"/>
      <c r="H4487" s="172"/>
      <c r="I4487" s="172"/>
      <c r="J4487" s="172"/>
      <c r="K4487" s="179"/>
      <c r="L4487" s="175"/>
      <c r="M4487" s="174"/>
      <c r="N4487" s="56"/>
    </row>
    <row r="4488" spans="1:14">
      <c r="A4488" s="21"/>
      <c r="B4488" s="81"/>
      <c r="C4488" s="173"/>
      <c r="D4488" s="178"/>
      <c r="E4488" s="172"/>
      <c r="F4488" s="172"/>
      <c r="G4488" s="172"/>
      <c r="H4488" s="172"/>
      <c r="I4488" s="172"/>
      <c r="J4488" s="172"/>
      <c r="K4488" s="172"/>
      <c r="L4488" s="174"/>
      <c r="M4488" s="174"/>
      <c r="N4488" s="56"/>
    </row>
    <row r="4489" spans="1:14">
      <c r="A4489" s="21"/>
      <c r="B4489" s="81"/>
      <c r="C4489" s="173"/>
      <c r="D4489" s="178"/>
      <c r="E4489" s="172"/>
      <c r="F4489" s="172"/>
      <c r="G4489" s="172"/>
      <c r="H4489" s="172"/>
      <c r="I4489" s="172"/>
      <c r="J4489" s="172"/>
      <c r="K4489" s="179"/>
      <c r="L4489" s="175"/>
      <c r="M4489" s="174"/>
      <c r="N4489" s="56"/>
    </row>
    <row r="4490" spans="1:14">
      <c r="A4490" s="21"/>
      <c r="B4490" s="81"/>
      <c r="C4490" s="173"/>
      <c r="D4490" s="178"/>
      <c r="E4490" s="172"/>
      <c r="F4490" s="172"/>
      <c r="G4490" s="172"/>
      <c r="H4490" s="172"/>
      <c r="I4490" s="172"/>
      <c r="J4490" s="172"/>
      <c r="K4490" s="179"/>
      <c r="L4490" s="175"/>
      <c r="M4490" s="174"/>
      <c r="N4490" s="56"/>
    </row>
    <row r="4491" spans="1:14">
      <c r="A4491" s="21"/>
      <c r="B4491" s="81"/>
      <c r="C4491" s="173"/>
      <c r="D4491" s="178"/>
      <c r="E4491" s="172"/>
      <c r="F4491" s="172"/>
      <c r="G4491" s="172"/>
      <c r="H4491" s="172"/>
      <c r="I4491" s="172"/>
      <c r="J4491" s="172"/>
      <c r="K4491" s="179"/>
      <c r="L4491" s="175"/>
      <c r="M4491" s="174"/>
      <c r="N4491" s="56"/>
    </row>
    <row r="4492" spans="1:14">
      <c r="A4492" s="21"/>
      <c r="B4492" s="81"/>
      <c r="C4492" s="173"/>
      <c r="D4492" s="178"/>
      <c r="E4492" s="172"/>
      <c r="F4492" s="172"/>
      <c r="G4492" s="172"/>
      <c r="H4492" s="172"/>
      <c r="I4492" s="172"/>
      <c r="J4492" s="172"/>
      <c r="K4492" s="179"/>
      <c r="L4492" s="175"/>
      <c r="M4492" s="174"/>
      <c r="N4492" s="56"/>
    </row>
    <row r="4493" spans="1:14">
      <c r="A4493" s="21"/>
      <c r="B4493" s="81"/>
      <c r="C4493" s="173"/>
      <c r="D4493" s="178"/>
      <c r="E4493" s="172"/>
      <c r="F4493" s="172"/>
      <c r="G4493" s="172"/>
      <c r="H4493" s="172"/>
      <c r="I4493" s="172"/>
      <c r="J4493" s="172"/>
      <c r="K4493" s="179"/>
      <c r="L4493" s="175"/>
      <c r="M4493" s="174"/>
      <c r="N4493" s="56"/>
    </row>
    <row r="4494" spans="1:14">
      <c r="A4494" s="21"/>
      <c r="B4494" s="81"/>
      <c r="C4494" s="173"/>
      <c r="D4494" s="178"/>
      <c r="E4494" s="172"/>
      <c r="F4494" s="172"/>
      <c r="G4494" s="172"/>
      <c r="H4494" s="172"/>
      <c r="I4494" s="172"/>
      <c r="J4494" s="172"/>
      <c r="K4494" s="179"/>
      <c r="L4494" s="175"/>
      <c r="M4494" s="174"/>
      <c r="N4494" s="56"/>
    </row>
    <row r="4495" spans="1:14">
      <c r="A4495" s="21"/>
      <c r="B4495" s="81"/>
      <c r="C4495" s="173"/>
      <c r="D4495" s="178"/>
      <c r="E4495" s="172"/>
      <c r="F4495" s="172"/>
      <c r="G4495" s="172"/>
      <c r="H4495" s="172"/>
      <c r="I4495" s="172"/>
      <c r="J4495" s="172"/>
      <c r="K4495" s="179"/>
      <c r="L4495" s="175"/>
      <c r="M4495" s="174"/>
      <c r="N4495" s="56"/>
    </row>
    <row r="4496" spans="1:14">
      <c r="A4496" s="21"/>
      <c r="B4496" s="81"/>
      <c r="C4496" s="173"/>
      <c r="D4496" s="178"/>
      <c r="E4496" s="172"/>
      <c r="F4496" s="172"/>
      <c r="G4496" s="172"/>
      <c r="H4496" s="172"/>
      <c r="I4496" s="172"/>
      <c r="J4496" s="172"/>
      <c r="K4496" s="179"/>
      <c r="L4496" s="175"/>
      <c r="M4496" s="174"/>
      <c r="N4496" s="56"/>
    </row>
    <row r="4497" spans="1:14">
      <c r="A4497" s="21"/>
      <c r="B4497" s="81"/>
      <c r="C4497" s="173"/>
      <c r="D4497" s="178"/>
      <c r="E4497" s="172"/>
      <c r="F4497" s="172"/>
      <c r="G4497" s="172"/>
      <c r="H4497" s="172"/>
      <c r="I4497" s="172"/>
      <c r="J4497" s="172"/>
      <c r="K4497" s="179"/>
      <c r="L4497" s="175"/>
      <c r="M4497" s="174"/>
      <c r="N4497" s="56"/>
    </row>
    <row r="4498" spans="1:14">
      <c r="A4498" s="21"/>
      <c r="B4498" s="81"/>
      <c r="C4498" s="173"/>
      <c r="D4498" s="178"/>
      <c r="E4498" s="172"/>
      <c r="F4498" s="172"/>
      <c r="G4498" s="172"/>
      <c r="H4498" s="172"/>
      <c r="I4498" s="172"/>
      <c r="J4498" s="172"/>
      <c r="K4498" s="179"/>
      <c r="L4498" s="175"/>
      <c r="M4498" s="174"/>
      <c r="N4498" s="56"/>
    </row>
    <row r="4499" spans="1:14">
      <c r="A4499" s="21"/>
      <c r="B4499" s="81"/>
      <c r="C4499" s="173"/>
      <c r="D4499" s="178"/>
      <c r="E4499" s="172"/>
      <c r="F4499" s="172"/>
      <c r="G4499" s="172"/>
      <c r="H4499" s="172"/>
      <c r="I4499" s="172"/>
      <c r="J4499" s="172"/>
      <c r="K4499" s="172"/>
      <c r="L4499" s="174"/>
      <c r="M4499" s="174"/>
      <c r="N4499" s="56"/>
    </row>
    <row r="4500" spans="1:14">
      <c r="A4500" s="21"/>
      <c r="B4500" s="81"/>
      <c r="C4500" s="173"/>
      <c r="D4500" s="178"/>
      <c r="E4500" s="172"/>
      <c r="F4500" s="172"/>
      <c r="G4500" s="172"/>
      <c r="H4500" s="172"/>
      <c r="I4500" s="172"/>
      <c r="J4500" s="172"/>
      <c r="K4500" s="172"/>
      <c r="L4500" s="174"/>
      <c r="M4500" s="174"/>
      <c r="N4500" s="56"/>
    </row>
    <row r="4501" spans="1:14">
      <c r="A4501" s="21"/>
      <c r="B4501" s="81"/>
      <c r="C4501" s="173"/>
      <c r="D4501" s="172"/>
      <c r="E4501" s="172"/>
      <c r="F4501" s="172"/>
      <c r="G4501" s="172"/>
      <c r="H4501" s="172"/>
      <c r="I4501" s="172"/>
      <c r="J4501" s="172"/>
      <c r="K4501" s="172"/>
      <c r="L4501" s="174"/>
      <c r="M4501" s="174"/>
      <c r="N4501" s="56"/>
    </row>
    <row r="4502" spans="1:14">
      <c r="A4502" s="21"/>
      <c r="B4502" s="81"/>
      <c r="C4502" s="173"/>
      <c r="D4502" s="172"/>
      <c r="E4502" s="172"/>
      <c r="F4502" s="172"/>
      <c r="G4502" s="172"/>
      <c r="H4502" s="172"/>
      <c r="I4502" s="172"/>
      <c r="J4502" s="172"/>
      <c r="K4502" s="172"/>
      <c r="L4502" s="174"/>
      <c r="M4502" s="174"/>
      <c r="N4502" s="56"/>
    </row>
    <row r="4503" spans="1:14">
      <c r="A4503" s="21"/>
      <c r="B4503" s="81"/>
      <c r="C4503" s="173"/>
      <c r="D4503" s="172"/>
      <c r="E4503" s="172"/>
      <c r="F4503" s="172"/>
      <c r="G4503" s="172"/>
      <c r="H4503" s="172"/>
      <c r="I4503" s="172"/>
      <c r="J4503" s="172"/>
      <c r="K4503" s="179"/>
      <c r="L4503" s="175"/>
      <c r="M4503" s="174"/>
      <c r="N4503" s="56"/>
    </row>
    <row r="4504" spans="1:14">
      <c r="A4504" s="21"/>
      <c r="B4504" s="81"/>
      <c r="C4504" s="173"/>
      <c r="D4504" s="172"/>
      <c r="E4504" s="172"/>
      <c r="F4504" s="172"/>
      <c r="G4504" s="172"/>
      <c r="H4504" s="172"/>
      <c r="I4504" s="172"/>
      <c r="J4504" s="172"/>
      <c r="K4504" s="172"/>
      <c r="L4504" s="174"/>
      <c r="M4504" s="174"/>
      <c r="N4504" s="56"/>
    </row>
    <row r="4505" spans="1:14">
      <c r="A4505" s="21"/>
      <c r="B4505" s="81"/>
      <c r="C4505" s="173"/>
      <c r="D4505" s="172"/>
      <c r="E4505" s="172"/>
      <c r="F4505" s="172"/>
      <c r="G4505" s="172"/>
      <c r="H4505" s="172"/>
      <c r="I4505" s="172"/>
      <c r="J4505" s="172"/>
      <c r="K4505" s="172"/>
      <c r="L4505" s="174"/>
      <c r="M4505" s="174"/>
      <c r="N4505" s="56"/>
    </row>
    <row r="4506" spans="1:14">
      <c r="A4506" s="21"/>
      <c r="B4506" s="81"/>
      <c r="C4506" s="173"/>
      <c r="D4506" s="172"/>
      <c r="E4506" s="172"/>
      <c r="F4506" s="172"/>
      <c r="G4506" s="172"/>
      <c r="H4506" s="172"/>
      <c r="I4506" s="172"/>
      <c r="J4506" s="172"/>
      <c r="K4506" s="172"/>
      <c r="L4506" s="174"/>
      <c r="M4506" s="174"/>
      <c r="N4506" s="56"/>
    </row>
    <row r="4507" spans="1:14">
      <c r="A4507" s="21"/>
      <c r="B4507" s="81"/>
      <c r="C4507" s="173"/>
      <c r="D4507" s="172"/>
      <c r="E4507" s="172"/>
      <c r="F4507" s="172"/>
      <c r="G4507" s="172"/>
      <c r="H4507" s="172"/>
      <c r="I4507" s="172"/>
      <c r="J4507" s="172"/>
      <c r="K4507" s="172"/>
      <c r="L4507" s="174"/>
      <c r="M4507" s="174"/>
      <c r="N4507" s="56"/>
    </row>
    <row r="4508" spans="1:14">
      <c r="A4508" s="21"/>
      <c r="B4508" s="81"/>
      <c r="C4508" s="173"/>
      <c r="D4508" s="172"/>
      <c r="E4508" s="172"/>
      <c r="F4508" s="172"/>
      <c r="G4508" s="172"/>
      <c r="H4508" s="172"/>
      <c r="I4508" s="172"/>
      <c r="J4508" s="172"/>
      <c r="K4508" s="172"/>
      <c r="L4508" s="174"/>
      <c r="M4508" s="174"/>
      <c r="N4508" s="56"/>
    </row>
    <row r="4509" spans="1:14">
      <c r="A4509" s="21"/>
      <c r="B4509" s="81"/>
      <c r="C4509" s="173"/>
      <c r="D4509" s="172"/>
      <c r="E4509" s="172"/>
      <c r="F4509" s="172"/>
      <c r="G4509" s="172"/>
      <c r="H4509" s="172"/>
      <c r="I4509" s="172"/>
      <c r="J4509" s="172"/>
      <c r="K4509" s="179"/>
      <c r="L4509" s="175"/>
      <c r="M4509" s="174"/>
      <c r="N4509" s="56"/>
    </row>
    <row r="4510" spans="1:14">
      <c r="A4510" s="21"/>
      <c r="B4510" s="81"/>
      <c r="C4510" s="173"/>
      <c r="D4510" s="172"/>
      <c r="E4510" s="172"/>
      <c r="F4510" s="172"/>
      <c r="G4510" s="172"/>
      <c r="H4510" s="172"/>
      <c r="I4510" s="172"/>
      <c r="J4510" s="172"/>
      <c r="K4510" s="172"/>
      <c r="L4510" s="174"/>
      <c r="M4510" s="174"/>
      <c r="N4510" s="56"/>
    </row>
    <row r="4511" spans="1:14">
      <c r="A4511" s="21"/>
      <c r="B4511" s="81"/>
      <c r="C4511" s="173"/>
      <c r="D4511" s="172"/>
      <c r="E4511" s="172"/>
      <c r="F4511" s="172"/>
      <c r="G4511" s="172"/>
      <c r="H4511" s="172"/>
      <c r="I4511" s="172"/>
      <c r="J4511" s="172"/>
      <c r="K4511" s="172"/>
      <c r="L4511" s="174"/>
      <c r="M4511" s="174"/>
      <c r="N4511" s="56"/>
    </row>
    <row r="4512" spans="1:14">
      <c r="A4512" s="21"/>
      <c r="B4512" s="81"/>
      <c r="C4512" s="173"/>
      <c r="D4512" s="172"/>
      <c r="E4512" s="172"/>
      <c r="F4512" s="172"/>
      <c r="G4512" s="172"/>
      <c r="H4512" s="172"/>
      <c r="I4512" s="172"/>
      <c r="J4512" s="172"/>
      <c r="K4512" s="172"/>
      <c r="L4512" s="174"/>
      <c r="M4512" s="174"/>
      <c r="N4512" s="56"/>
    </row>
    <row r="4513" spans="1:14">
      <c r="A4513" s="21"/>
      <c r="B4513" s="81"/>
      <c r="C4513" s="173"/>
      <c r="D4513" s="172"/>
      <c r="E4513" s="172"/>
      <c r="F4513" s="172"/>
      <c r="G4513" s="172"/>
      <c r="H4513" s="172"/>
      <c r="I4513" s="184"/>
      <c r="J4513" s="172"/>
      <c r="K4513" s="172"/>
      <c r="L4513" s="174"/>
      <c r="M4513" s="174"/>
      <c r="N4513" s="56"/>
    </row>
    <row r="4514" spans="1:14">
      <c r="A4514" s="21"/>
      <c r="B4514" s="81"/>
      <c r="C4514" s="173"/>
      <c r="D4514" s="185"/>
      <c r="E4514" s="184"/>
      <c r="F4514" s="184"/>
      <c r="G4514" s="185"/>
      <c r="H4514" s="185"/>
      <c r="I4514" s="184"/>
      <c r="J4514" s="184"/>
      <c r="K4514" s="184"/>
      <c r="L4514" s="186"/>
      <c r="M4514" s="174"/>
      <c r="N4514" s="56"/>
    </row>
    <row r="4515" spans="1:14">
      <c r="A4515" s="21"/>
      <c r="B4515" s="81"/>
      <c r="C4515" s="173"/>
      <c r="D4515" s="185"/>
      <c r="E4515" s="184"/>
      <c r="F4515" s="184"/>
      <c r="G4515" s="185"/>
      <c r="H4515" s="185"/>
      <c r="I4515" s="184"/>
      <c r="J4515" s="184"/>
      <c r="K4515" s="184"/>
      <c r="L4515" s="186"/>
      <c r="M4515" s="174"/>
      <c r="N4515" s="56"/>
    </row>
    <row r="4516" spans="1:14">
      <c r="A4516" s="21"/>
      <c r="B4516" s="81"/>
      <c r="C4516" s="173"/>
      <c r="D4516" s="185"/>
      <c r="E4516" s="184"/>
      <c r="F4516" s="184"/>
      <c r="G4516" s="185"/>
      <c r="H4516" s="185"/>
      <c r="I4516" s="184"/>
      <c r="J4516" s="184"/>
      <c r="K4516" s="184"/>
      <c r="L4516" s="186"/>
      <c r="M4516" s="174"/>
      <c r="N4516" s="56"/>
    </row>
    <row r="4517" spans="1:14">
      <c r="A4517" s="21"/>
      <c r="B4517" s="81"/>
      <c r="C4517" s="173"/>
      <c r="D4517" s="185"/>
      <c r="E4517" s="184"/>
      <c r="F4517" s="184"/>
      <c r="G4517" s="185"/>
      <c r="H4517" s="185"/>
      <c r="I4517" s="184"/>
      <c r="J4517" s="184"/>
      <c r="K4517" s="184"/>
      <c r="L4517" s="186"/>
      <c r="M4517" s="174"/>
      <c r="N4517" s="56"/>
    </row>
    <row r="4518" spans="1:14">
      <c r="A4518" s="21"/>
      <c r="B4518" s="81"/>
      <c r="C4518" s="173"/>
      <c r="D4518" s="185"/>
      <c r="E4518" s="184"/>
      <c r="F4518" s="184"/>
      <c r="G4518" s="185"/>
      <c r="H4518" s="185"/>
      <c r="I4518" s="184"/>
      <c r="J4518" s="184"/>
      <c r="K4518" s="184"/>
      <c r="L4518" s="186"/>
      <c r="M4518" s="174"/>
      <c r="N4518" s="56"/>
    </row>
    <row r="4519" spans="1:14">
      <c r="A4519" s="21"/>
      <c r="B4519" s="81"/>
      <c r="C4519" s="173"/>
      <c r="D4519" s="185"/>
      <c r="E4519" s="184"/>
      <c r="F4519" s="184"/>
      <c r="G4519" s="185"/>
      <c r="H4519" s="185"/>
      <c r="I4519" s="184"/>
      <c r="J4519" s="184"/>
      <c r="K4519" s="184"/>
      <c r="L4519" s="186"/>
      <c r="M4519" s="174"/>
      <c r="N4519" s="56"/>
    </row>
    <row r="4520" spans="1:14">
      <c r="A4520" s="21"/>
      <c r="B4520" s="81"/>
      <c r="C4520" s="173"/>
      <c r="D4520" s="185"/>
      <c r="E4520" s="184"/>
      <c r="F4520" s="184"/>
      <c r="G4520" s="185"/>
      <c r="H4520" s="185"/>
      <c r="I4520" s="184"/>
      <c r="J4520" s="184"/>
      <c r="K4520" s="184"/>
      <c r="L4520" s="186"/>
      <c r="M4520" s="174"/>
      <c r="N4520" s="56"/>
    </row>
    <row r="4521" spans="1:14">
      <c r="A4521" s="21"/>
      <c r="B4521" s="81"/>
      <c r="C4521" s="173"/>
      <c r="D4521" s="185"/>
      <c r="E4521" s="184"/>
      <c r="F4521" s="184"/>
      <c r="G4521" s="185"/>
      <c r="H4521" s="185"/>
      <c r="I4521" s="172"/>
      <c r="J4521" s="184"/>
      <c r="K4521" s="184"/>
      <c r="L4521" s="186"/>
      <c r="M4521" s="174"/>
      <c r="N4521" s="56"/>
    </row>
    <row r="4522" spans="1:14">
      <c r="A4522" s="21"/>
      <c r="B4522" s="81"/>
      <c r="C4522" s="173"/>
      <c r="D4522" s="172"/>
      <c r="E4522" s="172"/>
      <c r="F4522" s="172"/>
      <c r="G4522" s="172"/>
      <c r="H4522" s="172"/>
      <c r="I4522" s="172"/>
      <c r="J4522" s="172"/>
      <c r="K4522" s="172"/>
      <c r="L4522" s="174"/>
      <c r="M4522" s="174"/>
      <c r="N4522" s="56"/>
    </row>
    <row r="4523" spans="1:14">
      <c r="A4523" s="21"/>
      <c r="B4523" s="81"/>
      <c r="C4523" s="173"/>
      <c r="D4523" s="172"/>
      <c r="E4523" s="172"/>
      <c r="F4523" s="172"/>
      <c r="G4523" s="172"/>
      <c r="H4523" s="172"/>
      <c r="I4523" s="172"/>
      <c r="J4523" s="172"/>
      <c r="K4523" s="172"/>
      <c r="L4523" s="174"/>
      <c r="M4523" s="174"/>
      <c r="N4523" s="56"/>
    </row>
    <row r="4524" spans="1:14">
      <c r="A4524" s="21"/>
      <c r="B4524" s="81"/>
      <c r="C4524" s="172"/>
      <c r="D4524" s="172"/>
      <c r="E4524" s="172"/>
      <c r="F4524" s="172"/>
      <c r="G4524" s="172"/>
      <c r="H4524" s="172"/>
      <c r="I4524" s="172"/>
      <c r="J4524" s="172"/>
      <c r="K4524" s="172"/>
      <c r="L4524" s="174"/>
      <c r="M4524" s="174"/>
      <c r="N4524" s="56"/>
    </row>
    <row r="4525" spans="1:14">
      <c r="A4525" s="21"/>
      <c r="B4525" s="81"/>
      <c r="C4525" s="173"/>
      <c r="D4525" s="172"/>
      <c r="E4525" s="172"/>
      <c r="F4525" s="172"/>
      <c r="G4525" s="172"/>
      <c r="H4525" s="172"/>
      <c r="I4525" s="172"/>
      <c r="J4525" s="172"/>
      <c r="K4525" s="172"/>
      <c r="L4525" s="174"/>
      <c r="M4525" s="174"/>
      <c r="N4525" s="56"/>
    </row>
    <row r="4526" spans="1:14">
      <c r="A4526" s="21"/>
      <c r="B4526" s="81"/>
      <c r="C4526" s="173"/>
      <c r="D4526" s="172"/>
      <c r="E4526" s="172"/>
      <c r="F4526" s="172"/>
      <c r="G4526" s="172"/>
      <c r="H4526" s="172"/>
      <c r="I4526" s="172"/>
      <c r="J4526" s="172"/>
      <c r="K4526" s="172"/>
      <c r="L4526" s="174"/>
      <c r="M4526" s="174"/>
      <c r="N4526" s="56"/>
    </row>
    <row r="4527" spans="1:14">
      <c r="A4527" s="21"/>
      <c r="B4527" s="81"/>
      <c r="C4527" s="173"/>
      <c r="D4527" s="172"/>
      <c r="E4527" s="172"/>
      <c r="F4527" s="172"/>
      <c r="G4527" s="172"/>
      <c r="H4527" s="172"/>
      <c r="I4527" s="172"/>
      <c r="J4527" s="172"/>
      <c r="K4527" s="172"/>
      <c r="L4527" s="174"/>
      <c r="M4527" s="174"/>
      <c r="N4527" s="56"/>
    </row>
    <row r="4528" spans="1:14">
      <c r="A4528" s="21"/>
      <c r="B4528" s="81"/>
      <c r="C4528" s="173"/>
      <c r="D4528" s="172"/>
      <c r="E4528" s="172"/>
      <c r="F4528" s="172"/>
      <c r="G4528" s="172"/>
      <c r="H4528" s="172"/>
      <c r="I4528" s="172"/>
      <c r="J4528" s="172"/>
      <c r="K4528" s="172"/>
      <c r="L4528" s="174"/>
      <c r="M4528" s="174"/>
      <c r="N4528" s="56"/>
    </row>
    <row r="4529" spans="1:14">
      <c r="A4529" s="21"/>
      <c r="B4529" s="81"/>
      <c r="C4529" s="172"/>
      <c r="D4529" s="172"/>
      <c r="E4529" s="172"/>
      <c r="F4529" s="172"/>
      <c r="G4529" s="172"/>
      <c r="H4529" s="172"/>
      <c r="I4529" s="172"/>
      <c r="J4529" s="172"/>
      <c r="K4529" s="172"/>
      <c r="L4529" s="174"/>
      <c r="M4529" s="174"/>
      <c r="N4529" s="56"/>
    </row>
    <row r="4530" spans="1:14">
      <c r="A4530" s="21"/>
      <c r="B4530" s="81"/>
      <c r="C4530" s="173"/>
      <c r="D4530" s="172"/>
      <c r="E4530" s="172"/>
      <c r="F4530" s="172"/>
      <c r="G4530" s="172"/>
      <c r="H4530" s="172"/>
      <c r="I4530" s="172"/>
      <c r="J4530" s="172"/>
      <c r="K4530" s="172"/>
      <c r="L4530" s="174"/>
      <c r="M4530" s="174"/>
      <c r="N4530" s="56"/>
    </row>
    <row r="4531" spans="1:14">
      <c r="A4531" s="21"/>
      <c r="B4531" s="81"/>
      <c r="C4531" s="173"/>
      <c r="D4531" s="172"/>
      <c r="E4531" s="172"/>
      <c r="F4531" s="172"/>
      <c r="G4531" s="172"/>
      <c r="H4531" s="172"/>
      <c r="I4531" s="172"/>
      <c r="J4531" s="172"/>
      <c r="K4531" s="172"/>
      <c r="L4531" s="174"/>
      <c r="M4531" s="174"/>
      <c r="N4531" s="56"/>
    </row>
    <row r="4532" spans="1:14">
      <c r="A4532" s="21"/>
      <c r="B4532" s="81"/>
      <c r="C4532" s="172"/>
      <c r="D4532" s="172"/>
      <c r="E4532" s="172"/>
      <c r="F4532" s="172"/>
      <c r="G4532" s="172"/>
      <c r="H4532" s="172"/>
      <c r="I4532" s="172"/>
      <c r="J4532" s="172"/>
      <c r="K4532" s="172"/>
      <c r="L4532" s="174"/>
      <c r="M4532" s="174"/>
      <c r="N4532" s="56"/>
    </row>
    <row r="4533" spans="1:14">
      <c r="A4533" s="21"/>
      <c r="B4533" s="81"/>
      <c r="C4533" s="173"/>
      <c r="D4533" s="172"/>
      <c r="E4533" s="172"/>
      <c r="F4533" s="172"/>
      <c r="G4533" s="172"/>
      <c r="H4533" s="172"/>
      <c r="I4533" s="172"/>
      <c r="J4533" s="172"/>
      <c r="K4533" s="172"/>
      <c r="L4533" s="174"/>
      <c r="M4533" s="174"/>
      <c r="N4533" s="56"/>
    </row>
    <row r="4534" spans="1:14">
      <c r="A4534" s="21"/>
      <c r="B4534" s="81"/>
      <c r="C4534" s="172"/>
      <c r="D4534" s="172"/>
      <c r="E4534" s="172"/>
      <c r="F4534" s="172"/>
      <c r="G4534" s="172"/>
      <c r="H4534" s="172"/>
      <c r="I4534" s="172"/>
      <c r="J4534" s="172"/>
      <c r="K4534" s="172"/>
      <c r="L4534" s="174"/>
      <c r="M4534" s="174"/>
      <c r="N4534" s="56"/>
    </row>
    <row r="4535" spans="1:14">
      <c r="A4535" s="21"/>
      <c r="B4535" s="81"/>
      <c r="C4535" s="173"/>
      <c r="D4535" s="172"/>
      <c r="E4535" s="172"/>
      <c r="F4535" s="172"/>
      <c r="G4535" s="172"/>
      <c r="H4535" s="172"/>
      <c r="I4535" s="172"/>
      <c r="J4535" s="172"/>
      <c r="K4535" s="172"/>
      <c r="L4535" s="174"/>
      <c r="M4535" s="174"/>
      <c r="N4535" s="56"/>
    </row>
    <row r="4536" spans="1:14">
      <c r="A4536" s="21"/>
      <c r="B4536" s="81"/>
      <c r="C4536" s="173"/>
      <c r="D4536" s="172"/>
      <c r="E4536" s="172"/>
      <c r="F4536" s="172"/>
      <c r="G4536" s="172"/>
      <c r="H4536" s="172"/>
      <c r="I4536" s="172"/>
      <c r="J4536" s="172"/>
      <c r="K4536" s="172"/>
      <c r="L4536" s="174"/>
      <c r="M4536" s="174"/>
      <c r="N4536" s="56"/>
    </row>
    <row r="4537" spans="1:14">
      <c r="A4537" s="21"/>
      <c r="B4537" s="81"/>
      <c r="C4537" s="173"/>
      <c r="D4537" s="172"/>
      <c r="E4537" s="172"/>
      <c r="F4537" s="172"/>
      <c r="G4537" s="172"/>
      <c r="H4537" s="172"/>
      <c r="I4537" s="172"/>
      <c r="J4537" s="172"/>
      <c r="K4537" s="172"/>
      <c r="L4537" s="174"/>
      <c r="M4537" s="174"/>
      <c r="N4537" s="56"/>
    </row>
    <row r="4538" spans="1:14">
      <c r="A4538" s="21"/>
      <c r="B4538" s="81"/>
      <c r="C4538" s="173"/>
      <c r="D4538" s="172"/>
      <c r="E4538" s="172"/>
      <c r="F4538" s="172"/>
      <c r="G4538" s="172"/>
      <c r="H4538" s="172"/>
      <c r="I4538" s="172"/>
      <c r="J4538" s="172"/>
      <c r="K4538" s="172"/>
      <c r="L4538" s="174"/>
      <c r="M4538" s="174"/>
      <c r="N4538" s="56"/>
    </row>
    <row r="4539" spans="1:14">
      <c r="A4539" s="21"/>
      <c r="B4539" s="81"/>
      <c r="C4539" s="173"/>
      <c r="D4539" s="172"/>
      <c r="E4539" s="172"/>
      <c r="F4539" s="172"/>
      <c r="G4539" s="172"/>
      <c r="H4539" s="172"/>
      <c r="I4539" s="172"/>
      <c r="J4539" s="172"/>
      <c r="K4539" s="172"/>
      <c r="L4539" s="174"/>
      <c r="M4539" s="174"/>
      <c r="N4539" s="56"/>
    </row>
    <row r="4540" spans="1:14">
      <c r="A4540" s="21"/>
      <c r="B4540" s="81"/>
      <c r="C4540" s="173"/>
      <c r="D4540" s="172"/>
      <c r="E4540" s="172"/>
      <c r="F4540" s="172"/>
      <c r="G4540" s="172"/>
      <c r="H4540" s="172"/>
      <c r="I4540" s="172"/>
      <c r="J4540" s="172"/>
      <c r="K4540" s="172"/>
      <c r="L4540" s="174"/>
      <c r="M4540" s="174"/>
      <c r="N4540" s="56"/>
    </row>
    <row r="4541" spans="1:14">
      <c r="A4541" s="21"/>
      <c r="B4541" s="81"/>
      <c r="C4541" s="173"/>
      <c r="D4541" s="172"/>
      <c r="E4541" s="172"/>
      <c r="F4541" s="172"/>
      <c r="G4541" s="172"/>
      <c r="H4541" s="172"/>
      <c r="I4541" s="172"/>
      <c r="J4541" s="172"/>
      <c r="K4541" s="172"/>
      <c r="L4541" s="174"/>
      <c r="M4541" s="174"/>
      <c r="N4541" s="56"/>
    </row>
    <row r="4542" spans="1:14">
      <c r="A4542" s="21"/>
      <c r="B4542" s="81"/>
      <c r="C4542" s="173"/>
      <c r="D4542" s="172"/>
      <c r="E4542" s="172"/>
      <c r="F4542" s="172"/>
      <c r="G4542" s="172"/>
      <c r="H4542" s="172"/>
      <c r="I4542" s="172"/>
      <c r="J4542" s="172"/>
      <c r="K4542" s="172"/>
      <c r="L4542" s="174"/>
      <c r="M4542" s="174"/>
      <c r="N4542" s="56"/>
    </row>
    <row r="4543" spans="1:14">
      <c r="A4543" s="21"/>
      <c r="B4543" s="81"/>
      <c r="C4543" s="173"/>
      <c r="D4543" s="172"/>
      <c r="E4543" s="172"/>
      <c r="F4543" s="172"/>
      <c r="G4543" s="172"/>
      <c r="H4543" s="172"/>
      <c r="I4543" s="172"/>
      <c r="J4543" s="172"/>
      <c r="K4543" s="172"/>
      <c r="L4543" s="174"/>
      <c r="M4543" s="174"/>
      <c r="N4543" s="56"/>
    </row>
    <row r="4544" spans="1:14">
      <c r="A4544" s="21"/>
      <c r="B4544" s="81"/>
      <c r="C4544" s="173"/>
      <c r="D4544" s="172"/>
      <c r="E4544" s="172"/>
      <c r="F4544" s="172"/>
      <c r="G4544" s="172"/>
      <c r="H4544" s="172"/>
      <c r="I4544" s="172"/>
      <c r="J4544" s="172"/>
      <c r="K4544" s="172"/>
      <c r="L4544" s="174"/>
      <c r="M4544" s="174"/>
      <c r="N4544" s="56"/>
    </row>
    <row r="4545" spans="1:14">
      <c r="A4545" s="21"/>
      <c r="B4545" s="81"/>
      <c r="C4545" s="173"/>
      <c r="D4545" s="172"/>
      <c r="E4545" s="172"/>
      <c r="F4545" s="172"/>
      <c r="G4545" s="172"/>
      <c r="H4545" s="172"/>
      <c r="I4545" s="172"/>
      <c r="J4545" s="172"/>
      <c r="K4545" s="172"/>
      <c r="L4545" s="174"/>
      <c r="M4545" s="174"/>
      <c r="N4545" s="56"/>
    </row>
    <row r="4546" spans="1:14">
      <c r="A4546" s="21"/>
      <c r="B4546" s="81"/>
      <c r="C4546" s="173"/>
      <c r="D4546" s="172"/>
      <c r="E4546" s="172"/>
      <c r="F4546" s="172"/>
      <c r="G4546" s="172"/>
      <c r="H4546" s="172"/>
      <c r="I4546" s="172"/>
      <c r="J4546" s="172"/>
      <c r="K4546" s="172"/>
      <c r="L4546" s="174"/>
      <c r="M4546" s="174"/>
      <c r="N4546" s="56"/>
    </row>
    <row r="4547" spans="1:14">
      <c r="A4547" s="21"/>
      <c r="B4547" s="81"/>
      <c r="C4547" s="173"/>
      <c r="D4547" s="172"/>
      <c r="E4547" s="172"/>
      <c r="F4547" s="172"/>
      <c r="G4547" s="172"/>
      <c r="H4547" s="172"/>
      <c r="I4547" s="172"/>
      <c r="J4547" s="172"/>
      <c r="K4547" s="172"/>
      <c r="L4547" s="174"/>
      <c r="M4547" s="174"/>
      <c r="N4547" s="56"/>
    </row>
    <row r="4548" spans="1:14">
      <c r="A4548" s="21"/>
      <c r="B4548" s="81"/>
      <c r="C4548" s="173"/>
      <c r="D4548" s="172"/>
      <c r="E4548" s="172"/>
      <c r="F4548" s="172"/>
      <c r="G4548" s="172"/>
      <c r="H4548" s="172"/>
      <c r="I4548" s="172"/>
      <c r="J4548" s="172"/>
      <c r="K4548" s="172"/>
      <c r="L4548" s="174"/>
      <c r="M4548" s="174"/>
      <c r="N4548" s="56"/>
    </row>
    <row r="4549" spans="1:14">
      <c r="A4549" s="21"/>
      <c r="B4549" s="81"/>
      <c r="C4549" s="173"/>
      <c r="D4549" s="172"/>
      <c r="E4549" s="172"/>
      <c r="F4549" s="172"/>
      <c r="G4549" s="172"/>
      <c r="H4549" s="172"/>
      <c r="I4549" s="172"/>
      <c r="J4549" s="172"/>
      <c r="K4549" s="172"/>
      <c r="L4549" s="174"/>
      <c r="M4549" s="174"/>
      <c r="N4549" s="56"/>
    </row>
    <row r="4550" spans="1:14">
      <c r="A4550" s="21"/>
      <c r="B4550" s="81"/>
      <c r="C4550" s="173"/>
      <c r="D4550" s="172"/>
      <c r="E4550" s="172"/>
      <c r="F4550" s="172"/>
      <c r="G4550" s="172"/>
      <c r="H4550" s="172"/>
      <c r="I4550" s="172"/>
      <c r="J4550" s="172"/>
      <c r="K4550" s="172"/>
      <c r="L4550" s="174"/>
      <c r="M4550" s="174"/>
      <c r="N4550" s="56"/>
    </row>
    <row r="4551" spans="1:14">
      <c r="A4551" s="21"/>
      <c r="B4551" s="81"/>
      <c r="C4551" s="173"/>
      <c r="D4551" s="172"/>
      <c r="E4551" s="172"/>
      <c r="F4551" s="172"/>
      <c r="G4551" s="172"/>
      <c r="H4551" s="172"/>
      <c r="I4551" s="172"/>
      <c r="J4551" s="172"/>
      <c r="K4551" s="172"/>
      <c r="L4551" s="174"/>
      <c r="M4551" s="174"/>
      <c r="N4551" s="56"/>
    </row>
    <row r="4552" spans="1:14">
      <c r="A4552" s="21"/>
      <c r="B4552" s="81"/>
      <c r="C4552" s="173"/>
      <c r="D4552" s="172"/>
      <c r="E4552" s="172"/>
      <c r="F4552" s="172"/>
      <c r="G4552" s="172"/>
      <c r="H4552" s="172"/>
      <c r="I4552" s="172"/>
      <c r="J4552" s="172"/>
      <c r="K4552" s="172"/>
      <c r="L4552" s="174"/>
      <c r="M4552" s="174"/>
      <c r="N4552" s="56"/>
    </row>
    <row r="4553" spans="1:14">
      <c r="A4553" s="21"/>
      <c r="B4553" s="81"/>
      <c r="C4553" s="173"/>
      <c r="D4553" s="172"/>
      <c r="E4553" s="172"/>
      <c r="F4553" s="172"/>
      <c r="G4553" s="172"/>
      <c r="H4553" s="172"/>
      <c r="I4553" s="172"/>
      <c r="J4553" s="172"/>
      <c r="K4553" s="172"/>
      <c r="L4553" s="174"/>
      <c r="M4553" s="174"/>
      <c r="N4553" s="56"/>
    </row>
    <row r="4554" spans="1:14">
      <c r="A4554" s="21"/>
      <c r="B4554" s="81"/>
      <c r="C4554" s="173"/>
      <c r="D4554" s="172"/>
      <c r="E4554" s="172"/>
      <c r="F4554" s="172"/>
      <c r="G4554" s="172"/>
      <c r="H4554" s="172"/>
      <c r="I4554" s="172"/>
      <c r="J4554" s="172"/>
      <c r="K4554" s="172"/>
      <c r="L4554" s="174"/>
      <c r="M4554" s="174"/>
      <c r="N4554" s="56"/>
    </row>
    <row r="4555" spans="1:14">
      <c r="A4555" s="21"/>
      <c r="B4555" s="81"/>
      <c r="C4555" s="173"/>
      <c r="D4555" s="172"/>
      <c r="E4555" s="172"/>
      <c r="F4555" s="172"/>
      <c r="G4555" s="172"/>
      <c r="H4555" s="172"/>
      <c r="I4555" s="172"/>
      <c r="J4555" s="172"/>
      <c r="K4555" s="172"/>
      <c r="L4555" s="174"/>
      <c r="M4555" s="174"/>
      <c r="N4555" s="56"/>
    </row>
    <row r="4556" spans="1:14">
      <c r="A4556" s="21"/>
      <c r="B4556" s="81"/>
      <c r="C4556" s="173"/>
      <c r="D4556" s="172"/>
      <c r="E4556" s="172"/>
      <c r="F4556" s="172"/>
      <c r="G4556" s="172"/>
      <c r="H4556" s="172"/>
      <c r="I4556" s="184"/>
      <c r="J4556" s="172"/>
      <c r="K4556" s="172"/>
      <c r="L4556" s="174"/>
      <c r="M4556" s="174"/>
      <c r="N4556" s="56"/>
    </row>
    <row r="4557" spans="1:14">
      <c r="A4557" s="21"/>
      <c r="B4557" s="81"/>
      <c r="C4557" s="172"/>
      <c r="D4557" s="172"/>
      <c r="E4557" s="172"/>
      <c r="F4557" s="172"/>
      <c r="G4557" s="185"/>
      <c r="H4557" s="185"/>
      <c r="I4557" s="184"/>
      <c r="J4557" s="185"/>
      <c r="K4557" s="184"/>
      <c r="L4557" s="174"/>
      <c r="M4557" s="174"/>
      <c r="N4557" s="56"/>
    </row>
    <row r="4558" spans="1:14">
      <c r="A4558" s="21"/>
      <c r="B4558" s="81"/>
      <c r="C4558" s="172"/>
      <c r="D4558" s="172"/>
      <c r="E4558" s="172"/>
      <c r="F4558" s="172"/>
      <c r="G4558" s="185"/>
      <c r="H4558" s="185"/>
      <c r="I4558" s="172"/>
      <c r="J4558" s="185"/>
      <c r="K4558" s="184"/>
      <c r="L4558" s="174"/>
      <c r="M4558" s="174"/>
      <c r="N4558" s="56"/>
    </row>
    <row r="4559" spans="1:14">
      <c r="A4559" s="21"/>
      <c r="B4559" s="81"/>
      <c r="C4559" s="172"/>
      <c r="D4559" s="172"/>
      <c r="E4559" s="172"/>
      <c r="F4559" s="172"/>
      <c r="G4559" s="172"/>
      <c r="H4559" s="172"/>
      <c r="I4559" s="172"/>
      <c r="J4559" s="172"/>
      <c r="K4559" s="172"/>
      <c r="L4559" s="174"/>
      <c r="M4559" s="174"/>
      <c r="N4559" s="56"/>
    </row>
    <row r="4560" spans="1:14">
      <c r="A4560" s="21"/>
      <c r="B4560" s="81"/>
      <c r="C4560" s="172"/>
      <c r="D4560" s="172"/>
      <c r="E4560" s="172"/>
      <c r="F4560" s="172"/>
      <c r="G4560" s="172"/>
      <c r="H4560" s="172"/>
      <c r="I4560" s="172"/>
      <c r="J4560" s="172"/>
      <c r="K4560" s="172"/>
      <c r="L4560" s="174"/>
      <c r="M4560" s="174"/>
      <c r="N4560" s="56"/>
    </row>
    <row r="4561" spans="1:14">
      <c r="A4561" s="21"/>
      <c r="B4561" s="81"/>
      <c r="C4561" s="173"/>
      <c r="D4561" s="172"/>
      <c r="E4561" s="172"/>
      <c r="F4561" s="172"/>
      <c r="G4561" s="172"/>
      <c r="H4561" s="172"/>
      <c r="I4561" s="172"/>
      <c r="J4561" s="172"/>
      <c r="K4561" s="172"/>
      <c r="L4561" s="174"/>
      <c r="M4561" s="174"/>
      <c r="N4561" s="56"/>
    </row>
    <row r="4562" spans="1:14">
      <c r="A4562" s="21"/>
      <c r="B4562" s="81"/>
      <c r="C4562" s="173"/>
      <c r="D4562" s="172"/>
      <c r="E4562" s="172"/>
      <c r="F4562" s="172"/>
      <c r="G4562" s="172"/>
      <c r="H4562" s="172"/>
      <c r="I4562" s="172"/>
      <c r="J4562" s="172"/>
      <c r="K4562" s="172"/>
      <c r="L4562" s="174"/>
      <c r="M4562" s="174"/>
      <c r="N4562" s="56"/>
    </row>
    <row r="4563" spans="1:14">
      <c r="A4563" s="21"/>
      <c r="B4563" s="81"/>
      <c r="C4563" s="173"/>
      <c r="D4563" s="172"/>
      <c r="E4563" s="172"/>
      <c r="F4563" s="172"/>
      <c r="G4563" s="172"/>
      <c r="H4563" s="172"/>
      <c r="I4563" s="172"/>
      <c r="J4563" s="172"/>
      <c r="K4563" s="172"/>
      <c r="L4563" s="174"/>
      <c r="M4563" s="174"/>
      <c r="N4563" s="56"/>
    </row>
    <row r="4564" spans="1:14">
      <c r="A4564" s="21"/>
      <c r="B4564" s="81"/>
      <c r="C4564" s="173"/>
      <c r="D4564" s="172"/>
      <c r="E4564" s="172"/>
      <c r="F4564" s="172"/>
      <c r="G4564" s="172"/>
      <c r="H4564" s="172"/>
      <c r="I4564" s="172"/>
      <c r="J4564" s="172"/>
      <c r="K4564" s="172"/>
      <c r="L4564" s="174"/>
      <c r="M4564" s="174"/>
      <c r="N4564" s="56"/>
    </row>
    <row r="4565" spans="1:14">
      <c r="A4565" s="21"/>
      <c r="B4565" s="81"/>
      <c r="C4565" s="173"/>
      <c r="D4565" s="172"/>
      <c r="E4565" s="172"/>
      <c r="F4565" s="172"/>
      <c r="G4565" s="172"/>
      <c r="H4565" s="172"/>
      <c r="I4565" s="172"/>
      <c r="J4565" s="172"/>
      <c r="K4565" s="172"/>
      <c r="L4565" s="174"/>
      <c r="M4565" s="174"/>
      <c r="N4565" s="56"/>
    </row>
    <row r="4566" spans="1:14">
      <c r="A4566" s="21"/>
      <c r="B4566" s="81"/>
      <c r="C4566" s="173"/>
      <c r="D4566" s="172"/>
      <c r="E4566" s="172"/>
      <c r="F4566" s="172"/>
      <c r="G4566" s="172"/>
      <c r="H4566" s="172"/>
      <c r="I4566" s="172"/>
      <c r="J4566" s="172"/>
      <c r="K4566" s="172"/>
      <c r="L4566" s="174"/>
      <c r="M4566" s="174"/>
      <c r="N4566" s="56"/>
    </row>
    <row r="4567" spans="1:14">
      <c r="A4567" s="21"/>
      <c r="B4567" s="81"/>
      <c r="C4567" s="173"/>
      <c r="D4567" s="172"/>
      <c r="E4567" s="172"/>
      <c r="F4567" s="172"/>
      <c r="G4567" s="172"/>
      <c r="H4567" s="172"/>
      <c r="I4567" s="172"/>
      <c r="J4567" s="172"/>
      <c r="K4567" s="172"/>
      <c r="L4567" s="174"/>
      <c r="M4567" s="174"/>
      <c r="N4567" s="56"/>
    </row>
    <row r="4568" spans="1:14">
      <c r="A4568" s="21"/>
      <c r="B4568" s="81"/>
      <c r="C4568" s="173"/>
      <c r="D4568" s="172"/>
      <c r="E4568" s="172"/>
      <c r="F4568" s="172"/>
      <c r="G4568" s="172"/>
      <c r="H4568" s="172"/>
      <c r="I4568" s="172"/>
      <c r="J4568" s="172"/>
      <c r="K4568" s="172"/>
      <c r="L4568" s="174"/>
      <c r="M4568" s="174"/>
      <c r="N4568" s="56"/>
    </row>
    <row r="4569" spans="1:14">
      <c r="A4569" s="21"/>
      <c r="B4569" s="81"/>
      <c r="C4569" s="173"/>
      <c r="D4569" s="172"/>
      <c r="E4569" s="172"/>
      <c r="F4569" s="172"/>
      <c r="G4569" s="172"/>
      <c r="H4569" s="172"/>
      <c r="I4569" s="172"/>
      <c r="J4569" s="172"/>
      <c r="K4569" s="172"/>
      <c r="L4569" s="174"/>
      <c r="M4569" s="174"/>
      <c r="N4569" s="56"/>
    </row>
    <row r="4570" spans="1:14">
      <c r="A4570" s="21"/>
      <c r="B4570" s="81"/>
      <c r="C4570" s="173"/>
      <c r="D4570" s="172"/>
      <c r="E4570" s="172"/>
      <c r="F4570" s="172"/>
      <c r="G4570" s="172"/>
      <c r="H4570" s="172"/>
      <c r="I4570" s="172"/>
      <c r="J4570" s="172"/>
      <c r="K4570" s="172"/>
      <c r="L4570" s="174"/>
      <c r="M4570" s="174"/>
      <c r="N4570" s="56"/>
    </row>
    <row r="4571" spans="1:14">
      <c r="A4571" s="21"/>
      <c r="B4571" s="81"/>
      <c r="C4571" s="173"/>
      <c r="D4571" s="172"/>
      <c r="E4571" s="172"/>
      <c r="F4571" s="172"/>
      <c r="G4571" s="172"/>
      <c r="H4571" s="172"/>
      <c r="I4571" s="172"/>
      <c r="J4571" s="172"/>
      <c r="K4571" s="172"/>
      <c r="L4571" s="174"/>
      <c r="M4571" s="174"/>
      <c r="N4571" s="56"/>
    </row>
    <row r="4572" spans="1:14">
      <c r="A4572" s="21"/>
      <c r="B4572" s="81"/>
      <c r="C4572" s="173"/>
      <c r="D4572" s="172"/>
      <c r="E4572" s="172"/>
      <c r="F4572" s="172"/>
      <c r="G4572" s="172"/>
      <c r="H4572" s="172"/>
      <c r="I4572" s="172"/>
      <c r="J4572" s="172"/>
      <c r="K4572" s="172"/>
      <c r="L4572" s="174"/>
      <c r="M4572" s="174"/>
      <c r="N4572" s="56"/>
    </row>
    <row r="4573" spans="1:14">
      <c r="A4573" s="21"/>
      <c r="B4573" s="81"/>
      <c r="C4573" s="173"/>
      <c r="D4573" s="172"/>
      <c r="E4573" s="172"/>
      <c r="F4573" s="172"/>
      <c r="G4573" s="172"/>
      <c r="H4573" s="172"/>
      <c r="I4573" s="172"/>
      <c r="J4573" s="172"/>
      <c r="K4573" s="172"/>
      <c r="L4573" s="174"/>
      <c r="M4573" s="174"/>
      <c r="N4573" s="56"/>
    </row>
    <row r="4574" spans="1:14">
      <c r="A4574" s="21"/>
      <c r="B4574" s="81"/>
      <c r="C4574" s="173"/>
      <c r="D4574" s="172"/>
      <c r="E4574" s="172"/>
      <c r="F4574" s="172"/>
      <c r="G4574" s="172"/>
      <c r="H4574" s="172"/>
      <c r="I4574" s="172"/>
      <c r="J4574" s="172"/>
      <c r="K4574" s="172"/>
      <c r="L4574" s="174"/>
      <c r="M4574" s="174"/>
      <c r="N4574" s="56"/>
    </row>
    <row r="4575" spans="1:14">
      <c r="A4575" s="21"/>
      <c r="B4575" s="81"/>
      <c r="C4575" s="173"/>
      <c r="D4575" s="172"/>
      <c r="E4575" s="172"/>
      <c r="F4575" s="172"/>
      <c r="G4575" s="172"/>
      <c r="H4575" s="172"/>
      <c r="I4575" s="172"/>
      <c r="J4575" s="172"/>
      <c r="K4575" s="172"/>
      <c r="L4575" s="174"/>
      <c r="M4575" s="174"/>
      <c r="N4575" s="56"/>
    </row>
    <row r="4576" spans="1:14">
      <c r="A4576" s="21"/>
      <c r="B4576" s="81"/>
      <c r="C4576" s="173"/>
      <c r="D4576" s="172"/>
      <c r="E4576" s="172"/>
      <c r="F4576" s="172"/>
      <c r="G4576" s="172"/>
      <c r="H4576" s="172"/>
      <c r="I4576" s="172"/>
      <c r="J4576" s="172"/>
      <c r="K4576" s="172"/>
      <c r="L4576" s="174"/>
      <c r="M4576" s="174"/>
      <c r="N4576" s="56"/>
    </row>
    <row r="4577" spans="1:14">
      <c r="A4577" s="21"/>
      <c r="B4577" s="81"/>
      <c r="C4577" s="173"/>
      <c r="D4577" s="172"/>
      <c r="E4577" s="172"/>
      <c r="F4577" s="172"/>
      <c r="G4577" s="172"/>
      <c r="H4577" s="172"/>
      <c r="I4577" s="172"/>
      <c r="J4577" s="172"/>
      <c r="K4577" s="172"/>
      <c r="L4577" s="174"/>
      <c r="M4577" s="174"/>
      <c r="N4577" s="56"/>
    </row>
    <row r="4578" spans="1:14">
      <c r="A4578" s="21"/>
      <c r="B4578" s="81"/>
      <c r="C4578" s="173"/>
      <c r="D4578" s="172"/>
      <c r="E4578" s="172"/>
      <c r="F4578" s="172"/>
      <c r="G4578" s="172"/>
      <c r="H4578" s="172"/>
      <c r="I4578" s="172"/>
      <c r="J4578" s="172"/>
      <c r="K4578" s="172"/>
      <c r="L4578" s="174"/>
      <c r="M4578" s="174"/>
      <c r="N4578" s="56"/>
    </row>
    <row r="4579" spans="1:14">
      <c r="A4579" s="21"/>
      <c r="B4579" s="81"/>
      <c r="C4579" s="173"/>
      <c r="D4579" s="172"/>
      <c r="E4579" s="172"/>
      <c r="F4579" s="172"/>
      <c r="G4579" s="172"/>
      <c r="H4579" s="172"/>
      <c r="I4579" s="172"/>
      <c r="J4579" s="172"/>
      <c r="K4579" s="172"/>
      <c r="L4579" s="174"/>
      <c r="M4579" s="174"/>
      <c r="N4579" s="56"/>
    </row>
    <row r="4580" spans="1:14">
      <c r="A4580" s="21"/>
      <c r="B4580" s="81"/>
      <c r="C4580" s="173"/>
      <c r="D4580" s="172"/>
      <c r="E4580" s="172"/>
      <c r="F4580" s="172"/>
      <c r="G4580" s="172"/>
      <c r="H4580" s="172"/>
      <c r="I4580" s="172"/>
      <c r="J4580" s="172"/>
      <c r="K4580" s="172"/>
      <c r="L4580" s="174"/>
      <c r="M4580" s="174"/>
      <c r="N4580" s="56"/>
    </row>
    <row r="4581" spans="1:14">
      <c r="A4581" s="21"/>
      <c r="B4581" s="81"/>
      <c r="C4581" s="173"/>
      <c r="D4581" s="172"/>
      <c r="E4581" s="172"/>
      <c r="F4581" s="172"/>
      <c r="G4581" s="172"/>
      <c r="H4581" s="172"/>
      <c r="I4581" s="172"/>
      <c r="J4581" s="172"/>
      <c r="K4581" s="172"/>
      <c r="L4581" s="174"/>
      <c r="M4581" s="174"/>
      <c r="N4581" s="56"/>
    </row>
    <row r="4582" spans="1:14">
      <c r="A4582" s="21"/>
      <c r="B4582" s="81"/>
      <c r="C4582" s="173"/>
      <c r="D4582" s="172"/>
      <c r="E4582" s="172"/>
      <c r="F4582" s="172"/>
      <c r="G4582" s="172"/>
      <c r="H4582" s="172"/>
      <c r="I4582" s="172"/>
      <c r="J4582" s="172"/>
      <c r="K4582" s="172"/>
      <c r="L4582" s="174"/>
      <c r="M4582" s="174"/>
      <c r="N4582" s="56"/>
    </row>
    <row r="4583" spans="1:14">
      <c r="A4583" s="21"/>
      <c r="B4583" s="81"/>
      <c r="C4583" s="173"/>
      <c r="D4583" s="172"/>
      <c r="E4583" s="172"/>
      <c r="F4583" s="172"/>
      <c r="G4583" s="172"/>
      <c r="H4583" s="172"/>
      <c r="I4583" s="172"/>
      <c r="J4583" s="172"/>
      <c r="K4583" s="172"/>
      <c r="L4583" s="174"/>
      <c r="M4583" s="174"/>
      <c r="N4583" s="56"/>
    </row>
    <row r="4584" spans="1:14">
      <c r="A4584" s="21"/>
      <c r="B4584" s="81"/>
      <c r="C4584" s="173"/>
      <c r="D4584" s="172"/>
      <c r="E4584" s="172"/>
      <c r="F4584" s="172"/>
      <c r="G4584" s="172"/>
      <c r="H4584" s="172"/>
      <c r="I4584" s="172"/>
      <c r="J4584" s="172"/>
      <c r="K4584" s="172"/>
      <c r="L4584" s="174"/>
      <c r="M4584" s="174"/>
      <c r="N4584" s="56"/>
    </row>
    <row r="4585" spans="1:14">
      <c r="A4585" s="21"/>
      <c r="B4585" s="81"/>
      <c r="C4585" s="173"/>
      <c r="D4585" s="172"/>
      <c r="E4585" s="172"/>
      <c r="F4585" s="172"/>
      <c r="G4585" s="172"/>
      <c r="H4585" s="172"/>
      <c r="I4585" s="172"/>
      <c r="J4585" s="172"/>
      <c r="K4585" s="172"/>
      <c r="L4585" s="174"/>
      <c r="M4585" s="174"/>
      <c r="N4585" s="56"/>
    </row>
    <row r="4586" spans="1:14">
      <c r="A4586" s="21"/>
      <c r="B4586" s="81"/>
      <c r="C4586" s="173"/>
      <c r="D4586" s="172"/>
      <c r="E4586" s="172"/>
      <c r="F4586" s="172"/>
      <c r="G4586" s="172"/>
      <c r="H4586" s="172"/>
      <c r="I4586" s="172"/>
      <c r="J4586" s="172"/>
      <c r="K4586" s="172"/>
      <c r="L4586" s="174"/>
      <c r="M4586" s="174"/>
      <c r="N4586" s="56"/>
    </row>
    <row r="4587" spans="1:14">
      <c r="A4587" s="21"/>
      <c r="B4587" s="81"/>
      <c r="C4587" s="173"/>
      <c r="D4587" s="172"/>
      <c r="E4587" s="172"/>
      <c r="F4587" s="172"/>
      <c r="G4587" s="172"/>
      <c r="H4587" s="172"/>
      <c r="I4587" s="172"/>
      <c r="J4587" s="172"/>
      <c r="K4587" s="172"/>
      <c r="L4587" s="174"/>
      <c r="M4587" s="174"/>
      <c r="N4587" s="56"/>
    </row>
    <row r="4588" spans="1:14">
      <c r="A4588" s="21"/>
      <c r="B4588" s="81"/>
      <c r="C4588" s="173"/>
      <c r="D4588" s="172"/>
      <c r="E4588" s="172"/>
      <c r="F4588" s="172"/>
      <c r="G4588" s="172"/>
      <c r="H4588" s="172"/>
      <c r="I4588" s="172"/>
      <c r="J4588" s="172"/>
      <c r="K4588" s="172"/>
      <c r="L4588" s="174"/>
      <c r="M4588" s="174"/>
      <c r="N4588" s="56"/>
    </row>
    <row r="4589" spans="1:14">
      <c r="A4589" s="21"/>
      <c r="B4589" s="81"/>
      <c r="C4589" s="173"/>
      <c r="D4589" s="172"/>
      <c r="E4589" s="172"/>
      <c r="F4589" s="172"/>
      <c r="G4589" s="172"/>
      <c r="H4589" s="172"/>
      <c r="I4589" s="172"/>
      <c r="J4589" s="172"/>
      <c r="K4589" s="172"/>
      <c r="L4589" s="174"/>
      <c r="M4589" s="174"/>
      <c r="N4589" s="56"/>
    </row>
    <row r="4590" spans="1:14">
      <c r="A4590" s="21"/>
      <c r="B4590" s="81"/>
      <c r="C4590" s="173"/>
      <c r="D4590" s="172"/>
      <c r="E4590" s="172"/>
      <c r="F4590" s="172"/>
      <c r="G4590" s="172"/>
      <c r="H4590" s="172"/>
      <c r="I4590" s="172"/>
      <c r="J4590" s="172"/>
      <c r="K4590" s="172"/>
      <c r="L4590" s="174"/>
      <c r="M4590" s="174"/>
      <c r="N4590" s="56"/>
    </row>
    <row r="4591" spans="1:14">
      <c r="A4591" s="21"/>
      <c r="B4591" s="81"/>
      <c r="C4591" s="173"/>
      <c r="D4591" s="172"/>
      <c r="E4591" s="172"/>
      <c r="F4591" s="172"/>
      <c r="G4591" s="172"/>
      <c r="H4591" s="172"/>
      <c r="I4591" s="172"/>
      <c r="J4591" s="172"/>
      <c r="K4591" s="172"/>
      <c r="L4591" s="174"/>
      <c r="M4591" s="174"/>
      <c r="N4591" s="56"/>
    </row>
    <row r="4592" spans="1:14">
      <c r="A4592" s="21"/>
      <c r="B4592" s="81"/>
      <c r="C4592" s="173"/>
      <c r="D4592" s="172"/>
      <c r="E4592" s="172"/>
      <c r="F4592" s="172"/>
      <c r="G4592" s="172"/>
      <c r="H4592" s="172"/>
      <c r="I4592" s="172"/>
      <c r="J4592" s="172"/>
      <c r="K4592" s="172"/>
      <c r="L4592" s="174"/>
      <c r="M4592" s="174"/>
      <c r="N4592" s="56"/>
    </row>
    <row r="4593" spans="1:14">
      <c r="A4593" s="21"/>
      <c r="B4593" s="81"/>
      <c r="C4593" s="173"/>
      <c r="D4593" s="172"/>
      <c r="E4593" s="172"/>
      <c r="F4593" s="172"/>
      <c r="G4593" s="172"/>
      <c r="H4593" s="172"/>
      <c r="I4593" s="172"/>
      <c r="J4593" s="172"/>
      <c r="K4593" s="172"/>
      <c r="L4593" s="174"/>
      <c r="M4593" s="174"/>
      <c r="N4593" s="56"/>
    </row>
    <row r="4594" spans="1:14">
      <c r="A4594" s="21"/>
      <c r="B4594" s="81"/>
      <c r="C4594" s="173"/>
      <c r="D4594" s="172"/>
      <c r="E4594" s="172"/>
      <c r="F4594" s="172"/>
      <c r="G4594" s="172"/>
      <c r="H4594" s="172"/>
      <c r="I4594" s="172"/>
      <c r="J4594" s="172"/>
      <c r="K4594" s="172"/>
      <c r="L4594" s="174"/>
      <c r="M4594" s="174"/>
      <c r="N4594" s="56"/>
    </row>
    <row r="4595" spans="1:14">
      <c r="A4595" s="21"/>
      <c r="B4595" s="81"/>
      <c r="C4595" s="173"/>
      <c r="D4595" s="172"/>
      <c r="E4595" s="172"/>
      <c r="F4595" s="172"/>
      <c r="G4595" s="172"/>
      <c r="H4595" s="172"/>
      <c r="I4595" s="172"/>
      <c r="J4595" s="172"/>
      <c r="K4595" s="172"/>
      <c r="L4595" s="174"/>
      <c r="M4595" s="174"/>
      <c r="N4595" s="56"/>
    </row>
    <row r="4596" spans="1:14">
      <c r="A4596" s="21"/>
      <c r="B4596" s="81"/>
      <c r="C4596" s="173"/>
      <c r="D4596" s="172"/>
      <c r="E4596" s="172"/>
      <c r="F4596" s="172"/>
      <c r="G4596" s="172"/>
      <c r="H4596" s="172"/>
      <c r="I4596" s="172"/>
      <c r="J4596" s="172"/>
      <c r="K4596" s="172"/>
      <c r="L4596" s="174"/>
      <c r="M4596" s="174"/>
      <c r="N4596" s="56"/>
    </row>
    <row r="4597" spans="1:14">
      <c r="A4597" s="21"/>
      <c r="B4597" s="81"/>
      <c r="C4597" s="173"/>
      <c r="D4597" s="172"/>
      <c r="E4597" s="172"/>
      <c r="F4597" s="172"/>
      <c r="G4597" s="172"/>
      <c r="H4597" s="172"/>
      <c r="I4597" s="172"/>
      <c r="J4597" s="172"/>
      <c r="K4597" s="172"/>
      <c r="L4597" s="174"/>
      <c r="M4597" s="174"/>
      <c r="N4597" s="56"/>
    </row>
    <row r="4598" spans="1:14">
      <c r="A4598" s="21"/>
      <c r="B4598" s="81"/>
      <c r="C4598" s="173"/>
      <c r="D4598" s="172"/>
      <c r="E4598" s="172"/>
      <c r="F4598" s="172"/>
      <c r="G4598" s="172"/>
      <c r="H4598" s="172"/>
      <c r="I4598" s="172"/>
      <c r="J4598" s="172"/>
      <c r="K4598" s="172"/>
      <c r="L4598" s="174"/>
      <c r="M4598" s="174"/>
      <c r="N4598" s="56"/>
    </row>
    <row r="4599" spans="1:14">
      <c r="A4599" s="21"/>
      <c r="B4599" s="81"/>
      <c r="C4599" s="173"/>
      <c r="D4599" s="172"/>
      <c r="E4599" s="172"/>
      <c r="F4599" s="172"/>
      <c r="G4599" s="172"/>
      <c r="H4599" s="172"/>
      <c r="I4599" s="172"/>
      <c r="J4599" s="172"/>
      <c r="K4599" s="172"/>
      <c r="L4599" s="174"/>
      <c r="M4599" s="174"/>
      <c r="N4599" s="56"/>
    </row>
    <row r="4600" spans="1:14">
      <c r="A4600" s="21"/>
      <c r="B4600" s="81"/>
      <c r="C4600" s="173"/>
      <c r="D4600" s="172"/>
      <c r="E4600" s="172"/>
      <c r="F4600" s="172"/>
      <c r="G4600" s="172"/>
      <c r="H4600" s="172"/>
      <c r="I4600" s="172"/>
      <c r="J4600" s="172"/>
      <c r="K4600" s="172"/>
      <c r="L4600" s="174"/>
      <c r="M4600" s="174"/>
      <c r="N4600" s="56"/>
    </row>
    <row r="4601" spans="1:14">
      <c r="A4601" s="21"/>
      <c r="B4601" s="81"/>
      <c r="C4601" s="173"/>
      <c r="D4601" s="172"/>
      <c r="E4601" s="172"/>
      <c r="F4601" s="172"/>
      <c r="G4601" s="172"/>
      <c r="H4601" s="172"/>
      <c r="I4601" s="172"/>
      <c r="J4601" s="172"/>
      <c r="K4601" s="172"/>
      <c r="L4601" s="174"/>
      <c r="M4601" s="174"/>
      <c r="N4601" s="56"/>
    </row>
    <row r="4602" spans="1:14">
      <c r="A4602" s="21"/>
      <c r="B4602" s="81"/>
      <c r="C4602" s="173"/>
      <c r="D4602" s="172"/>
      <c r="E4602" s="172"/>
      <c r="F4602" s="172"/>
      <c r="G4602" s="172"/>
      <c r="H4602" s="172"/>
      <c r="I4602" s="172"/>
      <c r="J4602" s="172"/>
      <c r="K4602" s="172"/>
      <c r="L4602" s="174"/>
      <c r="M4602" s="174"/>
      <c r="N4602" s="56"/>
    </row>
    <row r="4603" spans="1:14">
      <c r="A4603" s="21"/>
      <c r="B4603" s="81"/>
      <c r="C4603" s="173"/>
      <c r="D4603" s="172"/>
      <c r="E4603" s="172"/>
      <c r="F4603" s="172"/>
      <c r="G4603" s="172"/>
      <c r="H4603" s="172"/>
      <c r="I4603" s="172"/>
      <c r="J4603" s="172"/>
      <c r="K4603" s="172"/>
      <c r="L4603" s="174"/>
      <c r="M4603" s="174"/>
      <c r="N4603" s="56"/>
    </row>
    <row r="4604" spans="1:14">
      <c r="A4604" s="21"/>
      <c r="B4604" s="81"/>
      <c r="C4604" s="173"/>
      <c r="D4604" s="172"/>
      <c r="E4604" s="172"/>
      <c r="F4604" s="172"/>
      <c r="G4604" s="172"/>
      <c r="H4604" s="172"/>
      <c r="I4604" s="172"/>
      <c r="J4604" s="172"/>
      <c r="K4604" s="172"/>
      <c r="L4604" s="174"/>
      <c r="M4604" s="174"/>
      <c r="N4604" s="56"/>
    </row>
    <row r="4605" spans="1:14">
      <c r="A4605" s="21"/>
      <c r="B4605" s="81"/>
      <c r="C4605" s="173"/>
      <c r="D4605" s="172"/>
      <c r="E4605" s="172"/>
      <c r="F4605" s="172"/>
      <c r="G4605" s="172"/>
      <c r="H4605" s="172"/>
      <c r="I4605" s="172"/>
      <c r="J4605" s="172"/>
      <c r="K4605" s="172"/>
      <c r="L4605" s="174"/>
      <c r="M4605" s="174"/>
      <c r="N4605" s="56"/>
    </row>
    <row r="4606" spans="1:14">
      <c r="A4606" s="21"/>
      <c r="B4606" s="81"/>
      <c r="C4606" s="173"/>
      <c r="D4606" s="172"/>
      <c r="E4606" s="172"/>
      <c r="F4606" s="172"/>
      <c r="G4606" s="172"/>
      <c r="H4606" s="172"/>
      <c r="I4606" s="172"/>
      <c r="J4606" s="172"/>
      <c r="K4606" s="172"/>
      <c r="L4606" s="174"/>
      <c r="M4606" s="174"/>
      <c r="N4606" s="56"/>
    </row>
    <row r="4607" spans="1:14">
      <c r="A4607" s="21"/>
      <c r="B4607" s="81"/>
      <c r="C4607" s="173"/>
      <c r="D4607" s="172"/>
      <c r="E4607" s="172"/>
      <c r="F4607" s="172"/>
      <c r="G4607" s="172"/>
      <c r="H4607" s="172"/>
      <c r="I4607" s="172"/>
      <c r="J4607" s="172"/>
      <c r="K4607" s="172"/>
      <c r="L4607" s="174"/>
      <c r="M4607" s="174"/>
      <c r="N4607" s="56"/>
    </row>
    <row r="4608" spans="1:14">
      <c r="A4608" s="21"/>
      <c r="B4608" s="81"/>
      <c r="C4608" s="173"/>
      <c r="D4608" s="172"/>
      <c r="E4608" s="172"/>
      <c r="F4608" s="172"/>
      <c r="G4608" s="172"/>
      <c r="H4608" s="172"/>
      <c r="I4608" s="172"/>
      <c r="J4608" s="172"/>
      <c r="K4608" s="172"/>
      <c r="L4608" s="174"/>
      <c r="M4608" s="174"/>
      <c r="N4608" s="56"/>
    </row>
    <row r="4609" spans="1:14">
      <c r="A4609" s="21"/>
      <c r="B4609" s="81"/>
      <c r="C4609" s="173"/>
      <c r="D4609" s="172"/>
      <c r="E4609" s="172"/>
      <c r="F4609" s="172"/>
      <c r="G4609" s="172"/>
      <c r="H4609" s="172"/>
      <c r="I4609" s="172"/>
      <c r="J4609" s="172"/>
      <c r="K4609" s="172"/>
      <c r="L4609" s="174"/>
      <c r="M4609" s="174"/>
      <c r="N4609" s="56"/>
    </row>
    <row r="4610" spans="1:14">
      <c r="A4610" s="21"/>
      <c r="B4610" s="81"/>
      <c r="C4610" s="173"/>
      <c r="D4610" s="172"/>
      <c r="E4610" s="172"/>
      <c r="F4610" s="172"/>
      <c r="G4610" s="172"/>
      <c r="H4610" s="172"/>
      <c r="I4610" s="172"/>
      <c r="J4610" s="172"/>
      <c r="K4610" s="172"/>
      <c r="L4610" s="174"/>
      <c r="M4610" s="174"/>
      <c r="N4610" s="56"/>
    </row>
    <row r="4611" spans="1:14">
      <c r="A4611" s="21"/>
      <c r="B4611" s="81"/>
      <c r="C4611" s="173"/>
      <c r="D4611" s="172"/>
      <c r="E4611" s="172"/>
      <c r="F4611" s="172"/>
      <c r="G4611" s="172"/>
      <c r="H4611" s="172"/>
      <c r="I4611" s="172"/>
      <c r="J4611" s="172"/>
      <c r="K4611" s="172"/>
      <c r="L4611" s="174"/>
      <c r="M4611" s="174"/>
      <c r="N4611" s="56"/>
    </row>
    <row r="4612" spans="1:14">
      <c r="A4612" s="21"/>
      <c r="B4612" s="81"/>
      <c r="C4612" s="173"/>
      <c r="D4612" s="172"/>
      <c r="E4612" s="172"/>
      <c r="F4612" s="172"/>
      <c r="G4612" s="172"/>
      <c r="H4612" s="172"/>
      <c r="I4612" s="172"/>
      <c r="J4612" s="172"/>
      <c r="K4612" s="172"/>
      <c r="L4612" s="174"/>
      <c r="M4612" s="174"/>
      <c r="N4612" s="56"/>
    </row>
    <row r="4613" spans="1:14">
      <c r="A4613" s="21"/>
      <c r="B4613" s="81"/>
      <c r="C4613" s="173"/>
      <c r="D4613" s="172"/>
      <c r="E4613" s="172"/>
      <c r="F4613" s="172"/>
      <c r="G4613" s="172"/>
      <c r="H4613" s="172"/>
      <c r="I4613" s="172"/>
      <c r="J4613" s="172"/>
      <c r="K4613" s="172"/>
      <c r="L4613" s="174"/>
      <c r="M4613" s="174"/>
      <c r="N4613" s="56"/>
    </row>
    <row r="4614" spans="1:14">
      <c r="A4614" s="21"/>
      <c r="B4614" s="81"/>
      <c r="C4614" s="173"/>
      <c r="D4614" s="172"/>
      <c r="E4614" s="172"/>
      <c r="F4614" s="172"/>
      <c r="G4614" s="172"/>
      <c r="H4614" s="172"/>
      <c r="I4614" s="172"/>
      <c r="J4614" s="172"/>
      <c r="K4614" s="172"/>
      <c r="L4614" s="174"/>
      <c r="M4614" s="174"/>
      <c r="N4614" s="56"/>
    </row>
    <row r="4615" spans="1:14">
      <c r="A4615" s="21"/>
      <c r="B4615" s="81"/>
      <c r="C4615" s="173"/>
      <c r="D4615" s="172"/>
      <c r="E4615" s="172"/>
      <c r="F4615" s="172"/>
      <c r="G4615" s="172"/>
      <c r="H4615" s="172"/>
      <c r="I4615" s="172"/>
      <c r="J4615" s="172"/>
      <c r="K4615" s="172"/>
      <c r="L4615" s="174"/>
      <c r="M4615" s="174"/>
      <c r="N4615" s="56"/>
    </row>
    <row r="4616" spans="1:14">
      <c r="A4616" s="21"/>
      <c r="B4616" s="81"/>
      <c r="C4616" s="173"/>
      <c r="D4616" s="172"/>
      <c r="E4616" s="172"/>
      <c r="F4616" s="172"/>
      <c r="G4616" s="172"/>
      <c r="H4616" s="172"/>
      <c r="I4616" s="172"/>
      <c r="J4616" s="172"/>
      <c r="K4616" s="172"/>
      <c r="L4616" s="174"/>
      <c r="M4616" s="174"/>
      <c r="N4616" s="56"/>
    </row>
    <row r="4617" spans="1:14">
      <c r="A4617" s="21"/>
      <c r="B4617" s="81"/>
      <c r="C4617" s="173"/>
      <c r="D4617" s="172"/>
      <c r="E4617" s="172"/>
      <c r="F4617" s="172"/>
      <c r="G4617" s="172"/>
      <c r="H4617" s="172"/>
      <c r="I4617" s="172"/>
      <c r="J4617" s="172"/>
      <c r="K4617" s="172"/>
      <c r="L4617" s="174"/>
      <c r="M4617" s="174"/>
      <c r="N4617" s="56"/>
    </row>
    <row r="4618" spans="1:14">
      <c r="A4618" s="21"/>
      <c r="B4618" s="81"/>
      <c r="C4618" s="173"/>
      <c r="D4618" s="172"/>
      <c r="E4618" s="172"/>
      <c r="F4618" s="172"/>
      <c r="G4618" s="172"/>
      <c r="H4618" s="172"/>
      <c r="I4618" s="172"/>
      <c r="J4618" s="172"/>
      <c r="K4618" s="172"/>
      <c r="L4618" s="174"/>
      <c r="M4618" s="174"/>
      <c r="N4618" s="56"/>
    </row>
    <row r="4619" spans="1:14">
      <c r="A4619" s="21"/>
      <c r="B4619" s="81"/>
      <c r="C4619" s="173"/>
      <c r="D4619" s="172"/>
      <c r="E4619" s="172"/>
      <c r="F4619" s="172"/>
      <c r="G4619" s="172"/>
      <c r="H4619" s="172"/>
      <c r="I4619" s="172"/>
      <c r="J4619" s="172"/>
      <c r="K4619" s="172"/>
      <c r="L4619" s="174"/>
      <c r="M4619" s="174"/>
      <c r="N4619" s="56"/>
    </row>
    <row r="4620" spans="1:14">
      <c r="A4620" s="21"/>
      <c r="B4620" s="81"/>
      <c r="C4620" s="173"/>
      <c r="D4620" s="172"/>
      <c r="E4620" s="172"/>
      <c r="F4620" s="172"/>
      <c r="G4620" s="172"/>
      <c r="H4620" s="172"/>
      <c r="I4620" s="172"/>
      <c r="J4620" s="172"/>
      <c r="K4620" s="172"/>
      <c r="L4620" s="174"/>
      <c r="M4620" s="174"/>
      <c r="N4620" s="56"/>
    </row>
    <row r="4621" spans="1:14">
      <c r="A4621" s="21"/>
      <c r="B4621" s="81"/>
      <c r="C4621" s="173"/>
      <c r="D4621" s="172"/>
      <c r="E4621" s="172"/>
      <c r="F4621" s="172"/>
      <c r="G4621" s="172"/>
      <c r="H4621" s="172"/>
      <c r="I4621" s="172"/>
      <c r="J4621" s="172"/>
      <c r="K4621" s="172"/>
      <c r="L4621" s="174"/>
      <c r="M4621" s="174"/>
      <c r="N4621" s="56"/>
    </row>
    <row r="4622" spans="1:14">
      <c r="A4622" s="21"/>
      <c r="B4622" s="81"/>
      <c r="C4622" s="173"/>
      <c r="D4622" s="172"/>
      <c r="E4622" s="172"/>
      <c r="F4622" s="172"/>
      <c r="G4622" s="172"/>
      <c r="H4622" s="172"/>
      <c r="I4622" s="172"/>
      <c r="J4622" s="172"/>
      <c r="K4622" s="172"/>
      <c r="L4622" s="174"/>
      <c r="M4622" s="174"/>
      <c r="N4622" s="56"/>
    </row>
    <row r="4623" spans="1:14">
      <c r="A4623" s="21"/>
      <c r="B4623" s="81"/>
      <c r="C4623" s="173"/>
      <c r="D4623" s="172"/>
      <c r="E4623" s="172"/>
      <c r="F4623" s="184"/>
      <c r="G4623" s="172"/>
      <c r="H4623" s="172"/>
      <c r="I4623" s="172"/>
      <c r="J4623" s="172"/>
      <c r="K4623" s="172"/>
      <c r="L4623" s="186"/>
      <c r="M4623" s="174"/>
      <c r="N4623" s="56"/>
    </row>
    <row r="4624" spans="1:14">
      <c r="A4624" s="21"/>
      <c r="B4624" s="81"/>
      <c r="C4624" s="173"/>
      <c r="D4624" s="172"/>
      <c r="E4624" s="172"/>
      <c r="F4624" s="172"/>
      <c r="G4624" s="172"/>
      <c r="H4624" s="172"/>
      <c r="I4624" s="172"/>
      <c r="J4624" s="172"/>
      <c r="K4624" s="172"/>
      <c r="L4624" s="174"/>
      <c r="M4624" s="174"/>
      <c r="N4624" s="56"/>
    </row>
    <row r="4625" spans="1:14">
      <c r="A4625" s="21"/>
      <c r="B4625" s="81"/>
      <c r="C4625" s="173"/>
      <c r="D4625" s="172"/>
      <c r="E4625" s="172"/>
      <c r="F4625" s="172"/>
      <c r="G4625" s="172"/>
      <c r="H4625" s="172"/>
      <c r="I4625" s="172"/>
      <c r="J4625" s="172"/>
      <c r="K4625" s="172"/>
      <c r="L4625" s="174"/>
      <c r="M4625" s="174"/>
      <c r="N4625" s="56"/>
    </row>
    <row r="4626" spans="1:14">
      <c r="A4626" s="21"/>
      <c r="B4626" s="81"/>
      <c r="C4626" s="173"/>
      <c r="D4626" s="172"/>
      <c r="E4626" s="172"/>
      <c r="F4626" s="172"/>
      <c r="G4626" s="172"/>
      <c r="H4626" s="172"/>
      <c r="I4626" s="172"/>
      <c r="J4626" s="172"/>
      <c r="K4626" s="172"/>
      <c r="L4626" s="174"/>
      <c r="M4626" s="174"/>
      <c r="N4626" s="56"/>
    </row>
    <row r="4627" spans="1:14">
      <c r="A4627" s="21"/>
      <c r="B4627" s="81"/>
      <c r="C4627" s="173"/>
      <c r="D4627" s="172"/>
      <c r="E4627" s="172"/>
      <c r="F4627" s="172"/>
      <c r="G4627" s="172"/>
      <c r="H4627" s="172"/>
      <c r="I4627" s="172"/>
      <c r="J4627" s="172"/>
      <c r="K4627" s="172"/>
      <c r="L4627" s="186"/>
      <c r="M4627" s="174"/>
      <c r="N4627" s="56"/>
    </row>
    <row r="4628" spans="1:14">
      <c r="A4628" s="21"/>
      <c r="B4628" s="81"/>
      <c r="C4628" s="173"/>
      <c r="D4628" s="172"/>
      <c r="E4628" s="172"/>
      <c r="F4628" s="172"/>
      <c r="G4628" s="172"/>
      <c r="H4628" s="172"/>
      <c r="I4628" s="172"/>
      <c r="J4628" s="172"/>
      <c r="K4628" s="172"/>
      <c r="L4628" s="174"/>
      <c r="M4628" s="174"/>
      <c r="N4628" s="56"/>
    </row>
    <row r="4629" spans="1:14">
      <c r="A4629" s="21"/>
      <c r="B4629" s="81"/>
      <c r="C4629" s="173"/>
      <c r="D4629" s="172"/>
      <c r="E4629" s="172"/>
      <c r="F4629" s="172"/>
      <c r="G4629" s="172"/>
      <c r="H4629" s="172"/>
      <c r="I4629" s="172"/>
      <c r="J4629" s="172"/>
      <c r="K4629" s="172"/>
      <c r="L4629" s="174"/>
      <c r="M4629" s="174"/>
      <c r="N4629" s="56"/>
    </row>
    <row r="4630" spans="1:14">
      <c r="A4630" s="21"/>
      <c r="B4630" s="81"/>
      <c r="C4630" s="173"/>
      <c r="D4630" s="172"/>
      <c r="E4630" s="172"/>
      <c r="F4630" s="172"/>
      <c r="G4630" s="172"/>
      <c r="H4630" s="172"/>
      <c r="I4630" s="184"/>
      <c r="J4630" s="172"/>
      <c r="K4630" s="172"/>
      <c r="L4630" s="174"/>
      <c r="M4630" s="174"/>
      <c r="N4630" s="56"/>
    </row>
    <row r="4631" spans="1:14">
      <c r="A4631" s="21"/>
      <c r="B4631" s="81"/>
      <c r="C4631" s="173"/>
      <c r="D4631" s="172"/>
      <c r="E4631" s="184"/>
      <c r="F4631" s="184"/>
      <c r="G4631" s="185"/>
      <c r="H4631" s="185"/>
      <c r="I4631" s="184"/>
      <c r="J4631" s="184"/>
      <c r="K4631" s="184"/>
      <c r="L4631" s="186"/>
      <c r="M4631" s="187"/>
      <c r="N4631" s="56"/>
    </row>
    <row r="4632" spans="1:14">
      <c r="A4632" s="21"/>
      <c r="B4632" s="81"/>
      <c r="C4632" s="173"/>
      <c r="D4632" s="172"/>
      <c r="E4632" s="184"/>
      <c r="F4632" s="184"/>
      <c r="G4632" s="185"/>
      <c r="H4632" s="185"/>
      <c r="I4632" s="184"/>
      <c r="J4632" s="184"/>
      <c r="K4632" s="184"/>
      <c r="L4632" s="186"/>
      <c r="M4632" s="174"/>
      <c r="N4632" s="56"/>
    </row>
    <row r="4633" spans="1:14">
      <c r="A4633" s="21"/>
      <c r="B4633" s="81"/>
      <c r="C4633" s="173"/>
      <c r="D4633" s="172"/>
      <c r="E4633" s="184"/>
      <c r="F4633" s="184"/>
      <c r="G4633" s="185"/>
      <c r="H4633" s="185"/>
      <c r="I4633" s="184"/>
      <c r="J4633" s="184"/>
      <c r="K4633" s="184"/>
      <c r="L4633" s="186"/>
      <c r="M4633" s="174"/>
      <c r="N4633" s="56"/>
    </row>
    <row r="4634" spans="1:14">
      <c r="A4634" s="21"/>
      <c r="B4634" s="81"/>
      <c r="C4634" s="173"/>
      <c r="D4634" s="172"/>
      <c r="E4634" s="184"/>
      <c r="F4634" s="184"/>
      <c r="G4634" s="185"/>
      <c r="H4634" s="185"/>
      <c r="I4634" s="184"/>
      <c r="J4634" s="184"/>
      <c r="K4634" s="184"/>
      <c r="L4634" s="186"/>
      <c r="M4634" s="174"/>
      <c r="N4634" s="56"/>
    </row>
    <row r="4635" spans="1:14">
      <c r="A4635" s="21"/>
      <c r="B4635" s="81"/>
      <c r="C4635" s="188"/>
      <c r="D4635" s="189"/>
      <c r="E4635" s="184"/>
      <c r="F4635" s="172"/>
      <c r="G4635" s="185"/>
      <c r="H4635" s="185"/>
      <c r="I4635" s="184"/>
      <c r="J4635" s="185"/>
      <c r="K4635" s="184"/>
      <c r="L4635" s="186"/>
      <c r="M4635" s="174"/>
      <c r="N4635" s="56"/>
    </row>
    <row r="4636" spans="1:14">
      <c r="A4636" s="21"/>
      <c r="B4636" s="81"/>
      <c r="C4636" s="188"/>
      <c r="D4636" s="189"/>
      <c r="E4636" s="184"/>
      <c r="F4636" s="172"/>
      <c r="G4636" s="172"/>
      <c r="H4636" s="172"/>
      <c r="I4636" s="172"/>
      <c r="J4636" s="185"/>
      <c r="K4636" s="185"/>
      <c r="L4636" s="174"/>
      <c r="M4636" s="174"/>
      <c r="N4636" s="56"/>
    </row>
    <row r="4637" spans="1:14">
      <c r="A4637" s="21"/>
      <c r="B4637" s="81"/>
      <c r="C4637" s="188"/>
      <c r="D4637" s="189"/>
      <c r="E4637" s="184"/>
      <c r="F4637" s="184"/>
      <c r="G4637" s="172"/>
      <c r="H4637" s="172"/>
      <c r="I4637" s="172"/>
      <c r="J4637" s="172"/>
      <c r="K4637" s="172"/>
      <c r="L4637" s="186"/>
      <c r="M4637" s="174"/>
      <c r="N4637" s="56"/>
    </row>
    <row r="4638" spans="1:14">
      <c r="A4638" s="21"/>
      <c r="B4638" s="81"/>
      <c r="C4638" s="173"/>
      <c r="D4638" s="189"/>
      <c r="E4638" s="184"/>
      <c r="F4638" s="172"/>
      <c r="G4638" s="172"/>
      <c r="H4638" s="172"/>
      <c r="I4638" s="172"/>
      <c r="J4638" s="172"/>
      <c r="K4638" s="172"/>
      <c r="L4638" s="174"/>
      <c r="M4638" s="174"/>
      <c r="N4638" s="56"/>
    </row>
    <row r="4639" spans="1:14">
      <c r="A4639" s="21"/>
      <c r="B4639" s="81"/>
      <c r="C4639" s="173"/>
      <c r="D4639" s="189"/>
      <c r="E4639" s="184"/>
      <c r="F4639" s="172"/>
      <c r="G4639" s="172"/>
      <c r="H4639" s="172"/>
      <c r="I4639" s="172"/>
      <c r="J4639" s="172"/>
      <c r="K4639" s="172"/>
      <c r="L4639" s="174"/>
      <c r="M4639" s="174"/>
      <c r="N4639" s="56"/>
    </row>
    <row r="4640" spans="1:14">
      <c r="A4640" s="21"/>
      <c r="B4640" s="81"/>
      <c r="C4640" s="173"/>
      <c r="D4640" s="189"/>
      <c r="E4640" s="184"/>
      <c r="F4640" s="172"/>
      <c r="G4640" s="172"/>
      <c r="H4640" s="172"/>
      <c r="I4640" s="172"/>
      <c r="J4640" s="172"/>
      <c r="K4640" s="172"/>
      <c r="L4640" s="174"/>
      <c r="M4640" s="174"/>
      <c r="N4640" s="56"/>
    </row>
    <row r="4641" spans="1:14">
      <c r="A4641" s="21"/>
      <c r="B4641" s="81"/>
      <c r="C4641" s="173"/>
      <c r="D4641" s="172"/>
      <c r="E4641" s="172"/>
      <c r="F4641" s="172"/>
      <c r="G4641" s="172"/>
      <c r="H4641" s="172"/>
      <c r="I4641" s="172"/>
      <c r="J4641" s="172"/>
      <c r="K4641" s="172"/>
      <c r="L4641" s="174"/>
      <c r="M4641" s="174"/>
      <c r="N4641" s="56"/>
    </row>
    <row r="4642" spans="1:14">
      <c r="A4642" s="21"/>
      <c r="B4642" s="81"/>
      <c r="C4642" s="173"/>
      <c r="D4642" s="172"/>
      <c r="E4642" s="172"/>
      <c r="F4642" s="172"/>
      <c r="G4642" s="172"/>
      <c r="H4642" s="172"/>
      <c r="I4642" s="172"/>
      <c r="J4642" s="172"/>
      <c r="K4642" s="172"/>
      <c r="L4642" s="174"/>
      <c r="M4642" s="174"/>
      <c r="N4642" s="56"/>
    </row>
    <row r="4643" spans="1:14">
      <c r="A4643" s="21"/>
      <c r="B4643" s="81"/>
      <c r="C4643" s="173"/>
      <c r="D4643" s="172"/>
      <c r="E4643" s="172"/>
      <c r="F4643" s="172"/>
      <c r="G4643" s="172"/>
      <c r="H4643" s="172"/>
      <c r="I4643" s="172"/>
      <c r="J4643" s="172"/>
      <c r="K4643" s="172"/>
      <c r="L4643" s="174"/>
      <c r="M4643" s="174"/>
      <c r="N4643" s="56"/>
    </row>
    <row r="4644" spans="1:14">
      <c r="A4644" s="21"/>
      <c r="B4644" s="81"/>
      <c r="C4644" s="173"/>
      <c r="D4644" s="172"/>
      <c r="E4644" s="172"/>
      <c r="F4644" s="172"/>
      <c r="G4644" s="172"/>
      <c r="H4644" s="172"/>
      <c r="I4644" s="172"/>
      <c r="J4644" s="172"/>
      <c r="K4644" s="172"/>
      <c r="L4644" s="174"/>
      <c r="M4644" s="174"/>
      <c r="N4644" s="56"/>
    </row>
    <row r="4645" spans="1:14">
      <c r="A4645" s="21"/>
      <c r="B4645" s="81"/>
      <c r="C4645" s="173"/>
      <c r="D4645" s="172"/>
      <c r="E4645" s="172"/>
      <c r="F4645" s="172"/>
      <c r="G4645" s="172"/>
      <c r="H4645" s="172"/>
      <c r="I4645" s="172"/>
      <c r="J4645" s="172"/>
      <c r="K4645" s="172"/>
      <c r="L4645" s="174"/>
      <c r="M4645" s="174"/>
      <c r="N4645" s="56"/>
    </row>
    <row r="4646" spans="1:14">
      <c r="A4646" s="21"/>
      <c r="B4646" s="81"/>
      <c r="C4646" s="173"/>
      <c r="D4646" s="172"/>
      <c r="E4646" s="172"/>
      <c r="F4646" s="172"/>
      <c r="G4646" s="172"/>
      <c r="H4646" s="172"/>
      <c r="I4646" s="172"/>
      <c r="J4646" s="172"/>
      <c r="K4646" s="172"/>
      <c r="L4646" s="174"/>
      <c r="M4646" s="174"/>
      <c r="N4646" s="56"/>
    </row>
    <row r="4647" spans="1:14">
      <c r="A4647" s="21"/>
      <c r="B4647" s="81"/>
      <c r="C4647" s="173"/>
      <c r="D4647" s="172"/>
      <c r="E4647" s="172"/>
      <c r="F4647" s="172"/>
      <c r="G4647" s="172"/>
      <c r="H4647" s="172"/>
      <c r="I4647" s="172"/>
      <c r="J4647" s="172"/>
      <c r="K4647" s="172"/>
      <c r="L4647" s="174"/>
      <c r="M4647" s="174"/>
      <c r="N4647" s="56"/>
    </row>
    <row r="4648" spans="1:14">
      <c r="A4648" s="21"/>
      <c r="B4648" s="81"/>
      <c r="C4648" s="173"/>
      <c r="D4648" s="172"/>
      <c r="E4648" s="172"/>
      <c r="F4648" s="172"/>
      <c r="G4648" s="172"/>
      <c r="H4648" s="172"/>
      <c r="I4648" s="172"/>
      <c r="J4648" s="172"/>
      <c r="K4648" s="172"/>
      <c r="L4648" s="174"/>
      <c r="M4648" s="174"/>
      <c r="N4648" s="56"/>
    </row>
    <row r="4649" spans="1:14">
      <c r="A4649" s="21"/>
      <c r="B4649" s="81"/>
      <c r="C4649" s="173"/>
      <c r="D4649" s="172"/>
      <c r="E4649" s="172"/>
      <c r="F4649" s="172"/>
      <c r="G4649" s="172"/>
      <c r="H4649" s="172"/>
      <c r="I4649" s="172"/>
      <c r="J4649" s="172"/>
      <c r="K4649" s="172"/>
      <c r="L4649" s="174"/>
      <c r="M4649" s="174"/>
      <c r="N4649" s="56"/>
    </row>
    <row r="4650" spans="1:14">
      <c r="A4650" s="21"/>
      <c r="B4650" s="81"/>
      <c r="C4650" s="173"/>
      <c r="D4650" s="172"/>
      <c r="E4650" s="172"/>
      <c r="F4650" s="172"/>
      <c r="G4650" s="172"/>
      <c r="H4650" s="172"/>
      <c r="I4650" s="172"/>
      <c r="J4650" s="172"/>
      <c r="K4650" s="172"/>
      <c r="L4650" s="174"/>
      <c r="M4650" s="174"/>
      <c r="N4650" s="56"/>
    </row>
    <row r="4651" spans="1:14">
      <c r="A4651" s="21"/>
      <c r="B4651" s="81"/>
      <c r="C4651" s="173"/>
      <c r="D4651" s="172"/>
      <c r="E4651" s="172"/>
      <c r="F4651" s="172"/>
      <c r="G4651" s="172"/>
      <c r="H4651" s="172"/>
      <c r="I4651" s="172"/>
      <c r="J4651" s="172"/>
      <c r="K4651" s="172"/>
      <c r="L4651" s="174"/>
      <c r="M4651" s="174"/>
      <c r="N4651" s="56"/>
    </row>
    <row r="4652" spans="1:14">
      <c r="A4652" s="21"/>
      <c r="B4652" s="81"/>
      <c r="C4652" s="173"/>
      <c r="D4652" s="172"/>
      <c r="E4652" s="172"/>
      <c r="F4652" s="172"/>
      <c r="G4652" s="172"/>
      <c r="H4652" s="172"/>
      <c r="I4652" s="172"/>
      <c r="J4652" s="172"/>
      <c r="K4652" s="172"/>
      <c r="L4652" s="174"/>
      <c r="M4652" s="174"/>
      <c r="N4652" s="56"/>
    </row>
    <row r="4653" spans="1:14">
      <c r="A4653" s="21"/>
      <c r="B4653" s="81"/>
      <c r="C4653" s="173"/>
      <c r="D4653" s="172"/>
      <c r="E4653" s="172"/>
      <c r="F4653" s="172"/>
      <c r="G4653" s="172"/>
      <c r="H4653" s="172"/>
      <c r="I4653" s="172"/>
      <c r="J4653" s="172"/>
      <c r="K4653" s="172"/>
      <c r="L4653" s="174"/>
      <c r="M4653" s="174"/>
      <c r="N4653" s="56"/>
    </row>
    <row r="4654" spans="1:14">
      <c r="A4654" s="21"/>
      <c r="B4654" s="81"/>
      <c r="C4654" s="173"/>
      <c r="D4654" s="172"/>
      <c r="E4654" s="172"/>
      <c r="F4654" s="172"/>
      <c r="G4654" s="172"/>
      <c r="H4654" s="172"/>
      <c r="I4654" s="172"/>
      <c r="J4654" s="172"/>
      <c r="K4654" s="172"/>
      <c r="L4654" s="174"/>
      <c r="M4654" s="174"/>
      <c r="N4654" s="56"/>
    </row>
    <row r="4655" spans="1:14">
      <c r="A4655" s="21"/>
      <c r="B4655" s="81"/>
      <c r="C4655" s="173"/>
      <c r="D4655" s="172"/>
      <c r="E4655" s="172"/>
      <c r="F4655" s="172"/>
      <c r="G4655" s="172"/>
      <c r="H4655" s="172"/>
      <c r="I4655" s="172"/>
      <c r="J4655" s="172"/>
      <c r="K4655" s="172"/>
      <c r="L4655" s="174"/>
      <c r="M4655" s="174"/>
      <c r="N4655" s="56"/>
    </row>
    <row r="4656" spans="1:14">
      <c r="A4656" s="21"/>
      <c r="B4656" s="81"/>
      <c r="C4656" s="173"/>
      <c r="D4656" s="172"/>
      <c r="E4656" s="172"/>
      <c r="F4656" s="172"/>
      <c r="G4656" s="172"/>
      <c r="H4656" s="172"/>
      <c r="I4656" s="172"/>
      <c r="J4656" s="172"/>
      <c r="K4656" s="172"/>
      <c r="L4656" s="174"/>
      <c r="M4656" s="174"/>
      <c r="N4656" s="56"/>
    </row>
    <row r="4657" spans="1:14">
      <c r="A4657" s="21"/>
      <c r="B4657" s="81"/>
      <c r="C4657" s="173"/>
      <c r="D4657" s="172"/>
      <c r="E4657" s="172"/>
      <c r="F4657" s="172"/>
      <c r="G4657" s="172"/>
      <c r="H4657" s="172"/>
      <c r="I4657" s="172"/>
      <c r="J4657" s="172"/>
      <c r="K4657" s="172"/>
      <c r="L4657" s="174"/>
      <c r="M4657" s="174"/>
      <c r="N4657" s="56"/>
    </row>
    <row r="4658" spans="1:14">
      <c r="A4658" s="21"/>
      <c r="B4658" s="81"/>
      <c r="C4658" s="173"/>
      <c r="D4658" s="172"/>
      <c r="E4658" s="172"/>
      <c r="F4658" s="172"/>
      <c r="G4658" s="172"/>
      <c r="H4658" s="172"/>
      <c r="I4658" s="172"/>
      <c r="J4658" s="172"/>
      <c r="K4658" s="172"/>
      <c r="L4658" s="174"/>
      <c r="M4658" s="174"/>
      <c r="N4658" s="56"/>
    </row>
    <row r="4659" spans="1:14">
      <c r="A4659" s="21"/>
      <c r="B4659" s="81"/>
      <c r="C4659" s="173"/>
      <c r="D4659" s="172"/>
      <c r="E4659" s="172"/>
      <c r="F4659" s="172"/>
      <c r="G4659" s="172"/>
      <c r="H4659" s="172"/>
      <c r="I4659" s="172"/>
      <c r="J4659" s="172"/>
      <c r="K4659" s="172"/>
      <c r="L4659" s="174"/>
      <c r="M4659" s="174"/>
      <c r="N4659" s="56"/>
    </row>
    <row r="4660" spans="1:14">
      <c r="A4660" s="21"/>
      <c r="B4660" s="81"/>
      <c r="C4660" s="173"/>
      <c r="D4660" s="172"/>
      <c r="E4660" s="172"/>
      <c r="F4660" s="172"/>
      <c r="G4660" s="172"/>
      <c r="H4660" s="172"/>
      <c r="I4660" s="81"/>
      <c r="J4660" s="172"/>
      <c r="K4660" s="172"/>
      <c r="L4660" s="181"/>
      <c r="M4660" s="174"/>
      <c r="N4660" s="56"/>
    </row>
    <row r="4661" spans="1:14">
      <c r="A4661" s="21"/>
      <c r="B4661" s="41"/>
      <c r="C4661" s="129"/>
      <c r="D4661" s="81"/>
      <c r="E4661" s="81"/>
      <c r="F4661" s="81"/>
      <c r="G4661" s="81"/>
      <c r="H4661" s="81"/>
      <c r="I4661" s="81"/>
      <c r="J4661" s="81"/>
      <c r="K4661" s="150"/>
      <c r="L4661" s="133"/>
      <c r="M4661" s="133"/>
      <c r="N4661" s="56"/>
    </row>
    <row r="4662" spans="1:14">
      <c r="A4662" s="21"/>
      <c r="B4662" s="41"/>
      <c r="C4662" s="41"/>
      <c r="D4662" s="81"/>
      <c r="E4662" s="81"/>
      <c r="F4662" s="81"/>
      <c r="G4662" s="81"/>
      <c r="H4662" s="81"/>
      <c r="I4662" s="81"/>
      <c r="J4662" s="81"/>
      <c r="K4662" s="150"/>
      <c r="L4662" s="133"/>
      <c r="M4662" s="133"/>
      <c r="N4662" s="56"/>
    </row>
    <row r="4663" spans="1:14">
      <c r="A4663" s="21"/>
      <c r="B4663" s="183"/>
      <c r="C4663" s="21"/>
      <c r="D4663" s="81"/>
      <c r="E4663" s="81"/>
      <c r="F4663" s="81"/>
      <c r="G4663" s="81"/>
      <c r="H4663" s="81"/>
      <c r="I4663" s="21"/>
      <c r="J4663" s="81"/>
      <c r="K4663" s="150"/>
      <c r="L4663" s="133"/>
      <c r="M4663" s="133"/>
      <c r="N4663" s="56"/>
    </row>
    <row r="4664" spans="1:14">
      <c r="A4664" s="81"/>
      <c r="B4664" s="81"/>
      <c r="C4664" s="81"/>
      <c r="D4664" s="21"/>
      <c r="E4664" s="21"/>
      <c r="F4664" s="21"/>
      <c r="G4664" s="21"/>
      <c r="H4664" s="21"/>
      <c r="I4664" s="21"/>
      <c r="J4664" s="21"/>
      <c r="K4664" s="21"/>
      <c r="L4664" s="39"/>
      <c r="M4664" s="39"/>
      <c r="N4664" s="56"/>
    </row>
    <row r="4665" spans="1:14">
      <c r="A4665" s="21"/>
      <c r="B4665" s="41"/>
      <c r="C4665" s="41"/>
      <c r="D4665" s="21"/>
      <c r="E4665" s="21"/>
      <c r="F4665" s="21"/>
      <c r="G4665" s="21"/>
      <c r="H4665" s="21"/>
      <c r="I4665" s="31"/>
      <c r="J4665" s="21"/>
      <c r="K4665" s="21"/>
      <c r="L4665" s="39"/>
      <c r="M4665" s="39"/>
      <c r="N4665" s="56"/>
    </row>
    <row r="4666" spans="1:14">
      <c r="A4666" s="21"/>
      <c r="B4666" s="21"/>
      <c r="C4666" s="31"/>
      <c r="D4666" s="161"/>
      <c r="E4666" s="161"/>
      <c r="F4666" s="161"/>
      <c r="G4666" s="31"/>
      <c r="H4666" s="31"/>
      <c r="I4666" s="31"/>
      <c r="J4666" s="31"/>
      <c r="K4666" s="31"/>
      <c r="L4666" s="162"/>
      <c r="M4666" s="33"/>
      <c r="N4666" s="56"/>
    </row>
    <row r="4667" spans="1:14">
      <c r="A4667" s="21"/>
      <c r="B4667" s="21"/>
      <c r="C4667" s="31"/>
      <c r="D4667" s="161"/>
      <c r="E4667" s="161"/>
      <c r="F4667" s="161"/>
      <c r="G4667" s="31"/>
      <c r="H4667" s="31"/>
      <c r="I4667" s="31"/>
      <c r="J4667" s="31"/>
      <c r="K4667" s="31"/>
      <c r="L4667" s="162"/>
      <c r="M4667" s="33"/>
      <c r="N4667" s="56"/>
    </row>
    <row r="4668" spans="1:14">
      <c r="A4668" s="21"/>
      <c r="B4668" s="21"/>
      <c r="C4668" s="31"/>
      <c r="D4668" s="161"/>
      <c r="E4668" s="161"/>
      <c r="F4668" s="161"/>
      <c r="G4668" s="31"/>
      <c r="H4668" s="31"/>
      <c r="I4668" s="31"/>
      <c r="J4668" s="31"/>
      <c r="K4668" s="31"/>
      <c r="L4668" s="162"/>
      <c r="M4668" s="33"/>
      <c r="N4668" s="56"/>
    </row>
    <row r="4669" spans="1:14">
      <c r="A4669" s="21"/>
      <c r="B4669" s="21"/>
      <c r="C4669" s="31"/>
      <c r="D4669" s="161"/>
      <c r="E4669" s="161"/>
      <c r="F4669" s="161"/>
      <c r="G4669" s="31"/>
      <c r="H4669" s="31"/>
      <c r="I4669" s="31"/>
      <c r="J4669" s="31"/>
      <c r="K4669" s="31"/>
      <c r="L4669" s="162"/>
      <c r="M4669" s="33"/>
      <c r="N4669" s="56"/>
    </row>
    <row r="4670" spans="1:14">
      <c r="A4670" s="21"/>
      <c r="B4670" s="21"/>
      <c r="C4670" s="31"/>
      <c r="D4670" s="161"/>
      <c r="E4670" s="161"/>
      <c r="F4670" s="161"/>
      <c r="G4670" s="31"/>
      <c r="H4670" s="31"/>
      <c r="I4670" s="31"/>
      <c r="J4670" s="31"/>
      <c r="K4670" s="31"/>
      <c r="L4670" s="162"/>
      <c r="M4670" s="33"/>
      <c r="N4670" s="56"/>
    </row>
    <row r="4671" spans="1:14">
      <c r="A4671" s="21"/>
      <c r="B4671" s="21"/>
      <c r="C4671" s="31"/>
      <c r="D4671" s="161"/>
      <c r="E4671" s="161"/>
      <c r="F4671" s="161"/>
      <c r="G4671" s="31"/>
      <c r="H4671" s="31"/>
      <c r="I4671" s="31"/>
      <c r="J4671" s="31"/>
      <c r="K4671" s="31"/>
      <c r="L4671" s="162"/>
      <c r="M4671" s="33"/>
      <c r="N4671" s="56"/>
    </row>
    <row r="4672" spans="1:14">
      <c r="A4672" s="21"/>
      <c r="B4672" s="21"/>
      <c r="C4672" s="31"/>
      <c r="D4672" s="161"/>
      <c r="E4672" s="161"/>
      <c r="F4672" s="161"/>
      <c r="G4672" s="31"/>
      <c r="H4672" s="31"/>
      <c r="I4672" s="31"/>
      <c r="J4672" s="31"/>
      <c r="K4672" s="31"/>
      <c r="L4672" s="162"/>
      <c r="M4672" s="33"/>
      <c r="N4672" s="56"/>
    </row>
    <row r="4673" spans="1:14">
      <c r="A4673" s="21"/>
      <c r="B4673" s="21"/>
      <c r="C4673" s="31"/>
      <c r="D4673" s="161"/>
      <c r="E4673" s="161"/>
      <c r="F4673" s="161"/>
      <c r="G4673" s="31"/>
      <c r="H4673" s="31"/>
      <c r="I4673" s="31"/>
      <c r="J4673" s="31"/>
      <c r="K4673" s="31"/>
      <c r="L4673" s="162"/>
      <c r="M4673" s="33"/>
      <c r="N4673" s="56"/>
    </row>
    <row r="4674" spans="1:14">
      <c r="A4674" s="21"/>
      <c r="B4674" s="21"/>
      <c r="C4674" s="31"/>
      <c r="D4674" s="161"/>
      <c r="E4674" s="161"/>
      <c r="F4674" s="161"/>
      <c r="G4674" s="31"/>
      <c r="H4674" s="31"/>
      <c r="I4674" s="31"/>
      <c r="J4674" s="31"/>
      <c r="K4674" s="31"/>
      <c r="L4674" s="162"/>
      <c r="M4674" s="33"/>
      <c r="N4674" s="56"/>
    </row>
    <row r="4675" spans="1:14">
      <c r="A4675" s="21"/>
      <c r="B4675" s="21"/>
      <c r="C4675" s="31"/>
      <c r="D4675" s="161"/>
      <c r="E4675" s="161"/>
      <c r="F4675" s="161"/>
      <c r="G4675" s="31"/>
      <c r="H4675" s="31"/>
      <c r="I4675" s="31"/>
      <c r="J4675" s="31"/>
      <c r="K4675" s="31"/>
      <c r="L4675" s="162"/>
      <c r="M4675" s="33"/>
      <c r="N4675" s="56"/>
    </row>
    <row r="4676" spans="1:14">
      <c r="A4676" s="21"/>
      <c r="B4676" s="21"/>
      <c r="C4676" s="31"/>
      <c r="D4676" s="161"/>
      <c r="E4676" s="161"/>
      <c r="F4676" s="161"/>
      <c r="G4676" s="31"/>
      <c r="H4676" s="31"/>
      <c r="I4676" s="31"/>
      <c r="J4676" s="31"/>
      <c r="K4676" s="31"/>
      <c r="L4676" s="162"/>
      <c r="M4676" s="33"/>
      <c r="N4676" s="56"/>
    </row>
    <row r="4677" spans="1:14">
      <c r="A4677" s="21"/>
      <c r="B4677" s="21"/>
      <c r="C4677" s="31"/>
      <c r="D4677" s="161"/>
      <c r="E4677" s="161"/>
      <c r="F4677" s="161"/>
      <c r="G4677" s="31"/>
      <c r="H4677" s="31"/>
      <c r="I4677" s="31"/>
      <c r="J4677" s="31"/>
      <c r="K4677" s="31"/>
      <c r="L4677" s="162"/>
      <c r="M4677" s="33"/>
      <c r="N4677" s="56"/>
    </row>
    <row r="4678" spans="1:14">
      <c r="A4678" s="21"/>
      <c r="B4678" s="21"/>
      <c r="C4678" s="31"/>
      <c r="D4678" s="161"/>
      <c r="E4678" s="161"/>
      <c r="F4678" s="161"/>
      <c r="G4678" s="31"/>
      <c r="H4678" s="31"/>
      <c r="I4678" s="31"/>
      <c r="J4678" s="31"/>
      <c r="K4678" s="31"/>
      <c r="L4678" s="162"/>
      <c r="M4678" s="33"/>
      <c r="N4678" s="56"/>
    </row>
    <row r="4679" spans="1:14">
      <c r="A4679" s="21"/>
      <c r="B4679" s="21"/>
      <c r="C4679" s="31"/>
      <c r="D4679" s="161"/>
      <c r="E4679" s="161"/>
      <c r="F4679" s="161"/>
      <c r="G4679" s="31"/>
      <c r="H4679" s="31"/>
      <c r="I4679" s="31"/>
      <c r="J4679" s="31"/>
      <c r="K4679" s="31"/>
      <c r="L4679" s="162"/>
      <c r="M4679" s="33"/>
      <c r="N4679" s="56"/>
    </row>
    <row r="4680" spans="1:14">
      <c r="A4680" s="21"/>
      <c r="B4680" s="21"/>
      <c r="C4680" s="31"/>
      <c r="D4680" s="161"/>
      <c r="E4680" s="161"/>
      <c r="F4680" s="161"/>
      <c r="G4680" s="31"/>
      <c r="H4680" s="31"/>
      <c r="I4680" s="31"/>
      <c r="J4680" s="31"/>
      <c r="K4680" s="31"/>
      <c r="L4680" s="162"/>
      <c r="M4680" s="33"/>
      <c r="N4680" s="56"/>
    </row>
    <row r="4681" spans="1:14">
      <c r="A4681" s="21"/>
      <c r="B4681" s="21"/>
      <c r="C4681" s="31"/>
      <c r="D4681" s="161"/>
      <c r="E4681" s="161"/>
      <c r="F4681" s="161"/>
      <c r="G4681" s="31"/>
      <c r="H4681" s="31"/>
      <c r="I4681" s="31"/>
      <c r="J4681" s="31"/>
      <c r="K4681" s="31"/>
      <c r="L4681" s="162"/>
      <c r="M4681" s="33"/>
      <c r="N4681" s="56"/>
    </row>
    <row r="4682" spans="1:14">
      <c r="A4682" s="21"/>
      <c r="B4682" s="21"/>
      <c r="C4682" s="31"/>
      <c r="D4682" s="161"/>
      <c r="E4682" s="161"/>
      <c r="F4682" s="161"/>
      <c r="G4682" s="31"/>
      <c r="H4682" s="31"/>
      <c r="I4682" s="31"/>
      <c r="J4682" s="31"/>
      <c r="K4682" s="31"/>
      <c r="L4682" s="162"/>
      <c r="M4682" s="33"/>
      <c r="N4682" s="56"/>
    </row>
    <row r="4683" spans="1:14">
      <c r="A4683" s="21"/>
      <c r="B4683" s="21"/>
      <c r="C4683" s="31"/>
      <c r="D4683" s="161"/>
      <c r="E4683" s="161"/>
      <c r="F4683" s="161"/>
      <c r="G4683" s="31"/>
      <c r="H4683" s="31"/>
      <c r="I4683" s="31"/>
      <c r="J4683" s="31"/>
      <c r="K4683" s="31"/>
      <c r="L4683" s="162"/>
      <c r="M4683" s="33"/>
      <c r="N4683" s="56"/>
    </row>
    <row r="4684" spans="1:14">
      <c r="A4684" s="21"/>
      <c r="B4684" s="21"/>
      <c r="C4684" s="31"/>
      <c r="D4684" s="161"/>
      <c r="E4684" s="161"/>
      <c r="F4684" s="161"/>
      <c r="G4684" s="31"/>
      <c r="H4684" s="31"/>
      <c r="I4684" s="31"/>
      <c r="J4684" s="31"/>
      <c r="K4684" s="31"/>
      <c r="L4684" s="162"/>
      <c r="M4684" s="33"/>
      <c r="N4684" s="56"/>
    </row>
    <row r="4685" spans="1:14">
      <c r="A4685" s="21"/>
      <c r="B4685" s="21"/>
      <c r="C4685" s="31"/>
      <c r="D4685" s="161"/>
      <c r="E4685" s="161"/>
      <c r="F4685" s="161"/>
      <c r="G4685" s="31"/>
      <c r="H4685" s="31"/>
      <c r="I4685" s="31"/>
      <c r="J4685" s="31"/>
      <c r="K4685" s="31"/>
      <c r="L4685" s="162"/>
      <c r="M4685" s="33"/>
      <c r="N4685" s="56"/>
    </row>
    <row r="4686" spans="1:14">
      <c r="A4686" s="21"/>
      <c r="B4686" s="21"/>
      <c r="C4686" s="31"/>
      <c r="D4686" s="161"/>
      <c r="E4686" s="161"/>
      <c r="F4686" s="161"/>
      <c r="G4686" s="31"/>
      <c r="H4686" s="31"/>
      <c r="I4686" s="31"/>
      <c r="J4686" s="31"/>
      <c r="K4686" s="31"/>
      <c r="L4686" s="162"/>
      <c r="M4686" s="33"/>
      <c r="N4686" s="56"/>
    </row>
    <row r="4687" spans="1:14">
      <c r="A4687" s="21"/>
      <c r="B4687" s="21"/>
      <c r="C4687" s="31"/>
      <c r="D4687" s="161"/>
      <c r="E4687" s="161"/>
      <c r="F4687" s="161"/>
      <c r="G4687" s="31"/>
      <c r="H4687" s="31"/>
      <c r="I4687" s="31"/>
      <c r="J4687" s="31"/>
      <c r="K4687" s="31"/>
      <c r="L4687" s="162"/>
      <c r="M4687" s="33"/>
      <c r="N4687" s="56"/>
    </row>
    <row r="4688" spans="1:14">
      <c r="A4688" s="21"/>
      <c r="B4688" s="21"/>
      <c r="C4688" s="31"/>
      <c r="D4688" s="161"/>
      <c r="E4688" s="161"/>
      <c r="F4688" s="161"/>
      <c r="G4688" s="31"/>
      <c r="H4688" s="31"/>
      <c r="I4688" s="31"/>
      <c r="J4688" s="31"/>
      <c r="K4688" s="31"/>
      <c r="L4688" s="162"/>
      <c r="M4688" s="33"/>
      <c r="N4688" s="56"/>
    </row>
    <row r="4689" spans="1:14">
      <c r="A4689" s="21"/>
      <c r="B4689" s="21"/>
      <c r="C4689" s="31"/>
      <c r="D4689" s="161"/>
      <c r="E4689" s="161"/>
      <c r="F4689" s="161"/>
      <c r="G4689" s="31"/>
      <c r="H4689" s="31"/>
      <c r="I4689" s="31"/>
      <c r="J4689" s="31"/>
      <c r="K4689" s="31"/>
      <c r="L4689" s="162"/>
      <c r="M4689" s="33"/>
      <c r="N4689" s="56"/>
    </row>
    <row r="4690" spans="1:14">
      <c r="A4690" s="21"/>
      <c r="B4690" s="21"/>
      <c r="C4690" s="31"/>
      <c r="D4690" s="161"/>
      <c r="E4690" s="161"/>
      <c r="F4690" s="161"/>
      <c r="G4690" s="31"/>
      <c r="H4690" s="31"/>
      <c r="I4690" s="31"/>
      <c r="J4690" s="31"/>
      <c r="K4690" s="31"/>
      <c r="L4690" s="162"/>
      <c r="M4690" s="33"/>
      <c r="N4690" s="56"/>
    </row>
    <row r="4691" spans="1:14">
      <c r="A4691" s="21"/>
      <c r="B4691" s="21"/>
      <c r="C4691" s="31"/>
      <c r="D4691" s="161"/>
      <c r="E4691" s="161"/>
      <c r="F4691" s="161"/>
      <c r="G4691" s="31"/>
      <c r="H4691" s="31"/>
      <c r="I4691" s="31"/>
      <c r="J4691" s="31"/>
      <c r="K4691" s="31"/>
      <c r="L4691" s="162"/>
      <c r="M4691" s="33"/>
      <c r="N4691" s="56"/>
    </row>
    <row r="4692" spans="1:14">
      <c r="A4692" s="21"/>
      <c r="B4692" s="21"/>
      <c r="C4692" s="31"/>
      <c r="D4692" s="161"/>
      <c r="E4692" s="161"/>
      <c r="F4692" s="161"/>
      <c r="G4692" s="31"/>
      <c r="H4692" s="31"/>
      <c r="I4692" s="31"/>
      <c r="J4692" s="31"/>
      <c r="K4692" s="31"/>
      <c r="L4692" s="162"/>
      <c r="M4692" s="33"/>
      <c r="N4692" s="56"/>
    </row>
    <row r="4693" spans="1:14">
      <c r="A4693" s="21"/>
      <c r="B4693" s="21"/>
      <c r="C4693" s="31"/>
      <c r="D4693" s="161"/>
      <c r="E4693" s="161"/>
      <c r="F4693" s="161"/>
      <c r="G4693" s="31"/>
      <c r="H4693" s="31"/>
      <c r="I4693" s="31"/>
      <c r="J4693" s="31"/>
      <c r="K4693" s="31"/>
      <c r="L4693" s="162"/>
      <c r="M4693" s="33"/>
      <c r="N4693" s="56"/>
    </row>
    <row r="4694" spans="1:14">
      <c r="A4694" s="21"/>
      <c r="B4694" s="21"/>
      <c r="C4694" s="31"/>
      <c r="D4694" s="190"/>
      <c r="E4694" s="190"/>
      <c r="F4694" s="190"/>
      <c r="G4694" s="31"/>
      <c r="H4694" s="31"/>
      <c r="I4694" s="31"/>
      <c r="J4694" s="31"/>
      <c r="K4694" s="31"/>
      <c r="L4694" s="162"/>
      <c r="M4694" s="33"/>
      <c r="N4694" s="56"/>
    </row>
    <row r="4695" spans="1:14">
      <c r="A4695" s="21"/>
      <c r="B4695" s="21"/>
      <c r="C4695" s="31"/>
      <c r="D4695" s="190"/>
      <c r="E4695" s="190"/>
      <c r="F4695" s="190"/>
      <c r="G4695" s="31"/>
      <c r="H4695" s="31"/>
      <c r="I4695" s="31"/>
      <c r="J4695" s="31"/>
      <c r="K4695" s="31"/>
      <c r="L4695" s="162"/>
      <c r="M4695" s="33"/>
      <c r="N4695" s="56"/>
    </row>
    <row r="4696" spans="1:14">
      <c r="A4696" s="21"/>
      <c r="B4696" s="21"/>
      <c r="C4696" s="31"/>
      <c r="D4696" s="190"/>
      <c r="E4696" s="190"/>
      <c r="F4696" s="190"/>
      <c r="G4696" s="31"/>
      <c r="H4696" s="31"/>
      <c r="I4696" s="31"/>
      <c r="J4696" s="31"/>
      <c r="K4696" s="31"/>
      <c r="L4696" s="162"/>
      <c r="M4696" s="33"/>
      <c r="N4696" s="56"/>
    </row>
    <row r="4697" spans="1:14">
      <c r="A4697" s="21"/>
      <c r="B4697" s="21"/>
      <c r="C4697" s="31"/>
      <c r="D4697" s="190"/>
      <c r="E4697" s="190"/>
      <c r="F4697" s="190"/>
      <c r="G4697" s="31"/>
      <c r="H4697" s="31"/>
      <c r="I4697" s="31"/>
      <c r="J4697" s="31"/>
      <c r="K4697" s="31"/>
      <c r="L4697" s="162"/>
      <c r="M4697" s="33"/>
      <c r="N4697" s="56"/>
    </row>
    <row r="4698" spans="1:14">
      <c r="A4698" s="21"/>
      <c r="B4698" s="21"/>
      <c r="C4698" s="31"/>
      <c r="D4698" s="190"/>
      <c r="E4698" s="190"/>
      <c r="F4698" s="190"/>
      <c r="G4698" s="31"/>
      <c r="H4698" s="31"/>
      <c r="I4698" s="31"/>
      <c r="J4698" s="31"/>
      <c r="K4698" s="31"/>
      <c r="L4698" s="162"/>
      <c r="M4698" s="33"/>
      <c r="N4698" s="56"/>
    </row>
    <row r="4699" spans="1:14">
      <c r="A4699" s="21"/>
      <c r="B4699" s="21"/>
      <c r="C4699" s="31"/>
      <c r="D4699" s="190"/>
      <c r="E4699" s="190"/>
      <c r="F4699" s="190"/>
      <c r="G4699" s="31"/>
      <c r="H4699" s="31"/>
      <c r="I4699" s="31"/>
      <c r="J4699" s="31"/>
      <c r="K4699" s="31"/>
      <c r="L4699" s="162"/>
      <c r="M4699" s="33"/>
      <c r="N4699" s="56"/>
    </row>
    <row r="4700" spans="1:14">
      <c r="A4700" s="21"/>
      <c r="B4700" s="21"/>
      <c r="C4700" s="31"/>
      <c r="D4700" s="190"/>
      <c r="E4700" s="190"/>
      <c r="F4700" s="190"/>
      <c r="G4700" s="31"/>
      <c r="H4700" s="31"/>
      <c r="I4700" s="31"/>
      <c r="J4700" s="31"/>
      <c r="K4700" s="31"/>
      <c r="L4700" s="162"/>
      <c r="M4700" s="33"/>
      <c r="N4700" s="56"/>
    </row>
    <row r="4701" spans="1:14">
      <c r="A4701" s="21"/>
      <c r="B4701" s="21"/>
      <c r="C4701" s="31"/>
      <c r="D4701" s="190"/>
      <c r="E4701" s="190"/>
      <c r="F4701" s="190"/>
      <c r="G4701" s="31"/>
      <c r="H4701" s="31"/>
      <c r="I4701" s="31"/>
      <c r="J4701" s="31"/>
      <c r="K4701" s="31"/>
      <c r="L4701" s="162"/>
      <c r="M4701" s="33"/>
      <c r="N4701" s="56"/>
    </row>
    <row r="4702" spans="1:14">
      <c r="A4702" s="21"/>
      <c r="B4702" s="21"/>
      <c r="C4702" s="31"/>
      <c r="D4702" s="190"/>
      <c r="E4702" s="190"/>
      <c r="F4702" s="190"/>
      <c r="G4702" s="31"/>
      <c r="H4702" s="31"/>
      <c r="I4702" s="31"/>
      <c r="J4702" s="31"/>
      <c r="K4702" s="31"/>
      <c r="L4702" s="162"/>
      <c r="M4702" s="33"/>
      <c r="N4702" s="56"/>
    </row>
    <row r="4703" spans="1:14">
      <c r="A4703" s="21"/>
      <c r="B4703" s="21"/>
      <c r="C4703" s="31"/>
      <c r="D4703" s="161"/>
      <c r="E4703" s="161"/>
      <c r="F4703" s="161"/>
      <c r="G4703" s="31"/>
      <c r="H4703" s="31"/>
      <c r="I4703" s="31"/>
      <c r="J4703" s="31"/>
      <c r="K4703" s="31"/>
      <c r="L4703" s="162"/>
      <c r="M4703" s="33"/>
      <c r="N4703" s="56"/>
    </row>
    <row r="4704" spans="1:14">
      <c r="A4704" s="21"/>
      <c r="B4704" s="21"/>
      <c r="C4704" s="31"/>
      <c r="D4704" s="161"/>
      <c r="E4704" s="161"/>
      <c r="F4704" s="161"/>
      <c r="G4704" s="31"/>
      <c r="H4704" s="31"/>
      <c r="I4704" s="31"/>
      <c r="J4704" s="31"/>
      <c r="K4704" s="31"/>
      <c r="L4704" s="162"/>
      <c r="M4704" s="33"/>
      <c r="N4704" s="56"/>
    </row>
    <row r="4705" spans="1:14">
      <c r="A4705" s="21"/>
      <c r="B4705" s="21"/>
      <c r="C4705" s="31"/>
      <c r="D4705" s="161"/>
      <c r="E4705" s="161"/>
      <c r="F4705" s="161"/>
      <c r="G4705" s="31"/>
      <c r="H4705" s="31"/>
      <c r="I4705" s="31"/>
      <c r="J4705" s="31"/>
      <c r="K4705" s="31"/>
      <c r="L4705" s="162"/>
      <c r="M4705" s="33"/>
      <c r="N4705" s="56"/>
    </row>
    <row r="4706" spans="1:14">
      <c r="A4706" s="21"/>
      <c r="B4706" s="21"/>
      <c r="C4706" s="31"/>
      <c r="D4706" s="161"/>
      <c r="E4706" s="161"/>
      <c r="F4706" s="161"/>
      <c r="G4706" s="31"/>
      <c r="H4706" s="31"/>
      <c r="I4706" s="31"/>
      <c r="J4706" s="31"/>
      <c r="K4706" s="31"/>
      <c r="L4706" s="162"/>
      <c r="M4706" s="33"/>
      <c r="N4706" s="56"/>
    </row>
    <row r="4707" spans="1:14">
      <c r="A4707" s="21"/>
      <c r="B4707" s="21"/>
      <c r="C4707" s="31"/>
      <c r="D4707" s="161"/>
      <c r="E4707" s="161"/>
      <c r="F4707" s="161"/>
      <c r="G4707" s="31"/>
      <c r="H4707" s="31"/>
      <c r="I4707" s="190"/>
      <c r="J4707" s="31"/>
      <c r="K4707" s="31"/>
      <c r="L4707" s="162"/>
      <c r="M4707" s="33"/>
      <c r="N4707" s="56"/>
    </row>
    <row r="4708" spans="1:14">
      <c r="A4708" s="21"/>
      <c r="B4708" s="21"/>
      <c r="C4708" s="190"/>
      <c r="D4708" s="190"/>
      <c r="E4708" s="190"/>
      <c r="F4708" s="190"/>
      <c r="G4708" s="190"/>
      <c r="H4708" s="190"/>
      <c r="I4708" s="190"/>
      <c r="J4708" s="190"/>
      <c r="K4708" s="190"/>
      <c r="L4708" s="162"/>
      <c r="M4708" s="162"/>
      <c r="N4708" s="56"/>
    </row>
    <row r="4709" spans="1:14">
      <c r="A4709" s="21"/>
      <c r="B4709" s="21"/>
      <c r="C4709" s="190"/>
      <c r="D4709" s="190"/>
      <c r="E4709" s="190"/>
      <c r="F4709" s="190"/>
      <c r="G4709" s="190"/>
      <c r="H4709" s="190"/>
      <c r="I4709" s="190"/>
      <c r="J4709" s="190"/>
      <c r="K4709" s="190"/>
      <c r="L4709" s="162"/>
      <c r="M4709" s="162"/>
      <c r="N4709" s="56"/>
    </row>
    <row r="4710" spans="1:14">
      <c r="A4710" s="21"/>
      <c r="B4710" s="21"/>
      <c r="C4710" s="190"/>
      <c r="D4710" s="190"/>
      <c r="E4710" s="190"/>
      <c r="F4710" s="190"/>
      <c r="G4710" s="190"/>
      <c r="H4710" s="190"/>
      <c r="I4710" s="190"/>
      <c r="J4710" s="190"/>
      <c r="K4710" s="190"/>
      <c r="L4710" s="162"/>
      <c r="M4710" s="162"/>
      <c r="N4710" s="56"/>
    </row>
    <row r="4711" spans="1:14">
      <c r="A4711" s="21"/>
      <c r="B4711" s="21"/>
      <c r="C4711" s="190"/>
      <c r="D4711" s="190"/>
      <c r="E4711" s="190"/>
      <c r="F4711" s="190"/>
      <c r="G4711" s="190"/>
      <c r="H4711" s="190"/>
      <c r="I4711" s="190"/>
      <c r="J4711" s="190"/>
      <c r="K4711" s="190"/>
      <c r="L4711" s="162"/>
      <c r="M4711" s="162"/>
      <c r="N4711" s="56"/>
    </row>
    <row r="4712" spans="1:14">
      <c r="A4712" s="21"/>
      <c r="B4712" s="21"/>
      <c r="C4712" s="190"/>
      <c r="D4712" s="190"/>
      <c r="E4712" s="190"/>
      <c r="F4712" s="190"/>
      <c r="G4712" s="190"/>
      <c r="H4712" s="190"/>
      <c r="I4712" s="190"/>
      <c r="J4712" s="190"/>
      <c r="K4712" s="190"/>
      <c r="L4712" s="162"/>
      <c r="M4712" s="162"/>
      <c r="N4712" s="56"/>
    </row>
    <row r="4713" spans="1:14">
      <c r="A4713" s="21"/>
      <c r="B4713" s="21"/>
      <c r="C4713" s="190"/>
      <c r="D4713" s="190"/>
      <c r="E4713" s="190"/>
      <c r="F4713" s="190"/>
      <c r="G4713" s="190"/>
      <c r="H4713" s="190"/>
      <c r="I4713" s="190"/>
      <c r="J4713" s="190"/>
      <c r="K4713" s="190"/>
      <c r="L4713" s="162"/>
      <c r="M4713" s="162"/>
      <c r="N4713" s="56"/>
    </row>
    <row r="4714" spans="1:14">
      <c r="A4714" s="21"/>
      <c r="B4714" s="21"/>
      <c r="C4714" s="190"/>
      <c r="D4714" s="190"/>
      <c r="E4714" s="190"/>
      <c r="F4714" s="190"/>
      <c r="G4714" s="190"/>
      <c r="H4714" s="190"/>
      <c r="I4714" s="190"/>
      <c r="J4714" s="190"/>
      <c r="K4714" s="190"/>
      <c r="L4714" s="162"/>
      <c r="M4714" s="162"/>
      <c r="N4714" s="56"/>
    </row>
    <row r="4715" spans="1:14">
      <c r="A4715" s="21"/>
      <c r="B4715" s="21"/>
      <c r="C4715" s="190"/>
      <c r="D4715" s="190"/>
      <c r="E4715" s="190"/>
      <c r="F4715" s="190"/>
      <c r="G4715" s="190"/>
      <c r="H4715" s="190"/>
      <c r="I4715" s="190"/>
      <c r="J4715" s="190"/>
      <c r="K4715" s="190"/>
      <c r="L4715" s="162"/>
      <c r="M4715" s="162"/>
      <c r="N4715" s="56"/>
    </row>
    <row r="4716" spans="1:14">
      <c r="A4716" s="21"/>
      <c r="B4716" s="21"/>
      <c r="C4716" s="190"/>
      <c r="D4716" s="190"/>
      <c r="E4716" s="190"/>
      <c r="F4716" s="190"/>
      <c r="G4716" s="190"/>
      <c r="H4716" s="190"/>
      <c r="I4716" s="190"/>
      <c r="J4716" s="190"/>
      <c r="K4716" s="190"/>
      <c r="L4716" s="162"/>
      <c r="M4716" s="162"/>
      <c r="N4716" s="56"/>
    </row>
    <row r="4717" spans="1:14">
      <c r="A4717" s="21"/>
      <c r="B4717" s="21"/>
      <c r="C4717" s="190"/>
      <c r="D4717" s="190"/>
      <c r="E4717" s="190"/>
      <c r="F4717" s="190"/>
      <c r="G4717" s="190"/>
      <c r="H4717" s="190"/>
      <c r="I4717" s="190"/>
      <c r="J4717" s="190"/>
      <c r="K4717" s="190"/>
      <c r="L4717" s="162"/>
      <c r="M4717" s="162"/>
      <c r="N4717" s="56"/>
    </row>
    <row r="4718" spans="1:14">
      <c r="A4718" s="21"/>
      <c r="B4718" s="21"/>
      <c r="C4718" s="190"/>
      <c r="D4718" s="190"/>
      <c r="E4718" s="190"/>
      <c r="F4718" s="190"/>
      <c r="G4718" s="190"/>
      <c r="H4718" s="190"/>
      <c r="I4718" s="190"/>
      <c r="J4718" s="190"/>
      <c r="K4718" s="190"/>
      <c r="L4718" s="162"/>
      <c r="M4718" s="162"/>
      <c r="N4718" s="56"/>
    </row>
    <row r="4719" spans="1:14">
      <c r="A4719" s="21"/>
      <c r="B4719" s="21"/>
      <c r="C4719" s="190"/>
      <c r="D4719" s="190"/>
      <c r="E4719" s="190"/>
      <c r="F4719" s="190"/>
      <c r="G4719" s="190"/>
      <c r="H4719" s="190"/>
      <c r="I4719" s="190"/>
      <c r="J4719" s="190"/>
      <c r="K4719" s="190"/>
      <c r="L4719" s="162"/>
      <c r="M4719" s="162"/>
      <c r="N4719" s="56"/>
    </row>
    <row r="4720" spans="1:14">
      <c r="A4720" s="21"/>
      <c r="B4720" s="21"/>
      <c r="C4720" s="190"/>
      <c r="D4720" s="190"/>
      <c r="E4720" s="190"/>
      <c r="F4720" s="190"/>
      <c r="G4720" s="190"/>
      <c r="H4720" s="190"/>
      <c r="I4720" s="190"/>
      <c r="J4720" s="190"/>
      <c r="K4720" s="190"/>
      <c r="L4720" s="162"/>
      <c r="M4720" s="162"/>
      <c r="N4720" s="56"/>
    </row>
    <row r="4721" spans="1:14">
      <c r="A4721" s="21"/>
      <c r="B4721" s="21"/>
      <c r="C4721" s="190"/>
      <c r="D4721" s="190"/>
      <c r="E4721" s="190"/>
      <c r="F4721" s="190"/>
      <c r="G4721" s="190"/>
      <c r="H4721" s="190"/>
      <c r="I4721" s="190"/>
      <c r="J4721" s="190"/>
      <c r="K4721" s="190"/>
      <c r="L4721" s="162"/>
      <c r="M4721" s="162"/>
      <c r="N4721" s="56"/>
    </row>
    <row r="4722" spans="1:14">
      <c r="A4722" s="21"/>
      <c r="B4722" s="21"/>
      <c r="C4722" s="190"/>
      <c r="D4722" s="190"/>
      <c r="E4722" s="190"/>
      <c r="F4722" s="190"/>
      <c r="G4722" s="190"/>
      <c r="H4722" s="190"/>
      <c r="I4722" s="190"/>
      <c r="J4722" s="190"/>
      <c r="K4722" s="190"/>
      <c r="L4722" s="162"/>
      <c r="M4722" s="162"/>
      <c r="N4722" s="56"/>
    </row>
    <row r="4723" spans="1:14">
      <c r="A4723" s="21"/>
      <c r="B4723" s="21"/>
      <c r="C4723" s="190"/>
      <c r="D4723" s="190"/>
      <c r="E4723" s="190"/>
      <c r="F4723" s="190"/>
      <c r="G4723" s="190"/>
      <c r="H4723" s="190"/>
      <c r="I4723" s="190"/>
      <c r="J4723" s="190"/>
      <c r="K4723" s="190"/>
      <c r="L4723" s="162"/>
      <c r="M4723" s="162"/>
      <c r="N4723" s="56"/>
    </row>
    <row r="4724" spans="1:14">
      <c r="A4724" s="21"/>
      <c r="B4724" s="21"/>
      <c r="C4724" s="190"/>
      <c r="D4724" s="190"/>
      <c r="E4724" s="190"/>
      <c r="F4724" s="190"/>
      <c r="G4724" s="190"/>
      <c r="H4724" s="190"/>
      <c r="I4724" s="81"/>
      <c r="J4724" s="190"/>
      <c r="K4724" s="190"/>
      <c r="L4724" s="162"/>
      <c r="M4724" s="162"/>
      <c r="N4724" s="56"/>
    </row>
    <row r="4725" spans="1:14">
      <c r="A4725" s="21"/>
      <c r="B4725" s="41"/>
      <c r="C4725" s="81"/>
      <c r="D4725" s="81"/>
      <c r="E4725" s="81"/>
      <c r="F4725" s="81"/>
      <c r="G4725" s="81"/>
      <c r="H4725" s="81"/>
      <c r="I4725" s="81"/>
      <c r="J4725" s="81"/>
      <c r="K4725" s="150"/>
      <c r="L4725" s="133"/>
      <c r="M4725" s="133"/>
      <c r="N4725" s="56"/>
    </row>
    <row r="4726" spans="1:14">
      <c r="A4726" s="21"/>
      <c r="B4726" s="41"/>
      <c r="C4726" s="41"/>
      <c r="D4726" s="81"/>
      <c r="E4726" s="81"/>
      <c r="F4726" s="81"/>
      <c r="G4726" s="81"/>
      <c r="H4726" s="81"/>
      <c r="I4726" s="81"/>
      <c r="J4726" s="81"/>
      <c r="K4726" s="150"/>
      <c r="L4726" s="133"/>
      <c r="M4726" s="133"/>
      <c r="N4726" s="56"/>
    </row>
    <row r="4727" spans="1:14">
      <c r="A4727" s="21"/>
      <c r="B4727" s="183"/>
      <c r="C4727" s="81"/>
      <c r="D4727" s="81"/>
      <c r="E4727" s="81"/>
      <c r="F4727" s="81"/>
      <c r="G4727" s="81"/>
      <c r="H4727" s="81"/>
      <c r="I4727" s="81"/>
      <c r="J4727" s="81"/>
      <c r="K4727" s="150"/>
      <c r="L4727" s="133"/>
      <c r="M4727" s="133"/>
      <c r="N4727" s="56"/>
    </row>
    <row r="4728" spans="1:14">
      <c r="A4728" s="21"/>
      <c r="B4728" s="183"/>
      <c r="C4728" s="81"/>
      <c r="D4728" s="81"/>
      <c r="E4728" s="81"/>
      <c r="F4728" s="81"/>
      <c r="G4728" s="81"/>
      <c r="H4728" s="81"/>
      <c r="I4728" s="21"/>
      <c r="J4728" s="81"/>
      <c r="K4728" s="150"/>
      <c r="L4728" s="133"/>
      <c r="M4728" s="133"/>
      <c r="N4728" s="56"/>
    </row>
    <row r="4729" spans="1:14">
      <c r="A4729" s="21"/>
      <c r="B4729" s="183"/>
      <c r="C4729" s="21"/>
      <c r="D4729" s="21"/>
      <c r="E4729" s="21"/>
      <c r="F4729" s="21"/>
      <c r="G4729" s="21"/>
      <c r="H4729" s="21"/>
      <c r="I4729" s="191"/>
      <c r="J4729" s="21"/>
      <c r="K4729" s="21"/>
      <c r="L4729" s="39"/>
      <c r="M4729" s="39"/>
      <c r="N4729" s="56"/>
    </row>
    <row r="4730" spans="1:14">
      <c r="A4730" s="21"/>
      <c r="B4730" s="183"/>
      <c r="C4730" s="192"/>
      <c r="D4730" s="193"/>
      <c r="E4730" s="193"/>
      <c r="F4730" s="193"/>
      <c r="G4730" s="193"/>
      <c r="H4730" s="193"/>
      <c r="I4730" s="146"/>
      <c r="J4730" s="193"/>
      <c r="K4730" s="193"/>
      <c r="L4730" s="194"/>
      <c r="M4730" s="194"/>
      <c r="N4730" s="56"/>
    </row>
    <row r="4731" spans="1:14">
      <c r="A4731" s="21"/>
      <c r="B4731" s="183"/>
      <c r="C4731" s="134"/>
      <c r="D4731" s="147"/>
      <c r="E4731" s="146"/>
      <c r="F4731" s="147"/>
      <c r="G4731" s="147"/>
      <c r="H4731" s="147"/>
      <c r="I4731" s="146"/>
      <c r="J4731" s="147"/>
      <c r="K4731" s="147"/>
      <c r="L4731" s="38"/>
      <c r="M4731" s="38"/>
      <c r="N4731" s="56"/>
    </row>
    <row r="4732" spans="1:14">
      <c r="A4732" s="21"/>
      <c r="B4732" s="183"/>
      <c r="C4732" s="134"/>
      <c r="D4732" s="147"/>
      <c r="E4732" s="146"/>
      <c r="F4732" s="147"/>
      <c r="G4732" s="147"/>
      <c r="H4732" s="147"/>
      <c r="I4732" s="146"/>
      <c r="J4732" s="147"/>
      <c r="K4732" s="147"/>
      <c r="L4732" s="38"/>
      <c r="M4732" s="38"/>
      <c r="N4732" s="56"/>
    </row>
    <row r="4733" spans="1:14">
      <c r="A4733" s="21"/>
      <c r="B4733" s="183"/>
      <c r="C4733" s="134"/>
      <c r="D4733" s="147"/>
      <c r="E4733" s="146"/>
      <c r="F4733" s="147"/>
      <c r="G4733" s="147"/>
      <c r="H4733" s="147"/>
      <c r="I4733" s="146"/>
      <c r="J4733" s="147"/>
      <c r="K4733" s="147"/>
      <c r="L4733" s="38"/>
      <c r="M4733" s="38"/>
      <c r="N4733" s="56"/>
    </row>
    <row r="4734" spans="1:14">
      <c r="A4734" s="21"/>
      <c r="B4734" s="183"/>
      <c r="C4734" s="134"/>
      <c r="D4734" s="147"/>
      <c r="E4734" s="146"/>
      <c r="F4734" s="147"/>
      <c r="G4734" s="147"/>
      <c r="H4734" s="147"/>
      <c r="I4734" s="146"/>
      <c r="J4734" s="147"/>
      <c r="K4734" s="147"/>
      <c r="L4734" s="38"/>
      <c r="M4734" s="38"/>
      <c r="N4734" s="56"/>
    </row>
    <row r="4735" spans="1:14">
      <c r="A4735" s="21"/>
      <c r="B4735" s="183"/>
      <c r="C4735" s="134"/>
      <c r="D4735" s="147"/>
      <c r="E4735" s="146"/>
      <c r="F4735" s="147"/>
      <c r="G4735" s="147"/>
      <c r="H4735" s="147"/>
      <c r="I4735" s="146"/>
      <c r="J4735" s="147"/>
      <c r="K4735" s="147"/>
      <c r="L4735" s="38"/>
      <c r="M4735" s="38"/>
      <c r="N4735" s="56"/>
    </row>
    <row r="4736" spans="1:14">
      <c r="A4736" s="21"/>
      <c r="B4736" s="183"/>
      <c r="C4736" s="134"/>
      <c r="D4736" s="147"/>
      <c r="E4736" s="146"/>
      <c r="F4736" s="147"/>
      <c r="G4736" s="147"/>
      <c r="H4736" s="147"/>
      <c r="I4736" s="146"/>
      <c r="J4736" s="147"/>
      <c r="K4736" s="147"/>
      <c r="L4736" s="38"/>
      <c r="M4736" s="38"/>
      <c r="N4736" s="56"/>
    </row>
    <row r="4737" spans="1:14">
      <c r="A4737" s="21"/>
      <c r="B4737" s="183"/>
      <c r="C4737" s="134"/>
      <c r="D4737" s="147"/>
      <c r="E4737" s="146"/>
      <c r="F4737" s="147"/>
      <c r="G4737" s="147"/>
      <c r="H4737" s="147"/>
      <c r="I4737" s="146"/>
      <c r="J4737" s="147"/>
      <c r="K4737" s="147"/>
      <c r="L4737" s="38"/>
      <c r="M4737" s="38"/>
      <c r="N4737" s="56"/>
    </row>
    <row r="4738" spans="1:14">
      <c r="A4738" s="21"/>
      <c r="B4738" s="183"/>
      <c r="C4738" s="134"/>
      <c r="D4738" s="147"/>
      <c r="E4738" s="146"/>
      <c r="F4738" s="147"/>
      <c r="G4738" s="147"/>
      <c r="H4738" s="147"/>
      <c r="I4738" s="146"/>
      <c r="J4738" s="147"/>
      <c r="K4738" s="147"/>
      <c r="L4738" s="38"/>
      <c r="M4738" s="38"/>
      <c r="N4738" s="56"/>
    </row>
    <row r="4739" spans="1:14">
      <c r="A4739" s="21"/>
      <c r="B4739" s="183"/>
      <c r="C4739" s="134"/>
      <c r="D4739" s="147"/>
      <c r="E4739" s="146"/>
      <c r="F4739" s="147"/>
      <c r="G4739" s="147"/>
      <c r="H4739" s="147"/>
      <c r="I4739" s="146"/>
      <c r="J4739" s="147"/>
      <c r="K4739" s="147"/>
      <c r="L4739" s="38"/>
      <c r="M4739" s="38"/>
      <c r="N4739" s="56"/>
    </row>
    <row r="4740" spans="1:14">
      <c r="A4740" s="21"/>
      <c r="B4740" s="183"/>
      <c r="C4740" s="134"/>
      <c r="D4740" s="147"/>
      <c r="E4740" s="146"/>
      <c r="F4740" s="147"/>
      <c r="G4740" s="147"/>
      <c r="H4740" s="147"/>
      <c r="I4740" s="146"/>
      <c r="J4740" s="147"/>
      <c r="K4740" s="147"/>
      <c r="L4740" s="38"/>
      <c r="M4740" s="38"/>
      <c r="N4740" s="56"/>
    </row>
    <row r="4741" spans="1:14">
      <c r="A4741" s="21"/>
      <c r="B4741" s="183"/>
      <c r="C4741" s="134"/>
      <c r="D4741" s="147"/>
      <c r="E4741" s="146"/>
      <c r="F4741" s="147"/>
      <c r="G4741" s="147"/>
      <c r="H4741" s="147"/>
      <c r="I4741" s="146"/>
      <c r="J4741" s="147"/>
      <c r="K4741" s="147"/>
      <c r="L4741" s="38"/>
      <c r="M4741" s="38"/>
      <c r="N4741" s="56"/>
    </row>
    <row r="4742" spans="1:14">
      <c r="A4742" s="21"/>
      <c r="B4742" s="183"/>
      <c r="C4742" s="134"/>
      <c r="D4742" s="147"/>
      <c r="E4742" s="146"/>
      <c r="F4742" s="147"/>
      <c r="G4742" s="147"/>
      <c r="H4742" s="147"/>
      <c r="I4742" s="146"/>
      <c r="J4742" s="147"/>
      <c r="K4742" s="147"/>
      <c r="L4742" s="38"/>
      <c r="M4742" s="38"/>
      <c r="N4742" s="56"/>
    </row>
    <row r="4743" spans="1:14">
      <c r="A4743" s="21"/>
      <c r="B4743" s="183"/>
      <c r="C4743" s="134"/>
      <c r="D4743" s="147"/>
      <c r="E4743" s="146"/>
      <c r="F4743" s="147"/>
      <c r="G4743" s="147"/>
      <c r="H4743" s="147"/>
      <c r="I4743" s="146"/>
      <c r="J4743" s="147"/>
      <c r="K4743" s="147"/>
      <c r="L4743" s="38"/>
      <c r="M4743" s="38"/>
      <c r="N4743" s="56"/>
    </row>
    <row r="4744" spans="1:14">
      <c r="A4744" s="21"/>
      <c r="B4744" s="183"/>
      <c r="C4744" s="134"/>
      <c r="D4744" s="147"/>
      <c r="E4744" s="146"/>
      <c r="F4744" s="147"/>
      <c r="G4744" s="147"/>
      <c r="H4744" s="147"/>
      <c r="I4744" s="146"/>
      <c r="J4744" s="147"/>
      <c r="K4744" s="147"/>
      <c r="L4744" s="38"/>
      <c r="M4744" s="38"/>
      <c r="N4744" s="56"/>
    </row>
    <row r="4745" spans="1:14">
      <c r="A4745" s="21"/>
      <c r="B4745" s="183"/>
      <c r="C4745" s="134"/>
      <c r="D4745" s="147"/>
      <c r="E4745" s="146"/>
      <c r="F4745" s="147"/>
      <c r="G4745" s="147"/>
      <c r="H4745" s="147"/>
      <c r="I4745" s="146"/>
      <c r="J4745" s="147"/>
      <c r="K4745" s="147"/>
      <c r="L4745" s="38"/>
      <c r="M4745" s="38"/>
      <c r="N4745" s="56"/>
    </row>
    <row r="4746" spans="1:14">
      <c r="A4746" s="21"/>
      <c r="B4746" s="183"/>
      <c r="C4746" s="134"/>
      <c r="D4746" s="147"/>
      <c r="E4746" s="146"/>
      <c r="F4746" s="147"/>
      <c r="G4746" s="147"/>
      <c r="H4746" s="147"/>
      <c r="I4746" s="146"/>
      <c r="J4746" s="147"/>
      <c r="K4746" s="147"/>
      <c r="L4746" s="38"/>
      <c r="M4746" s="38"/>
      <c r="N4746" s="56"/>
    </row>
    <row r="4747" spans="1:14">
      <c r="A4747" s="21"/>
      <c r="B4747" s="183"/>
      <c r="C4747" s="134"/>
      <c r="D4747" s="147"/>
      <c r="E4747" s="146"/>
      <c r="F4747" s="147"/>
      <c r="G4747" s="147"/>
      <c r="H4747" s="147"/>
      <c r="I4747" s="146"/>
      <c r="J4747" s="147"/>
      <c r="K4747" s="147"/>
      <c r="L4747" s="38"/>
      <c r="M4747" s="38"/>
      <c r="N4747" s="56"/>
    </row>
    <row r="4748" spans="1:14">
      <c r="A4748" s="21"/>
      <c r="B4748" s="183"/>
      <c r="C4748" s="134"/>
      <c r="D4748" s="147"/>
      <c r="E4748" s="146"/>
      <c r="F4748" s="147"/>
      <c r="G4748" s="147"/>
      <c r="H4748" s="147"/>
      <c r="I4748" s="146"/>
      <c r="J4748" s="147"/>
      <c r="K4748" s="147"/>
      <c r="L4748" s="38"/>
      <c r="M4748" s="38"/>
      <c r="N4748" s="56"/>
    </row>
    <row r="4749" spans="1:14">
      <c r="A4749" s="21"/>
      <c r="B4749" s="183"/>
      <c r="C4749" s="134"/>
      <c r="D4749" s="147"/>
      <c r="E4749" s="146"/>
      <c r="F4749" s="147"/>
      <c r="G4749" s="147"/>
      <c r="H4749" s="147"/>
      <c r="I4749" s="146"/>
      <c r="J4749" s="147"/>
      <c r="K4749" s="147"/>
      <c r="L4749" s="38"/>
      <c r="M4749" s="38"/>
      <c r="N4749" s="56"/>
    </row>
    <row r="4750" spans="1:14">
      <c r="A4750" s="21"/>
      <c r="B4750" s="183"/>
      <c r="C4750" s="134"/>
      <c r="D4750" s="147"/>
      <c r="E4750" s="146"/>
      <c r="F4750" s="147"/>
      <c r="G4750" s="147"/>
      <c r="H4750" s="147"/>
      <c r="I4750" s="146"/>
      <c r="J4750" s="147"/>
      <c r="K4750" s="147"/>
      <c r="L4750" s="38"/>
      <c r="M4750" s="38"/>
      <c r="N4750" s="56"/>
    </row>
    <row r="4751" spans="1:14">
      <c r="A4751" s="21"/>
      <c r="B4751" s="183"/>
      <c r="C4751" s="134"/>
      <c r="D4751" s="147"/>
      <c r="E4751" s="146"/>
      <c r="F4751" s="147"/>
      <c r="G4751" s="147"/>
      <c r="H4751" s="147"/>
      <c r="I4751" s="146"/>
      <c r="J4751" s="147"/>
      <c r="K4751" s="147"/>
      <c r="L4751" s="38"/>
      <c r="M4751" s="38"/>
      <c r="N4751" s="56"/>
    </row>
    <row r="4752" spans="1:14">
      <c r="A4752" s="21"/>
      <c r="B4752" s="183"/>
      <c r="C4752" s="134"/>
      <c r="D4752" s="147"/>
      <c r="E4752" s="146"/>
      <c r="F4752" s="147"/>
      <c r="G4752" s="147"/>
      <c r="H4752" s="147"/>
      <c r="I4752" s="146"/>
      <c r="J4752" s="147"/>
      <c r="K4752" s="147"/>
      <c r="L4752" s="38"/>
      <c r="M4752" s="38"/>
      <c r="N4752" s="56"/>
    </row>
    <row r="4753" spans="1:14">
      <c r="A4753" s="21"/>
      <c r="B4753" s="183"/>
      <c r="C4753" s="134"/>
      <c r="D4753" s="147"/>
      <c r="E4753" s="146"/>
      <c r="F4753" s="147"/>
      <c r="G4753" s="147"/>
      <c r="H4753" s="147"/>
      <c r="I4753" s="146"/>
      <c r="J4753" s="147"/>
      <c r="K4753" s="147"/>
      <c r="L4753" s="38"/>
      <c r="M4753" s="38"/>
      <c r="N4753" s="56"/>
    </row>
    <row r="4754" spans="1:14">
      <c r="A4754" s="21"/>
      <c r="B4754" s="183"/>
      <c r="C4754" s="134"/>
      <c r="D4754" s="147"/>
      <c r="E4754" s="146"/>
      <c r="F4754" s="147"/>
      <c r="G4754" s="147"/>
      <c r="H4754" s="147"/>
      <c r="I4754" s="146"/>
      <c r="J4754" s="147"/>
      <c r="K4754" s="147"/>
      <c r="L4754" s="38"/>
      <c r="M4754" s="38"/>
      <c r="N4754" s="56"/>
    </row>
    <row r="4755" spans="1:14">
      <c r="A4755" s="21"/>
      <c r="B4755" s="183"/>
      <c r="C4755" s="134"/>
      <c r="D4755" s="147"/>
      <c r="E4755" s="146"/>
      <c r="F4755" s="147"/>
      <c r="G4755" s="147"/>
      <c r="H4755" s="147"/>
      <c r="I4755" s="146"/>
      <c r="J4755" s="147"/>
      <c r="K4755" s="147"/>
      <c r="L4755" s="38"/>
      <c r="M4755" s="38"/>
      <c r="N4755" s="56"/>
    </row>
    <row r="4756" spans="1:14">
      <c r="A4756" s="21"/>
      <c r="B4756" s="183"/>
      <c r="C4756" s="134"/>
      <c r="D4756" s="147"/>
      <c r="E4756" s="146"/>
      <c r="F4756" s="147"/>
      <c r="G4756" s="147"/>
      <c r="H4756" s="147"/>
      <c r="I4756" s="146"/>
      <c r="J4756" s="147"/>
      <c r="K4756" s="147"/>
      <c r="L4756" s="38"/>
      <c r="M4756" s="38"/>
      <c r="N4756" s="56"/>
    </row>
    <row r="4757" spans="1:14">
      <c r="A4757" s="21"/>
      <c r="B4757" s="183"/>
      <c r="C4757" s="134"/>
      <c r="D4757" s="147"/>
      <c r="E4757" s="146"/>
      <c r="F4757" s="147"/>
      <c r="G4757" s="147"/>
      <c r="H4757" s="147"/>
      <c r="I4757" s="146"/>
      <c r="J4757" s="147"/>
      <c r="K4757" s="147"/>
      <c r="L4757" s="38"/>
      <c r="M4757" s="38"/>
      <c r="N4757" s="56"/>
    </row>
    <row r="4758" spans="1:14">
      <c r="A4758" s="21"/>
      <c r="B4758" s="183"/>
      <c r="C4758" s="134"/>
      <c r="D4758" s="147"/>
      <c r="E4758" s="146"/>
      <c r="F4758" s="147"/>
      <c r="G4758" s="147"/>
      <c r="H4758" s="147"/>
      <c r="I4758" s="146"/>
      <c r="J4758" s="147"/>
      <c r="K4758" s="147"/>
      <c r="L4758" s="38"/>
      <c r="M4758" s="38"/>
      <c r="N4758" s="56"/>
    </row>
    <row r="4759" spans="1:14">
      <c r="A4759" s="21"/>
      <c r="B4759" s="183"/>
      <c r="C4759" s="134"/>
      <c r="D4759" s="147"/>
      <c r="E4759" s="146"/>
      <c r="F4759" s="147"/>
      <c r="G4759" s="147"/>
      <c r="H4759" s="147"/>
      <c r="I4759" s="146"/>
      <c r="J4759" s="147"/>
      <c r="K4759" s="147"/>
      <c r="L4759" s="38"/>
      <c r="M4759" s="38"/>
      <c r="N4759" s="56"/>
    </row>
    <row r="4760" spans="1:14">
      <c r="A4760" s="21"/>
      <c r="B4760" s="183"/>
      <c r="C4760" s="134"/>
      <c r="D4760" s="147"/>
      <c r="E4760" s="146"/>
      <c r="F4760" s="147"/>
      <c r="G4760" s="147"/>
      <c r="H4760" s="147"/>
      <c r="I4760" s="146"/>
      <c r="J4760" s="147"/>
      <c r="K4760" s="147"/>
      <c r="L4760" s="38"/>
      <c r="M4760" s="38"/>
      <c r="N4760" s="56"/>
    </row>
    <row r="4761" spans="1:14">
      <c r="A4761" s="21"/>
      <c r="B4761" s="183"/>
      <c r="C4761" s="134"/>
      <c r="D4761" s="147"/>
      <c r="E4761" s="146"/>
      <c r="F4761" s="147"/>
      <c r="G4761" s="147"/>
      <c r="H4761" s="147"/>
      <c r="I4761" s="146"/>
      <c r="J4761" s="147"/>
      <c r="K4761" s="147"/>
      <c r="L4761" s="38"/>
      <c r="M4761" s="38"/>
      <c r="N4761" s="56"/>
    </row>
    <row r="4762" spans="1:14">
      <c r="A4762" s="21"/>
      <c r="B4762" s="183"/>
      <c r="C4762" s="134"/>
      <c r="D4762" s="147"/>
      <c r="E4762" s="146"/>
      <c r="F4762" s="147"/>
      <c r="G4762" s="147"/>
      <c r="H4762" s="147"/>
      <c r="I4762" s="146"/>
      <c r="J4762" s="147"/>
      <c r="K4762" s="147"/>
      <c r="L4762" s="38"/>
      <c r="M4762" s="38"/>
      <c r="N4762" s="56"/>
    </row>
    <row r="4763" spans="1:14">
      <c r="A4763" s="21"/>
      <c r="B4763" s="183"/>
      <c r="C4763" s="134"/>
      <c r="D4763" s="147"/>
      <c r="E4763" s="146"/>
      <c r="F4763" s="147"/>
      <c r="G4763" s="147"/>
      <c r="H4763" s="147"/>
      <c r="I4763" s="146"/>
      <c r="J4763" s="147"/>
      <c r="K4763" s="147"/>
      <c r="L4763" s="38"/>
      <c r="M4763" s="38"/>
      <c r="N4763" s="56"/>
    </row>
    <row r="4764" spans="1:14">
      <c r="A4764" s="21"/>
      <c r="B4764" s="183"/>
      <c r="C4764" s="134"/>
      <c r="D4764" s="147"/>
      <c r="E4764" s="146"/>
      <c r="F4764" s="147"/>
      <c r="G4764" s="147"/>
      <c r="H4764" s="147"/>
      <c r="I4764" s="146"/>
      <c r="J4764" s="147"/>
      <c r="K4764" s="147"/>
      <c r="L4764" s="38"/>
      <c r="M4764" s="38"/>
      <c r="N4764" s="56"/>
    </row>
    <row r="4765" spans="1:14">
      <c r="A4765" s="21"/>
      <c r="B4765" s="183"/>
      <c r="C4765" s="134"/>
      <c r="D4765" s="147"/>
      <c r="E4765" s="146"/>
      <c r="F4765" s="147"/>
      <c r="G4765" s="147"/>
      <c r="H4765" s="147"/>
      <c r="I4765" s="146"/>
      <c r="J4765" s="147"/>
      <c r="K4765" s="147"/>
      <c r="L4765" s="38"/>
      <c r="M4765" s="38"/>
      <c r="N4765" s="56"/>
    </row>
    <row r="4766" spans="1:14">
      <c r="A4766" s="21"/>
      <c r="B4766" s="183"/>
      <c r="C4766" s="134"/>
      <c r="D4766" s="147"/>
      <c r="E4766" s="146"/>
      <c r="F4766" s="147"/>
      <c r="G4766" s="147"/>
      <c r="H4766" s="147"/>
      <c r="I4766" s="146"/>
      <c r="J4766" s="147"/>
      <c r="K4766" s="147"/>
      <c r="L4766" s="38"/>
      <c r="M4766" s="38"/>
      <c r="N4766" s="56"/>
    </row>
    <row r="4767" spans="1:14">
      <c r="A4767" s="21"/>
      <c r="B4767" s="183"/>
      <c r="C4767" s="134"/>
      <c r="D4767" s="147"/>
      <c r="E4767" s="146"/>
      <c r="F4767" s="147"/>
      <c r="G4767" s="147"/>
      <c r="H4767" s="147"/>
      <c r="I4767" s="146"/>
      <c r="J4767" s="147"/>
      <c r="K4767" s="147"/>
      <c r="L4767" s="38"/>
      <c r="M4767" s="38"/>
      <c r="N4767" s="56"/>
    </row>
    <row r="4768" spans="1:14">
      <c r="A4768" s="21"/>
      <c r="B4768" s="183"/>
      <c r="C4768" s="134"/>
      <c r="D4768" s="147"/>
      <c r="E4768" s="146"/>
      <c r="F4768" s="147"/>
      <c r="G4768" s="147"/>
      <c r="H4768" s="147"/>
      <c r="I4768" s="81"/>
      <c r="J4768" s="147"/>
      <c r="K4768" s="147"/>
      <c r="L4768" s="38"/>
      <c r="M4768" s="38"/>
      <c r="N4768" s="56"/>
    </row>
    <row r="4769" spans="1:14">
      <c r="A4769" s="21"/>
      <c r="B4769" s="183"/>
      <c r="C4769" s="81"/>
      <c r="D4769" s="81"/>
      <c r="E4769" s="81"/>
      <c r="F4769" s="81"/>
      <c r="G4769" s="81"/>
      <c r="H4769" s="81"/>
      <c r="I4769" s="81"/>
      <c r="J4769" s="81"/>
      <c r="K4769" s="150"/>
      <c r="L4769" s="133"/>
      <c r="M4769" s="133"/>
      <c r="N4769" s="56"/>
    </row>
    <row r="4770" spans="1:14">
      <c r="A4770" s="21"/>
      <c r="B4770" s="183"/>
      <c r="C4770" s="81"/>
      <c r="D4770" s="81"/>
      <c r="E4770" s="81"/>
      <c r="F4770" s="81"/>
      <c r="G4770" s="81"/>
      <c r="H4770" s="81"/>
      <c r="I4770" s="81"/>
      <c r="J4770" s="81"/>
      <c r="K4770" s="150"/>
      <c r="L4770" s="133"/>
      <c r="M4770" s="133"/>
      <c r="N4770" s="56"/>
    </row>
    <row r="4771" spans="1:14">
      <c r="A4771" s="21"/>
      <c r="B4771" s="21"/>
      <c r="C4771" s="28"/>
      <c r="D4771" s="81"/>
      <c r="E4771" s="81"/>
      <c r="F4771" s="81"/>
      <c r="G4771" s="81"/>
      <c r="H4771" s="81"/>
      <c r="I4771" s="81"/>
      <c r="J4771" s="81"/>
      <c r="K4771" s="150"/>
      <c r="L4771" s="133"/>
      <c r="M4771" s="133"/>
      <c r="N4771" s="56"/>
    </row>
    <row r="4772" spans="1:14">
      <c r="A4772" s="21"/>
      <c r="B4772" s="183"/>
      <c r="C4772" s="81"/>
      <c r="D4772" s="81"/>
      <c r="E4772" s="81"/>
      <c r="F4772" s="81"/>
      <c r="G4772" s="81"/>
      <c r="H4772" s="81"/>
      <c r="I4772" s="146"/>
      <c r="J4772" s="81"/>
      <c r="K4772" s="150"/>
      <c r="L4772" s="133"/>
      <c r="M4772" s="133"/>
      <c r="N4772" s="56"/>
    </row>
    <row r="4773" spans="1:14">
      <c r="A4773" s="21"/>
      <c r="B4773" s="183"/>
      <c r="C4773" s="134"/>
      <c r="D4773" s="147"/>
      <c r="E4773" s="146"/>
      <c r="F4773" s="147"/>
      <c r="G4773" s="147"/>
      <c r="H4773" s="147"/>
      <c r="I4773" s="146"/>
      <c r="J4773" s="147"/>
      <c r="K4773" s="147"/>
      <c r="L4773" s="38"/>
      <c r="M4773" s="38"/>
      <c r="N4773" s="56"/>
    </row>
    <row r="4774" spans="1:14">
      <c r="A4774" s="21"/>
      <c r="B4774" s="183"/>
      <c r="C4774" s="134"/>
      <c r="D4774" s="147"/>
      <c r="E4774" s="146"/>
      <c r="F4774" s="147"/>
      <c r="G4774" s="147"/>
      <c r="H4774" s="147"/>
      <c r="I4774" s="146"/>
      <c r="J4774" s="147"/>
      <c r="K4774" s="147"/>
      <c r="L4774" s="38"/>
      <c r="M4774" s="38"/>
      <c r="N4774" s="56"/>
    </row>
    <row r="4775" spans="1:14">
      <c r="A4775" s="21"/>
      <c r="B4775" s="183"/>
      <c r="C4775" s="134"/>
      <c r="D4775" s="147"/>
      <c r="E4775" s="146"/>
      <c r="F4775" s="147"/>
      <c r="G4775" s="147"/>
      <c r="H4775" s="147"/>
      <c r="I4775" s="146"/>
      <c r="J4775" s="147"/>
      <c r="K4775" s="147"/>
      <c r="L4775" s="38"/>
      <c r="M4775" s="38"/>
      <c r="N4775" s="56"/>
    </row>
    <row r="4776" spans="1:14">
      <c r="A4776" s="21"/>
      <c r="B4776" s="183"/>
      <c r="C4776" s="134"/>
      <c r="D4776" s="147"/>
      <c r="E4776" s="146"/>
      <c r="F4776" s="147"/>
      <c r="G4776" s="147"/>
      <c r="H4776" s="147"/>
      <c r="I4776" s="146"/>
      <c r="J4776" s="147"/>
      <c r="K4776" s="147"/>
      <c r="L4776" s="38"/>
      <c r="M4776" s="38"/>
      <c r="N4776" s="56"/>
    </row>
    <row r="4777" spans="1:14">
      <c r="A4777" s="21"/>
      <c r="B4777" s="183"/>
      <c r="C4777" s="134"/>
      <c r="D4777" s="147"/>
      <c r="E4777" s="146"/>
      <c r="F4777" s="147"/>
      <c r="G4777" s="147"/>
      <c r="H4777" s="147"/>
      <c r="I4777" s="146"/>
      <c r="J4777" s="147"/>
      <c r="K4777" s="147"/>
      <c r="L4777" s="38"/>
      <c r="M4777" s="38"/>
      <c r="N4777" s="56"/>
    </row>
    <row r="4778" spans="1:14">
      <c r="A4778" s="21"/>
      <c r="B4778" s="183"/>
      <c r="C4778" s="134"/>
      <c r="D4778" s="147"/>
      <c r="E4778" s="146"/>
      <c r="F4778" s="147"/>
      <c r="G4778" s="147"/>
      <c r="H4778" s="147"/>
      <c r="I4778" s="146"/>
      <c r="J4778" s="147"/>
      <c r="K4778" s="147"/>
      <c r="L4778" s="38"/>
      <c r="M4778" s="38"/>
      <c r="N4778" s="56"/>
    </row>
    <row r="4779" spans="1:14">
      <c r="A4779" s="21"/>
      <c r="B4779" s="183"/>
      <c r="C4779" s="134"/>
      <c r="D4779" s="147"/>
      <c r="E4779" s="146"/>
      <c r="F4779" s="147"/>
      <c r="G4779" s="147"/>
      <c r="H4779" s="147"/>
      <c r="I4779" s="146"/>
      <c r="J4779" s="147"/>
      <c r="K4779" s="147"/>
      <c r="L4779" s="38"/>
      <c r="M4779" s="38"/>
      <c r="N4779" s="56"/>
    </row>
    <row r="4780" spans="1:14">
      <c r="A4780" s="21"/>
      <c r="B4780" s="183"/>
      <c r="C4780" s="134"/>
      <c r="D4780" s="147"/>
      <c r="E4780" s="146"/>
      <c r="F4780" s="147"/>
      <c r="G4780" s="147"/>
      <c r="H4780" s="147"/>
      <c r="I4780" s="146"/>
      <c r="J4780" s="147"/>
      <c r="K4780" s="147"/>
      <c r="L4780" s="38"/>
      <c r="M4780" s="38"/>
      <c r="N4780" s="56"/>
    </row>
    <row r="4781" spans="1:14">
      <c r="A4781" s="21"/>
      <c r="B4781" s="183"/>
      <c r="C4781" s="134"/>
      <c r="D4781" s="147"/>
      <c r="E4781" s="146"/>
      <c r="F4781" s="147"/>
      <c r="G4781" s="147"/>
      <c r="H4781" s="147"/>
      <c r="I4781" s="146"/>
      <c r="J4781" s="147"/>
      <c r="K4781" s="147"/>
      <c r="L4781" s="38"/>
      <c r="M4781" s="38"/>
      <c r="N4781" s="56"/>
    </row>
    <row r="4782" spans="1:14">
      <c r="A4782" s="21"/>
      <c r="B4782" s="183"/>
      <c r="C4782" s="134"/>
      <c r="D4782" s="147"/>
      <c r="E4782" s="146"/>
      <c r="F4782" s="147"/>
      <c r="G4782" s="147"/>
      <c r="H4782" s="147"/>
      <c r="I4782" s="146"/>
      <c r="J4782" s="147"/>
      <c r="K4782" s="147"/>
      <c r="L4782" s="38"/>
      <c r="M4782" s="38"/>
      <c r="N4782" s="56"/>
    </row>
    <row r="4783" spans="1:14">
      <c r="A4783" s="21"/>
      <c r="B4783" s="183"/>
      <c r="C4783" s="134"/>
      <c r="D4783" s="147"/>
      <c r="E4783" s="146"/>
      <c r="F4783" s="147"/>
      <c r="G4783" s="147"/>
      <c r="H4783" s="147"/>
      <c r="I4783" s="146"/>
      <c r="J4783" s="147"/>
      <c r="K4783" s="147"/>
      <c r="L4783" s="38"/>
      <c r="M4783" s="38"/>
      <c r="N4783" s="56"/>
    </row>
    <row r="4784" spans="1:14">
      <c r="A4784" s="21"/>
      <c r="B4784" s="183"/>
      <c r="C4784" s="134"/>
      <c r="D4784" s="147"/>
      <c r="E4784" s="146"/>
      <c r="F4784" s="147"/>
      <c r="G4784" s="147"/>
      <c r="H4784" s="147"/>
      <c r="I4784" s="146"/>
      <c r="J4784" s="147"/>
      <c r="K4784" s="147"/>
      <c r="L4784" s="38"/>
      <c r="M4784" s="38"/>
      <c r="N4784" s="56"/>
    </row>
    <row r="4785" spans="1:14">
      <c r="A4785" s="21"/>
      <c r="B4785" s="183"/>
      <c r="C4785" s="134"/>
      <c r="D4785" s="147"/>
      <c r="E4785" s="146"/>
      <c r="F4785" s="147"/>
      <c r="G4785" s="147"/>
      <c r="H4785" s="147"/>
      <c r="I4785" s="146"/>
      <c r="J4785" s="147"/>
      <c r="K4785" s="147"/>
      <c r="L4785" s="38"/>
      <c r="M4785" s="38"/>
      <c r="N4785" s="56"/>
    </row>
    <row r="4786" spans="1:14">
      <c r="A4786" s="21"/>
      <c r="B4786" s="183"/>
      <c r="C4786" s="134"/>
      <c r="D4786" s="147"/>
      <c r="E4786" s="146"/>
      <c r="F4786" s="147"/>
      <c r="G4786" s="147"/>
      <c r="H4786" s="147"/>
      <c r="I4786" s="146"/>
      <c r="J4786" s="147"/>
      <c r="K4786" s="147"/>
      <c r="L4786" s="38"/>
      <c r="M4786" s="38"/>
      <c r="N4786" s="56"/>
    </row>
    <row r="4787" spans="1:14">
      <c r="A4787" s="21"/>
      <c r="B4787" s="183"/>
      <c r="C4787" s="134"/>
      <c r="D4787" s="147"/>
      <c r="E4787" s="146"/>
      <c r="F4787" s="147"/>
      <c r="G4787" s="147"/>
      <c r="H4787" s="147"/>
      <c r="I4787" s="195"/>
      <c r="J4787" s="147"/>
      <c r="K4787" s="147"/>
      <c r="L4787" s="38"/>
      <c r="M4787" s="38"/>
      <c r="N4787" s="56"/>
    </row>
    <row r="4788" spans="1:14">
      <c r="A4788" s="183"/>
      <c r="B4788" s="21"/>
      <c r="C4788" s="196"/>
      <c r="D4788" s="161"/>
      <c r="E4788" s="161"/>
      <c r="F4788" s="197"/>
      <c r="G4788" s="161"/>
      <c r="H4788" s="161"/>
      <c r="I4788" s="195"/>
      <c r="J4788" s="161"/>
      <c r="K4788" s="161"/>
      <c r="L4788" s="198"/>
      <c r="M4788" s="198"/>
      <c r="N4788" s="56"/>
    </row>
    <row r="4789" spans="1:14">
      <c r="A4789" s="183"/>
      <c r="B4789" s="21"/>
      <c r="C4789" s="196"/>
      <c r="D4789" s="161"/>
      <c r="E4789" s="161"/>
      <c r="F4789" s="161"/>
      <c r="G4789" s="161"/>
      <c r="H4789" s="161"/>
      <c r="I4789" s="195"/>
      <c r="J4789" s="161"/>
      <c r="K4789" s="161"/>
      <c r="L4789" s="198"/>
      <c r="M4789" s="198"/>
      <c r="N4789" s="56"/>
    </row>
    <row r="4790" spans="1:14">
      <c r="A4790" s="183"/>
      <c r="B4790" s="21"/>
      <c r="C4790" s="196"/>
      <c r="D4790" s="161"/>
      <c r="E4790" s="161"/>
      <c r="F4790" s="161"/>
      <c r="G4790" s="161"/>
      <c r="H4790" s="161"/>
      <c r="I4790" s="195"/>
      <c r="J4790" s="161"/>
      <c r="K4790" s="161"/>
      <c r="L4790" s="198"/>
      <c r="M4790" s="198"/>
      <c r="N4790" s="56"/>
    </row>
    <row r="4791" spans="1:14">
      <c r="A4791" s="183"/>
      <c r="B4791" s="21"/>
      <c r="C4791" s="196"/>
      <c r="D4791" s="161"/>
      <c r="E4791" s="161"/>
      <c r="F4791" s="161"/>
      <c r="G4791" s="161"/>
      <c r="H4791" s="161"/>
      <c r="I4791" s="195"/>
      <c r="J4791" s="161"/>
      <c r="K4791" s="161"/>
      <c r="L4791" s="198"/>
      <c r="M4791" s="198"/>
      <c r="N4791" s="56"/>
    </row>
    <row r="4792" spans="1:14">
      <c r="A4792" s="183"/>
      <c r="B4792" s="21"/>
      <c r="C4792" s="196"/>
      <c r="D4792" s="161"/>
      <c r="E4792" s="161"/>
      <c r="F4792" s="161"/>
      <c r="G4792" s="161"/>
      <c r="H4792" s="161"/>
      <c r="I4792" s="195"/>
      <c r="J4792" s="161"/>
      <c r="K4792" s="161"/>
      <c r="L4792" s="198"/>
      <c r="M4792" s="198"/>
      <c r="N4792" s="56"/>
    </row>
    <row r="4793" spans="1:14">
      <c r="A4793" s="183"/>
      <c r="B4793" s="21"/>
      <c r="C4793" s="196"/>
      <c r="D4793" s="161"/>
      <c r="E4793" s="161"/>
      <c r="F4793" s="161"/>
      <c r="G4793" s="161"/>
      <c r="H4793" s="161"/>
      <c r="I4793" s="195"/>
      <c r="J4793" s="161"/>
      <c r="K4793" s="161"/>
      <c r="L4793" s="198"/>
      <c r="M4793" s="198"/>
      <c r="N4793" s="56"/>
    </row>
    <row r="4794" spans="1:14">
      <c r="A4794" s="183"/>
      <c r="B4794" s="21"/>
      <c r="C4794" s="196"/>
      <c r="D4794" s="161"/>
      <c r="E4794" s="161"/>
      <c r="F4794" s="161"/>
      <c r="G4794" s="161"/>
      <c r="H4794" s="161"/>
      <c r="I4794" s="195"/>
      <c r="J4794" s="161"/>
      <c r="K4794" s="161"/>
      <c r="L4794" s="198"/>
      <c r="M4794" s="198"/>
      <c r="N4794" s="56"/>
    </row>
    <row r="4795" spans="1:14">
      <c r="A4795" s="183"/>
      <c r="B4795" s="21"/>
      <c r="C4795" s="196"/>
      <c r="D4795" s="161"/>
      <c r="E4795" s="161"/>
      <c r="F4795" s="161"/>
      <c r="G4795" s="161"/>
      <c r="H4795" s="161"/>
      <c r="I4795" s="199"/>
      <c r="J4795" s="161"/>
      <c r="K4795" s="161"/>
      <c r="L4795" s="198"/>
      <c r="M4795" s="198"/>
      <c r="N4795" s="56"/>
    </row>
    <row r="4796" spans="1:14">
      <c r="A4796" s="183"/>
      <c r="B4796" s="21"/>
      <c r="C4796" s="196"/>
      <c r="D4796" s="161"/>
      <c r="E4796" s="161"/>
      <c r="F4796" s="197"/>
      <c r="G4796" s="161"/>
      <c r="H4796" s="161"/>
      <c r="I4796" s="199"/>
      <c r="J4796" s="161"/>
      <c r="K4796" s="161"/>
      <c r="L4796" s="198"/>
      <c r="M4796" s="198"/>
      <c r="N4796" s="56"/>
    </row>
    <row r="4797" spans="1:14">
      <c r="A4797" s="183"/>
      <c r="B4797" s="21"/>
      <c r="C4797" s="196"/>
      <c r="D4797" s="161"/>
      <c r="E4797" s="161"/>
      <c r="F4797" s="197"/>
      <c r="G4797" s="161"/>
      <c r="H4797" s="161"/>
      <c r="I4797" s="199"/>
      <c r="J4797" s="161"/>
      <c r="K4797" s="161"/>
      <c r="L4797" s="198"/>
      <c r="M4797" s="198"/>
      <c r="N4797" s="56"/>
    </row>
    <row r="4798" spans="1:14">
      <c r="A4798" s="183"/>
      <c r="B4798" s="21"/>
      <c r="C4798" s="196"/>
      <c r="D4798" s="161"/>
      <c r="E4798" s="161"/>
      <c r="F4798" s="197"/>
      <c r="G4798" s="161"/>
      <c r="H4798" s="161"/>
      <c r="I4798" s="199"/>
      <c r="J4798" s="161"/>
      <c r="K4798" s="161"/>
      <c r="L4798" s="198"/>
      <c r="M4798" s="198"/>
      <c r="N4798" s="56"/>
    </row>
    <row r="4799" spans="1:14">
      <c r="A4799" s="183"/>
      <c r="B4799" s="21"/>
      <c r="C4799" s="196"/>
      <c r="D4799" s="161"/>
      <c r="E4799" s="161"/>
      <c r="F4799" s="197"/>
      <c r="G4799" s="161"/>
      <c r="H4799" s="161"/>
      <c r="I4799" s="199"/>
      <c r="J4799" s="161"/>
      <c r="K4799" s="161"/>
      <c r="L4799" s="198"/>
      <c r="M4799" s="198"/>
      <c r="N4799" s="56"/>
    </row>
    <row r="4800" spans="1:14">
      <c r="A4800" s="183"/>
      <c r="B4800" s="21"/>
      <c r="C4800" s="196"/>
      <c r="D4800" s="161"/>
      <c r="E4800" s="161"/>
      <c r="F4800" s="197"/>
      <c r="G4800" s="161"/>
      <c r="H4800" s="161"/>
      <c r="I4800" s="199"/>
      <c r="J4800" s="161"/>
      <c r="K4800" s="161"/>
      <c r="L4800" s="198"/>
      <c r="M4800" s="198"/>
      <c r="N4800" s="56"/>
    </row>
    <row r="4801" spans="1:14">
      <c r="A4801" s="183"/>
      <c r="B4801" s="21"/>
      <c r="C4801" s="161"/>
      <c r="D4801" s="161"/>
      <c r="E4801" s="161"/>
      <c r="F4801" s="197"/>
      <c r="G4801" s="161"/>
      <c r="H4801" s="161"/>
      <c r="I4801" s="199"/>
      <c r="J4801" s="161"/>
      <c r="K4801" s="161"/>
      <c r="L4801" s="198"/>
      <c r="M4801" s="198"/>
      <c r="N4801" s="56"/>
    </row>
    <row r="4802" spans="1:14">
      <c r="A4802" s="183"/>
      <c r="B4802" s="21"/>
      <c r="C4802" s="196"/>
      <c r="D4802" s="161"/>
      <c r="E4802" s="161"/>
      <c r="F4802" s="197"/>
      <c r="G4802" s="161"/>
      <c r="H4802" s="161"/>
      <c r="I4802" s="199"/>
      <c r="J4802" s="161"/>
      <c r="K4802" s="161"/>
      <c r="L4802" s="198"/>
      <c r="M4802" s="198"/>
      <c r="N4802" s="56"/>
    </row>
    <row r="4803" spans="1:14">
      <c r="A4803" s="183"/>
      <c r="B4803" s="21"/>
      <c r="C4803" s="196"/>
      <c r="D4803" s="161"/>
      <c r="E4803" s="161"/>
      <c r="F4803" s="197"/>
      <c r="G4803" s="161"/>
      <c r="H4803" s="161"/>
      <c r="I4803" s="199"/>
      <c r="J4803" s="161"/>
      <c r="K4803" s="161"/>
      <c r="L4803" s="198"/>
      <c r="M4803" s="198"/>
      <c r="N4803" s="56"/>
    </row>
    <row r="4804" spans="1:14">
      <c r="A4804" s="183"/>
      <c r="B4804" s="21"/>
      <c r="C4804" s="196"/>
      <c r="D4804" s="161"/>
      <c r="E4804" s="161"/>
      <c r="F4804" s="197"/>
      <c r="G4804" s="161"/>
      <c r="H4804" s="161"/>
      <c r="I4804" s="199"/>
      <c r="J4804" s="161"/>
      <c r="K4804" s="161"/>
      <c r="L4804" s="198"/>
      <c r="M4804" s="198"/>
      <c r="N4804" s="56"/>
    </row>
    <row r="4805" spans="1:14">
      <c r="A4805" s="183"/>
      <c r="B4805" s="21"/>
      <c r="C4805" s="196"/>
      <c r="D4805" s="161"/>
      <c r="E4805" s="161"/>
      <c r="F4805" s="197"/>
      <c r="G4805" s="161"/>
      <c r="H4805" s="161"/>
      <c r="I4805" s="199"/>
      <c r="J4805" s="161"/>
      <c r="K4805" s="161"/>
      <c r="L4805" s="198"/>
      <c r="M4805" s="198"/>
      <c r="N4805" s="56"/>
    </row>
    <row r="4806" spans="1:14">
      <c r="A4806" s="183"/>
      <c r="B4806" s="21"/>
      <c r="C4806" s="196"/>
      <c r="D4806" s="161"/>
      <c r="E4806" s="161"/>
      <c r="F4806" s="197"/>
      <c r="G4806" s="161"/>
      <c r="H4806" s="161"/>
      <c r="I4806" s="199"/>
      <c r="J4806" s="161"/>
      <c r="K4806" s="161"/>
      <c r="L4806" s="198"/>
      <c r="M4806" s="198"/>
      <c r="N4806" s="56"/>
    </row>
    <row r="4807" spans="1:14">
      <c r="A4807" s="183"/>
      <c r="B4807" s="21"/>
      <c r="C4807" s="196"/>
      <c r="D4807" s="161"/>
      <c r="E4807" s="161"/>
      <c r="F4807" s="197"/>
      <c r="G4807" s="161"/>
      <c r="H4807" s="161"/>
      <c r="I4807" s="199"/>
      <c r="J4807" s="161"/>
      <c r="K4807" s="161"/>
      <c r="L4807" s="198"/>
      <c r="M4807" s="198"/>
      <c r="N4807" s="56"/>
    </row>
    <row r="4808" spans="1:14">
      <c r="A4808" s="183"/>
      <c r="B4808" s="21"/>
      <c r="C4808" s="196"/>
      <c r="D4808" s="161"/>
      <c r="E4808" s="161"/>
      <c r="F4808" s="197"/>
      <c r="G4808" s="161"/>
      <c r="H4808" s="161"/>
      <c r="I4808" s="199"/>
      <c r="J4808" s="161"/>
      <c r="K4808" s="161"/>
      <c r="L4808" s="198"/>
      <c r="M4808" s="198"/>
      <c r="N4808" s="56"/>
    </row>
    <row r="4809" spans="1:14">
      <c r="A4809" s="183"/>
      <c r="B4809" s="21"/>
      <c r="C4809" s="196"/>
      <c r="D4809" s="161"/>
      <c r="E4809" s="161"/>
      <c r="F4809" s="197"/>
      <c r="G4809" s="161"/>
      <c r="H4809" s="161"/>
      <c r="I4809" s="199"/>
      <c r="J4809" s="161"/>
      <c r="K4809" s="161"/>
      <c r="L4809" s="198"/>
      <c r="M4809" s="198"/>
      <c r="N4809" s="56"/>
    </row>
    <row r="4810" spans="1:14">
      <c r="A4810" s="183"/>
      <c r="B4810" s="21"/>
      <c r="C4810" s="196"/>
      <c r="D4810" s="161"/>
      <c r="E4810" s="161"/>
      <c r="F4810" s="197"/>
      <c r="G4810" s="161"/>
      <c r="H4810" s="161"/>
      <c r="I4810" s="199"/>
      <c r="J4810" s="161"/>
      <c r="K4810" s="161"/>
      <c r="L4810" s="198"/>
      <c r="M4810" s="198"/>
      <c r="N4810" s="56"/>
    </row>
    <row r="4811" spans="1:14">
      <c r="A4811" s="183"/>
      <c r="B4811" s="21"/>
      <c r="C4811" s="196"/>
      <c r="D4811" s="161"/>
      <c r="E4811" s="161"/>
      <c r="F4811" s="197"/>
      <c r="G4811" s="161"/>
      <c r="H4811" s="161"/>
      <c r="I4811" s="199"/>
      <c r="J4811" s="161"/>
      <c r="K4811" s="161"/>
      <c r="L4811" s="198"/>
      <c r="M4811" s="198"/>
      <c r="N4811" s="56"/>
    </row>
    <row r="4812" spans="1:14">
      <c r="A4812" s="183"/>
      <c r="B4812" s="21"/>
      <c r="C4812" s="196"/>
      <c r="D4812" s="161"/>
      <c r="E4812" s="161"/>
      <c r="F4812" s="197"/>
      <c r="G4812" s="161"/>
      <c r="H4812" s="161"/>
      <c r="I4812" s="199"/>
      <c r="J4812" s="161"/>
      <c r="K4812" s="161"/>
      <c r="L4812" s="198"/>
      <c r="M4812" s="198"/>
      <c r="N4812" s="56"/>
    </row>
    <row r="4813" spans="1:14">
      <c r="A4813" s="183"/>
      <c r="B4813" s="21"/>
      <c r="C4813" s="196"/>
      <c r="D4813" s="161"/>
      <c r="E4813" s="161"/>
      <c r="F4813" s="197"/>
      <c r="G4813" s="161"/>
      <c r="H4813" s="161"/>
      <c r="I4813" s="199"/>
      <c r="J4813" s="161"/>
      <c r="K4813" s="161"/>
      <c r="L4813" s="198"/>
      <c r="M4813" s="198"/>
      <c r="N4813" s="56"/>
    </row>
    <row r="4814" spans="1:14">
      <c r="A4814" s="183"/>
      <c r="B4814" s="21"/>
      <c r="C4814" s="196"/>
      <c r="D4814" s="161"/>
      <c r="E4814" s="161"/>
      <c r="F4814" s="197"/>
      <c r="G4814" s="161"/>
      <c r="H4814" s="161"/>
      <c r="I4814" s="199"/>
      <c r="J4814" s="161"/>
      <c r="K4814" s="161"/>
      <c r="L4814" s="198"/>
      <c r="M4814" s="198"/>
      <c r="N4814" s="56"/>
    </row>
    <row r="4815" spans="1:14">
      <c r="A4815" s="183"/>
      <c r="B4815" s="21"/>
      <c r="C4815" s="196"/>
      <c r="D4815" s="161"/>
      <c r="E4815" s="161"/>
      <c r="F4815" s="197"/>
      <c r="G4815" s="161"/>
      <c r="H4815" s="161"/>
      <c r="I4815" s="190"/>
      <c r="J4815" s="161"/>
      <c r="K4815" s="161"/>
      <c r="L4815" s="198"/>
      <c r="M4815" s="198"/>
      <c r="N4815" s="56"/>
    </row>
    <row r="4816" spans="1:14">
      <c r="A4816" s="183"/>
      <c r="B4816" s="21"/>
      <c r="C4816" s="196"/>
      <c r="D4816" s="161"/>
      <c r="E4816" s="161"/>
      <c r="F4816" s="197"/>
      <c r="G4816" s="190"/>
      <c r="H4816" s="190"/>
      <c r="I4816" s="199"/>
      <c r="J4816" s="161"/>
      <c r="K4816" s="161"/>
      <c r="L4816" s="198"/>
      <c r="M4816" s="198"/>
      <c r="N4816" s="56"/>
    </row>
    <row r="4817" spans="1:14">
      <c r="A4817" s="183"/>
      <c r="B4817" s="21"/>
      <c r="C4817" s="196"/>
      <c r="D4817" s="161"/>
      <c r="E4817" s="161"/>
      <c r="F4817" s="197"/>
      <c r="G4817" s="190"/>
      <c r="H4817" s="190"/>
      <c r="I4817" s="199"/>
      <c r="J4817" s="161"/>
      <c r="K4817" s="161"/>
      <c r="L4817" s="198"/>
      <c r="M4817" s="198"/>
      <c r="N4817" s="56"/>
    </row>
    <row r="4818" spans="1:14">
      <c r="A4818" s="183"/>
      <c r="B4818" s="21"/>
      <c r="C4818" s="196"/>
      <c r="D4818" s="161"/>
      <c r="E4818" s="161"/>
      <c r="F4818" s="197"/>
      <c r="G4818" s="190"/>
      <c r="H4818" s="190"/>
      <c r="I4818" s="199"/>
      <c r="J4818" s="161"/>
      <c r="K4818" s="161"/>
      <c r="L4818" s="198"/>
      <c r="M4818" s="198"/>
      <c r="N4818" s="56"/>
    </row>
    <row r="4819" spans="1:14">
      <c r="A4819" s="183"/>
      <c r="B4819" s="21"/>
      <c r="C4819" s="196"/>
      <c r="D4819" s="161"/>
      <c r="E4819" s="161"/>
      <c r="F4819" s="197"/>
      <c r="G4819" s="190"/>
      <c r="H4819" s="190"/>
      <c r="I4819" s="199"/>
      <c r="J4819" s="161"/>
      <c r="K4819" s="161"/>
      <c r="L4819" s="198"/>
      <c r="M4819" s="198"/>
      <c r="N4819" s="56"/>
    </row>
    <row r="4820" spans="1:14">
      <c r="A4820" s="183"/>
      <c r="B4820" s="21"/>
      <c r="C4820" s="196"/>
      <c r="D4820" s="161"/>
      <c r="E4820" s="161"/>
      <c r="F4820" s="197"/>
      <c r="G4820" s="190"/>
      <c r="H4820" s="190"/>
      <c r="I4820" s="199"/>
      <c r="J4820" s="161"/>
      <c r="K4820" s="161"/>
      <c r="L4820" s="198"/>
      <c r="M4820" s="198"/>
      <c r="N4820" s="56"/>
    </row>
    <row r="4821" spans="1:14">
      <c r="A4821" s="183"/>
      <c r="B4821" s="21"/>
      <c r="C4821" s="196"/>
      <c r="D4821" s="161"/>
      <c r="E4821" s="161"/>
      <c r="F4821" s="197"/>
      <c r="G4821" s="190"/>
      <c r="H4821" s="190"/>
      <c r="I4821" s="199"/>
      <c r="J4821" s="161"/>
      <c r="K4821" s="161"/>
      <c r="L4821" s="198"/>
      <c r="M4821" s="198"/>
      <c r="N4821" s="56"/>
    </row>
    <row r="4822" spans="1:14">
      <c r="A4822" s="183"/>
      <c r="B4822" s="21"/>
      <c r="C4822" s="196"/>
      <c r="D4822" s="161"/>
      <c r="E4822" s="161"/>
      <c r="F4822" s="197"/>
      <c r="G4822" s="190"/>
      <c r="H4822" s="190"/>
      <c r="I4822" s="199"/>
      <c r="J4822" s="161"/>
      <c r="K4822" s="161"/>
      <c r="L4822" s="198"/>
      <c r="M4822" s="198"/>
      <c r="N4822" s="56"/>
    </row>
    <row r="4823" spans="1:14">
      <c r="A4823" s="183"/>
      <c r="B4823" s="21"/>
      <c r="C4823" s="196"/>
      <c r="D4823" s="161"/>
      <c r="E4823" s="161"/>
      <c r="F4823" s="197"/>
      <c r="G4823" s="161"/>
      <c r="H4823" s="161"/>
      <c r="I4823" s="199"/>
      <c r="J4823" s="161"/>
      <c r="K4823" s="161"/>
      <c r="L4823" s="198"/>
      <c r="M4823" s="198"/>
      <c r="N4823" s="56"/>
    </row>
    <row r="4824" spans="1:14">
      <c r="A4824" s="183"/>
      <c r="B4824" s="21"/>
      <c r="C4824" s="196"/>
      <c r="D4824" s="161"/>
      <c r="E4824" s="161"/>
      <c r="F4824" s="197"/>
      <c r="G4824" s="161"/>
      <c r="H4824" s="161"/>
      <c r="I4824" s="199"/>
      <c r="J4824" s="161"/>
      <c r="K4824" s="161"/>
      <c r="L4824" s="198"/>
      <c r="M4824" s="198"/>
      <c r="N4824" s="56"/>
    </row>
    <row r="4825" spans="1:14">
      <c r="A4825" s="183"/>
      <c r="B4825" s="21"/>
      <c r="C4825" s="196"/>
      <c r="D4825" s="161"/>
      <c r="E4825" s="161"/>
      <c r="F4825" s="197"/>
      <c r="G4825" s="161"/>
      <c r="H4825" s="161"/>
      <c r="I4825" s="199"/>
      <c r="J4825" s="161"/>
      <c r="K4825" s="161"/>
      <c r="L4825" s="198"/>
      <c r="M4825" s="198"/>
      <c r="N4825" s="56"/>
    </row>
    <row r="4826" spans="1:14">
      <c r="A4826" s="183"/>
      <c r="B4826" s="21"/>
      <c r="C4826" s="196"/>
      <c r="D4826" s="161"/>
      <c r="E4826" s="161"/>
      <c r="F4826" s="197"/>
      <c r="G4826" s="161"/>
      <c r="H4826" s="161"/>
      <c r="I4826" s="199"/>
      <c r="J4826" s="161"/>
      <c r="K4826" s="161"/>
      <c r="L4826" s="198"/>
      <c r="M4826" s="198"/>
      <c r="N4826" s="56"/>
    </row>
    <row r="4827" spans="1:14">
      <c r="A4827" s="183"/>
      <c r="B4827" s="21"/>
      <c r="C4827" s="196"/>
      <c r="D4827" s="161"/>
      <c r="E4827" s="161"/>
      <c r="F4827" s="197"/>
      <c r="G4827" s="161"/>
      <c r="H4827" s="161"/>
      <c r="I4827" s="199"/>
      <c r="J4827" s="161"/>
      <c r="K4827" s="161"/>
      <c r="L4827" s="200"/>
      <c r="M4827" s="198"/>
      <c r="N4827" s="56"/>
    </row>
    <row r="4828" spans="1:14">
      <c r="A4828" s="183"/>
      <c r="B4828" s="21"/>
      <c r="C4828" s="196"/>
      <c r="D4828" s="161"/>
      <c r="E4828" s="161"/>
      <c r="F4828" s="197"/>
      <c r="G4828" s="161"/>
      <c r="H4828" s="161"/>
      <c r="I4828" s="199"/>
      <c r="J4828" s="161"/>
      <c r="K4828" s="161"/>
      <c r="L4828" s="198"/>
      <c r="M4828" s="198"/>
      <c r="N4828" s="56"/>
    </row>
    <row r="4829" spans="1:14">
      <c r="A4829" s="183"/>
      <c r="B4829" s="21"/>
      <c r="C4829" s="196"/>
      <c r="D4829" s="161"/>
      <c r="E4829" s="161"/>
      <c r="F4829" s="197"/>
      <c r="G4829" s="161"/>
      <c r="H4829" s="161"/>
      <c r="I4829" s="199"/>
      <c r="J4829" s="161"/>
      <c r="K4829" s="161"/>
      <c r="L4829" s="198"/>
      <c r="M4829" s="198"/>
      <c r="N4829" s="56"/>
    </row>
    <row r="4830" spans="1:14">
      <c r="A4830" s="183"/>
      <c r="B4830" s="21"/>
      <c r="C4830" s="161"/>
      <c r="D4830" s="161"/>
      <c r="E4830" s="161"/>
      <c r="F4830" s="197"/>
      <c r="G4830" s="161"/>
      <c r="H4830" s="161"/>
      <c r="I4830" s="199"/>
      <c r="J4830" s="161"/>
      <c r="K4830" s="161"/>
      <c r="L4830" s="198"/>
      <c r="M4830" s="198"/>
      <c r="N4830" s="56"/>
    </row>
    <row r="4831" spans="1:14">
      <c r="A4831" s="183"/>
      <c r="B4831" s="21"/>
      <c r="C4831" s="161"/>
      <c r="D4831" s="161"/>
      <c r="E4831" s="161"/>
      <c r="F4831" s="197"/>
      <c r="G4831" s="161"/>
      <c r="H4831" s="161"/>
      <c r="I4831" s="199"/>
      <c r="J4831" s="161"/>
      <c r="K4831" s="161"/>
      <c r="L4831" s="198"/>
      <c r="M4831" s="198"/>
      <c r="N4831" s="56"/>
    </row>
    <row r="4832" spans="1:14">
      <c r="A4832" s="183"/>
      <c r="B4832" s="21"/>
      <c r="C4832" s="196"/>
      <c r="D4832" s="161"/>
      <c r="E4832" s="161"/>
      <c r="F4832" s="197"/>
      <c r="G4832" s="161"/>
      <c r="H4832" s="161"/>
      <c r="I4832" s="199"/>
      <c r="J4832" s="161"/>
      <c r="K4832" s="161"/>
      <c r="L4832" s="198"/>
      <c r="M4832" s="198"/>
      <c r="N4832" s="56"/>
    </row>
    <row r="4833" spans="1:14">
      <c r="A4833" s="183"/>
      <c r="B4833" s="21"/>
      <c r="C4833" s="196"/>
      <c r="D4833" s="161"/>
      <c r="E4833" s="161"/>
      <c r="F4833" s="197"/>
      <c r="G4833" s="161"/>
      <c r="H4833" s="161"/>
      <c r="I4833" s="146"/>
      <c r="J4833" s="161"/>
      <c r="K4833" s="161"/>
      <c r="L4833" s="198"/>
      <c r="M4833" s="198"/>
      <c r="N4833" s="56"/>
    </row>
    <row r="4834" spans="1:14">
      <c r="A4834" s="21"/>
      <c r="B4834" s="183"/>
      <c r="C4834" s="134"/>
      <c r="D4834" s="147"/>
      <c r="E4834" s="146"/>
      <c r="F4834" s="147"/>
      <c r="G4834" s="147"/>
      <c r="H4834" s="147"/>
      <c r="I4834" s="146"/>
      <c r="J4834" s="147"/>
      <c r="K4834" s="147"/>
      <c r="L4834" s="38"/>
      <c r="M4834" s="38"/>
      <c r="N4834" s="56"/>
    </row>
    <row r="4835" spans="1:14">
      <c r="A4835" s="21"/>
      <c r="B4835" s="183"/>
      <c r="C4835" s="134"/>
      <c r="D4835" s="147"/>
      <c r="E4835" s="146"/>
      <c r="F4835" s="147"/>
      <c r="G4835" s="147"/>
      <c r="H4835" s="147"/>
      <c r="I4835" s="146"/>
      <c r="J4835" s="147"/>
      <c r="K4835" s="147"/>
      <c r="L4835" s="38"/>
      <c r="M4835" s="38"/>
      <c r="N4835" s="56"/>
    </row>
    <row r="4836" spans="1:14">
      <c r="A4836" s="21"/>
      <c r="B4836" s="183"/>
      <c r="C4836" s="134"/>
      <c r="D4836" s="147"/>
      <c r="E4836" s="146"/>
      <c r="F4836" s="147"/>
      <c r="G4836" s="147"/>
      <c r="H4836" s="147"/>
      <c r="I4836" s="146"/>
      <c r="J4836" s="147"/>
      <c r="K4836" s="147"/>
      <c r="L4836" s="38"/>
      <c r="M4836" s="38"/>
      <c r="N4836" s="56"/>
    </row>
    <row r="4837" spans="1:14">
      <c r="A4837" s="21"/>
      <c r="B4837" s="183"/>
      <c r="C4837" s="134"/>
      <c r="D4837" s="147"/>
      <c r="E4837" s="146"/>
      <c r="F4837" s="147"/>
      <c r="G4837" s="147"/>
      <c r="H4837" s="147"/>
      <c r="I4837" s="146"/>
      <c r="J4837" s="147"/>
      <c r="K4837" s="147"/>
      <c r="L4837" s="38"/>
      <c r="M4837" s="38"/>
      <c r="N4837" s="56"/>
    </row>
    <row r="4838" spans="1:14">
      <c r="A4838" s="21"/>
      <c r="B4838" s="183"/>
      <c r="C4838" s="134"/>
      <c r="D4838" s="147"/>
      <c r="E4838" s="146"/>
      <c r="F4838" s="147"/>
      <c r="G4838" s="147"/>
      <c r="H4838" s="147"/>
      <c r="I4838" s="146"/>
      <c r="J4838" s="147"/>
      <c r="K4838" s="147"/>
      <c r="L4838" s="38"/>
      <c r="M4838" s="38"/>
      <c r="N4838" s="56"/>
    </row>
    <row r="4839" spans="1:14">
      <c r="A4839" s="21"/>
      <c r="B4839" s="183"/>
      <c r="C4839" s="134"/>
      <c r="D4839" s="147"/>
      <c r="E4839" s="146"/>
      <c r="F4839" s="147"/>
      <c r="G4839" s="147"/>
      <c r="H4839" s="147"/>
      <c r="I4839" s="146"/>
      <c r="J4839" s="147"/>
      <c r="K4839" s="147"/>
      <c r="L4839" s="38"/>
      <c r="M4839" s="38"/>
      <c r="N4839" s="56"/>
    </row>
    <row r="4840" spans="1:14">
      <c r="A4840" s="21"/>
      <c r="B4840" s="183"/>
      <c r="C4840" s="134"/>
      <c r="D4840" s="147"/>
      <c r="E4840" s="146"/>
      <c r="F4840" s="147"/>
      <c r="G4840" s="147"/>
      <c r="H4840" s="147"/>
      <c r="I4840" s="146"/>
      <c r="J4840" s="147"/>
      <c r="K4840" s="147"/>
      <c r="L4840" s="38"/>
      <c r="M4840" s="38"/>
      <c r="N4840" s="56"/>
    </row>
    <row r="4841" spans="1:14">
      <c r="A4841" s="21"/>
      <c r="B4841" s="183"/>
      <c r="C4841" s="134"/>
      <c r="D4841" s="147"/>
      <c r="E4841" s="146"/>
      <c r="F4841" s="147"/>
      <c r="G4841" s="147"/>
      <c r="H4841" s="147"/>
      <c r="I4841" s="146"/>
      <c r="J4841" s="147"/>
      <c r="K4841" s="147"/>
      <c r="L4841" s="38"/>
      <c r="M4841" s="38"/>
      <c r="N4841" s="56"/>
    </row>
    <row r="4842" spans="1:14">
      <c r="A4842" s="21"/>
      <c r="B4842" s="183"/>
      <c r="C4842" s="134"/>
      <c r="D4842" s="147"/>
      <c r="E4842" s="146"/>
      <c r="F4842" s="147"/>
      <c r="G4842" s="147"/>
      <c r="H4842" s="147"/>
      <c r="I4842" s="146"/>
      <c r="J4842" s="147"/>
      <c r="K4842" s="147"/>
      <c r="L4842" s="38"/>
      <c r="M4842" s="38"/>
      <c r="N4842" s="56"/>
    </row>
    <row r="4843" spans="1:14">
      <c r="A4843" s="21"/>
      <c r="B4843" s="183"/>
      <c r="C4843" s="134"/>
      <c r="D4843" s="147"/>
      <c r="E4843" s="146"/>
      <c r="F4843" s="147"/>
      <c r="G4843" s="147"/>
      <c r="H4843" s="147"/>
      <c r="I4843" s="146"/>
      <c r="J4843" s="147"/>
      <c r="K4843" s="147"/>
      <c r="L4843" s="38"/>
      <c r="M4843" s="38"/>
      <c r="N4843" s="56"/>
    </row>
    <row r="4844" spans="1:14">
      <c r="A4844" s="21"/>
      <c r="B4844" s="183"/>
      <c r="C4844" s="134"/>
      <c r="D4844" s="147"/>
      <c r="E4844" s="146"/>
      <c r="F4844" s="147"/>
      <c r="G4844" s="147"/>
      <c r="H4844" s="147"/>
      <c r="I4844" s="146"/>
      <c r="J4844" s="147"/>
      <c r="K4844" s="147"/>
      <c r="L4844" s="38"/>
      <c r="M4844" s="38"/>
      <c r="N4844" s="56"/>
    </row>
    <row r="4845" spans="1:14">
      <c r="A4845" s="21"/>
      <c r="B4845" s="183"/>
      <c r="C4845" s="134"/>
      <c r="D4845" s="147"/>
      <c r="E4845" s="146"/>
      <c r="F4845" s="147"/>
      <c r="G4845" s="147"/>
      <c r="H4845" s="147"/>
      <c r="I4845" s="146"/>
      <c r="J4845" s="147"/>
      <c r="K4845" s="147"/>
      <c r="L4845" s="38"/>
      <c r="M4845" s="38"/>
      <c r="N4845" s="56"/>
    </row>
    <row r="4846" spans="1:14">
      <c r="A4846" s="21"/>
      <c r="B4846" s="183"/>
      <c r="C4846" s="134"/>
      <c r="D4846" s="147"/>
      <c r="E4846" s="146"/>
      <c r="F4846" s="147"/>
      <c r="G4846" s="147"/>
      <c r="H4846" s="147"/>
      <c r="I4846" s="146"/>
      <c r="J4846" s="147"/>
      <c r="K4846" s="147"/>
      <c r="L4846" s="38"/>
      <c r="M4846" s="38"/>
      <c r="N4846" s="56"/>
    </row>
    <row r="4847" spans="1:14">
      <c r="A4847" s="21"/>
      <c r="B4847" s="183"/>
      <c r="C4847" s="134"/>
      <c r="D4847" s="147"/>
      <c r="E4847" s="146"/>
      <c r="F4847" s="147"/>
      <c r="G4847" s="147"/>
      <c r="H4847" s="147"/>
      <c r="I4847" s="146"/>
      <c r="J4847" s="147"/>
      <c r="K4847" s="147"/>
      <c r="L4847" s="38"/>
      <c r="M4847" s="38"/>
      <c r="N4847" s="56"/>
    </row>
    <row r="4848" spans="1:14">
      <c r="A4848" s="21"/>
      <c r="B4848" s="183"/>
      <c r="C4848" s="134"/>
      <c r="D4848" s="147"/>
      <c r="E4848" s="146"/>
      <c r="F4848" s="147"/>
      <c r="G4848" s="147"/>
      <c r="H4848" s="147"/>
      <c r="I4848" s="146"/>
      <c r="J4848" s="147"/>
      <c r="K4848" s="147"/>
      <c r="L4848" s="38"/>
      <c r="M4848" s="38"/>
      <c r="N4848" s="56"/>
    </row>
    <row r="4849" spans="1:14">
      <c r="A4849" s="21"/>
      <c r="B4849" s="183"/>
      <c r="C4849" s="134"/>
      <c r="D4849" s="147"/>
      <c r="E4849" s="146"/>
      <c r="F4849" s="147"/>
      <c r="G4849" s="147"/>
      <c r="H4849" s="147"/>
      <c r="I4849" s="146"/>
      <c r="J4849" s="147"/>
      <c r="K4849" s="147"/>
      <c r="L4849" s="38"/>
      <c r="M4849" s="38"/>
      <c r="N4849" s="56"/>
    </row>
    <row r="4850" spans="1:14">
      <c r="A4850" s="21"/>
      <c r="B4850" s="183"/>
      <c r="C4850" s="134"/>
      <c r="D4850" s="147"/>
      <c r="E4850" s="146"/>
      <c r="F4850" s="147"/>
      <c r="G4850" s="147"/>
      <c r="H4850" s="147"/>
      <c r="I4850" s="146"/>
      <c r="J4850" s="147"/>
      <c r="K4850" s="147"/>
      <c r="L4850" s="38"/>
      <c r="M4850" s="38"/>
      <c r="N4850" s="56"/>
    </row>
    <row r="4851" spans="1:14">
      <c r="A4851" s="21"/>
      <c r="B4851" s="183"/>
      <c r="C4851" s="134"/>
      <c r="D4851" s="147"/>
      <c r="E4851" s="146"/>
      <c r="F4851" s="147"/>
      <c r="G4851" s="147"/>
      <c r="H4851" s="147"/>
      <c r="I4851" s="146"/>
      <c r="J4851" s="147"/>
      <c r="K4851" s="147"/>
      <c r="L4851" s="38"/>
      <c r="M4851" s="38"/>
      <c r="N4851" s="56"/>
    </row>
    <row r="4852" spans="1:14">
      <c r="A4852" s="21"/>
      <c r="B4852" s="183"/>
      <c r="C4852" s="134"/>
      <c r="D4852" s="147"/>
      <c r="E4852" s="146"/>
      <c r="F4852" s="147"/>
      <c r="G4852" s="147"/>
      <c r="H4852" s="147"/>
      <c r="I4852" s="146"/>
      <c r="J4852" s="147"/>
      <c r="K4852" s="147"/>
      <c r="L4852" s="38"/>
      <c r="M4852" s="38"/>
      <c r="N4852" s="56"/>
    </row>
    <row r="4853" spans="1:14">
      <c r="A4853" s="21"/>
      <c r="B4853" s="183"/>
      <c r="C4853" s="134"/>
      <c r="D4853" s="147"/>
      <c r="E4853" s="146"/>
      <c r="F4853" s="147"/>
      <c r="G4853" s="147"/>
      <c r="H4853" s="147"/>
      <c r="I4853" s="146"/>
      <c r="J4853" s="147"/>
      <c r="K4853" s="147"/>
      <c r="L4853" s="38"/>
      <c r="M4853" s="38"/>
      <c r="N4853" s="56"/>
    </row>
    <row r="4854" spans="1:14">
      <c r="A4854" s="21"/>
      <c r="B4854" s="183"/>
      <c r="C4854" s="134"/>
      <c r="D4854" s="147"/>
      <c r="E4854" s="146"/>
      <c r="F4854" s="147"/>
      <c r="G4854" s="147"/>
      <c r="H4854" s="147"/>
      <c r="I4854" s="146"/>
      <c r="J4854" s="147"/>
      <c r="K4854" s="147"/>
      <c r="L4854" s="38"/>
      <c r="M4854" s="38"/>
      <c r="N4854" s="56"/>
    </row>
    <row r="4855" spans="1:14">
      <c r="A4855" s="21"/>
      <c r="B4855" s="183"/>
      <c r="C4855" s="134"/>
      <c r="D4855" s="147"/>
      <c r="E4855" s="146"/>
      <c r="F4855" s="147"/>
      <c r="G4855" s="147"/>
      <c r="H4855" s="147"/>
      <c r="I4855" s="146"/>
      <c r="J4855" s="147"/>
      <c r="K4855" s="147"/>
      <c r="L4855" s="38"/>
      <c r="M4855" s="38"/>
      <c r="N4855" s="56"/>
    </row>
    <row r="4856" spans="1:14">
      <c r="A4856" s="21"/>
      <c r="B4856" s="183"/>
      <c r="C4856" s="134"/>
      <c r="D4856" s="147"/>
      <c r="E4856" s="146"/>
      <c r="F4856" s="147"/>
      <c r="G4856" s="147"/>
      <c r="H4856" s="147"/>
      <c r="I4856" s="146"/>
      <c r="J4856" s="147"/>
      <c r="K4856" s="147"/>
      <c r="L4856" s="38"/>
      <c r="M4856" s="38"/>
      <c r="N4856" s="56"/>
    </row>
    <row r="4857" spans="1:14">
      <c r="A4857" s="21"/>
      <c r="B4857" s="183"/>
      <c r="C4857" s="134"/>
      <c r="D4857" s="147"/>
      <c r="E4857" s="146"/>
      <c r="F4857" s="147"/>
      <c r="G4857" s="147"/>
      <c r="H4857" s="147"/>
      <c r="I4857" s="146"/>
      <c r="J4857" s="147"/>
      <c r="K4857" s="147"/>
      <c r="L4857" s="38"/>
      <c r="M4857" s="38"/>
      <c r="N4857" s="56"/>
    </row>
    <row r="4858" spans="1:14">
      <c r="A4858" s="21"/>
      <c r="B4858" s="183"/>
      <c r="C4858" s="134"/>
      <c r="D4858" s="147"/>
      <c r="E4858" s="146"/>
      <c r="F4858" s="147"/>
      <c r="G4858" s="147"/>
      <c r="H4858" s="147"/>
      <c r="I4858" s="146"/>
      <c r="J4858" s="147"/>
      <c r="K4858" s="147"/>
      <c r="L4858" s="38"/>
      <c r="M4858" s="38"/>
      <c r="N4858" s="56"/>
    </row>
    <row r="4859" spans="1:14">
      <c r="A4859" s="21"/>
      <c r="B4859" s="183"/>
      <c r="C4859" s="134"/>
      <c r="D4859" s="147"/>
      <c r="E4859" s="146"/>
      <c r="F4859" s="147"/>
      <c r="G4859" s="147"/>
      <c r="H4859" s="147"/>
      <c r="I4859" s="146"/>
      <c r="J4859" s="147"/>
      <c r="K4859" s="147"/>
      <c r="L4859" s="38"/>
      <c r="M4859" s="38"/>
      <c r="N4859" s="56"/>
    </row>
    <row r="4860" spans="1:14">
      <c r="A4860" s="21"/>
      <c r="B4860" s="183"/>
      <c r="C4860" s="134"/>
      <c r="D4860" s="147"/>
      <c r="E4860" s="146"/>
      <c r="F4860" s="147"/>
      <c r="G4860" s="147"/>
      <c r="H4860" s="147"/>
      <c r="I4860" s="146"/>
      <c r="J4860" s="147"/>
      <c r="K4860" s="147"/>
      <c r="L4860" s="38"/>
      <c r="M4860" s="38"/>
      <c r="N4860" s="56"/>
    </row>
    <row r="4861" spans="1:14">
      <c r="A4861" s="21"/>
      <c r="B4861" s="183"/>
      <c r="C4861" s="134"/>
      <c r="D4861" s="147"/>
      <c r="E4861" s="146"/>
      <c r="F4861" s="147"/>
      <c r="G4861" s="147"/>
      <c r="H4861" s="147"/>
      <c r="I4861" s="146"/>
      <c r="J4861" s="147"/>
      <c r="K4861" s="147"/>
      <c r="L4861" s="38"/>
      <c r="M4861" s="38"/>
      <c r="N4861" s="56"/>
    </row>
    <row r="4862" spans="1:14">
      <c r="A4862" s="21"/>
      <c r="B4862" s="183"/>
      <c r="C4862" s="134"/>
      <c r="D4862" s="147"/>
      <c r="E4862" s="146"/>
      <c r="F4862" s="147"/>
      <c r="G4862" s="147"/>
      <c r="H4862" s="147"/>
      <c r="I4862" s="146"/>
      <c r="J4862" s="147"/>
      <c r="K4862" s="147"/>
      <c r="L4862" s="38"/>
      <c r="M4862" s="38"/>
      <c r="N4862" s="56"/>
    </row>
    <row r="4863" spans="1:14">
      <c r="A4863" s="21"/>
      <c r="B4863" s="183"/>
      <c r="C4863" s="134"/>
      <c r="D4863" s="147"/>
      <c r="E4863" s="146"/>
      <c r="F4863" s="147"/>
      <c r="G4863" s="147"/>
      <c r="H4863" s="147"/>
      <c r="I4863" s="146"/>
      <c r="J4863" s="147"/>
      <c r="K4863" s="147"/>
      <c r="L4863" s="38"/>
      <c r="M4863" s="38"/>
      <c r="N4863" s="56"/>
    </row>
    <row r="4864" spans="1:14">
      <c r="A4864" s="21"/>
      <c r="B4864" s="183"/>
      <c r="C4864" s="134"/>
      <c r="D4864" s="147"/>
      <c r="E4864" s="146"/>
      <c r="F4864" s="147"/>
      <c r="G4864" s="147"/>
      <c r="H4864" s="147"/>
      <c r="I4864" s="146"/>
      <c r="J4864" s="147"/>
      <c r="K4864" s="147"/>
      <c r="L4864" s="38"/>
      <c r="M4864" s="38"/>
      <c r="N4864" s="56"/>
    </row>
    <row r="4865" spans="1:14">
      <c r="A4865" s="21"/>
      <c r="B4865" s="183"/>
      <c r="C4865" s="134"/>
      <c r="D4865" s="147"/>
      <c r="E4865" s="146"/>
      <c r="F4865" s="147"/>
      <c r="G4865" s="147"/>
      <c r="H4865" s="147"/>
      <c r="I4865" s="146"/>
      <c r="J4865" s="147"/>
      <c r="K4865" s="147"/>
      <c r="L4865" s="38"/>
      <c r="M4865" s="38"/>
      <c r="N4865" s="56"/>
    </row>
    <row r="4866" spans="1:14">
      <c r="A4866" s="21"/>
      <c r="B4866" s="183"/>
      <c r="C4866" s="134"/>
      <c r="D4866" s="147"/>
      <c r="E4866" s="146"/>
      <c r="F4866" s="147"/>
      <c r="G4866" s="147"/>
      <c r="H4866" s="147"/>
      <c r="I4866" s="146"/>
      <c r="J4866" s="147"/>
      <c r="K4866" s="147"/>
      <c r="L4866" s="38"/>
      <c r="M4866" s="38"/>
      <c r="N4866" s="56"/>
    </row>
    <row r="4867" spans="1:14">
      <c r="A4867" s="21"/>
      <c r="B4867" s="183"/>
      <c r="C4867" s="134"/>
      <c r="D4867" s="147"/>
      <c r="E4867" s="146"/>
      <c r="F4867" s="147"/>
      <c r="G4867" s="147"/>
      <c r="H4867" s="147"/>
      <c r="I4867" s="146"/>
      <c r="J4867" s="147"/>
      <c r="K4867" s="147"/>
      <c r="L4867" s="38"/>
      <c r="M4867" s="38"/>
      <c r="N4867" s="56"/>
    </row>
    <row r="4868" spans="1:14">
      <c r="A4868" s="21"/>
      <c r="B4868" s="183"/>
      <c r="C4868" s="134"/>
      <c r="D4868" s="147"/>
      <c r="E4868" s="146"/>
      <c r="F4868" s="147"/>
      <c r="G4868" s="147"/>
      <c r="H4868" s="147"/>
      <c r="I4868" s="146"/>
      <c r="J4868" s="147"/>
      <c r="K4868" s="147"/>
      <c r="L4868" s="38"/>
      <c r="M4868" s="38"/>
      <c r="N4868" s="56"/>
    </row>
    <row r="4869" spans="1:14">
      <c r="A4869" s="21"/>
      <c r="B4869" s="183"/>
      <c r="C4869" s="134"/>
      <c r="D4869" s="147"/>
      <c r="E4869" s="146"/>
      <c r="F4869" s="147"/>
      <c r="G4869" s="147"/>
      <c r="H4869" s="147"/>
      <c r="I4869" s="146"/>
      <c r="J4869" s="147"/>
      <c r="K4869" s="147"/>
      <c r="L4869" s="38"/>
      <c r="M4869" s="38"/>
      <c r="N4869" s="56"/>
    </row>
    <row r="4870" spans="1:14">
      <c r="A4870" s="21"/>
      <c r="B4870" s="183"/>
      <c r="C4870" s="134"/>
      <c r="D4870" s="147"/>
      <c r="E4870" s="146"/>
      <c r="F4870" s="147"/>
      <c r="G4870" s="147"/>
      <c r="H4870" s="147"/>
      <c r="I4870" s="146"/>
      <c r="J4870" s="147"/>
      <c r="K4870" s="147"/>
      <c r="L4870" s="38"/>
      <c r="M4870" s="38"/>
      <c r="N4870" s="56"/>
    </row>
    <row r="4871" spans="1:14">
      <c r="A4871" s="21"/>
      <c r="B4871" s="183"/>
      <c r="C4871" s="134"/>
      <c r="D4871" s="147"/>
      <c r="E4871" s="146"/>
      <c r="F4871" s="147"/>
      <c r="G4871" s="147"/>
      <c r="H4871" s="147"/>
      <c r="I4871" s="146"/>
      <c r="J4871" s="147"/>
      <c r="K4871" s="147"/>
      <c r="L4871" s="38"/>
      <c r="M4871" s="38"/>
      <c r="N4871" s="56"/>
    </row>
    <row r="4872" spans="1:14">
      <c r="A4872" s="21"/>
      <c r="B4872" s="183"/>
      <c r="C4872" s="134"/>
      <c r="D4872" s="147"/>
      <c r="E4872" s="146"/>
      <c r="F4872" s="147"/>
      <c r="G4872" s="147"/>
      <c r="H4872" s="147"/>
      <c r="I4872" s="146"/>
      <c r="J4872" s="147"/>
      <c r="K4872" s="147"/>
      <c r="L4872" s="38"/>
      <c r="M4872" s="38"/>
      <c r="N4872" s="56"/>
    </row>
    <row r="4873" spans="1:14">
      <c r="A4873" s="21"/>
      <c r="B4873" s="183"/>
      <c r="C4873" s="134"/>
      <c r="D4873" s="147"/>
      <c r="E4873" s="146"/>
      <c r="F4873" s="147"/>
      <c r="G4873" s="147"/>
      <c r="H4873" s="147"/>
      <c r="I4873" s="146"/>
      <c r="J4873" s="147"/>
      <c r="K4873" s="147"/>
      <c r="L4873" s="38"/>
      <c r="M4873" s="38"/>
      <c r="N4873" s="56"/>
    </row>
    <row r="4874" spans="1:14">
      <c r="A4874" s="21"/>
      <c r="B4874" s="183"/>
      <c r="C4874" s="134"/>
      <c r="D4874" s="147"/>
      <c r="E4874" s="146"/>
      <c r="F4874" s="147"/>
      <c r="G4874" s="147"/>
      <c r="H4874" s="147"/>
      <c r="I4874" s="146"/>
      <c r="J4874" s="147"/>
      <c r="K4874" s="147"/>
      <c r="L4874" s="38"/>
      <c r="M4874" s="38"/>
      <c r="N4874" s="56"/>
    </row>
    <row r="4875" spans="1:14">
      <c r="A4875" s="21"/>
      <c r="B4875" s="183"/>
      <c r="C4875" s="134"/>
      <c r="D4875" s="147"/>
      <c r="E4875" s="146"/>
      <c r="F4875" s="147"/>
      <c r="G4875" s="147"/>
      <c r="H4875" s="147"/>
      <c r="I4875" s="146"/>
      <c r="J4875" s="147"/>
      <c r="K4875" s="147"/>
      <c r="L4875" s="38"/>
      <c r="M4875" s="38"/>
      <c r="N4875" s="56"/>
    </row>
    <row r="4876" spans="1:14">
      <c r="A4876" s="21"/>
      <c r="B4876" s="183"/>
      <c r="C4876" s="134"/>
      <c r="D4876" s="147"/>
      <c r="E4876" s="146"/>
      <c r="F4876" s="147"/>
      <c r="G4876" s="147"/>
      <c r="H4876" s="147"/>
      <c r="I4876" s="146"/>
      <c r="J4876" s="147"/>
      <c r="K4876" s="147"/>
      <c r="L4876" s="38"/>
      <c r="M4876" s="38"/>
      <c r="N4876" s="56"/>
    </row>
    <row r="4877" spans="1:14">
      <c r="A4877" s="21"/>
      <c r="B4877" s="183"/>
      <c r="C4877" s="134"/>
      <c r="D4877" s="147"/>
      <c r="E4877" s="146"/>
      <c r="F4877" s="147"/>
      <c r="G4877" s="147"/>
      <c r="H4877" s="147"/>
      <c r="I4877" s="146"/>
      <c r="J4877" s="147"/>
      <c r="K4877" s="147"/>
      <c r="L4877" s="38"/>
      <c r="M4877" s="38"/>
      <c r="N4877" s="56"/>
    </row>
    <row r="4878" spans="1:14">
      <c r="A4878" s="21"/>
      <c r="B4878" s="183"/>
      <c r="C4878" s="134"/>
      <c r="D4878" s="147"/>
      <c r="E4878" s="146"/>
      <c r="F4878" s="147"/>
      <c r="G4878" s="147"/>
      <c r="H4878" s="147"/>
      <c r="I4878" s="146"/>
      <c r="J4878" s="147"/>
      <c r="K4878" s="147"/>
      <c r="L4878" s="38"/>
      <c r="M4878" s="38"/>
      <c r="N4878" s="56"/>
    </row>
    <row r="4879" spans="1:14">
      <c r="A4879" s="21"/>
      <c r="B4879" s="183"/>
      <c r="C4879" s="134"/>
      <c r="D4879" s="147"/>
      <c r="E4879" s="146"/>
      <c r="F4879" s="147"/>
      <c r="G4879" s="147"/>
      <c r="H4879" s="147"/>
      <c r="I4879" s="146"/>
      <c r="J4879" s="147"/>
      <c r="K4879" s="147"/>
      <c r="L4879" s="38"/>
      <c r="M4879" s="38"/>
      <c r="N4879" s="56"/>
    </row>
    <row r="4880" spans="1:14">
      <c r="A4880" s="21"/>
      <c r="B4880" s="183"/>
      <c r="C4880" s="134"/>
      <c r="D4880" s="147"/>
      <c r="E4880" s="146"/>
      <c r="F4880" s="147"/>
      <c r="G4880" s="147"/>
      <c r="H4880" s="147"/>
      <c r="I4880" s="146"/>
      <c r="J4880" s="147"/>
      <c r="K4880" s="147"/>
      <c r="L4880" s="38"/>
      <c r="M4880" s="38"/>
      <c r="N4880" s="56"/>
    </row>
    <row r="4881" spans="1:14">
      <c r="A4881" s="21"/>
      <c r="B4881" s="183"/>
      <c r="C4881" s="134"/>
      <c r="D4881" s="147"/>
      <c r="E4881" s="146"/>
      <c r="F4881" s="147"/>
      <c r="G4881" s="147"/>
      <c r="H4881" s="147"/>
      <c r="I4881" s="146"/>
      <c r="J4881" s="147"/>
      <c r="K4881" s="147"/>
      <c r="L4881" s="38"/>
      <c r="M4881" s="38"/>
      <c r="N4881" s="56"/>
    </row>
    <row r="4882" spans="1:14">
      <c r="A4882" s="21"/>
      <c r="B4882" s="183"/>
      <c r="C4882" s="134"/>
      <c r="D4882" s="147"/>
      <c r="E4882" s="146"/>
      <c r="F4882" s="147"/>
      <c r="G4882" s="147"/>
      <c r="H4882" s="147"/>
      <c r="I4882" s="146"/>
      <c r="J4882" s="147"/>
      <c r="K4882" s="147"/>
      <c r="L4882" s="38"/>
      <c r="M4882" s="38"/>
      <c r="N4882" s="56"/>
    </row>
    <row r="4883" spans="1:14">
      <c r="A4883" s="21"/>
      <c r="B4883" s="183"/>
      <c r="C4883" s="134"/>
      <c r="D4883" s="147"/>
      <c r="E4883" s="146"/>
      <c r="F4883" s="147"/>
      <c r="G4883" s="147"/>
      <c r="H4883" s="147"/>
      <c r="I4883" s="146"/>
      <c r="J4883" s="147"/>
      <c r="K4883" s="147"/>
      <c r="L4883" s="38"/>
      <c r="M4883" s="38"/>
      <c r="N4883" s="56"/>
    </row>
    <row r="4884" spans="1:14">
      <c r="A4884" s="21"/>
      <c r="B4884" s="183"/>
      <c r="C4884" s="134"/>
      <c r="D4884" s="147"/>
      <c r="E4884" s="146"/>
      <c r="F4884" s="147"/>
      <c r="G4884" s="147"/>
      <c r="H4884" s="147"/>
      <c r="I4884" s="146"/>
      <c r="J4884" s="147"/>
      <c r="K4884" s="147"/>
      <c r="L4884" s="38"/>
      <c r="M4884" s="38"/>
      <c r="N4884" s="56"/>
    </row>
    <row r="4885" spans="1:14">
      <c r="A4885" s="21"/>
      <c r="B4885" s="183"/>
      <c r="C4885" s="134"/>
      <c r="D4885" s="147"/>
      <c r="E4885" s="146"/>
      <c r="F4885" s="147"/>
      <c r="G4885" s="147"/>
      <c r="H4885" s="147"/>
      <c r="I4885" s="146"/>
      <c r="J4885" s="147"/>
      <c r="K4885" s="147"/>
      <c r="L4885" s="38"/>
      <c r="M4885" s="38"/>
      <c r="N4885" s="56"/>
    </row>
    <row r="4886" spans="1:14">
      <c r="A4886" s="21"/>
      <c r="B4886" s="183"/>
      <c r="C4886" s="134"/>
      <c r="D4886" s="147"/>
      <c r="E4886" s="146"/>
      <c r="F4886" s="147"/>
      <c r="G4886" s="147"/>
      <c r="H4886" s="147"/>
      <c r="I4886" s="146"/>
      <c r="J4886" s="147"/>
      <c r="K4886" s="147"/>
      <c r="L4886" s="38"/>
      <c r="M4886" s="38"/>
      <c r="N4886" s="56"/>
    </row>
    <row r="4887" spans="1:14">
      <c r="A4887" s="21"/>
      <c r="B4887" s="183"/>
      <c r="C4887" s="134"/>
      <c r="D4887" s="147"/>
      <c r="E4887" s="146"/>
      <c r="F4887" s="147"/>
      <c r="G4887" s="147"/>
      <c r="H4887" s="147"/>
      <c r="I4887" s="146"/>
      <c r="J4887" s="147"/>
      <c r="K4887" s="147"/>
      <c r="L4887" s="38"/>
      <c r="M4887" s="38"/>
      <c r="N4887" s="56"/>
    </row>
    <row r="4888" spans="1:14">
      <c r="A4888" s="21"/>
      <c r="B4888" s="183"/>
      <c r="C4888" s="134"/>
      <c r="D4888" s="147"/>
      <c r="E4888" s="146"/>
      <c r="F4888" s="147"/>
      <c r="G4888" s="147"/>
      <c r="H4888" s="147"/>
      <c r="I4888" s="146"/>
      <c r="J4888" s="147"/>
      <c r="K4888" s="147"/>
      <c r="L4888" s="38"/>
      <c r="M4888" s="38"/>
      <c r="N4888" s="56"/>
    </row>
    <row r="4889" spans="1:14">
      <c r="A4889" s="21"/>
      <c r="B4889" s="183"/>
      <c r="C4889" s="134"/>
      <c r="D4889" s="147"/>
      <c r="E4889" s="146"/>
      <c r="F4889" s="147"/>
      <c r="G4889" s="147"/>
      <c r="H4889" s="147"/>
      <c r="I4889" s="146"/>
      <c r="J4889" s="147"/>
      <c r="K4889" s="147"/>
      <c r="L4889" s="38"/>
      <c r="M4889" s="38"/>
      <c r="N4889" s="56"/>
    </row>
    <row r="4890" spans="1:14">
      <c r="A4890" s="21"/>
      <c r="B4890" s="183"/>
      <c r="C4890" s="134"/>
      <c r="D4890" s="147"/>
      <c r="E4890" s="146"/>
      <c r="F4890" s="147"/>
      <c r="G4890" s="147"/>
      <c r="H4890" s="147"/>
      <c r="I4890" s="146"/>
      <c r="J4890" s="147"/>
      <c r="K4890" s="147"/>
      <c r="L4890" s="38"/>
      <c r="M4890" s="38"/>
      <c r="N4890" s="56"/>
    </row>
    <row r="4891" spans="1:14">
      <c r="A4891" s="21"/>
      <c r="B4891" s="183"/>
      <c r="C4891" s="134"/>
      <c r="D4891" s="147"/>
      <c r="E4891" s="146"/>
      <c r="F4891" s="147"/>
      <c r="G4891" s="147"/>
      <c r="H4891" s="147"/>
      <c r="I4891" s="146"/>
      <c r="J4891" s="147"/>
      <c r="K4891" s="147"/>
      <c r="L4891" s="38"/>
      <c r="M4891" s="38"/>
      <c r="N4891" s="56"/>
    </row>
    <row r="4892" spans="1:14">
      <c r="A4892" s="21"/>
      <c r="B4892" s="183"/>
      <c r="C4892" s="134"/>
      <c r="D4892" s="147"/>
      <c r="E4892" s="146"/>
      <c r="F4892" s="147"/>
      <c r="G4892" s="147"/>
      <c r="H4892" s="147"/>
      <c r="I4892" s="146"/>
      <c r="J4892" s="147"/>
      <c r="K4892" s="147"/>
      <c r="L4892" s="38"/>
      <c r="M4892" s="38"/>
      <c r="N4892" s="56"/>
    </row>
    <row r="4893" spans="1:14">
      <c r="A4893" s="21"/>
      <c r="B4893" s="183"/>
      <c r="C4893" s="134"/>
      <c r="D4893" s="147"/>
      <c r="E4893" s="146"/>
      <c r="F4893" s="147"/>
      <c r="G4893" s="147"/>
      <c r="H4893" s="147"/>
      <c r="I4893" s="146"/>
      <c r="J4893" s="147"/>
      <c r="K4893" s="147"/>
      <c r="L4893" s="38"/>
      <c r="M4893" s="38"/>
      <c r="N4893" s="56"/>
    </row>
    <row r="4894" spans="1:14">
      <c r="A4894" s="21"/>
      <c r="B4894" s="183"/>
      <c r="C4894" s="134"/>
      <c r="D4894" s="147"/>
      <c r="E4894" s="146"/>
      <c r="F4894" s="147"/>
      <c r="G4894" s="147"/>
      <c r="H4894" s="147"/>
      <c r="I4894" s="146"/>
      <c r="J4894" s="147"/>
      <c r="K4894" s="147"/>
      <c r="L4894" s="38"/>
      <c r="M4894" s="38"/>
      <c r="N4894" s="56"/>
    </row>
    <row r="4895" spans="1:14">
      <c r="A4895" s="21"/>
      <c r="B4895" s="183"/>
      <c r="C4895" s="134"/>
      <c r="D4895" s="147"/>
      <c r="E4895" s="146"/>
      <c r="F4895" s="147"/>
      <c r="G4895" s="147"/>
      <c r="H4895" s="147"/>
      <c r="I4895" s="81"/>
      <c r="J4895" s="147"/>
      <c r="K4895" s="147"/>
      <c r="L4895" s="38"/>
      <c r="M4895" s="38"/>
      <c r="N4895" s="56"/>
    </row>
    <row r="4896" spans="1:14">
      <c r="A4896" s="21"/>
      <c r="B4896" s="81"/>
      <c r="C4896" s="81"/>
      <c r="D4896" s="81"/>
      <c r="E4896" s="81"/>
      <c r="F4896" s="81"/>
      <c r="G4896" s="81"/>
      <c r="H4896" s="81"/>
      <c r="I4896" s="81"/>
      <c r="J4896" s="81"/>
      <c r="K4896" s="81"/>
      <c r="L4896" s="133"/>
      <c r="M4896" s="133"/>
      <c r="N4896" s="56"/>
    </row>
    <row r="4897" spans="1:14">
      <c r="A4897" s="21"/>
      <c r="B4897" s="81"/>
      <c r="C4897" s="81"/>
      <c r="D4897" s="81"/>
      <c r="E4897" s="81"/>
      <c r="F4897" s="81"/>
      <c r="G4897" s="81"/>
      <c r="H4897" s="81"/>
      <c r="I4897" s="81"/>
      <c r="J4897" s="81"/>
      <c r="K4897" s="81"/>
      <c r="L4897" s="133"/>
      <c r="M4897" s="133"/>
      <c r="N4897" s="56"/>
    </row>
    <row r="4898" spans="1:14">
      <c r="A4898" s="21"/>
      <c r="B4898" s="81"/>
      <c r="C4898" s="81"/>
      <c r="D4898" s="81"/>
      <c r="E4898" s="81"/>
      <c r="F4898" s="81"/>
      <c r="G4898" s="81"/>
      <c r="H4898" s="81"/>
      <c r="I4898" s="81"/>
      <c r="J4898" s="81"/>
      <c r="K4898" s="81"/>
      <c r="L4898" s="133"/>
      <c r="M4898" s="133"/>
      <c r="N4898" s="56"/>
    </row>
    <row r="4899" spans="1:14">
      <c r="A4899" s="21"/>
      <c r="B4899" s="81"/>
      <c r="C4899" s="81"/>
      <c r="D4899" s="81"/>
      <c r="E4899" s="81"/>
      <c r="F4899" s="81"/>
      <c r="G4899" s="81"/>
      <c r="H4899" s="81"/>
      <c r="I4899" s="81"/>
      <c r="J4899" s="81"/>
      <c r="K4899" s="81"/>
      <c r="L4899" s="133"/>
      <c r="M4899" s="133"/>
      <c r="N4899" s="56"/>
    </row>
    <row r="4900" spans="1:14">
      <c r="A4900" s="21"/>
      <c r="B4900" s="81"/>
      <c r="C4900" s="81"/>
      <c r="D4900" s="81"/>
      <c r="E4900" s="81"/>
      <c r="F4900" s="81"/>
      <c r="G4900" s="81"/>
      <c r="H4900" s="81"/>
      <c r="I4900" s="81"/>
      <c r="J4900" s="81"/>
      <c r="K4900" s="81"/>
      <c r="L4900" s="133"/>
      <c r="M4900" s="133"/>
      <c r="N4900" s="56"/>
    </row>
    <row r="4901" spans="1:14">
      <c r="A4901" s="21"/>
      <c r="B4901" s="81"/>
      <c r="C4901" s="81"/>
      <c r="D4901" s="81"/>
      <c r="E4901" s="81"/>
      <c r="F4901" s="81"/>
      <c r="G4901" s="81"/>
      <c r="H4901" s="81"/>
      <c r="I4901" s="81"/>
      <c r="J4901" s="81"/>
      <c r="K4901" s="81"/>
      <c r="L4901" s="133"/>
      <c r="M4901" s="133"/>
      <c r="N4901" s="56"/>
    </row>
    <row r="4902" spans="1:14">
      <c r="A4902" s="21"/>
      <c r="B4902" s="81"/>
      <c r="C4902" s="81"/>
      <c r="D4902" s="81"/>
      <c r="E4902" s="81"/>
      <c r="F4902" s="81"/>
      <c r="G4902" s="81"/>
      <c r="H4902" s="81"/>
      <c r="I4902" s="81"/>
      <c r="J4902" s="81"/>
      <c r="K4902" s="81"/>
      <c r="L4902" s="133"/>
      <c r="M4902" s="133"/>
      <c r="N4902" s="56"/>
    </row>
    <row r="4903" spans="1:14">
      <c r="A4903" s="21"/>
      <c r="B4903" s="81"/>
      <c r="C4903" s="81"/>
      <c r="D4903" s="81"/>
      <c r="E4903" s="81"/>
      <c r="F4903" s="81"/>
      <c r="G4903" s="81"/>
      <c r="H4903" s="81"/>
      <c r="I4903" s="81"/>
      <c r="J4903" s="81"/>
      <c r="K4903" s="81"/>
      <c r="L4903" s="133"/>
      <c r="M4903" s="133"/>
      <c r="N4903" s="56"/>
    </row>
    <row r="4904" spans="1:14">
      <c r="A4904" s="21"/>
      <c r="B4904" s="81"/>
      <c r="C4904" s="81"/>
      <c r="D4904" s="81"/>
      <c r="E4904" s="81"/>
      <c r="F4904" s="81"/>
      <c r="G4904" s="81"/>
      <c r="H4904" s="81"/>
      <c r="I4904" s="81"/>
      <c r="J4904" s="81"/>
      <c r="K4904" s="81"/>
      <c r="L4904" s="133"/>
      <c r="M4904" s="133"/>
      <c r="N4904" s="56"/>
    </row>
    <row r="4905" spans="1:14">
      <c r="A4905" s="21"/>
      <c r="B4905" s="81"/>
      <c r="C4905" s="81"/>
      <c r="D4905" s="81"/>
      <c r="E4905" s="81"/>
      <c r="F4905" s="81"/>
      <c r="G4905" s="81"/>
      <c r="H4905" s="81"/>
      <c r="I4905" s="81"/>
      <c r="J4905" s="81"/>
      <c r="K4905" s="81"/>
      <c r="L4905" s="133"/>
      <c r="M4905" s="133"/>
      <c r="N4905" s="56"/>
    </row>
    <row r="4906" spans="1:14">
      <c r="A4906" s="21"/>
      <c r="B4906" s="81"/>
      <c r="C4906" s="81"/>
      <c r="D4906" s="81"/>
      <c r="E4906" s="81"/>
      <c r="F4906" s="81"/>
      <c r="G4906" s="81"/>
      <c r="H4906" s="81"/>
      <c r="I4906" s="81"/>
      <c r="J4906" s="81"/>
      <c r="K4906" s="81"/>
      <c r="L4906" s="133"/>
      <c r="M4906" s="133"/>
      <c r="N4906" s="56"/>
    </row>
    <row r="4907" spans="1:14">
      <c r="A4907" s="21"/>
      <c r="B4907" s="81"/>
      <c r="C4907" s="81"/>
      <c r="D4907" s="81"/>
      <c r="E4907" s="81"/>
      <c r="F4907" s="81"/>
      <c r="G4907" s="81"/>
      <c r="H4907" s="81"/>
      <c r="I4907" s="81"/>
      <c r="J4907" s="81"/>
      <c r="K4907" s="81"/>
      <c r="L4907" s="133"/>
      <c r="M4907" s="133"/>
      <c r="N4907" s="56"/>
    </row>
    <row r="4908" spans="1:14">
      <c r="A4908" s="21"/>
      <c r="B4908" s="81"/>
      <c r="C4908" s="81"/>
      <c r="D4908" s="81"/>
      <c r="E4908" s="81"/>
      <c r="F4908" s="81"/>
      <c r="G4908" s="81"/>
      <c r="H4908" s="81"/>
      <c r="I4908" s="81"/>
      <c r="J4908" s="81"/>
      <c r="K4908" s="81"/>
      <c r="L4908" s="133"/>
      <c r="M4908" s="133"/>
      <c r="N4908" s="56"/>
    </row>
    <row r="4909" spans="1:14">
      <c r="A4909" s="21"/>
      <c r="B4909" s="81"/>
      <c r="C4909" s="81"/>
      <c r="D4909" s="81"/>
      <c r="E4909" s="81"/>
      <c r="F4909" s="81"/>
      <c r="G4909" s="81"/>
      <c r="H4909" s="81"/>
      <c r="I4909" s="81"/>
      <c r="J4909" s="81"/>
      <c r="K4909" s="81"/>
      <c r="L4909" s="133"/>
      <c r="M4909" s="133"/>
      <c r="N4909" s="56"/>
    </row>
    <row r="4910" spans="1:14">
      <c r="A4910" s="21"/>
      <c r="B4910" s="81"/>
      <c r="C4910" s="81"/>
      <c r="D4910" s="81"/>
      <c r="E4910" s="81"/>
      <c r="F4910" s="81"/>
      <c r="G4910" s="81"/>
      <c r="H4910" s="81"/>
      <c r="I4910" s="81"/>
      <c r="J4910" s="81"/>
      <c r="K4910" s="81"/>
      <c r="L4910" s="133"/>
      <c r="M4910" s="133"/>
      <c r="N4910" s="56"/>
    </row>
    <row r="4911" spans="1:14">
      <c r="A4911" s="21"/>
      <c r="B4911" s="81"/>
      <c r="C4911" s="81"/>
      <c r="D4911" s="81"/>
      <c r="E4911" s="81"/>
      <c r="F4911" s="81"/>
      <c r="G4911" s="81"/>
      <c r="H4911" s="81"/>
      <c r="I4911" s="81"/>
      <c r="J4911" s="81"/>
      <c r="K4911" s="81"/>
      <c r="L4911" s="133"/>
      <c r="M4911" s="133"/>
      <c r="N4911" s="56"/>
    </row>
    <row r="4912" spans="1:14">
      <c r="A4912" s="21"/>
      <c r="B4912" s="81"/>
      <c r="C4912" s="81"/>
      <c r="D4912" s="81"/>
      <c r="E4912" s="81"/>
      <c r="F4912" s="81"/>
      <c r="G4912" s="81"/>
      <c r="H4912" s="81"/>
      <c r="I4912" s="81"/>
      <c r="J4912" s="81"/>
      <c r="K4912" s="81"/>
      <c r="L4912" s="133"/>
      <c r="M4912" s="133"/>
      <c r="N4912" s="56"/>
    </row>
    <row r="4913" spans="1:14">
      <c r="A4913" s="21"/>
      <c r="B4913" s="81"/>
      <c r="C4913" s="81"/>
      <c r="D4913" s="81"/>
      <c r="E4913" s="81"/>
      <c r="F4913" s="81"/>
      <c r="G4913" s="81"/>
      <c r="H4913" s="81"/>
      <c r="I4913" s="81"/>
      <c r="J4913" s="81"/>
      <c r="K4913" s="81"/>
      <c r="L4913" s="133"/>
      <c r="M4913" s="133"/>
      <c r="N4913" s="56"/>
    </row>
    <row r="4914" spans="1:14">
      <c r="A4914" s="21"/>
      <c r="B4914" s="81"/>
      <c r="C4914" s="81"/>
      <c r="D4914" s="81"/>
      <c r="E4914" s="81"/>
      <c r="F4914" s="81"/>
      <c r="G4914" s="81"/>
      <c r="H4914" s="81"/>
      <c r="I4914" s="81"/>
      <c r="J4914" s="81"/>
      <c r="K4914" s="81"/>
      <c r="L4914" s="133"/>
      <c r="M4914" s="133"/>
      <c r="N4914" s="56"/>
    </row>
    <row r="4915" spans="1:14">
      <c r="A4915" s="21"/>
      <c r="B4915" s="81"/>
      <c r="C4915" s="81"/>
      <c r="D4915" s="81"/>
      <c r="E4915" s="81"/>
      <c r="F4915" s="81"/>
      <c r="G4915" s="81"/>
      <c r="H4915" s="81"/>
      <c r="I4915" s="81"/>
      <c r="J4915" s="81"/>
      <c r="K4915" s="81"/>
      <c r="L4915" s="133"/>
      <c r="M4915" s="133"/>
      <c r="N4915" s="56"/>
    </row>
    <row r="4916" spans="1:14">
      <c r="A4916" s="21"/>
      <c r="B4916" s="81"/>
      <c r="C4916" s="81"/>
      <c r="D4916" s="81"/>
      <c r="E4916" s="81"/>
      <c r="F4916" s="81"/>
      <c r="G4916" s="81"/>
      <c r="H4916" s="81"/>
      <c r="I4916" s="81"/>
      <c r="J4916" s="81"/>
      <c r="K4916" s="81"/>
      <c r="L4916" s="133"/>
      <c r="M4916" s="133"/>
      <c r="N4916" s="56"/>
    </row>
    <row r="4917" spans="1:14">
      <c r="A4917" s="21"/>
      <c r="B4917" s="81"/>
      <c r="C4917" s="81"/>
      <c r="D4917" s="81"/>
      <c r="E4917" s="81"/>
      <c r="F4917" s="81"/>
      <c r="G4917" s="81"/>
      <c r="H4917" s="81"/>
      <c r="I4917" s="81"/>
      <c r="J4917" s="81"/>
      <c r="K4917" s="81"/>
      <c r="L4917" s="133"/>
      <c r="M4917" s="133"/>
      <c r="N4917" s="56"/>
    </row>
    <row r="4918" spans="1:14">
      <c r="A4918" s="21"/>
      <c r="B4918" s="81"/>
      <c r="C4918" s="81"/>
      <c r="D4918" s="81"/>
      <c r="E4918" s="81"/>
      <c r="F4918" s="81"/>
      <c r="G4918" s="81"/>
      <c r="H4918" s="81"/>
      <c r="I4918" s="81"/>
      <c r="J4918" s="81"/>
      <c r="K4918" s="81"/>
      <c r="L4918" s="133"/>
      <c r="M4918" s="133"/>
      <c r="N4918" s="56"/>
    </row>
    <row r="4919" spans="1:14">
      <c r="A4919" s="21"/>
      <c r="B4919" s="81"/>
      <c r="C4919" s="81"/>
      <c r="D4919" s="81"/>
      <c r="E4919" s="81"/>
      <c r="F4919" s="81"/>
      <c r="G4919" s="81"/>
      <c r="H4919" s="81"/>
      <c r="I4919" s="81"/>
      <c r="J4919" s="81"/>
      <c r="K4919" s="81"/>
      <c r="L4919" s="133"/>
      <c r="M4919" s="133"/>
      <c r="N4919" s="56"/>
    </row>
    <row r="4920" spans="1:14">
      <c r="A4920" s="21"/>
      <c r="B4920" s="81"/>
      <c r="C4920" s="81"/>
      <c r="D4920" s="81"/>
      <c r="E4920" s="81"/>
      <c r="F4920" s="81"/>
      <c r="G4920" s="81"/>
      <c r="H4920" s="81"/>
      <c r="I4920" s="81"/>
      <c r="J4920" s="81"/>
      <c r="K4920" s="81"/>
      <c r="L4920" s="133"/>
      <c r="M4920" s="133"/>
      <c r="N4920" s="56"/>
    </row>
    <row r="4921" spans="1:14">
      <c r="A4921" s="21"/>
      <c r="B4921" s="81"/>
      <c r="C4921" s="81"/>
      <c r="D4921" s="81"/>
      <c r="E4921" s="81"/>
      <c r="F4921" s="81"/>
      <c r="G4921" s="81"/>
      <c r="H4921" s="81"/>
      <c r="I4921" s="81"/>
      <c r="J4921" s="81"/>
      <c r="K4921" s="81"/>
      <c r="L4921" s="133"/>
      <c r="M4921" s="133"/>
      <c r="N4921" s="56"/>
    </row>
    <row r="4922" spans="1:14">
      <c r="A4922" s="21"/>
      <c r="B4922" s="81"/>
      <c r="C4922" s="81"/>
      <c r="D4922" s="81"/>
      <c r="E4922" s="81"/>
      <c r="F4922" s="81"/>
      <c r="G4922" s="81"/>
      <c r="H4922" s="81"/>
      <c r="I4922" s="81"/>
      <c r="J4922" s="81"/>
      <c r="K4922" s="81"/>
      <c r="L4922" s="133"/>
      <c r="M4922" s="133"/>
      <c r="N4922" s="56"/>
    </row>
    <row r="4923" spans="1:14">
      <c r="A4923" s="21"/>
      <c r="B4923" s="81"/>
      <c r="C4923" s="81"/>
      <c r="D4923" s="81"/>
      <c r="E4923" s="81"/>
      <c r="F4923" s="81"/>
      <c r="G4923" s="81"/>
      <c r="H4923" s="81"/>
      <c r="I4923" s="81"/>
      <c r="J4923" s="81"/>
      <c r="K4923" s="81"/>
      <c r="L4923" s="133"/>
      <c r="M4923" s="133"/>
      <c r="N4923" s="56"/>
    </row>
    <row r="4924" spans="1:14">
      <c r="A4924" s="21"/>
      <c r="B4924" s="81"/>
      <c r="C4924" s="81"/>
      <c r="D4924" s="81"/>
      <c r="E4924" s="81"/>
      <c r="F4924" s="81"/>
      <c r="G4924" s="81"/>
      <c r="H4924" s="81"/>
      <c r="I4924" s="81"/>
      <c r="J4924" s="81"/>
      <c r="K4924" s="81"/>
      <c r="L4924" s="133"/>
      <c r="M4924" s="133"/>
      <c r="N4924" s="56"/>
    </row>
    <row r="4925" spans="1:14">
      <c r="A4925" s="21"/>
      <c r="B4925" s="81"/>
      <c r="C4925" s="81"/>
      <c r="D4925" s="81"/>
      <c r="E4925" s="81"/>
      <c r="F4925" s="81"/>
      <c r="G4925" s="81"/>
      <c r="H4925" s="81"/>
      <c r="I4925" s="81"/>
      <c r="J4925" s="81"/>
      <c r="K4925" s="81"/>
      <c r="L4925" s="133"/>
      <c r="M4925" s="133"/>
      <c r="N4925" s="56"/>
    </row>
    <row r="4926" spans="1:14">
      <c r="A4926" s="21"/>
      <c r="B4926" s="81"/>
      <c r="C4926" s="81"/>
      <c r="D4926" s="81"/>
      <c r="E4926" s="81"/>
      <c r="F4926" s="81"/>
      <c r="G4926" s="81"/>
      <c r="H4926" s="81"/>
      <c r="I4926" s="81"/>
      <c r="J4926" s="81"/>
      <c r="K4926" s="81"/>
      <c r="L4926" s="133"/>
      <c r="M4926" s="133"/>
      <c r="N4926" s="56"/>
    </row>
    <row r="4927" spans="1:14">
      <c r="A4927" s="21"/>
      <c r="B4927" s="81"/>
      <c r="C4927" s="81"/>
      <c r="D4927" s="81"/>
      <c r="E4927" s="81"/>
      <c r="F4927" s="81"/>
      <c r="G4927" s="81"/>
      <c r="H4927" s="81"/>
      <c r="I4927" s="81"/>
      <c r="J4927" s="81"/>
      <c r="K4927" s="81"/>
      <c r="L4927" s="133"/>
      <c r="M4927" s="133"/>
      <c r="N4927" s="56"/>
    </row>
    <row r="4928" spans="1:14">
      <c r="A4928" s="21"/>
      <c r="B4928" s="81"/>
      <c r="C4928" s="81"/>
      <c r="D4928" s="81"/>
      <c r="E4928" s="81"/>
      <c r="F4928" s="81"/>
      <c r="G4928" s="81"/>
      <c r="H4928" s="81"/>
      <c r="I4928" s="81"/>
      <c r="J4928" s="81"/>
      <c r="K4928" s="81"/>
      <c r="L4928" s="133"/>
      <c r="M4928" s="133"/>
      <c r="N4928" s="56"/>
    </row>
    <row r="4929" spans="1:14">
      <c r="A4929" s="21"/>
      <c r="B4929" s="81"/>
      <c r="C4929" s="81"/>
      <c r="D4929" s="81"/>
      <c r="E4929" s="81"/>
      <c r="F4929" s="81"/>
      <c r="G4929" s="81"/>
      <c r="H4929" s="81"/>
      <c r="I4929" s="81"/>
      <c r="J4929" s="81"/>
      <c r="K4929" s="81"/>
      <c r="L4929" s="133"/>
      <c r="M4929" s="133"/>
      <c r="N4929" s="56"/>
    </row>
    <row r="4930" spans="1:14">
      <c r="A4930" s="21"/>
      <c r="B4930" s="81"/>
      <c r="C4930" s="81"/>
      <c r="D4930" s="81"/>
      <c r="E4930" s="81"/>
      <c r="F4930" s="81"/>
      <c r="G4930" s="81"/>
      <c r="H4930" s="81"/>
      <c r="I4930" s="81"/>
      <c r="J4930" s="81"/>
      <c r="K4930" s="81"/>
      <c r="L4930" s="133"/>
      <c r="M4930" s="133"/>
      <c r="N4930" s="56"/>
    </row>
    <row r="4931" spans="1:14">
      <c r="A4931" s="21"/>
      <c r="B4931" s="81"/>
      <c r="C4931" s="81"/>
      <c r="D4931" s="81"/>
      <c r="E4931" s="81"/>
      <c r="F4931" s="81"/>
      <c r="G4931" s="81"/>
      <c r="H4931" s="81"/>
      <c r="I4931" s="81"/>
      <c r="J4931" s="81"/>
      <c r="K4931" s="81"/>
      <c r="L4931" s="133"/>
      <c r="M4931" s="133"/>
      <c r="N4931" s="56"/>
    </row>
    <row r="4932" spans="1:14">
      <c r="A4932" s="21"/>
      <c r="B4932" s="81"/>
      <c r="C4932" s="81"/>
      <c r="D4932" s="81"/>
      <c r="E4932" s="81"/>
      <c r="F4932" s="81"/>
      <c r="G4932" s="81"/>
      <c r="H4932" s="81"/>
      <c r="I4932" s="81"/>
      <c r="J4932" s="81"/>
      <c r="K4932" s="81"/>
      <c r="L4932" s="133"/>
      <c r="M4932" s="133"/>
      <c r="N4932" s="56"/>
    </row>
    <row r="4933" spans="1:14">
      <c r="A4933" s="21"/>
      <c r="B4933" s="81"/>
      <c r="C4933" s="81"/>
      <c r="D4933" s="81"/>
      <c r="E4933" s="81"/>
      <c r="F4933" s="81"/>
      <c r="G4933" s="81"/>
      <c r="H4933" s="81"/>
      <c r="I4933" s="81"/>
      <c r="J4933" s="81"/>
      <c r="K4933" s="81"/>
      <c r="L4933" s="133"/>
      <c r="M4933" s="133"/>
      <c r="N4933" s="56"/>
    </row>
    <row r="4934" spans="1:14">
      <c r="A4934" s="21"/>
      <c r="B4934" s="81"/>
      <c r="C4934" s="81"/>
      <c r="D4934" s="81"/>
      <c r="E4934" s="81"/>
      <c r="F4934" s="81"/>
      <c r="G4934" s="81"/>
      <c r="H4934" s="81"/>
      <c r="I4934" s="81"/>
      <c r="J4934" s="81"/>
      <c r="K4934" s="81"/>
      <c r="L4934" s="133"/>
      <c r="M4934" s="133"/>
      <c r="N4934" s="56"/>
    </row>
    <row r="4935" spans="1:14">
      <c r="A4935" s="21"/>
      <c r="B4935" s="81"/>
      <c r="C4935" s="81"/>
      <c r="D4935" s="81"/>
      <c r="E4935" s="81"/>
      <c r="F4935" s="81"/>
      <c r="G4935" s="81"/>
      <c r="H4935" s="81"/>
      <c r="I4935" s="81"/>
      <c r="J4935" s="81"/>
      <c r="K4935" s="81"/>
      <c r="L4935" s="133"/>
      <c r="M4935" s="133"/>
      <c r="N4935" s="56"/>
    </row>
    <row r="4936" spans="1:14">
      <c r="A4936" s="21"/>
      <c r="B4936" s="81"/>
      <c r="C4936" s="81"/>
      <c r="D4936" s="81"/>
      <c r="E4936" s="81"/>
      <c r="F4936" s="81"/>
      <c r="G4936" s="81"/>
      <c r="H4936" s="81"/>
      <c r="I4936" s="81"/>
      <c r="J4936" s="81"/>
      <c r="K4936" s="81"/>
      <c r="L4936" s="133"/>
      <c r="M4936" s="133"/>
      <c r="N4936" s="56"/>
    </row>
    <row r="4937" spans="1:14">
      <c r="A4937" s="21"/>
      <c r="B4937" s="81"/>
      <c r="C4937" s="81"/>
      <c r="D4937" s="81"/>
      <c r="E4937" s="81"/>
      <c r="F4937" s="81"/>
      <c r="G4937" s="81"/>
      <c r="H4937" s="81"/>
      <c r="I4937" s="81"/>
      <c r="J4937" s="81"/>
      <c r="K4937" s="81"/>
      <c r="L4937" s="133"/>
      <c r="M4937" s="133"/>
      <c r="N4937" s="56"/>
    </row>
    <row r="4938" spans="1:14">
      <c r="A4938" s="21"/>
      <c r="B4938" s="81"/>
      <c r="C4938" s="81"/>
      <c r="D4938" s="81"/>
      <c r="E4938" s="81"/>
      <c r="F4938" s="81"/>
      <c r="G4938" s="81"/>
      <c r="H4938" s="81"/>
      <c r="I4938" s="81"/>
      <c r="J4938" s="81"/>
      <c r="K4938" s="81"/>
      <c r="L4938" s="133"/>
      <c r="M4938" s="133"/>
      <c r="N4938" s="56"/>
    </row>
    <row r="4939" spans="1:14">
      <c r="A4939" s="21"/>
      <c r="B4939" s="81"/>
      <c r="C4939" s="81"/>
      <c r="D4939" s="81"/>
      <c r="E4939" s="81"/>
      <c r="F4939" s="81"/>
      <c r="G4939" s="81"/>
      <c r="H4939" s="81"/>
      <c r="I4939" s="81"/>
      <c r="J4939" s="81"/>
      <c r="K4939" s="81"/>
      <c r="L4939" s="133"/>
      <c r="M4939" s="133"/>
      <c r="N4939" s="56"/>
    </row>
    <row r="4940" spans="1:14">
      <c r="A4940" s="21"/>
      <c r="B4940" s="81"/>
      <c r="C4940" s="81"/>
      <c r="D4940" s="81"/>
      <c r="E4940" s="81"/>
      <c r="F4940" s="81"/>
      <c r="G4940" s="81"/>
      <c r="H4940" s="81"/>
      <c r="I4940" s="81"/>
      <c r="J4940" s="81"/>
      <c r="K4940" s="81"/>
      <c r="L4940" s="133"/>
      <c r="M4940" s="133"/>
      <c r="N4940" s="56"/>
    </row>
    <row r="4941" spans="1:14">
      <c r="A4941" s="21"/>
      <c r="B4941" s="81"/>
      <c r="C4941" s="81"/>
      <c r="D4941" s="81"/>
      <c r="E4941" s="81"/>
      <c r="F4941" s="81"/>
      <c r="G4941" s="81"/>
      <c r="H4941" s="81"/>
      <c r="I4941" s="81"/>
      <c r="J4941" s="81"/>
      <c r="K4941" s="81"/>
      <c r="L4941" s="133"/>
      <c r="M4941" s="133"/>
      <c r="N4941" s="56"/>
    </row>
    <row r="4942" spans="1:14">
      <c r="A4942" s="21"/>
      <c r="B4942" s="81"/>
      <c r="C4942" s="81"/>
      <c r="D4942" s="81"/>
      <c r="E4942" s="81"/>
      <c r="F4942" s="81"/>
      <c r="G4942" s="81"/>
      <c r="H4942" s="81"/>
      <c r="I4942" s="81"/>
      <c r="J4942" s="81"/>
      <c r="K4942" s="81"/>
      <c r="L4942" s="133"/>
      <c r="M4942" s="133"/>
      <c r="N4942" s="56"/>
    </row>
    <row r="4943" spans="1:14">
      <c r="A4943" s="21"/>
      <c r="B4943" s="81"/>
      <c r="C4943" s="81"/>
      <c r="D4943" s="81"/>
      <c r="E4943" s="81"/>
      <c r="F4943" s="81"/>
      <c r="G4943" s="81"/>
      <c r="H4943" s="81"/>
      <c r="I4943" s="81"/>
      <c r="J4943" s="81"/>
      <c r="K4943" s="81"/>
      <c r="L4943" s="133"/>
      <c r="M4943" s="133"/>
      <c r="N4943" s="56"/>
    </row>
    <row r="4944" spans="1:14">
      <c r="A4944" s="21"/>
      <c r="B4944" s="81"/>
      <c r="C4944" s="81"/>
      <c r="D4944" s="81"/>
      <c r="E4944" s="81"/>
      <c r="F4944" s="81"/>
      <c r="G4944" s="81"/>
      <c r="H4944" s="81"/>
      <c r="I4944" s="81"/>
      <c r="J4944" s="81"/>
      <c r="K4944" s="81"/>
      <c r="L4944" s="133"/>
      <c r="M4944" s="133"/>
      <c r="N4944" s="56"/>
    </row>
    <row r="4945" spans="1:14">
      <c r="A4945" s="21"/>
      <c r="B4945" s="81"/>
      <c r="C4945" s="81"/>
      <c r="D4945" s="81"/>
      <c r="E4945" s="81"/>
      <c r="F4945" s="81"/>
      <c r="G4945" s="81"/>
      <c r="H4945" s="81"/>
      <c r="I4945" s="81"/>
      <c r="J4945" s="81"/>
      <c r="K4945" s="81"/>
      <c r="L4945" s="133"/>
      <c r="M4945" s="133"/>
      <c r="N4945" s="56"/>
    </row>
    <row r="4946" spans="1:14">
      <c r="A4946" s="21"/>
      <c r="B4946" s="81"/>
      <c r="C4946" s="81"/>
      <c r="D4946" s="81"/>
      <c r="E4946" s="81"/>
      <c r="F4946" s="81"/>
      <c r="G4946" s="81"/>
      <c r="H4946" s="81"/>
      <c r="I4946" s="81"/>
      <c r="J4946" s="81"/>
      <c r="K4946" s="81"/>
      <c r="L4946" s="133"/>
      <c r="M4946" s="133"/>
      <c r="N4946" s="56"/>
    </row>
    <row r="4947" spans="1:14">
      <c r="A4947" s="21"/>
      <c r="B4947" s="81"/>
      <c r="C4947" s="81"/>
      <c r="D4947" s="81"/>
      <c r="E4947" s="81"/>
      <c r="F4947" s="81"/>
      <c r="G4947" s="81"/>
      <c r="H4947" s="81"/>
      <c r="I4947" s="81"/>
      <c r="J4947" s="81"/>
      <c r="K4947" s="81"/>
      <c r="L4947" s="133"/>
      <c r="M4947" s="133"/>
      <c r="N4947" s="56"/>
    </row>
    <row r="4948" spans="1:14">
      <c r="A4948" s="21"/>
      <c r="B4948" s="81"/>
      <c r="C4948" s="81"/>
      <c r="D4948" s="81"/>
      <c r="E4948" s="81"/>
      <c r="F4948" s="81"/>
      <c r="G4948" s="81"/>
      <c r="H4948" s="81"/>
      <c r="I4948" s="81"/>
      <c r="J4948" s="81"/>
      <c r="K4948" s="81"/>
      <c r="L4948" s="133"/>
      <c r="M4948" s="133"/>
      <c r="N4948" s="56"/>
    </row>
    <row r="4949" spans="1:14">
      <c r="A4949" s="21"/>
      <c r="B4949" s="81"/>
      <c r="C4949" s="81"/>
      <c r="D4949" s="81"/>
      <c r="E4949" s="81"/>
      <c r="F4949" s="81"/>
      <c r="G4949" s="81"/>
      <c r="H4949" s="81"/>
      <c r="I4949" s="81"/>
      <c r="J4949" s="81"/>
      <c r="K4949" s="81"/>
      <c r="L4949" s="133"/>
      <c r="M4949" s="133"/>
      <c r="N4949" s="56"/>
    </row>
    <row r="4950" spans="1:14">
      <c r="A4950" s="21"/>
      <c r="B4950" s="81"/>
      <c r="C4950" s="81"/>
      <c r="D4950" s="81"/>
      <c r="E4950" s="81"/>
      <c r="F4950" s="81"/>
      <c r="G4950" s="81"/>
      <c r="H4950" s="81"/>
      <c r="I4950" s="81"/>
      <c r="J4950" s="81"/>
      <c r="K4950" s="81"/>
      <c r="L4950" s="133"/>
      <c r="M4950" s="133"/>
      <c r="N4950" s="56"/>
    </row>
    <row r="4951" spans="1:14">
      <c r="A4951" s="21"/>
      <c r="B4951" s="81"/>
      <c r="C4951" s="81"/>
      <c r="D4951" s="81"/>
      <c r="E4951" s="81"/>
      <c r="F4951" s="81"/>
      <c r="G4951" s="81"/>
      <c r="H4951" s="81"/>
      <c r="I4951" s="81"/>
      <c r="J4951" s="81"/>
      <c r="K4951" s="81"/>
      <c r="L4951" s="133"/>
      <c r="M4951" s="133"/>
      <c r="N4951" s="56"/>
    </row>
    <row r="4952" spans="1:14">
      <c r="A4952" s="21"/>
      <c r="B4952" s="81"/>
      <c r="C4952" s="81"/>
      <c r="D4952" s="81"/>
      <c r="E4952" s="81"/>
      <c r="F4952" s="81"/>
      <c r="G4952" s="81"/>
      <c r="H4952" s="81"/>
      <c r="I4952" s="81"/>
      <c r="J4952" s="81"/>
      <c r="K4952" s="81"/>
      <c r="L4952" s="133"/>
      <c r="M4952" s="133"/>
      <c r="N4952" s="56"/>
    </row>
    <row r="4953" spans="1:14">
      <c r="A4953" s="21"/>
      <c r="B4953" s="81"/>
      <c r="C4953" s="81"/>
      <c r="D4953" s="81"/>
      <c r="E4953" s="81"/>
      <c r="F4953" s="81"/>
      <c r="G4953" s="81"/>
      <c r="H4953" s="81"/>
      <c r="I4953" s="81"/>
      <c r="J4953" s="81"/>
      <c r="K4953" s="81"/>
      <c r="L4953" s="133"/>
      <c r="M4953" s="133"/>
      <c r="N4953" s="56"/>
    </row>
    <row r="4954" spans="1:14">
      <c r="A4954" s="21"/>
      <c r="B4954" s="81"/>
      <c r="C4954" s="81"/>
      <c r="D4954" s="81"/>
      <c r="E4954" s="81"/>
      <c r="F4954" s="81"/>
      <c r="G4954" s="81"/>
      <c r="H4954" s="81"/>
      <c r="I4954" s="81"/>
      <c r="J4954" s="81"/>
      <c r="K4954" s="81"/>
      <c r="L4954" s="133"/>
      <c r="M4954" s="133"/>
      <c r="N4954" s="56"/>
    </row>
    <row r="4955" spans="1:14">
      <c r="A4955" s="21"/>
      <c r="B4955" s="81"/>
      <c r="C4955" s="81"/>
      <c r="D4955" s="81"/>
      <c r="E4955" s="81"/>
      <c r="F4955" s="81"/>
      <c r="G4955" s="81"/>
      <c r="H4955" s="81"/>
      <c r="I4955" s="81"/>
      <c r="J4955" s="81"/>
      <c r="K4955" s="81"/>
      <c r="L4955" s="133"/>
      <c r="M4955" s="133"/>
      <c r="N4955" s="56"/>
    </row>
    <row r="4956" spans="1:14">
      <c r="A4956" s="21"/>
      <c r="B4956" s="81"/>
      <c r="C4956" s="81"/>
      <c r="D4956" s="81"/>
      <c r="E4956" s="81"/>
      <c r="F4956" s="81"/>
      <c r="G4956" s="81"/>
      <c r="H4956" s="81"/>
      <c r="I4956" s="81"/>
      <c r="J4956" s="81"/>
      <c r="K4956" s="81"/>
      <c r="L4956" s="133"/>
      <c r="M4956" s="133"/>
      <c r="N4956" s="56"/>
    </row>
    <row r="4957" spans="1:14">
      <c r="A4957" s="21"/>
      <c r="B4957" s="81"/>
      <c r="C4957" s="81"/>
      <c r="D4957" s="81"/>
      <c r="E4957" s="81"/>
      <c r="F4957" s="81"/>
      <c r="G4957" s="81"/>
      <c r="H4957" s="81"/>
      <c r="I4957" s="81"/>
      <c r="J4957" s="81"/>
      <c r="K4957" s="81"/>
      <c r="L4957" s="133"/>
      <c r="M4957" s="133"/>
      <c r="N4957" s="56"/>
    </row>
    <row r="4958" spans="1:14">
      <c r="A4958" s="21"/>
      <c r="B4958" s="81"/>
      <c r="C4958" s="81"/>
      <c r="D4958" s="81"/>
      <c r="E4958" s="81"/>
      <c r="F4958" s="81"/>
      <c r="G4958" s="81"/>
      <c r="H4958" s="81"/>
      <c r="I4958" s="81"/>
      <c r="J4958" s="81"/>
      <c r="K4958" s="81"/>
      <c r="L4958" s="133"/>
      <c r="M4958" s="133"/>
      <c r="N4958" s="56"/>
    </row>
    <row r="4959" spans="1:14">
      <c r="A4959" s="21"/>
      <c r="B4959" s="81"/>
      <c r="C4959" s="81"/>
      <c r="D4959" s="81"/>
      <c r="E4959" s="81"/>
      <c r="F4959" s="81"/>
      <c r="G4959" s="81"/>
      <c r="H4959" s="81"/>
      <c r="I4959" s="81"/>
      <c r="J4959" s="81"/>
      <c r="K4959" s="81"/>
      <c r="L4959" s="133"/>
      <c r="M4959" s="133"/>
      <c r="N4959" s="56"/>
    </row>
    <row r="4960" spans="1:14">
      <c r="A4960" s="21"/>
      <c r="B4960" s="81"/>
      <c r="C4960" s="81"/>
      <c r="D4960" s="81"/>
      <c r="E4960" s="81"/>
      <c r="F4960" s="81"/>
      <c r="G4960" s="81"/>
      <c r="H4960" s="81"/>
      <c r="I4960" s="81"/>
      <c r="J4960" s="81"/>
      <c r="K4960" s="81"/>
      <c r="L4960" s="133"/>
      <c r="M4960" s="133"/>
      <c r="N4960" s="56"/>
    </row>
    <row r="4961" spans="1:14">
      <c r="A4961" s="21"/>
      <c r="B4961" s="81"/>
      <c r="C4961" s="81"/>
      <c r="D4961" s="81"/>
      <c r="E4961" s="81"/>
      <c r="F4961" s="81"/>
      <c r="G4961" s="81"/>
      <c r="H4961" s="81"/>
      <c r="I4961" s="81"/>
      <c r="J4961" s="81"/>
      <c r="K4961" s="81"/>
      <c r="L4961" s="133"/>
      <c r="M4961" s="133"/>
      <c r="N4961" s="56"/>
    </row>
    <row r="4962" spans="1:14">
      <c r="A4962" s="21"/>
      <c r="B4962" s="81"/>
      <c r="C4962" s="81"/>
      <c r="D4962" s="81"/>
      <c r="E4962" s="81"/>
      <c r="F4962" s="81"/>
      <c r="G4962" s="81"/>
      <c r="H4962" s="81"/>
      <c r="I4962" s="81"/>
      <c r="J4962" s="81"/>
      <c r="K4962" s="81"/>
      <c r="L4962" s="133"/>
      <c r="M4962" s="133"/>
      <c r="N4962" s="56"/>
    </row>
    <row r="4963" spans="1:14">
      <c r="A4963" s="21"/>
      <c r="B4963" s="81"/>
      <c r="C4963" s="81"/>
      <c r="D4963" s="81"/>
      <c r="E4963" s="81"/>
      <c r="F4963" s="81"/>
      <c r="G4963" s="81"/>
      <c r="H4963" s="81"/>
      <c r="I4963" s="81"/>
      <c r="J4963" s="81"/>
      <c r="K4963" s="81"/>
      <c r="L4963" s="133"/>
      <c r="M4963" s="133"/>
      <c r="N4963" s="56"/>
    </row>
    <row r="4964" spans="1:14">
      <c r="A4964" s="21"/>
      <c r="B4964" s="81"/>
      <c r="C4964" s="81"/>
      <c r="D4964" s="81"/>
      <c r="E4964" s="81"/>
      <c r="F4964" s="81"/>
      <c r="G4964" s="81"/>
      <c r="H4964" s="81"/>
      <c r="I4964" s="81"/>
      <c r="J4964" s="81"/>
      <c r="K4964" s="81"/>
      <c r="L4964" s="133"/>
      <c r="M4964" s="133"/>
      <c r="N4964" s="56"/>
    </row>
    <row r="4965" spans="1:14">
      <c r="A4965" s="21"/>
      <c r="B4965" s="81"/>
      <c r="C4965" s="81"/>
      <c r="D4965" s="81"/>
      <c r="E4965" s="81"/>
      <c r="F4965" s="81"/>
      <c r="G4965" s="81"/>
      <c r="H4965" s="81"/>
      <c r="I4965" s="81"/>
      <c r="J4965" s="81"/>
      <c r="K4965" s="81"/>
      <c r="L4965" s="133"/>
      <c r="M4965" s="133"/>
      <c r="N4965" s="56"/>
    </row>
    <row r="4966" spans="1:14">
      <c r="A4966" s="21"/>
      <c r="B4966" s="81"/>
      <c r="C4966" s="81"/>
      <c r="D4966" s="81"/>
      <c r="E4966" s="81"/>
      <c r="F4966" s="81"/>
      <c r="G4966" s="81"/>
      <c r="H4966" s="81"/>
      <c r="I4966" s="81"/>
      <c r="J4966" s="81"/>
      <c r="K4966" s="81"/>
      <c r="L4966" s="133"/>
      <c r="M4966" s="133"/>
      <c r="N4966" s="56"/>
    </row>
    <row r="4967" spans="1:14">
      <c r="A4967" s="21"/>
      <c r="B4967" s="81"/>
      <c r="C4967" s="81"/>
      <c r="D4967" s="81"/>
      <c r="E4967" s="81"/>
      <c r="F4967" s="81"/>
      <c r="G4967" s="81"/>
      <c r="H4967" s="81"/>
      <c r="I4967" s="81"/>
      <c r="J4967" s="81"/>
      <c r="K4967" s="81"/>
      <c r="L4967" s="133"/>
      <c r="M4967" s="133"/>
      <c r="N4967" s="56"/>
    </row>
    <row r="4968" spans="1:14">
      <c r="A4968" s="21"/>
      <c r="B4968" s="81"/>
      <c r="C4968" s="81"/>
      <c r="D4968" s="81"/>
      <c r="E4968" s="81"/>
      <c r="F4968" s="81"/>
      <c r="G4968" s="81"/>
      <c r="H4968" s="81"/>
      <c r="I4968" s="81"/>
      <c r="J4968" s="81"/>
      <c r="K4968" s="81"/>
      <c r="L4968" s="133"/>
      <c r="M4968" s="133"/>
      <c r="N4968" s="56"/>
    </row>
    <row r="4969" spans="1:14">
      <c r="A4969" s="21"/>
      <c r="B4969" s="81"/>
      <c r="C4969" s="81"/>
      <c r="D4969" s="81"/>
      <c r="E4969" s="81"/>
      <c r="F4969" s="81"/>
      <c r="G4969" s="81"/>
      <c r="H4969" s="81"/>
      <c r="I4969" s="81"/>
      <c r="J4969" s="81"/>
      <c r="K4969" s="81"/>
      <c r="L4969" s="133"/>
      <c r="M4969" s="133"/>
      <c r="N4969" s="56"/>
    </row>
    <row r="4970" spans="1:14">
      <c r="A4970" s="21"/>
      <c r="B4970" s="81"/>
      <c r="C4970" s="81"/>
      <c r="D4970" s="81"/>
      <c r="E4970" s="81"/>
      <c r="F4970" s="81"/>
      <c r="G4970" s="81"/>
      <c r="H4970" s="81"/>
      <c r="I4970" s="81"/>
      <c r="J4970" s="81"/>
      <c r="K4970" s="81"/>
      <c r="L4970" s="133"/>
      <c r="M4970" s="133"/>
      <c r="N4970" s="56"/>
    </row>
    <row r="4971" spans="1:14">
      <c r="A4971" s="21"/>
      <c r="B4971" s="81"/>
      <c r="C4971" s="81"/>
      <c r="D4971" s="81"/>
      <c r="E4971" s="81"/>
      <c r="F4971" s="81"/>
      <c r="G4971" s="81"/>
      <c r="H4971" s="81"/>
      <c r="I4971" s="81"/>
      <c r="J4971" s="81"/>
      <c r="K4971" s="81"/>
      <c r="L4971" s="133"/>
      <c r="M4971" s="133"/>
      <c r="N4971" s="56"/>
    </row>
    <row r="4972" spans="1:14">
      <c r="A4972" s="21"/>
      <c r="B4972" s="81"/>
      <c r="C4972" s="81"/>
      <c r="D4972" s="81"/>
      <c r="E4972" s="81"/>
      <c r="F4972" s="81"/>
      <c r="G4972" s="81"/>
      <c r="H4972" s="81"/>
      <c r="I4972" s="81"/>
      <c r="J4972" s="81"/>
      <c r="K4972" s="81"/>
      <c r="L4972" s="133"/>
      <c r="M4972" s="133"/>
      <c r="N4972" s="56"/>
    </row>
    <row r="4973" spans="1:14">
      <c r="A4973" s="21"/>
      <c r="B4973" s="81"/>
      <c r="C4973" s="81"/>
      <c r="D4973" s="81"/>
      <c r="E4973" s="81"/>
      <c r="F4973" s="81"/>
      <c r="G4973" s="81"/>
      <c r="H4973" s="81"/>
      <c r="I4973" s="81"/>
      <c r="J4973" s="81"/>
      <c r="K4973" s="81"/>
      <c r="L4973" s="133"/>
      <c r="M4973" s="133"/>
      <c r="N4973" s="56"/>
    </row>
    <row r="4974" spans="1:14">
      <c r="A4974" s="21"/>
      <c r="B4974" s="81"/>
      <c r="C4974" s="81"/>
      <c r="D4974" s="81"/>
      <c r="E4974" s="81"/>
      <c r="F4974" s="81"/>
      <c r="G4974" s="81"/>
      <c r="H4974" s="81"/>
      <c r="I4974" s="81"/>
      <c r="J4974" s="81"/>
      <c r="K4974" s="81"/>
      <c r="L4974" s="133"/>
      <c r="M4974" s="133"/>
      <c r="N4974" s="56"/>
    </row>
    <row r="4975" spans="1:14">
      <c r="A4975" s="21"/>
      <c r="B4975" s="81"/>
      <c r="C4975" s="81"/>
      <c r="D4975" s="81"/>
      <c r="E4975" s="81"/>
      <c r="F4975" s="81"/>
      <c r="G4975" s="81"/>
      <c r="H4975" s="81"/>
      <c r="I4975" s="81"/>
      <c r="J4975" s="81"/>
      <c r="K4975" s="81"/>
      <c r="L4975" s="133"/>
      <c r="M4975" s="133"/>
      <c r="N4975" s="56"/>
    </row>
    <row r="4976" spans="1:14">
      <c r="A4976" s="21"/>
      <c r="B4976" s="81"/>
      <c r="C4976" s="81"/>
      <c r="D4976" s="81"/>
      <c r="E4976" s="81"/>
      <c r="F4976" s="81"/>
      <c r="G4976" s="81"/>
      <c r="H4976" s="81"/>
      <c r="I4976" s="81"/>
      <c r="J4976" s="81"/>
      <c r="K4976" s="81"/>
      <c r="L4976" s="133"/>
      <c r="M4976" s="133"/>
      <c r="N4976" s="56"/>
    </row>
    <row r="4977" spans="1:14">
      <c r="A4977" s="21"/>
      <c r="B4977" s="81"/>
      <c r="C4977" s="81"/>
      <c r="D4977" s="81"/>
      <c r="E4977" s="81"/>
      <c r="F4977" s="81"/>
      <c r="G4977" s="81"/>
      <c r="H4977" s="81"/>
      <c r="I4977" s="81"/>
      <c r="J4977" s="81"/>
      <c r="K4977" s="81"/>
      <c r="L4977" s="133"/>
      <c r="M4977" s="133"/>
      <c r="N4977" s="56"/>
    </row>
    <row r="4978" spans="1:14">
      <c r="A4978" s="21"/>
      <c r="B4978" s="81"/>
      <c r="C4978" s="81"/>
      <c r="D4978" s="81"/>
      <c r="E4978" s="81"/>
      <c r="F4978" s="81"/>
      <c r="G4978" s="81"/>
      <c r="H4978" s="81"/>
      <c r="I4978" s="81"/>
      <c r="J4978" s="81"/>
      <c r="K4978" s="81"/>
      <c r="L4978" s="133"/>
      <c r="M4978" s="133"/>
      <c r="N4978" s="56"/>
    </row>
    <row r="4979" spans="1:14">
      <c r="A4979" s="21"/>
      <c r="B4979" s="81"/>
      <c r="C4979" s="81"/>
      <c r="D4979" s="81"/>
      <c r="E4979" s="81"/>
      <c r="F4979" s="81"/>
      <c r="G4979" s="81"/>
      <c r="H4979" s="81"/>
      <c r="I4979" s="81"/>
      <c r="J4979" s="81"/>
      <c r="K4979" s="81"/>
      <c r="L4979" s="133"/>
      <c r="M4979" s="133"/>
      <c r="N4979" s="56"/>
    </row>
    <row r="4980" spans="1:14">
      <c r="A4980" s="21"/>
      <c r="B4980" s="81"/>
      <c r="C4980" s="81"/>
      <c r="D4980" s="81"/>
      <c r="E4980" s="81"/>
      <c r="F4980" s="81"/>
      <c r="G4980" s="81"/>
      <c r="H4980" s="81"/>
      <c r="I4980" s="81"/>
      <c r="J4980" s="81"/>
      <c r="K4980" s="81"/>
      <c r="L4980" s="133"/>
      <c r="M4980" s="133"/>
      <c r="N4980" s="56"/>
    </row>
    <row r="4981" spans="1:14">
      <c r="A4981" s="21"/>
      <c r="B4981" s="81"/>
      <c r="C4981" s="81"/>
      <c r="D4981" s="81"/>
      <c r="E4981" s="81"/>
      <c r="F4981" s="81"/>
      <c r="G4981" s="81"/>
      <c r="H4981" s="81"/>
      <c r="I4981" s="81"/>
      <c r="J4981" s="81"/>
      <c r="K4981" s="81"/>
      <c r="L4981" s="133"/>
      <c r="M4981" s="133"/>
      <c r="N4981" s="56"/>
    </row>
    <row r="4982" spans="1:14">
      <c r="A4982" s="21"/>
      <c r="B4982" s="81"/>
      <c r="C4982" s="81"/>
      <c r="D4982" s="81"/>
      <c r="E4982" s="81"/>
      <c r="F4982" s="81"/>
      <c r="G4982" s="81"/>
      <c r="H4982" s="81"/>
      <c r="I4982" s="81"/>
      <c r="J4982" s="81"/>
      <c r="K4982" s="81"/>
      <c r="L4982" s="133"/>
      <c r="M4982" s="133"/>
      <c r="N4982" s="56"/>
    </row>
    <row r="4983" spans="1:14">
      <c r="A4983" s="21"/>
      <c r="B4983" s="81"/>
      <c r="C4983" s="81"/>
      <c r="D4983" s="81"/>
      <c r="E4983" s="81"/>
      <c r="F4983" s="81"/>
      <c r="G4983" s="81"/>
      <c r="H4983" s="81"/>
      <c r="I4983" s="81"/>
      <c r="J4983" s="81"/>
      <c r="K4983" s="81"/>
      <c r="L4983" s="133"/>
      <c r="M4983" s="133"/>
      <c r="N4983" s="56"/>
    </row>
    <row r="4984" spans="1:14">
      <c r="A4984" s="21"/>
      <c r="B4984" s="81"/>
      <c r="C4984" s="81"/>
      <c r="D4984" s="81"/>
      <c r="E4984" s="81"/>
      <c r="F4984" s="81"/>
      <c r="G4984" s="81"/>
      <c r="H4984" s="81"/>
      <c r="I4984" s="81"/>
      <c r="J4984" s="81"/>
      <c r="K4984" s="81"/>
      <c r="L4984" s="133"/>
      <c r="M4984" s="133"/>
      <c r="N4984" s="56"/>
    </row>
    <row r="4985" spans="1:14">
      <c r="A4985" s="21"/>
      <c r="B4985" s="81"/>
      <c r="C4985" s="81"/>
      <c r="D4985" s="81"/>
      <c r="E4985" s="81"/>
      <c r="F4985" s="81"/>
      <c r="G4985" s="81"/>
      <c r="H4985" s="81"/>
      <c r="I4985" s="81"/>
      <c r="J4985" s="81"/>
      <c r="K4985" s="81"/>
      <c r="L4985" s="133"/>
      <c r="M4985" s="133"/>
      <c r="N4985" s="56"/>
    </row>
    <row r="4986" spans="1:14">
      <c r="A4986" s="21"/>
      <c r="B4986" s="81"/>
      <c r="C4986" s="81"/>
      <c r="D4986" s="81"/>
      <c r="E4986" s="81"/>
      <c r="F4986" s="81"/>
      <c r="G4986" s="81"/>
      <c r="H4986" s="81"/>
      <c r="I4986" s="81"/>
      <c r="J4986" s="81"/>
      <c r="K4986" s="81"/>
      <c r="L4986" s="133"/>
      <c r="M4986" s="133"/>
      <c r="N4986" s="56"/>
    </row>
    <row r="4987" spans="1:14">
      <c r="A4987" s="21"/>
      <c r="B4987" s="81"/>
      <c r="C4987" s="81"/>
      <c r="D4987" s="81"/>
      <c r="E4987" s="81"/>
      <c r="F4987" s="81"/>
      <c r="G4987" s="81"/>
      <c r="H4987" s="81"/>
      <c r="I4987" s="81"/>
      <c r="J4987" s="81"/>
      <c r="K4987" s="81"/>
      <c r="L4987" s="133"/>
      <c r="M4987" s="133"/>
      <c r="N4987" s="56"/>
    </row>
    <row r="4988" spans="1:14">
      <c r="A4988" s="21"/>
      <c r="B4988" s="81"/>
      <c r="C4988" s="81"/>
      <c r="D4988" s="81"/>
      <c r="E4988" s="81"/>
      <c r="F4988" s="81"/>
      <c r="G4988" s="81"/>
      <c r="H4988" s="81"/>
      <c r="I4988" s="81"/>
      <c r="J4988" s="81"/>
      <c r="K4988" s="81"/>
      <c r="L4988" s="133"/>
      <c r="M4988" s="133"/>
      <c r="N4988" s="56"/>
    </row>
    <row r="4989" spans="1:14">
      <c r="A4989" s="21"/>
      <c r="B4989" s="81"/>
      <c r="C4989" s="81"/>
      <c r="D4989" s="81"/>
      <c r="E4989" s="81"/>
      <c r="F4989" s="81"/>
      <c r="G4989" s="81"/>
      <c r="H4989" s="81"/>
      <c r="I4989" s="81"/>
      <c r="J4989" s="81"/>
      <c r="K4989" s="81"/>
      <c r="L4989" s="133"/>
      <c r="M4989" s="133"/>
      <c r="N4989" s="56"/>
    </row>
    <row r="4990" spans="1:14">
      <c r="A4990" s="21"/>
      <c r="B4990" s="81"/>
      <c r="C4990" s="81"/>
      <c r="D4990" s="81"/>
      <c r="E4990" s="81"/>
      <c r="F4990" s="81"/>
      <c r="G4990" s="81"/>
      <c r="H4990" s="81"/>
      <c r="I4990" s="81"/>
      <c r="J4990" s="81"/>
      <c r="K4990" s="81"/>
      <c r="L4990" s="133"/>
      <c r="M4990" s="133"/>
      <c r="N4990" s="56"/>
    </row>
    <row r="4991" spans="1:14">
      <c r="A4991" s="21"/>
      <c r="B4991" s="81"/>
      <c r="C4991" s="81"/>
      <c r="D4991" s="81"/>
      <c r="E4991" s="81"/>
      <c r="F4991" s="81"/>
      <c r="G4991" s="81"/>
      <c r="H4991" s="81"/>
      <c r="I4991" s="81"/>
      <c r="J4991" s="81"/>
      <c r="K4991" s="81"/>
      <c r="L4991" s="133"/>
      <c r="M4991" s="133"/>
      <c r="N4991" s="56"/>
    </row>
    <row r="4992" spans="1:14">
      <c r="A4992" s="21"/>
      <c r="B4992" s="81"/>
      <c r="C4992" s="81"/>
      <c r="D4992" s="81"/>
      <c r="E4992" s="81"/>
      <c r="F4992" s="81"/>
      <c r="G4992" s="81"/>
      <c r="H4992" s="81"/>
      <c r="I4992" s="81"/>
      <c r="J4992" s="81"/>
      <c r="K4992" s="81"/>
      <c r="L4992" s="133"/>
      <c r="M4992" s="133"/>
      <c r="N4992" s="56"/>
    </row>
    <row r="4993" spans="1:14">
      <c r="A4993" s="21"/>
      <c r="B4993" s="81"/>
      <c r="C4993" s="81"/>
      <c r="D4993" s="81"/>
      <c r="E4993" s="81"/>
      <c r="F4993" s="81"/>
      <c r="G4993" s="81"/>
      <c r="H4993" s="81"/>
      <c r="I4993" s="81"/>
      <c r="J4993" s="81"/>
      <c r="K4993" s="81"/>
      <c r="L4993" s="133"/>
      <c r="M4993" s="133"/>
      <c r="N4993" s="56"/>
    </row>
    <row r="4994" spans="1:14">
      <c r="A4994" s="21"/>
      <c r="B4994" s="81"/>
      <c r="C4994" s="81"/>
      <c r="D4994" s="81"/>
      <c r="E4994" s="81"/>
      <c r="F4994" s="81"/>
      <c r="G4994" s="81"/>
      <c r="H4994" s="81"/>
      <c r="I4994" s="81"/>
      <c r="J4994" s="81"/>
      <c r="K4994" s="81"/>
      <c r="L4994" s="133"/>
      <c r="M4994" s="133"/>
      <c r="N4994" s="56"/>
    </row>
    <row r="4995" spans="1:14">
      <c r="A4995" s="21"/>
      <c r="B4995" s="81"/>
      <c r="C4995" s="81"/>
      <c r="D4995" s="81"/>
      <c r="E4995" s="81"/>
      <c r="F4995" s="81"/>
      <c r="G4995" s="81"/>
      <c r="H4995" s="81"/>
      <c r="I4995" s="81"/>
      <c r="J4995" s="81"/>
      <c r="K4995" s="81"/>
      <c r="L4995" s="133"/>
      <c r="M4995" s="133"/>
      <c r="N4995" s="56"/>
    </row>
    <row r="4996" spans="1:14">
      <c r="A4996" s="21"/>
      <c r="B4996" s="81"/>
      <c r="C4996" s="81"/>
      <c r="D4996" s="81"/>
      <c r="E4996" s="81"/>
      <c r="F4996" s="81"/>
      <c r="G4996" s="81"/>
      <c r="H4996" s="81"/>
      <c r="I4996" s="81"/>
      <c r="J4996" s="81"/>
      <c r="K4996" s="81"/>
      <c r="L4996" s="133"/>
      <c r="M4996" s="133"/>
      <c r="N4996" s="56"/>
    </row>
    <row r="4997" spans="1:14">
      <c r="A4997" s="21"/>
      <c r="B4997" s="81"/>
      <c r="C4997" s="81"/>
      <c r="D4997" s="81"/>
      <c r="E4997" s="81"/>
      <c r="F4997" s="81"/>
      <c r="G4997" s="81"/>
      <c r="H4997" s="81"/>
      <c r="I4997" s="81"/>
      <c r="J4997" s="81"/>
      <c r="K4997" s="81"/>
      <c r="L4997" s="133"/>
      <c r="M4997" s="133"/>
      <c r="N4997" s="56"/>
    </row>
    <row r="4998" spans="1:14">
      <c r="A4998" s="21"/>
      <c r="B4998" s="81"/>
      <c r="C4998" s="81"/>
      <c r="D4998" s="81"/>
      <c r="E4998" s="81"/>
      <c r="F4998" s="81"/>
      <c r="G4998" s="81"/>
      <c r="H4998" s="81"/>
      <c r="I4998" s="81"/>
      <c r="J4998" s="81"/>
      <c r="K4998" s="81"/>
      <c r="L4998" s="133"/>
      <c r="M4998" s="133"/>
      <c r="N4998" s="56"/>
    </row>
    <row r="4999" spans="1:14">
      <c r="A4999" s="21"/>
      <c r="B4999" s="81"/>
      <c r="C4999" s="81"/>
      <c r="D4999" s="81"/>
      <c r="E4999" s="81"/>
      <c r="F4999" s="81"/>
      <c r="G4999" s="81"/>
      <c r="H4999" s="81"/>
      <c r="I4999" s="81"/>
      <c r="J4999" s="81"/>
      <c r="K4999" s="81"/>
      <c r="L4999" s="133"/>
      <c r="M4999" s="133"/>
      <c r="N4999" s="56"/>
    </row>
    <row r="5000" spans="1:14">
      <c r="A5000" s="21"/>
      <c r="B5000" s="81"/>
      <c r="C5000" s="81"/>
      <c r="D5000" s="81"/>
      <c r="E5000" s="81"/>
      <c r="F5000" s="81"/>
      <c r="G5000" s="81"/>
      <c r="H5000" s="81"/>
      <c r="I5000" s="81"/>
      <c r="J5000" s="81"/>
      <c r="K5000" s="81"/>
      <c r="L5000" s="133"/>
      <c r="M5000" s="133"/>
      <c r="N5000" s="56"/>
    </row>
    <row r="5001" spans="1:14">
      <c r="A5001" s="21"/>
      <c r="B5001" s="81"/>
      <c r="C5001" s="81"/>
      <c r="D5001" s="81"/>
      <c r="E5001" s="81"/>
      <c r="F5001" s="81"/>
      <c r="G5001" s="81"/>
      <c r="H5001" s="81"/>
      <c r="I5001" s="81"/>
      <c r="J5001" s="81"/>
      <c r="K5001" s="81"/>
      <c r="L5001" s="133"/>
      <c r="M5001" s="133"/>
      <c r="N5001" s="56"/>
    </row>
    <row r="5002" spans="1:14">
      <c r="A5002" s="21"/>
      <c r="B5002" s="81"/>
      <c r="C5002" s="81"/>
      <c r="D5002" s="81"/>
      <c r="E5002" s="81"/>
      <c r="F5002" s="81"/>
      <c r="G5002" s="81"/>
      <c r="H5002" s="81"/>
      <c r="I5002" s="81"/>
      <c r="J5002" s="81"/>
      <c r="K5002" s="81"/>
      <c r="L5002" s="133"/>
      <c r="M5002" s="133"/>
      <c r="N5002" s="56"/>
    </row>
    <row r="5003" spans="1:14">
      <c r="A5003" s="21"/>
      <c r="B5003" s="81"/>
      <c r="C5003" s="81"/>
      <c r="D5003" s="81"/>
      <c r="E5003" s="81"/>
      <c r="F5003" s="81"/>
      <c r="G5003" s="81"/>
      <c r="H5003" s="81"/>
      <c r="I5003" s="81"/>
      <c r="J5003" s="81"/>
      <c r="K5003" s="81"/>
      <c r="L5003" s="133"/>
      <c r="M5003" s="133"/>
      <c r="N5003" s="56"/>
    </row>
    <row r="5004" spans="1:14">
      <c r="A5004" s="21"/>
      <c r="B5004" s="81"/>
      <c r="C5004" s="81"/>
      <c r="D5004" s="81"/>
      <c r="E5004" s="81"/>
      <c r="F5004" s="81"/>
      <c r="G5004" s="81"/>
      <c r="H5004" s="81"/>
      <c r="I5004" s="81"/>
      <c r="J5004" s="81"/>
      <c r="K5004" s="81"/>
      <c r="L5004" s="133"/>
      <c r="M5004" s="133"/>
      <c r="N5004" s="56"/>
    </row>
    <row r="5005" spans="1:14">
      <c r="A5005" s="21"/>
      <c r="B5005" s="81"/>
      <c r="C5005" s="81"/>
      <c r="D5005" s="81"/>
      <c r="E5005" s="81"/>
      <c r="F5005" s="81"/>
      <c r="G5005" s="81"/>
      <c r="H5005" s="81"/>
      <c r="I5005" s="81"/>
      <c r="J5005" s="81"/>
      <c r="K5005" s="81"/>
      <c r="L5005" s="133"/>
      <c r="M5005" s="133"/>
      <c r="N5005" s="56"/>
    </row>
    <row r="5006" spans="1:14">
      <c r="A5006" s="21"/>
      <c r="B5006" s="81"/>
      <c r="C5006" s="81"/>
      <c r="D5006" s="81"/>
      <c r="E5006" s="81"/>
      <c r="F5006" s="81"/>
      <c r="G5006" s="81"/>
      <c r="H5006" s="81"/>
      <c r="I5006" s="81"/>
      <c r="J5006" s="81"/>
      <c r="K5006" s="81"/>
      <c r="L5006" s="133"/>
      <c r="M5006" s="133"/>
      <c r="N5006" s="56"/>
    </row>
    <row r="5007" spans="1:14">
      <c r="A5007" s="21"/>
      <c r="B5007" s="81"/>
      <c r="C5007" s="81"/>
      <c r="D5007" s="81"/>
      <c r="E5007" s="81"/>
      <c r="F5007" s="81"/>
      <c r="G5007" s="81"/>
      <c r="H5007" s="81"/>
      <c r="I5007" s="81"/>
      <c r="J5007" s="81"/>
      <c r="K5007" s="81"/>
      <c r="L5007" s="133"/>
      <c r="M5007" s="133"/>
      <c r="N5007" s="56"/>
    </row>
    <row r="5008" spans="1:14">
      <c r="A5008" s="21"/>
      <c r="B5008" s="81"/>
      <c r="C5008" s="81"/>
      <c r="D5008" s="81"/>
      <c r="E5008" s="81"/>
      <c r="F5008" s="81"/>
      <c r="G5008" s="81"/>
      <c r="H5008" s="81"/>
      <c r="I5008" s="81"/>
      <c r="J5008" s="81"/>
      <c r="K5008" s="81"/>
      <c r="L5008" s="133"/>
      <c r="M5008" s="133"/>
      <c r="N5008" s="56"/>
    </row>
    <row r="5009" spans="1:14">
      <c r="A5009" s="21"/>
      <c r="B5009" s="81"/>
      <c r="C5009" s="81"/>
      <c r="D5009" s="81"/>
      <c r="E5009" s="81"/>
      <c r="F5009" s="81"/>
      <c r="G5009" s="81"/>
      <c r="H5009" s="81"/>
      <c r="I5009" s="81"/>
      <c r="J5009" s="81"/>
      <c r="K5009" s="81"/>
      <c r="L5009" s="133"/>
      <c r="M5009" s="133"/>
      <c r="N5009" s="56"/>
    </row>
    <row r="5010" spans="1:14">
      <c r="A5010" s="21"/>
      <c r="B5010" s="81"/>
      <c r="C5010" s="81"/>
      <c r="D5010" s="81"/>
      <c r="E5010" s="81"/>
      <c r="F5010" s="81"/>
      <c r="G5010" s="81"/>
      <c r="H5010" s="81"/>
      <c r="I5010" s="81"/>
      <c r="J5010" s="81"/>
      <c r="K5010" s="81"/>
      <c r="L5010" s="133"/>
      <c r="M5010" s="133"/>
      <c r="N5010" s="56"/>
    </row>
    <row r="5011" spans="1:14">
      <c r="A5011" s="21"/>
      <c r="B5011" s="81"/>
      <c r="C5011" s="81"/>
      <c r="D5011" s="81"/>
      <c r="E5011" s="81"/>
      <c r="F5011" s="81"/>
      <c r="G5011" s="81"/>
      <c r="H5011" s="81"/>
      <c r="I5011" s="81"/>
      <c r="J5011" s="81"/>
      <c r="K5011" s="81"/>
      <c r="L5011" s="133"/>
      <c r="M5011" s="133"/>
      <c r="N5011" s="56"/>
    </row>
    <row r="5012" spans="1:14">
      <c r="A5012" s="21"/>
      <c r="B5012" s="81"/>
      <c r="C5012" s="81"/>
      <c r="D5012" s="81"/>
      <c r="E5012" s="81"/>
      <c r="F5012" s="81"/>
      <c r="G5012" s="81"/>
      <c r="H5012" s="81"/>
      <c r="I5012" s="81"/>
      <c r="J5012" s="81"/>
      <c r="K5012" s="81"/>
      <c r="L5012" s="133"/>
      <c r="M5012" s="133"/>
      <c r="N5012" s="56"/>
    </row>
    <row r="5013" spans="1:14">
      <c r="A5013" s="21"/>
      <c r="B5013" s="81"/>
      <c r="C5013" s="81"/>
      <c r="D5013" s="81"/>
      <c r="E5013" s="81"/>
      <c r="F5013" s="81"/>
      <c r="G5013" s="81"/>
      <c r="H5013" s="81"/>
      <c r="I5013" s="81"/>
      <c r="J5013" s="81"/>
      <c r="K5013" s="81"/>
      <c r="L5013" s="133"/>
      <c r="M5013" s="133"/>
      <c r="N5013" s="56"/>
    </row>
    <row r="5014" spans="1:14">
      <c r="A5014" s="21"/>
      <c r="B5014" s="81"/>
      <c r="C5014" s="81"/>
      <c r="D5014" s="81"/>
      <c r="E5014" s="81"/>
      <c r="F5014" s="81"/>
      <c r="G5014" s="81"/>
      <c r="H5014" s="81"/>
      <c r="I5014" s="81"/>
      <c r="J5014" s="81"/>
      <c r="K5014" s="81"/>
      <c r="L5014" s="133"/>
      <c r="M5014" s="133"/>
      <c r="N5014" s="56"/>
    </row>
    <row r="5015" spans="1:14">
      <c r="A5015" s="21"/>
      <c r="B5015" s="81"/>
      <c r="C5015" s="81"/>
      <c r="D5015" s="81"/>
      <c r="E5015" s="81"/>
      <c r="F5015" s="81"/>
      <c r="G5015" s="81"/>
      <c r="H5015" s="81"/>
      <c r="I5015" s="81"/>
      <c r="J5015" s="81"/>
      <c r="K5015" s="81"/>
      <c r="L5015" s="133"/>
      <c r="M5015" s="133"/>
      <c r="N5015" s="56"/>
    </row>
    <row r="5016" spans="1:14">
      <c r="A5016" s="21"/>
      <c r="B5016" s="81"/>
      <c r="C5016" s="81"/>
      <c r="D5016" s="81"/>
      <c r="E5016" s="81"/>
      <c r="F5016" s="81"/>
      <c r="G5016" s="81"/>
      <c r="H5016" s="81"/>
      <c r="I5016" s="81"/>
      <c r="J5016" s="81"/>
      <c r="K5016" s="81"/>
      <c r="L5016" s="133"/>
      <c r="M5016" s="133"/>
      <c r="N5016" s="56"/>
    </row>
    <row r="5017" spans="1:14">
      <c r="A5017" s="21"/>
      <c r="B5017" s="81"/>
      <c r="C5017" s="81"/>
      <c r="D5017" s="81"/>
      <c r="E5017" s="81"/>
      <c r="F5017" s="81"/>
      <c r="G5017" s="81"/>
      <c r="H5017" s="81"/>
      <c r="I5017" s="81"/>
      <c r="J5017" s="81"/>
      <c r="K5017" s="81"/>
      <c r="L5017" s="133"/>
      <c r="M5017" s="133"/>
      <c r="N5017" s="56"/>
    </row>
    <row r="5018" spans="1:14">
      <c r="A5018" s="21"/>
      <c r="B5018" s="81"/>
      <c r="C5018" s="81"/>
      <c r="D5018" s="81"/>
      <c r="E5018" s="81"/>
      <c r="F5018" s="81"/>
      <c r="G5018" s="81"/>
      <c r="H5018" s="81"/>
      <c r="I5018" s="81"/>
      <c r="J5018" s="81"/>
      <c r="K5018" s="81"/>
      <c r="L5018" s="133"/>
      <c r="M5018" s="133"/>
      <c r="N5018" s="56"/>
    </row>
    <row r="5019" spans="1:14">
      <c r="A5019" s="21"/>
      <c r="B5019" s="81"/>
      <c r="C5019" s="81"/>
      <c r="D5019" s="81"/>
      <c r="E5019" s="81"/>
      <c r="F5019" s="81"/>
      <c r="G5019" s="81"/>
      <c r="H5019" s="81"/>
      <c r="I5019" s="81"/>
      <c r="J5019" s="81"/>
      <c r="K5019" s="81"/>
      <c r="L5019" s="133"/>
      <c r="M5019" s="133"/>
      <c r="N5019" s="56"/>
    </row>
    <row r="5020" spans="1:14">
      <c r="A5020" s="21"/>
      <c r="B5020" s="81"/>
      <c r="C5020" s="81"/>
      <c r="D5020" s="81"/>
      <c r="E5020" s="81"/>
      <c r="F5020" s="81"/>
      <c r="G5020" s="81"/>
      <c r="H5020" s="81"/>
      <c r="I5020" s="81"/>
      <c r="J5020" s="81"/>
      <c r="K5020" s="81"/>
      <c r="L5020" s="133"/>
      <c r="M5020" s="133"/>
      <c r="N5020" s="56"/>
    </row>
    <row r="5021" spans="1:14">
      <c r="A5021" s="21"/>
      <c r="B5021" s="81"/>
      <c r="C5021" s="81"/>
      <c r="D5021" s="81"/>
      <c r="E5021" s="81"/>
      <c r="F5021" s="81"/>
      <c r="G5021" s="81"/>
      <c r="H5021" s="81"/>
      <c r="I5021" s="81"/>
      <c r="J5021" s="81"/>
      <c r="K5021" s="81"/>
      <c r="L5021" s="133"/>
      <c r="M5021" s="133"/>
      <c r="N5021" s="56"/>
    </row>
    <row r="5022" spans="1:14">
      <c r="A5022" s="21"/>
      <c r="B5022" s="81"/>
      <c r="C5022" s="81"/>
      <c r="D5022" s="81"/>
      <c r="E5022" s="81"/>
      <c r="F5022" s="81"/>
      <c r="G5022" s="81"/>
      <c r="H5022" s="81"/>
      <c r="I5022" s="81"/>
      <c r="J5022" s="81"/>
      <c r="K5022" s="81"/>
      <c r="L5022" s="133"/>
      <c r="M5022" s="133"/>
      <c r="N5022" s="56"/>
    </row>
    <row r="5023" spans="1:14">
      <c r="A5023" s="21"/>
      <c r="B5023" s="81"/>
      <c r="C5023" s="81"/>
      <c r="D5023" s="81"/>
      <c r="E5023" s="81"/>
      <c r="F5023" s="81"/>
      <c r="G5023" s="81"/>
      <c r="H5023" s="81"/>
      <c r="I5023" s="81"/>
      <c r="J5023" s="81"/>
      <c r="K5023" s="81"/>
      <c r="L5023" s="133"/>
      <c r="M5023" s="133"/>
      <c r="N5023" s="56"/>
    </row>
    <row r="5024" spans="1:14">
      <c r="A5024" s="21"/>
      <c r="B5024" s="81"/>
      <c r="C5024" s="81"/>
      <c r="D5024" s="81"/>
      <c r="E5024" s="81"/>
      <c r="F5024" s="81"/>
      <c r="G5024" s="81"/>
      <c r="H5024" s="81"/>
      <c r="I5024" s="81"/>
      <c r="J5024" s="81"/>
      <c r="K5024" s="81"/>
      <c r="L5024" s="133"/>
      <c r="M5024" s="133"/>
      <c r="N5024" s="56"/>
    </row>
    <row r="5025" spans="1:14">
      <c r="A5025" s="21"/>
      <c r="B5025" s="81"/>
      <c r="C5025" s="81"/>
      <c r="D5025" s="81"/>
      <c r="E5025" s="81"/>
      <c r="F5025" s="81"/>
      <c r="G5025" s="81"/>
      <c r="H5025" s="81"/>
      <c r="I5025" s="81"/>
      <c r="J5025" s="81"/>
      <c r="K5025" s="81"/>
      <c r="L5025" s="133"/>
      <c r="M5025" s="133"/>
      <c r="N5025" s="56"/>
    </row>
    <row r="5026" spans="1:14">
      <c r="A5026" s="21"/>
      <c r="B5026" s="81"/>
      <c r="C5026" s="81"/>
      <c r="D5026" s="81"/>
      <c r="E5026" s="81"/>
      <c r="F5026" s="81"/>
      <c r="G5026" s="81"/>
      <c r="H5026" s="81"/>
      <c r="I5026" s="81"/>
      <c r="J5026" s="81"/>
      <c r="K5026" s="81"/>
      <c r="L5026" s="133"/>
      <c r="M5026" s="133"/>
      <c r="N5026" s="56"/>
    </row>
    <row r="5027" spans="1:14">
      <c r="A5027" s="21"/>
      <c r="B5027" s="81"/>
      <c r="C5027" s="81"/>
      <c r="D5027" s="81"/>
      <c r="E5027" s="81"/>
      <c r="F5027" s="81"/>
      <c r="G5027" s="81"/>
      <c r="H5027" s="81"/>
      <c r="I5027" s="81"/>
      <c r="J5027" s="81"/>
      <c r="K5027" s="81"/>
      <c r="L5027" s="133"/>
      <c r="M5027" s="133"/>
      <c r="N5027" s="56"/>
    </row>
    <row r="5028" spans="1:14">
      <c r="A5028" s="21"/>
      <c r="B5028" s="81"/>
      <c r="C5028" s="81"/>
      <c r="D5028" s="81"/>
      <c r="E5028" s="81"/>
      <c r="F5028" s="81"/>
      <c r="G5028" s="81"/>
      <c r="H5028" s="81"/>
      <c r="I5028" s="81"/>
      <c r="J5028" s="81"/>
      <c r="K5028" s="81"/>
      <c r="L5028" s="133"/>
      <c r="M5028" s="133"/>
      <c r="N5028" s="56"/>
    </row>
    <row r="5029" spans="1:14">
      <c r="A5029" s="21"/>
      <c r="B5029" s="81"/>
      <c r="C5029" s="81"/>
      <c r="D5029" s="81"/>
      <c r="E5029" s="81"/>
      <c r="F5029" s="81"/>
      <c r="G5029" s="81"/>
      <c r="H5029" s="81"/>
      <c r="I5029" s="81"/>
      <c r="J5029" s="81"/>
      <c r="K5029" s="81"/>
      <c r="L5029" s="133"/>
      <c r="M5029" s="133"/>
      <c r="N5029" s="56"/>
    </row>
    <row r="5030" spans="1:14">
      <c r="A5030" s="21"/>
      <c r="B5030" s="81"/>
      <c r="C5030" s="81"/>
      <c r="D5030" s="81"/>
      <c r="E5030" s="81"/>
      <c r="F5030" s="81"/>
      <c r="G5030" s="81"/>
      <c r="H5030" s="81"/>
      <c r="I5030" s="81"/>
      <c r="J5030" s="81"/>
      <c r="K5030" s="81"/>
      <c r="L5030" s="133"/>
      <c r="M5030" s="133"/>
      <c r="N5030" s="56"/>
    </row>
    <row r="5031" spans="1:14">
      <c r="A5031" s="21"/>
      <c r="B5031" s="81"/>
      <c r="C5031" s="81"/>
      <c r="D5031" s="81"/>
      <c r="E5031" s="81"/>
      <c r="F5031" s="81"/>
      <c r="G5031" s="81"/>
      <c r="H5031" s="81"/>
      <c r="I5031" s="81"/>
      <c r="J5031" s="81"/>
      <c r="K5031" s="81"/>
      <c r="L5031" s="133"/>
      <c r="M5031" s="133"/>
      <c r="N5031" s="56"/>
    </row>
    <row r="5032" spans="1:14">
      <c r="A5032" s="21"/>
      <c r="B5032" s="81"/>
      <c r="C5032" s="81"/>
      <c r="D5032" s="81"/>
      <c r="E5032" s="81"/>
      <c r="F5032" s="81"/>
      <c r="G5032" s="81"/>
      <c r="H5032" s="81"/>
      <c r="I5032" s="81"/>
      <c r="J5032" s="81"/>
      <c r="K5032" s="81"/>
      <c r="L5032" s="133"/>
      <c r="M5032" s="133"/>
      <c r="N5032" s="56"/>
    </row>
    <row r="5033" spans="1:14">
      <c r="A5033" s="21"/>
      <c r="B5033" s="81"/>
      <c r="C5033" s="81"/>
      <c r="D5033" s="81"/>
      <c r="E5033" s="81"/>
      <c r="F5033" s="81"/>
      <c r="G5033" s="81"/>
      <c r="H5033" s="81"/>
      <c r="I5033" s="81"/>
      <c r="J5033" s="81"/>
      <c r="K5033" s="81"/>
      <c r="L5033" s="133"/>
      <c r="M5033" s="133"/>
      <c r="N5033" s="56"/>
    </row>
    <row r="5034" spans="1:14">
      <c r="A5034" s="21"/>
      <c r="B5034" s="81"/>
      <c r="C5034" s="81"/>
      <c r="D5034" s="81"/>
      <c r="E5034" s="81"/>
      <c r="F5034" s="81"/>
      <c r="G5034" s="81"/>
      <c r="H5034" s="81"/>
      <c r="I5034" s="81"/>
      <c r="J5034" s="81"/>
      <c r="K5034" s="81"/>
      <c r="L5034" s="133"/>
      <c r="M5034" s="133"/>
      <c r="N5034" s="56"/>
    </row>
    <row r="5035" spans="1:14">
      <c r="A5035" s="21"/>
      <c r="B5035" s="81"/>
      <c r="C5035" s="81"/>
      <c r="D5035" s="81"/>
      <c r="E5035" s="81"/>
      <c r="F5035" s="81"/>
      <c r="G5035" s="81"/>
      <c r="H5035" s="81"/>
      <c r="I5035" s="81"/>
      <c r="J5035" s="81"/>
      <c r="K5035" s="81"/>
      <c r="L5035" s="133"/>
      <c r="M5035" s="133"/>
      <c r="N5035" s="56"/>
    </row>
    <row r="5036" spans="1:14">
      <c r="A5036" s="21"/>
      <c r="B5036" s="81"/>
      <c r="C5036" s="81"/>
      <c r="D5036" s="81"/>
      <c r="E5036" s="81"/>
      <c r="F5036" s="81"/>
      <c r="G5036" s="81"/>
      <c r="H5036" s="81"/>
      <c r="I5036" s="81"/>
      <c r="J5036" s="81"/>
      <c r="K5036" s="81"/>
      <c r="L5036" s="133"/>
      <c r="M5036" s="133"/>
      <c r="N5036" s="56"/>
    </row>
    <row r="5037" spans="1:14">
      <c r="A5037" s="21"/>
      <c r="B5037" s="81"/>
      <c r="C5037" s="81"/>
      <c r="D5037" s="81"/>
      <c r="E5037" s="81"/>
      <c r="F5037" s="81"/>
      <c r="G5037" s="81"/>
      <c r="H5037" s="81"/>
      <c r="I5037" s="81"/>
      <c r="J5037" s="81"/>
      <c r="K5037" s="81"/>
      <c r="L5037" s="133"/>
      <c r="M5037" s="133"/>
      <c r="N5037" s="56"/>
    </row>
    <row r="5038" spans="1:14">
      <c r="A5038" s="21"/>
      <c r="B5038" s="81"/>
      <c r="C5038" s="81"/>
      <c r="D5038" s="81"/>
      <c r="E5038" s="81"/>
      <c r="F5038" s="81"/>
      <c r="G5038" s="81"/>
      <c r="H5038" s="81"/>
      <c r="I5038" s="81"/>
      <c r="J5038" s="81"/>
      <c r="K5038" s="81"/>
      <c r="L5038" s="133"/>
      <c r="M5038" s="133"/>
      <c r="N5038" s="56"/>
    </row>
    <row r="5039" spans="1:14">
      <c r="A5039" s="21"/>
      <c r="B5039" s="81"/>
      <c r="C5039" s="81"/>
      <c r="D5039" s="81"/>
      <c r="E5039" s="81"/>
      <c r="F5039" s="81"/>
      <c r="G5039" s="81"/>
      <c r="H5039" s="81"/>
      <c r="I5039" s="81"/>
      <c r="J5039" s="81"/>
      <c r="K5039" s="81"/>
      <c r="L5039" s="133"/>
      <c r="M5039" s="133"/>
      <c r="N5039" s="56"/>
    </row>
    <row r="5040" spans="1:14">
      <c r="A5040" s="21"/>
      <c r="B5040" s="81"/>
      <c r="C5040" s="81"/>
      <c r="D5040" s="81"/>
      <c r="E5040" s="81"/>
      <c r="F5040" s="81"/>
      <c r="G5040" s="81"/>
      <c r="H5040" s="81"/>
      <c r="I5040" s="81"/>
      <c r="J5040" s="81"/>
      <c r="K5040" s="81"/>
      <c r="L5040" s="133"/>
      <c r="M5040" s="133"/>
      <c r="N5040" s="56"/>
    </row>
    <row r="5041" spans="1:14">
      <c r="A5041" s="21"/>
      <c r="B5041" s="81"/>
      <c r="C5041" s="81"/>
      <c r="D5041" s="81"/>
      <c r="E5041" s="81"/>
      <c r="F5041" s="81"/>
      <c r="G5041" s="81"/>
      <c r="H5041" s="81"/>
      <c r="I5041" s="81"/>
      <c r="J5041" s="81"/>
      <c r="K5041" s="81"/>
      <c r="L5041" s="133"/>
      <c r="M5041" s="133"/>
      <c r="N5041" s="56"/>
    </row>
    <row r="5042" spans="1:14">
      <c r="A5042" s="21"/>
      <c r="B5042" s="81"/>
      <c r="C5042" s="81"/>
      <c r="D5042" s="81"/>
      <c r="E5042" s="81"/>
      <c r="F5042" s="81"/>
      <c r="G5042" s="81"/>
      <c r="H5042" s="81"/>
      <c r="I5042" s="81"/>
      <c r="J5042" s="81"/>
      <c r="K5042" s="81"/>
      <c r="L5042" s="133"/>
      <c r="M5042" s="133"/>
      <c r="N5042" s="56"/>
    </row>
    <row r="5043" spans="1:14">
      <c r="A5043" s="21"/>
      <c r="B5043" s="81"/>
      <c r="C5043" s="81"/>
      <c r="D5043" s="81"/>
      <c r="E5043" s="81"/>
      <c r="F5043" s="81"/>
      <c r="G5043" s="81"/>
      <c r="H5043" s="81"/>
      <c r="I5043" s="81"/>
      <c r="J5043" s="81"/>
      <c r="K5043" s="81"/>
      <c r="L5043" s="133"/>
      <c r="M5043" s="133"/>
      <c r="N5043" s="56"/>
    </row>
    <row r="5044" spans="1:14">
      <c r="A5044" s="21"/>
      <c r="B5044" s="81"/>
      <c r="C5044" s="81"/>
      <c r="D5044" s="81"/>
      <c r="E5044" s="81"/>
      <c r="F5044" s="81"/>
      <c r="G5044" s="81"/>
      <c r="H5044" s="81"/>
      <c r="I5044" s="81"/>
      <c r="J5044" s="81"/>
      <c r="K5044" s="81"/>
      <c r="L5044" s="133"/>
      <c r="M5044" s="133"/>
      <c r="N5044" s="56"/>
    </row>
    <row r="5045" spans="1:14">
      <c r="A5045" s="21"/>
      <c r="B5045" s="81"/>
      <c r="C5045" s="81"/>
      <c r="D5045" s="81"/>
      <c r="E5045" s="81"/>
      <c r="F5045" s="81"/>
      <c r="G5045" s="81"/>
      <c r="H5045" s="81"/>
      <c r="I5045" s="81"/>
      <c r="J5045" s="81"/>
      <c r="K5045" s="81"/>
      <c r="L5045" s="133"/>
      <c r="M5045" s="133"/>
      <c r="N5045" s="56"/>
    </row>
    <row r="5046" spans="1:14">
      <c r="A5046" s="21"/>
      <c r="B5046" s="81"/>
      <c r="C5046" s="81"/>
      <c r="D5046" s="81"/>
      <c r="E5046" s="81"/>
      <c r="F5046" s="81"/>
      <c r="G5046" s="81"/>
      <c r="H5046" s="81"/>
      <c r="I5046" s="81"/>
      <c r="J5046" s="81"/>
      <c r="K5046" s="81"/>
      <c r="L5046" s="133"/>
      <c r="M5046" s="133"/>
      <c r="N5046" s="56"/>
    </row>
    <row r="5047" spans="1:14">
      <c r="A5047" s="21"/>
      <c r="B5047" s="81"/>
      <c r="C5047" s="81"/>
      <c r="D5047" s="81"/>
      <c r="E5047" s="81"/>
      <c r="F5047" s="81"/>
      <c r="G5047" s="81"/>
      <c r="H5047" s="81"/>
      <c r="I5047" s="81"/>
      <c r="J5047" s="81"/>
      <c r="K5047" s="81"/>
      <c r="L5047" s="133"/>
      <c r="M5047" s="133"/>
      <c r="N5047" s="56"/>
    </row>
    <row r="5048" spans="1:14">
      <c r="A5048" s="21"/>
      <c r="B5048" s="81"/>
      <c r="C5048" s="81"/>
      <c r="D5048" s="81"/>
      <c r="E5048" s="81"/>
      <c r="F5048" s="81"/>
      <c r="G5048" s="81"/>
      <c r="H5048" s="81"/>
      <c r="I5048" s="81"/>
      <c r="J5048" s="81"/>
      <c r="K5048" s="81"/>
      <c r="L5048" s="133"/>
      <c r="M5048" s="133"/>
      <c r="N5048" s="56"/>
    </row>
    <row r="5049" spans="1:14">
      <c r="A5049" s="21"/>
      <c r="B5049" s="81"/>
      <c r="C5049" s="81"/>
      <c r="D5049" s="81"/>
      <c r="E5049" s="81"/>
      <c r="F5049" s="81"/>
      <c r="G5049" s="81"/>
      <c r="H5049" s="81"/>
      <c r="I5049" s="81"/>
      <c r="J5049" s="81"/>
      <c r="K5049" s="81"/>
      <c r="L5049" s="133"/>
      <c r="M5049" s="133"/>
      <c r="N5049" s="56"/>
    </row>
    <row r="5050" spans="1:14">
      <c r="A5050" s="21"/>
      <c r="B5050" s="81"/>
      <c r="C5050" s="81"/>
      <c r="D5050" s="81"/>
      <c r="E5050" s="81"/>
      <c r="F5050" s="81"/>
      <c r="G5050" s="81"/>
      <c r="H5050" s="81"/>
      <c r="I5050" s="81"/>
      <c r="J5050" s="81"/>
      <c r="K5050" s="81"/>
      <c r="L5050" s="133"/>
      <c r="M5050" s="133"/>
      <c r="N5050" s="56"/>
    </row>
    <row r="5051" spans="1:14">
      <c r="A5051" s="21"/>
      <c r="B5051" s="81"/>
      <c r="C5051" s="81"/>
      <c r="D5051" s="81"/>
      <c r="E5051" s="81"/>
      <c r="F5051" s="81"/>
      <c r="G5051" s="81"/>
      <c r="H5051" s="81"/>
      <c r="I5051" s="81"/>
      <c r="J5051" s="81"/>
      <c r="K5051" s="81"/>
      <c r="L5051" s="133"/>
      <c r="M5051" s="133"/>
      <c r="N5051" s="56"/>
    </row>
    <row r="5052" spans="1:14">
      <c r="A5052" s="21"/>
      <c r="B5052" s="81"/>
      <c r="C5052" s="81"/>
      <c r="D5052" s="81"/>
      <c r="E5052" s="81"/>
      <c r="F5052" s="81"/>
      <c r="G5052" s="81"/>
      <c r="H5052" s="81"/>
      <c r="I5052" s="81"/>
      <c r="J5052" s="81"/>
      <c r="K5052" s="81"/>
      <c r="L5052" s="133"/>
      <c r="M5052" s="133"/>
      <c r="N5052" s="56"/>
    </row>
    <row r="5053" spans="1:14">
      <c r="A5053" s="21"/>
      <c r="B5053" s="81"/>
      <c r="C5053" s="81"/>
      <c r="D5053" s="81"/>
      <c r="E5053" s="81"/>
      <c r="F5053" s="81"/>
      <c r="G5053" s="81"/>
      <c r="H5053" s="81"/>
      <c r="I5053" s="81"/>
      <c r="J5053" s="81"/>
      <c r="K5053" s="81"/>
      <c r="L5053" s="133"/>
      <c r="M5053" s="133"/>
      <c r="N5053" s="56"/>
    </row>
    <row r="5054" spans="1:14">
      <c r="A5054" s="21"/>
      <c r="B5054" s="81"/>
      <c r="C5054" s="81"/>
      <c r="D5054" s="81"/>
      <c r="E5054" s="81"/>
      <c r="F5054" s="81"/>
      <c r="G5054" s="81"/>
      <c r="H5054" s="81"/>
      <c r="I5054" s="81"/>
      <c r="J5054" s="81"/>
      <c r="K5054" s="81"/>
      <c r="L5054" s="133"/>
      <c r="M5054" s="133"/>
      <c r="N5054" s="56"/>
    </row>
    <row r="5055" spans="1:14">
      <c r="A5055" s="21"/>
      <c r="B5055" s="81"/>
      <c r="C5055" s="81"/>
      <c r="D5055" s="81"/>
      <c r="E5055" s="81"/>
      <c r="F5055" s="81"/>
      <c r="G5055" s="81"/>
      <c r="H5055" s="81"/>
      <c r="I5055" s="81"/>
      <c r="J5055" s="81"/>
      <c r="K5055" s="81"/>
      <c r="L5055" s="133"/>
      <c r="M5055" s="133"/>
      <c r="N5055" s="56"/>
    </row>
    <row r="5056" spans="1:14">
      <c r="A5056" s="21"/>
      <c r="B5056" s="81"/>
      <c r="C5056" s="81"/>
      <c r="D5056" s="81"/>
      <c r="E5056" s="81"/>
      <c r="F5056" s="81"/>
      <c r="G5056" s="81"/>
      <c r="H5056" s="81"/>
      <c r="I5056" s="81"/>
      <c r="J5056" s="81"/>
      <c r="K5056" s="81"/>
      <c r="L5056" s="133"/>
      <c r="M5056" s="133"/>
      <c r="N5056" s="56"/>
    </row>
    <row r="5057" spans="1:14">
      <c r="A5057" s="21"/>
      <c r="B5057" s="81"/>
      <c r="C5057" s="81"/>
      <c r="D5057" s="81"/>
      <c r="E5057" s="81"/>
      <c r="F5057" s="81"/>
      <c r="G5057" s="81"/>
      <c r="H5057" s="81"/>
      <c r="I5057" s="81"/>
      <c r="J5057" s="81"/>
      <c r="K5057" s="81"/>
      <c r="L5057" s="133"/>
      <c r="M5057" s="133"/>
      <c r="N5057" s="56"/>
    </row>
    <row r="5058" spans="1:14">
      <c r="A5058" s="21"/>
      <c r="B5058" s="81"/>
      <c r="C5058" s="81"/>
      <c r="D5058" s="81"/>
      <c r="E5058" s="81"/>
      <c r="F5058" s="81"/>
      <c r="G5058" s="81"/>
      <c r="H5058" s="81"/>
      <c r="I5058" s="81"/>
      <c r="J5058" s="81"/>
      <c r="K5058" s="81"/>
      <c r="L5058" s="133"/>
      <c r="M5058" s="133"/>
      <c r="N5058" s="56"/>
    </row>
    <row r="5059" spans="1:14">
      <c r="A5059" s="21"/>
      <c r="B5059" s="81"/>
      <c r="C5059" s="81"/>
      <c r="D5059" s="81"/>
      <c r="E5059" s="81"/>
      <c r="F5059" s="81"/>
      <c r="G5059" s="81"/>
      <c r="H5059" s="81"/>
      <c r="I5059" s="81"/>
      <c r="J5059" s="81"/>
      <c r="K5059" s="81"/>
      <c r="L5059" s="133"/>
      <c r="M5059" s="133"/>
      <c r="N5059" s="56"/>
    </row>
    <row r="5060" spans="1:14">
      <c r="A5060" s="21"/>
      <c r="B5060" s="81"/>
      <c r="C5060" s="81"/>
      <c r="D5060" s="81"/>
      <c r="E5060" s="81"/>
      <c r="F5060" s="81"/>
      <c r="G5060" s="81"/>
      <c r="H5060" s="81"/>
      <c r="I5060" s="81"/>
      <c r="J5060" s="81"/>
      <c r="K5060" s="81"/>
      <c r="L5060" s="133"/>
      <c r="M5060" s="133"/>
      <c r="N5060" s="56"/>
    </row>
    <row r="5061" spans="1:14">
      <c r="A5061" s="21"/>
      <c r="B5061" s="81"/>
      <c r="C5061" s="81"/>
      <c r="D5061" s="81"/>
      <c r="E5061" s="81"/>
      <c r="F5061" s="81"/>
      <c r="G5061" s="81"/>
      <c r="H5061" s="81"/>
      <c r="I5061" s="81"/>
      <c r="J5061" s="81"/>
      <c r="K5061" s="81"/>
      <c r="L5061" s="133"/>
      <c r="M5061" s="133"/>
      <c r="N5061" s="56"/>
    </row>
    <row r="5062" spans="1:14">
      <c r="A5062" s="21"/>
      <c r="B5062" s="81"/>
      <c r="C5062" s="81"/>
      <c r="D5062" s="81"/>
      <c r="E5062" s="81"/>
      <c r="F5062" s="81"/>
      <c r="G5062" s="81"/>
      <c r="H5062" s="81"/>
      <c r="I5062" s="81"/>
      <c r="J5062" s="81"/>
      <c r="K5062" s="81"/>
      <c r="L5062" s="133"/>
      <c r="M5062" s="133"/>
      <c r="N5062" s="56"/>
    </row>
    <row r="5063" spans="1:14">
      <c r="A5063" s="21"/>
      <c r="B5063" s="81"/>
      <c r="C5063" s="81"/>
      <c r="D5063" s="81"/>
      <c r="E5063" s="81"/>
      <c r="F5063" s="81"/>
      <c r="G5063" s="81"/>
      <c r="H5063" s="81"/>
      <c r="I5063" s="81"/>
      <c r="J5063" s="81"/>
      <c r="K5063" s="81"/>
      <c r="L5063" s="133"/>
      <c r="M5063" s="133"/>
      <c r="N5063" s="56"/>
    </row>
    <row r="5064" spans="1:14">
      <c r="A5064" s="21"/>
      <c r="B5064" s="81"/>
      <c r="C5064" s="81"/>
      <c r="D5064" s="81"/>
      <c r="E5064" s="81"/>
      <c r="F5064" s="81"/>
      <c r="G5064" s="81"/>
      <c r="H5064" s="81"/>
      <c r="I5064" s="81"/>
      <c r="J5064" s="81"/>
      <c r="K5064" s="81"/>
      <c r="L5064" s="133"/>
      <c r="M5064" s="133"/>
      <c r="N5064" s="56"/>
    </row>
    <row r="5065" spans="1:14">
      <c r="A5065" s="21"/>
      <c r="B5065" s="81"/>
      <c r="C5065" s="81"/>
      <c r="D5065" s="81"/>
      <c r="E5065" s="81"/>
      <c r="F5065" s="81"/>
      <c r="G5065" s="81"/>
      <c r="H5065" s="81"/>
      <c r="I5065" s="81"/>
      <c r="J5065" s="81"/>
      <c r="K5065" s="81"/>
      <c r="L5065" s="133"/>
      <c r="M5065" s="133"/>
      <c r="N5065" s="56"/>
    </row>
    <row r="5066" spans="1:14">
      <c r="A5066" s="21"/>
      <c r="B5066" s="81"/>
      <c r="C5066" s="81"/>
      <c r="D5066" s="81"/>
      <c r="E5066" s="81"/>
      <c r="F5066" s="81"/>
      <c r="G5066" s="81"/>
      <c r="H5066" s="81"/>
      <c r="I5066" s="81"/>
      <c r="J5066" s="81"/>
      <c r="K5066" s="81"/>
      <c r="L5066" s="133"/>
      <c r="M5066" s="133"/>
      <c r="N5066" s="56"/>
    </row>
    <row r="5067" spans="1:14">
      <c r="A5067" s="21"/>
      <c r="B5067" s="81"/>
      <c r="C5067" s="81"/>
      <c r="D5067" s="81"/>
      <c r="E5067" s="81"/>
      <c r="F5067" s="81"/>
      <c r="G5067" s="81"/>
      <c r="H5067" s="81"/>
      <c r="I5067" s="81"/>
      <c r="J5067" s="81"/>
      <c r="K5067" s="81"/>
      <c r="L5067" s="133"/>
      <c r="M5067" s="133"/>
      <c r="N5067" s="56"/>
    </row>
    <row r="5068" spans="1:14">
      <c r="A5068" s="21"/>
      <c r="B5068" s="81"/>
      <c r="C5068" s="81"/>
      <c r="D5068" s="81"/>
      <c r="E5068" s="81"/>
      <c r="F5068" s="81"/>
      <c r="G5068" s="81"/>
      <c r="H5068" s="81"/>
      <c r="I5068" s="81"/>
      <c r="J5068" s="81"/>
      <c r="K5068" s="81"/>
      <c r="L5068" s="133"/>
      <c r="M5068" s="133"/>
      <c r="N5068" s="56"/>
    </row>
    <row r="5069" spans="1:14">
      <c r="A5069" s="21"/>
      <c r="B5069" s="81"/>
      <c r="C5069" s="81"/>
      <c r="D5069" s="81"/>
      <c r="E5069" s="81"/>
      <c r="F5069" s="81"/>
      <c r="G5069" s="81"/>
      <c r="H5069" s="81"/>
      <c r="I5069" s="81"/>
      <c r="J5069" s="81"/>
      <c r="K5069" s="81"/>
      <c r="L5069" s="133"/>
      <c r="M5069" s="133"/>
      <c r="N5069" s="56"/>
    </row>
    <row r="5070" spans="1:14">
      <c r="A5070" s="21"/>
      <c r="B5070" s="81"/>
      <c r="C5070" s="81"/>
      <c r="D5070" s="81"/>
      <c r="E5070" s="81"/>
      <c r="F5070" s="81"/>
      <c r="G5070" s="81"/>
      <c r="H5070" s="81"/>
      <c r="I5070" s="81"/>
      <c r="J5070" s="81"/>
      <c r="K5070" s="81"/>
      <c r="L5070" s="133"/>
      <c r="M5070" s="133"/>
      <c r="N5070" s="56"/>
    </row>
    <row r="5071" spans="1:14">
      <c r="A5071" s="21"/>
      <c r="B5071" s="81"/>
      <c r="C5071" s="81"/>
      <c r="D5071" s="81"/>
      <c r="E5071" s="81"/>
      <c r="F5071" s="81"/>
      <c r="G5071" s="81"/>
      <c r="H5071" s="81"/>
      <c r="I5071" s="81"/>
      <c r="J5071" s="81"/>
      <c r="K5071" s="81"/>
      <c r="L5071" s="133"/>
      <c r="M5071" s="133"/>
      <c r="N5071" s="56"/>
    </row>
    <row r="5072" spans="1:14">
      <c r="A5072" s="21"/>
      <c r="B5072" s="81"/>
      <c r="C5072" s="81"/>
      <c r="D5072" s="81"/>
      <c r="E5072" s="81"/>
      <c r="F5072" s="81"/>
      <c r="G5072" s="81"/>
      <c r="H5072" s="81"/>
      <c r="I5072" s="81"/>
      <c r="J5072" s="81"/>
      <c r="K5072" s="81"/>
      <c r="L5072" s="133"/>
      <c r="M5072" s="133"/>
      <c r="N5072" s="56"/>
    </row>
    <row r="5073" spans="1:14">
      <c r="A5073" s="21"/>
      <c r="B5073" s="81"/>
      <c r="C5073" s="81"/>
      <c r="D5073" s="81"/>
      <c r="E5073" s="81"/>
      <c r="F5073" s="81"/>
      <c r="G5073" s="81"/>
      <c r="H5073" s="81"/>
      <c r="I5073" s="81"/>
      <c r="J5073" s="81"/>
      <c r="K5073" s="81"/>
      <c r="L5073" s="133"/>
      <c r="M5073" s="133"/>
      <c r="N5073" s="56"/>
    </row>
    <row r="5074" spans="1:14">
      <c r="A5074" s="21"/>
      <c r="B5074" s="81"/>
      <c r="C5074" s="81"/>
      <c r="D5074" s="81"/>
      <c r="E5074" s="81"/>
      <c r="F5074" s="81"/>
      <c r="G5074" s="81"/>
      <c r="H5074" s="81"/>
      <c r="I5074" s="81"/>
      <c r="J5074" s="81"/>
      <c r="K5074" s="81"/>
      <c r="L5074" s="133"/>
      <c r="M5074" s="133"/>
      <c r="N5074" s="56"/>
    </row>
    <row r="5075" spans="1:14">
      <c r="A5075" s="21"/>
      <c r="B5075" s="81"/>
      <c r="C5075" s="81"/>
      <c r="D5075" s="81"/>
      <c r="E5075" s="81"/>
      <c r="F5075" s="81"/>
      <c r="G5075" s="81"/>
      <c r="H5075" s="81"/>
      <c r="I5075" s="81"/>
      <c r="J5075" s="81"/>
      <c r="K5075" s="81"/>
      <c r="L5075" s="133"/>
      <c r="M5075" s="133"/>
      <c r="N5075" s="56"/>
    </row>
    <row r="5076" spans="1:14">
      <c r="A5076" s="21"/>
      <c r="B5076" s="81"/>
      <c r="C5076" s="81"/>
      <c r="D5076" s="81"/>
      <c r="E5076" s="81"/>
      <c r="F5076" s="81"/>
      <c r="G5076" s="81"/>
      <c r="H5076" s="81"/>
      <c r="I5076" s="81"/>
      <c r="J5076" s="81"/>
      <c r="K5076" s="81"/>
      <c r="L5076" s="133"/>
      <c r="M5076" s="133"/>
      <c r="N5076" s="56"/>
    </row>
    <row r="5077" spans="1:14">
      <c r="A5077" s="21"/>
      <c r="B5077" s="81"/>
      <c r="C5077" s="81"/>
      <c r="D5077" s="81"/>
      <c r="E5077" s="81"/>
      <c r="F5077" s="81"/>
      <c r="G5077" s="81"/>
      <c r="H5077" s="81"/>
      <c r="I5077" s="81"/>
      <c r="J5077" s="81"/>
      <c r="K5077" s="81"/>
      <c r="L5077" s="133"/>
      <c r="M5077" s="133"/>
      <c r="N5077" s="56"/>
    </row>
    <row r="5078" spans="1:14">
      <c r="A5078" s="21"/>
      <c r="B5078" s="81"/>
      <c r="C5078" s="81"/>
      <c r="D5078" s="81"/>
      <c r="E5078" s="81"/>
      <c r="F5078" s="81"/>
      <c r="G5078" s="81"/>
      <c r="H5078" s="81"/>
      <c r="I5078" s="81"/>
      <c r="J5078" s="81"/>
      <c r="K5078" s="81"/>
      <c r="L5078" s="133"/>
      <c r="M5078" s="133"/>
      <c r="N5078" s="56"/>
    </row>
    <row r="5079" spans="1:14">
      <c r="A5079" s="21"/>
      <c r="B5079" s="81"/>
      <c r="C5079" s="81"/>
      <c r="D5079" s="81"/>
      <c r="E5079" s="81"/>
      <c r="F5079" s="81"/>
      <c r="G5079" s="81"/>
      <c r="H5079" s="81"/>
      <c r="I5079" s="81"/>
      <c r="J5079" s="81"/>
      <c r="K5079" s="81"/>
      <c r="L5079" s="133"/>
      <c r="M5079" s="133"/>
      <c r="N5079" s="56"/>
    </row>
    <row r="5080" spans="1:14">
      <c r="A5080" s="21"/>
      <c r="B5080" s="81"/>
      <c r="C5080" s="81"/>
      <c r="D5080" s="81"/>
      <c r="E5080" s="81"/>
      <c r="F5080" s="81"/>
      <c r="G5080" s="81"/>
      <c r="H5080" s="81"/>
      <c r="I5080" s="81"/>
      <c r="J5080" s="81"/>
      <c r="K5080" s="81"/>
      <c r="L5080" s="133"/>
      <c r="M5080" s="133"/>
      <c r="N5080" s="56"/>
    </row>
    <row r="5081" spans="1:14">
      <c r="A5081" s="21"/>
      <c r="B5081" s="81"/>
      <c r="C5081" s="81"/>
      <c r="D5081" s="81"/>
      <c r="E5081" s="81"/>
      <c r="F5081" s="81"/>
      <c r="G5081" s="81"/>
      <c r="H5081" s="81"/>
      <c r="I5081" s="81"/>
      <c r="J5081" s="81"/>
      <c r="K5081" s="81"/>
      <c r="L5081" s="133"/>
      <c r="M5081" s="133"/>
      <c r="N5081" s="56"/>
    </row>
    <row r="5082" spans="1:14">
      <c r="A5082" s="21"/>
      <c r="B5082" s="81"/>
      <c r="C5082" s="81"/>
      <c r="D5082" s="81"/>
      <c r="E5082" s="81"/>
      <c r="F5082" s="81"/>
      <c r="G5082" s="81"/>
      <c r="H5082" s="81"/>
      <c r="I5082" s="81"/>
      <c r="J5082" s="81"/>
      <c r="K5082" s="81"/>
      <c r="L5082" s="133"/>
      <c r="M5082" s="133"/>
      <c r="N5082" s="56"/>
    </row>
    <row r="5083" spans="1:14">
      <c r="A5083" s="21"/>
      <c r="B5083" s="81"/>
      <c r="C5083" s="81"/>
      <c r="D5083" s="81"/>
      <c r="E5083" s="81"/>
      <c r="F5083" s="81"/>
      <c r="G5083" s="81"/>
      <c r="H5083" s="81"/>
      <c r="I5083" s="81"/>
      <c r="J5083" s="81"/>
      <c r="K5083" s="81"/>
      <c r="L5083" s="133"/>
      <c r="M5083" s="133"/>
      <c r="N5083" s="56"/>
    </row>
    <row r="5084" spans="1:14">
      <c r="A5084" s="21"/>
      <c r="B5084" s="81"/>
      <c r="C5084" s="81"/>
      <c r="D5084" s="81"/>
      <c r="E5084" s="81"/>
      <c r="F5084" s="81"/>
      <c r="G5084" s="81"/>
      <c r="H5084" s="81"/>
      <c r="I5084" s="81"/>
      <c r="J5084" s="81"/>
      <c r="K5084" s="81"/>
      <c r="L5084" s="133"/>
      <c r="M5084" s="133"/>
      <c r="N5084" s="56"/>
    </row>
    <row r="5085" spans="1:14">
      <c r="A5085" s="21"/>
      <c r="B5085" s="81"/>
      <c r="C5085" s="81"/>
      <c r="D5085" s="81"/>
      <c r="E5085" s="81"/>
      <c r="F5085" s="81"/>
      <c r="G5085" s="81"/>
      <c r="H5085" s="81"/>
      <c r="I5085" s="81"/>
      <c r="J5085" s="81"/>
      <c r="K5085" s="81"/>
      <c r="L5085" s="133"/>
      <c r="M5085" s="133"/>
      <c r="N5085" s="56"/>
    </row>
    <row r="5086" spans="1:14">
      <c r="A5086" s="21"/>
      <c r="B5086" s="81"/>
      <c r="C5086" s="81"/>
      <c r="D5086" s="81"/>
      <c r="E5086" s="81"/>
      <c r="F5086" s="81"/>
      <c r="G5086" s="81"/>
      <c r="H5086" s="81"/>
      <c r="I5086" s="81"/>
      <c r="J5086" s="81"/>
      <c r="K5086" s="81"/>
      <c r="L5086" s="133"/>
      <c r="M5086" s="133"/>
      <c r="N5086" s="56"/>
    </row>
    <row r="5087" spans="1:14">
      <c r="A5087" s="21"/>
      <c r="B5087" s="81"/>
      <c r="C5087" s="81"/>
      <c r="D5087" s="81"/>
      <c r="E5087" s="81"/>
      <c r="F5087" s="81"/>
      <c r="G5087" s="81"/>
      <c r="H5087" s="81"/>
      <c r="I5087" s="81"/>
      <c r="J5087" s="81"/>
      <c r="K5087" s="81"/>
      <c r="L5087" s="133"/>
      <c r="M5087" s="133"/>
      <c r="N5087" s="56"/>
    </row>
    <row r="5088" spans="1:14">
      <c r="A5088" s="21"/>
      <c r="B5088" s="81"/>
      <c r="C5088" s="81"/>
      <c r="D5088" s="81"/>
      <c r="E5088" s="81"/>
      <c r="F5088" s="81"/>
      <c r="G5088" s="81"/>
      <c r="H5088" s="81"/>
      <c r="I5088" s="81"/>
      <c r="J5088" s="81"/>
      <c r="K5088" s="81"/>
      <c r="L5088" s="133"/>
      <c r="M5088" s="133"/>
      <c r="N5088" s="56"/>
    </row>
    <row r="5089" spans="1:14">
      <c r="A5089" s="21"/>
      <c r="B5089" s="81"/>
      <c r="C5089" s="81"/>
      <c r="D5089" s="81"/>
      <c r="E5089" s="81"/>
      <c r="F5089" s="81"/>
      <c r="G5089" s="81"/>
      <c r="H5089" s="81"/>
      <c r="I5089" s="81"/>
      <c r="J5089" s="81"/>
      <c r="K5089" s="81"/>
      <c r="L5089" s="133"/>
      <c r="M5089" s="133"/>
      <c r="N5089" s="56"/>
    </row>
    <row r="5090" spans="1:14">
      <c r="A5090" s="21"/>
      <c r="B5090" s="81"/>
      <c r="C5090" s="81"/>
      <c r="D5090" s="81"/>
      <c r="E5090" s="81"/>
      <c r="F5090" s="81"/>
      <c r="G5090" s="81"/>
      <c r="H5090" s="81"/>
      <c r="I5090" s="81"/>
      <c r="J5090" s="81"/>
      <c r="K5090" s="81"/>
      <c r="L5090" s="133"/>
      <c r="M5090" s="133"/>
      <c r="N5090" s="56"/>
    </row>
    <row r="5091" spans="1:14">
      <c r="A5091" s="21"/>
      <c r="B5091" s="81"/>
      <c r="C5091" s="81"/>
      <c r="D5091" s="81"/>
      <c r="E5091" s="81"/>
      <c r="F5091" s="81"/>
      <c r="G5091" s="81"/>
      <c r="H5091" s="81"/>
      <c r="I5091" s="81"/>
      <c r="J5091" s="81"/>
      <c r="K5091" s="81"/>
      <c r="L5091" s="133"/>
      <c r="M5091" s="133"/>
      <c r="N5091" s="56"/>
    </row>
    <row r="5092" spans="1:14">
      <c r="A5092" s="21"/>
      <c r="B5092" s="81"/>
      <c r="C5092" s="81"/>
      <c r="D5092" s="81"/>
      <c r="E5092" s="81"/>
      <c r="F5092" s="81"/>
      <c r="G5092" s="81"/>
      <c r="H5092" s="81"/>
      <c r="I5092" s="81"/>
      <c r="J5092" s="81"/>
      <c r="K5092" s="81"/>
      <c r="L5092" s="133"/>
      <c r="M5092" s="133"/>
      <c r="N5092" s="56"/>
    </row>
    <row r="5093" spans="1:14">
      <c r="A5093" s="21"/>
      <c r="B5093" s="81"/>
      <c r="C5093" s="81"/>
      <c r="D5093" s="81"/>
      <c r="E5093" s="81"/>
      <c r="F5093" s="81"/>
      <c r="G5093" s="81"/>
      <c r="H5093" s="81"/>
      <c r="I5093" s="81"/>
      <c r="J5093" s="81"/>
      <c r="K5093" s="81"/>
      <c r="L5093" s="133"/>
      <c r="M5093" s="133"/>
      <c r="N5093" s="56"/>
    </row>
    <row r="5094" spans="1:14">
      <c r="A5094" s="21"/>
      <c r="B5094" s="81"/>
      <c r="C5094" s="81"/>
      <c r="D5094" s="81"/>
      <c r="E5094" s="81"/>
      <c r="F5094" s="81"/>
      <c r="G5094" s="81"/>
      <c r="H5094" s="81"/>
      <c r="I5094" s="81"/>
      <c r="J5094" s="81"/>
      <c r="K5094" s="81"/>
      <c r="L5094" s="133"/>
      <c r="M5094" s="133"/>
      <c r="N5094" s="56"/>
    </row>
    <row r="5095" spans="1:14">
      <c r="A5095" s="21"/>
      <c r="B5095" s="81"/>
      <c r="C5095" s="81"/>
      <c r="D5095" s="81"/>
      <c r="E5095" s="81"/>
      <c r="F5095" s="81"/>
      <c r="G5095" s="81"/>
      <c r="H5095" s="81"/>
      <c r="I5095" s="81"/>
      <c r="J5095" s="81"/>
      <c r="K5095" s="81"/>
      <c r="L5095" s="133"/>
      <c r="M5095" s="133"/>
      <c r="N5095" s="56"/>
    </row>
    <row r="5096" spans="1:14">
      <c r="A5096" s="21"/>
      <c r="B5096" s="81"/>
      <c r="C5096" s="81"/>
      <c r="D5096" s="81"/>
      <c r="E5096" s="81"/>
      <c r="F5096" s="81"/>
      <c r="G5096" s="81"/>
      <c r="H5096" s="81"/>
      <c r="I5096" s="81"/>
      <c r="J5096" s="81"/>
      <c r="K5096" s="81"/>
      <c r="L5096" s="133"/>
      <c r="M5096" s="133"/>
      <c r="N5096" s="56"/>
    </row>
    <row r="5097" spans="1:14">
      <c r="A5097" s="21"/>
      <c r="B5097" s="81"/>
      <c r="C5097" s="81"/>
      <c r="D5097" s="81"/>
      <c r="E5097" s="81"/>
      <c r="F5097" s="81"/>
      <c r="G5097" s="81"/>
      <c r="H5097" s="81"/>
      <c r="I5097" s="81"/>
      <c r="J5097" s="81"/>
      <c r="K5097" s="81"/>
      <c r="L5097" s="133"/>
      <c r="M5097" s="133"/>
      <c r="N5097" s="56"/>
    </row>
    <row r="5098" spans="1:14">
      <c r="A5098" s="21"/>
      <c r="B5098" s="81"/>
      <c r="C5098" s="81"/>
      <c r="D5098" s="81"/>
      <c r="E5098" s="81"/>
      <c r="F5098" s="81"/>
      <c r="G5098" s="81"/>
      <c r="H5098" s="81"/>
      <c r="I5098" s="81"/>
      <c r="J5098" s="81"/>
      <c r="K5098" s="81"/>
      <c r="L5098" s="133"/>
      <c r="M5098" s="133"/>
      <c r="N5098" s="56"/>
    </row>
    <row r="5099" spans="1:14">
      <c r="A5099" s="21"/>
      <c r="B5099" s="81"/>
      <c r="C5099" s="81"/>
      <c r="D5099" s="81"/>
      <c r="E5099" s="81"/>
      <c r="F5099" s="81"/>
      <c r="G5099" s="81"/>
      <c r="H5099" s="81"/>
      <c r="I5099" s="81"/>
      <c r="J5099" s="81"/>
      <c r="K5099" s="81"/>
      <c r="L5099" s="133"/>
      <c r="M5099" s="133"/>
      <c r="N5099" s="56"/>
    </row>
    <row r="5100" spans="1:14">
      <c r="A5100" s="21"/>
      <c r="B5100" s="81"/>
      <c r="C5100" s="81"/>
      <c r="D5100" s="81"/>
      <c r="E5100" s="81"/>
      <c r="F5100" s="81"/>
      <c r="G5100" s="81"/>
      <c r="H5100" s="81"/>
      <c r="I5100" s="81"/>
      <c r="J5100" s="81"/>
      <c r="K5100" s="81"/>
      <c r="L5100" s="133"/>
      <c r="M5100" s="133"/>
      <c r="N5100" s="56"/>
    </row>
    <row r="5101" spans="1:14">
      <c r="A5101" s="21"/>
      <c r="B5101" s="81"/>
      <c r="C5101" s="81"/>
      <c r="D5101" s="81"/>
      <c r="E5101" s="81"/>
      <c r="F5101" s="81"/>
      <c r="G5101" s="81"/>
      <c r="H5101" s="81"/>
      <c r="I5101" s="81"/>
      <c r="J5101" s="81"/>
      <c r="K5101" s="81"/>
      <c r="L5101" s="133"/>
      <c r="M5101" s="133"/>
      <c r="N5101" s="56"/>
    </row>
    <row r="5102" spans="1:14">
      <c r="A5102" s="21"/>
      <c r="B5102" s="81"/>
      <c r="C5102" s="81"/>
      <c r="D5102" s="81"/>
      <c r="E5102" s="81"/>
      <c r="F5102" s="81"/>
      <c r="G5102" s="81"/>
      <c r="H5102" s="81"/>
      <c r="I5102" s="81"/>
      <c r="J5102" s="81"/>
      <c r="K5102" s="81"/>
      <c r="L5102" s="133"/>
      <c r="M5102" s="133"/>
      <c r="N5102" s="56"/>
    </row>
    <row r="5103" spans="1:14">
      <c r="A5103" s="21"/>
      <c r="B5103" s="81"/>
      <c r="C5103" s="81"/>
      <c r="D5103" s="81"/>
      <c r="E5103" s="81"/>
      <c r="F5103" s="81"/>
      <c r="G5103" s="81"/>
      <c r="H5103" s="81"/>
      <c r="I5103" s="81"/>
      <c r="J5103" s="81"/>
      <c r="K5103" s="81"/>
      <c r="L5103" s="133"/>
      <c r="M5103" s="133"/>
      <c r="N5103" s="56"/>
    </row>
    <row r="5104" spans="1:14">
      <c r="A5104" s="21"/>
      <c r="B5104" s="81"/>
      <c r="C5104" s="81"/>
      <c r="D5104" s="81"/>
      <c r="E5104" s="81"/>
      <c r="F5104" s="81"/>
      <c r="G5104" s="81"/>
      <c r="H5104" s="81"/>
      <c r="I5104" s="81"/>
      <c r="J5104" s="81"/>
      <c r="K5104" s="81"/>
      <c r="L5104" s="133"/>
      <c r="M5104" s="133"/>
      <c r="N5104" s="56"/>
    </row>
    <row r="5105" spans="1:14">
      <c r="A5105" s="21"/>
      <c r="B5105" s="81"/>
      <c r="C5105" s="81"/>
      <c r="D5105" s="81"/>
      <c r="E5105" s="81"/>
      <c r="F5105" s="81"/>
      <c r="G5105" s="81"/>
      <c r="H5105" s="81"/>
      <c r="I5105" s="81"/>
      <c r="J5105" s="81"/>
      <c r="K5105" s="81"/>
      <c r="L5105" s="133"/>
      <c r="M5105" s="133"/>
      <c r="N5105" s="56"/>
    </row>
    <row r="5106" spans="1:14">
      <c r="A5106" s="21"/>
      <c r="B5106" s="81"/>
      <c r="C5106" s="81"/>
      <c r="D5106" s="81"/>
      <c r="E5106" s="81"/>
      <c r="F5106" s="81"/>
      <c r="G5106" s="81"/>
      <c r="H5106" s="81"/>
      <c r="I5106" s="81"/>
      <c r="J5106" s="81"/>
      <c r="K5106" s="81"/>
      <c r="L5106" s="133"/>
      <c r="M5106" s="133"/>
      <c r="N5106" s="56"/>
    </row>
    <row r="5107" spans="1:14">
      <c r="A5107" s="21"/>
      <c r="B5107" s="81"/>
      <c r="C5107" s="81"/>
      <c r="D5107" s="81"/>
      <c r="E5107" s="81"/>
      <c r="F5107" s="81"/>
      <c r="G5107" s="81"/>
      <c r="H5107" s="81"/>
      <c r="I5107" s="81"/>
      <c r="J5107" s="81"/>
      <c r="K5107" s="81"/>
      <c r="L5107" s="133"/>
      <c r="M5107" s="133"/>
      <c r="N5107" s="56"/>
    </row>
    <row r="5108" spans="1:14">
      <c r="A5108" s="21"/>
      <c r="B5108" s="81"/>
      <c r="C5108" s="81"/>
      <c r="D5108" s="81"/>
      <c r="E5108" s="81"/>
      <c r="F5108" s="81"/>
      <c r="G5108" s="81"/>
      <c r="H5108" s="81"/>
      <c r="I5108" s="81"/>
      <c r="J5108" s="81"/>
      <c r="K5108" s="81"/>
      <c r="L5108" s="133"/>
      <c r="M5108" s="133"/>
      <c r="N5108" s="56"/>
    </row>
    <row r="5109" spans="1:14">
      <c r="A5109" s="21"/>
      <c r="B5109" s="81"/>
      <c r="C5109" s="81"/>
      <c r="D5109" s="81"/>
      <c r="E5109" s="81"/>
      <c r="F5109" s="81"/>
      <c r="G5109" s="81"/>
      <c r="H5109" s="81"/>
      <c r="I5109" s="81"/>
      <c r="J5109" s="81"/>
      <c r="K5109" s="81"/>
      <c r="L5109" s="133"/>
      <c r="M5109" s="133"/>
      <c r="N5109" s="56"/>
    </row>
    <row r="5110" spans="1:14">
      <c r="A5110" s="21"/>
      <c r="B5110" s="81"/>
      <c r="C5110" s="81"/>
      <c r="D5110" s="81"/>
      <c r="E5110" s="81"/>
      <c r="F5110" s="81"/>
      <c r="G5110" s="81"/>
      <c r="H5110" s="81"/>
      <c r="I5110" s="81"/>
      <c r="J5110" s="81"/>
      <c r="K5110" s="81"/>
      <c r="L5110" s="133"/>
      <c r="M5110" s="133"/>
      <c r="N5110" s="56"/>
    </row>
    <row r="5111" spans="1:14">
      <c r="A5111" s="21"/>
      <c r="B5111" s="81"/>
      <c r="C5111" s="81"/>
      <c r="D5111" s="81"/>
      <c r="E5111" s="81"/>
      <c r="F5111" s="81"/>
      <c r="G5111" s="81"/>
      <c r="H5111" s="81"/>
      <c r="I5111" s="81"/>
      <c r="J5111" s="81"/>
      <c r="K5111" s="81"/>
      <c r="L5111" s="133"/>
      <c r="M5111" s="133"/>
      <c r="N5111" s="56"/>
    </row>
    <row r="5112" spans="1:14">
      <c r="A5112" s="21"/>
      <c r="B5112" s="81"/>
      <c r="C5112" s="81"/>
      <c r="D5112" s="81"/>
      <c r="E5112" s="81"/>
      <c r="F5112" s="81"/>
      <c r="G5112" s="81"/>
      <c r="H5112" s="81"/>
      <c r="I5112" s="81"/>
      <c r="J5112" s="81"/>
      <c r="K5112" s="81"/>
      <c r="L5112" s="133"/>
      <c r="M5112" s="133"/>
      <c r="N5112" s="56"/>
    </row>
    <row r="5113" spans="1:14">
      <c r="A5113" s="21"/>
      <c r="B5113" s="81"/>
      <c r="C5113" s="81"/>
      <c r="D5113" s="81"/>
      <c r="E5113" s="81"/>
      <c r="F5113" s="81"/>
      <c r="G5113" s="81"/>
      <c r="H5113" s="81"/>
      <c r="I5113" s="81"/>
      <c r="J5113" s="81"/>
      <c r="K5113" s="81"/>
      <c r="L5113" s="133"/>
      <c r="M5113" s="133"/>
      <c r="N5113" s="56"/>
    </row>
    <row r="5114" spans="1:14">
      <c r="A5114" s="21"/>
      <c r="B5114" s="81"/>
      <c r="C5114" s="81"/>
      <c r="D5114" s="81"/>
      <c r="E5114" s="81"/>
      <c r="F5114" s="81"/>
      <c r="G5114" s="81"/>
      <c r="H5114" s="81"/>
      <c r="I5114" s="81"/>
      <c r="J5114" s="81"/>
      <c r="K5114" s="81"/>
      <c r="L5114" s="133"/>
      <c r="M5114" s="133"/>
      <c r="N5114" s="56"/>
    </row>
    <row r="5115" spans="1:14">
      <c r="A5115" s="21"/>
      <c r="B5115" s="81"/>
      <c r="C5115" s="81"/>
      <c r="D5115" s="81"/>
      <c r="E5115" s="81"/>
      <c r="F5115" s="81"/>
      <c r="G5115" s="81"/>
      <c r="H5115" s="81"/>
      <c r="I5115" s="81"/>
      <c r="J5115" s="81"/>
      <c r="K5115" s="81"/>
      <c r="L5115" s="133"/>
      <c r="M5115" s="133"/>
      <c r="N5115" s="56"/>
    </row>
    <row r="5116" spans="1:14">
      <c r="A5116" s="21"/>
      <c r="B5116" s="81"/>
      <c r="C5116" s="81"/>
      <c r="D5116" s="81"/>
      <c r="E5116" s="81"/>
      <c r="F5116" s="81"/>
      <c r="G5116" s="81"/>
      <c r="H5116" s="81"/>
      <c r="I5116" s="81"/>
      <c r="J5116" s="81"/>
      <c r="K5116" s="81"/>
      <c r="L5116" s="133"/>
      <c r="M5116" s="133"/>
      <c r="N5116" s="56"/>
    </row>
    <row r="5117" spans="1:14">
      <c r="A5117" s="21"/>
      <c r="B5117" s="81"/>
      <c r="C5117" s="81"/>
      <c r="D5117" s="81"/>
      <c r="E5117" s="81"/>
      <c r="F5117" s="81"/>
      <c r="G5117" s="81"/>
      <c r="H5117" s="81"/>
      <c r="I5117" s="81"/>
      <c r="J5117" s="81"/>
      <c r="K5117" s="81"/>
      <c r="L5117" s="133"/>
      <c r="M5117" s="133"/>
      <c r="N5117" s="56"/>
    </row>
    <row r="5118" spans="1:14">
      <c r="A5118" s="21"/>
      <c r="B5118" s="81"/>
      <c r="C5118" s="81"/>
      <c r="D5118" s="81"/>
      <c r="E5118" s="81"/>
      <c r="F5118" s="81"/>
      <c r="G5118" s="81"/>
      <c r="H5118" s="81"/>
      <c r="I5118" s="81"/>
      <c r="J5118" s="81"/>
      <c r="K5118" s="81"/>
      <c r="L5118" s="133"/>
      <c r="M5118" s="133"/>
      <c r="N5118" s="56"/>
    </row>
    <row r="5119" spans="1:14">
      <c r="A5119" s="21"/>
      <c r="B5119" s="81"/>
      <c r="C5119" s="81"/>
      <c r="D5119" s="81"/>
      <c r="E5119" s="81"/>
      <c r="F5119" s="81"/>
      <c r="G5119" s="81"/>
      <c r="H5119" s="81"/>
      <c r="I5119" s="81"/>
      <c r="J5119" s="81"/>
      <c r="K5119" s="81"/>
      <c r="L5119" s="133"/>
      <c r="M5119" s="133"/>
      <c r="N5119" s="56"/>
    </row>
    <row r="5120" spans="1:14">
      <c r="A5120" s="21"/>
      <c r="B5120" s="81"/>
      <c r="C5120" s="81"/>
      <c r="D5120" s="81"/>
      <c r="E5120" s="81"/>
      <c r="F5120" s="81"/>
      <c r="G5120" s="81"/>
      <c r="H5120" s="81"/>
      <c r="I5120" s="81"/>
      <c r="J5120" s="81"/>
      <c r="K5120" s="81"/>
      <c r="L5120" s="133"/>
      <c r="M5120" s="133"/>
      <c r="N5120" s="56"/>
    </row>
    <row r="5121" spans="1:14">
      <c r="A5121" s="21"/>
      <c r="B5121" s="81"/>
      <c r="C5121" s="81"/>
      <c r="D5121" s="81"/>
      <c r="E5121" s="81"/>
      <c r="F5121" s="81"/>
      <c r="G5121" s="81"/>
      <c r="H5121" s="81"/>
      <c r="I5121" s="81"/>
      <c r="J5121" s="81"/>
      <c r="K5121" s="81"/>
      <c r="L5121" s="133"/>
      <c r="M5121" s="133"/>
      <c r="N5121" s="56"/>
    </row>
    <row r="5122" spans="1:14">
      <c r="A5122" s="21"/>
      <c r="B5122" s="81"/>
      <c r="C5122" s="81"/>
      <c r="D5122" s="81"/>
      <c r="E5122" s="81"/>
      <c r="F5122" s="81"/>
      <c r="G5122" s="81"/>
      <c r="H5122" s="81"/>
      <c r="I5122" s="81"/>
      <c r="J5122" s="81"/>
      <c r="K5122" s="81"/>
      <c r="L5122" s="133"/>
      <c r="M5122" s="133"/>
      <c r="N5122" s="56"/>
    </row>
    <row r="5123" spans="1:14">
      <c r="A5123" s="21"/>
      <c r="B5123" s="81"/>
      <c r="C5123" s="81"/>
      <c r="D5123" s="81"/>
      <c r="E5123" s="81"/>
      <c r="F5123" s="81"/>
      <c r="G5123" s="81"/>
      <c r="H5123" s="81"/>
      <c r="I5123" s="81"/>
      <c r="J5123" s="81"/>
      <c r="K5123" s="81"/>
      <c r="L5123" s="133"/>
      <c r="M5123" s="133"/>
      <c r="N5123" s="56"/>
    </row>
    <row r="5124" spans="1:14">
      <c r="A5124" s="21"/>
      <c r="B5124" s="81"/>
      <c r="C5124" s="81"/>
      <c r="D5124" s="81"/>
      <c r="E5124" s="81"/>
      <c r="F5124" s="81"/>
      <c r="G5124" s="81"/>
      <c r="H5124" s="81"/>
      <c r="I5124" s="81"/>
      <c r="J5124" s="81"/>
      <c r="K5124" s="81"/>
      <c r="L5124" s="133"/>
      <c r="M5124" s="133"/>
      <c r="N5124" s="56"/>
    </row>
    <row r="5125" spans="1:14">
      <c r="A5125" s="21"/>
      <c r="B5125" s="81"/>
      <c r="C5125" s="81"/>
      <c r="D5125" s="81"/>
      <c r="E5125" s="81"/>
      <c r="F5125" s="81"/>
      <c r="G5125" s="81"/>
      <c r="H5125" s="81"/>
      <c r="I5125" s="81"/>
      <c r="J5125" s="81"/>
      <c r="K5125" s="81"/>
      <c r="L5125" s="133"/>
      <c r="M5125" s="133"/>
      <c r="N5125" s="56"/>
    </row>
    <row r="5126" spans="1:14">
      <c r="A5126" s="21"/>
      <c r="B5126" s="81"/>
      <c r="C5126" s="81"/>
      <c r="D5126" s="81"/>
      <c r="E5126" s="81"/>
      <c r="F5126" s="81"/>
      <c r="G5126" s="81"/>
      <c r="H5126" s="81"/>
      <c r="I5126" s="81"/>
      <c r="J5126" s="81"/>
      <c r="K5126" s="81"/>
      <c r="L5126" s="133"/>
      <c r="M5126" s="133"/>
      <c r="N5126" s="56"/>
    </row>
    <row r="5127" spans="1:14">
      <c r="A5127" s="21"/>
      <c r="B5127" s="81"/>
      <c r="C5127" s="81"/>
      <c r="D5127" s="81"/>
      <c r="E5127" s="81"/>
      <c r="F5127" s="81"/>
      <c r="G5127" s="81"/>
      <c r="H5127" s="81"/>
      <c r="I5127" s="81"/>
      <c r="J5127" s="81"/>
      <c r="K5127" s="81"/>
      <c r="L5127" s="133"/>
      <c r="M5127" s="133"/>
      <c r="N5127" s="56"/>
    </row>
    <row r="5128" spans="1:14">
      <c r="A5128" s="21"/>
      <c r="B5128" s="81"/>
      <c r="C5128" s="81"/>
      <c r="D5128" s="81"/>
      <c r="E5128" s="81"/>
      <c r="F5128" s="81"/>
      <c r="G5128" s="81"/>
      <c r="H5128" s="81"/>
      <c r="I5128" s="81"/>
      <c r="J5128" s="81"/>
      <c r="K5128" s="81"/>
      <c r="L5128" s="133"/>
      <c r="M5128" s="133"/>
      <c r="N5128" s="56"/>
    </row>
    <row r="5129" spans="1:14">
      <c r="A5129" s="21"/>
      <c r="B5129" s="81"/>
      <c r="C5129" s="81"/>
      <c r="D5129" s="81"/>
      <c r="E5129" s="81"/>
      <c r="F5129" s="81"/>
      <c r="G5129" s="81"/>
      <c r="H5129" s="81"/>
      <c r="I5129" s="81"/>
      <c r="J5129" s="81"/>
      <c r="K5129" s="81"/>
      <c r="L5129" s="133"/>
      <c r="M5129" s="133"/>
      <c r="N5129" s="56"/>
    </row>
    <row r="5130" spans="1:14">
      <c r="A5130" s="21"/>
      <c r="B5130" s="81"/>
      <c r="C5130" s="81"/>
      <c r="D5130" s="81"/>
      <c r="E5130" s="81"/>
      <c r="F5130" s="81"/>
      <c r="G5130" s="81"/>
      <c r="H5130" s="81"/>
      <c r="I5130" s="81"/>
      <c r="J5130" s="81"/>
      <c r="K5130" s="81"/>
      <c r="L5130" s="133"/>
      <c r="M5130" s="133"/>
      <c r="N5130" s="56"/>
    </row>
    <row r="5131" spans="1:14">
      <c r="A5131" s="21"/>
      <c r="B5131" s="81"/>
      <c r="C5131" s="81"/>
      <c r="D5131" s="81"/>
      <c r="E5131" s="81"/>
      <c r="F5131" s="81"/>
      <c r="G5131" s="81"/>
      <c r="H5131" s="81"/>
      <c r="I5131" s="81"/>
      <c r="J5131" s="81"/>
      <c r="K5131" s="81"/>
      <c r="L5131" s="133"/>
      <c r="M5131" s="133"/>
      <c r="N5131" s="56"/>
    </row>
    <row r="5132" spans="1:14">
      <c r="A5132" s="21"/>
      <c r="B5132" s="81"/>
      <c r="C5132" s="81"/>
      <c r="D5132" s="81"/>
      <c r="E5132" s="81"/>
      <c r="F5132" s="81"/>
      <c r="G5132" s="81"/>
      <c r="H5132" s="81"/>
      <c r="I5132" s="81"/>
      <c r="J5132" s="81"/>
      <c r="K5132" s="81"/>
      <c r="L5132" s="133"/>
      <c r="M5132" s="133"/>
      <c r="N5132" s="56"/>
    </row>
    <row r="5133" spans="1:14">
      <c r="A5133" s="21"/>
      <c r="B5133" s="81"/>
      <c r="C5133" s="81"/>
      <c r="D5133" s="81"/>
      <c r="E5133" s="81"/>
      <c r="F5133" s="81"/>
      <c r="G5133" s="81"/>
      <c r="H5133" s="81"/>
      <c r="I5133" s="81"/>
      <c r="J5133" s="81"/>
      <c r="K5133" s="81"/>
      <c r="L5133" s="133"/>
      <c r="M5133" s="133"/>
      <c r="N5133" s="56"/>
    </row>
    <row r="5134" spans="1:14">
      <c r="A5134" s="21"/>
      <c r="B5134" s="81"/>
      <c r="C5134" s="81"/>
      <c r="D5134" s="81"/>
      <c r="E5134" s="81"/>
      <c r="F5134" s="81"/>
      <c r="G5134" s="81"/>
      <c r="H5134" s="81"/>
      <c r="I5134" s="81"/>
      <c r="J5134" s="81"/>
      <c r="K5134" s="81"/>
      <c r="L5134" s="133"/>
      <c r="M5134" s="133"/>
      <c r="N5134" s="56"/>
    </row>
    <row r="5135" spans="1:14">
      <c r="A5135" s="21"/>
      <c r="B5135" s="81"/>
      <c r="C5135" s="81"/>
      <c r="D5135" s="81"/>
      <c r="E5135" s="81"/>
      <c r="F5135" s="81"/>
      <c r="G5135" s="81"/>
      <c r="H5135" s="81"/>
      <c r="I5135" s="81"/>
      <c r="J5135" s="81"/>
      <c r="K5135" s="81"/>
      <c r="L5135" s="133"/>
      <c r="M5135" s="133"/>
      <c r="N5135" s="56"/>
    </row>
    <row r="5136" spans="1:14">
      <c r="A5136" s="21"/>
      <c r="B5136" s="81"/>
      <c r="C5136" s="81"/>
      <c r="D5136" s="81"/>
      <c r="E5136" s="81"/>
      <c r="F5136" s="81"/>
      <c r="G5136" s="81"/>
      <c r="H5136" s="81"/>
      <c r="I5136" s="81"/>
      <c r="J5136" s="81"/>
      <c r="K5136" s="81"/>
      <c r="L5136" s="133"/>
      <c r="M5136" s="133"/>
      <c r="N5136" s="56"/>
    </row>
    <row r="5137" spans="1:14">
      <c r="A5137" s="21"/>
      <c r="B5137" s="81"/>
      <c r="C5137" s="81"/>
      <c r="D5137" s="81"/>
      <c r="E5137" s="81"/>
      <c r="F5137" s="81"/>
      <c r="G5137" s="81"/>
      <c r="H5137" s="81"/>
      <c r="I5137" s="81"/>
      <c r="J5137" s="81"/>
      <c r="K5137" s="81"/>
      <c r="L5137" s="133"/>
      <c r="M5137" s="133"/>
      <c r="N5137" s="56"/>
    </row>
    <row r="5138" spans="1:14">
      <c r="A5138" s="21"/>
      <c r="B5138" s="81"/>
      <c r="C5138" s="81"/>
      <c r="D5138" s="81"/>
      <c r="E5138" s="81"/>
      <c r="F5138" s="81"/>
      <c r="G5138" s="81"/>
      <c r="H5138" s="81"/>
      <c r="I5138" s="81"/>
      <c r="J5138" s="81"/>
      <c r="K5138" s="81"/>
      <c r="L5138" s="133"/>
      <c r="M5138" s="133"/>
      <c r="N5138" s="56"/>
    </row>
    <row r="5139" spans="1:14">
      <c r="A5139" s="21"/>
      <c r="B5139" s="81"/>
      <c r="C5139" s="81"/>
      <c r="D5139" s="81"/>
      <c r="E5139" s="81"/>
      <c r="F5139" s="81"/>
      <c r="G5139" s="81"/>
      <c r="H5139" s="81"/>
      <c r="I5139" s="81"/>
      <c r="J5139" s="81"/>
      <c r="K5139" s="81"/>
      <c r="L5139" s="133"/>
      <c r="M5139" s="133"/>
      <c r="N5139" s="56"/>
    </row>
    <row r="5140" spans="1:14">
      <c r="A5140" s="21"/>
      <c r="B5140" s="81"/>
      <c r="C5140" s="81"/>
      <c r="D5140" s="81"/>
      <c r="E5140" s="81"/>
      <c r="F5140" s="81"/>
      <c r="G5140" s="81"/>
      <c r="H5140" s="81"/>
      <c r="I5140" s="81"/>
      <c r="J5140" s="81"/>
      <c r="K5140" s="81"/>
      <c r="L5140" s="133"/>
      <c r="M5140" s="133"/>
      <c r="N5140" s="56"/>
    </row>
    <row r="5141" spans="1:14">
      <c r="A5141" s="21"/>
      <c r="B5141" s="81"/>
      <c r="C5141" s="81"/>
      <c r="D5141" s="81"/>
      <c r="E5141" s="81"/>
      <c r="F5141" s="81"/>
      <c r="G5141" s="81"/>
      <c r="H5141" s="81"/>
      <c r="I5141" s="81"/>
      <c r="J5141" s="81"/>
      <c r="K5141" s="81"/>
      <c r="L5141" s="133"/>
      <c r="M5141" s="133"/>
      <c r="N5141" s="56"/>
    </row>
    <row r="5142" spans="1:14">
      <c r="A5142" s="21"/>
      <c r="B5142" s="81"/>
      <c r="C5142" s="81"/>
      <c r="D5142" s="81"/>
      <c r="E5142" s="81"/>
      <c r="F5142" s="81"/>
      <c r="G5142" s="81"/>
      <c r="H5142" s="81"/>
      <c r="I5142" s="81"/>
      <c r="J5142" s="81"/>
      <c r="K5142" s="81"/>
      <c r="L5142" s="133"/>
      <c r="M5142" s="133"/>
      <c r="N5142" s="56"/>
    </row>
    <row r="5143" spans="1:14">
      <c r="A5143" s="21"/>
      <c r="B5143" s="81"/>
      <c r="C5143" s="81"/>
      <c r="D5143" s="81"/>
      <c r="E5143" s="81"/>
      <c r="F5143" s="81"/>
      <c r="G5143" s="81"/>
      <c r="H5143" s="81"/>
      <c r="I5143" s="81"/>
      <c r="J5143" s="81"/>
      <c r="K5143" s="81"/>
      <c r="L5143" s="133"/>
      <c r="M5143" s="133"/>
      <c r="N5143" s="56"/>
    </row>
    <row r="5144" spans="1:14">
      <c r="A5144" s="21"/>
      <c r="B5144" s="81"/>
      <c r="C5144" s="81"/>
      <c r="D5144" s="81"/>
      <c r="E5144" s="81"/>
      <c r="F5144" s="81"/>
      <c r="G5144" s="81"/>
      <c r="H5144" s="81"/>
      <c r="I5144" s="81"/>
      <c r="J5144" s="81"/>
      <c r="K5144" s="81"/>
      <c r="L5144" s="133"/>
      <c r="M5144" s="133"/>
      <c r="N5144" s="56"/>
    </row>
    <row r="5145" spans="1:14">
      <c r="A5145" s="21"/>
      <c r="B5145" s="81"/>
      <c r="C5145" s="81"/>
      <c r="D5145" s="81"/>
      <c r="E5145" s="81"/>
      <c r="F5145" s="81"/>
      <c r="G5145" s="81"/>
      <c r="H5145" s="81"/>
      <c r="I5145" s="81"/>
      <c r="J5145" s="81"/>
      <c r="K5145" s="81"/>
      <c r="L5145" s="133"/>
      <c r="M5145" s="133"/>
      <c r="N5145" s="56"/>
    </row>
    <row r="5146" spans="1:14">
      <c r="A5146" s="21"/>
      <c r="B5146" s="81"/>
      <c r="C5146" s="81"/>
      <c r="D5146" s="81"/>
      <c r="E5146" s="81"/>
      <c r="F5146" s="81"/>
      <c r="G5146" s="81"/>
      <c r="H5146" s="81"/>
      <c r="I5146" s="81"/>
      <c r="J5146" s="81"/>
      <c r="K5146" s="81"/>
      <c r="L5146" s="133"/>
      <c r="M5146" s="133"/>
      <c r="N5146" s="56"/>
    </row>
    <row r="5147" spans="1:14">
      <c r="A5147" s="21"/>
      <c r="B5147" s="81"/>
      <c r="C5147" s="81"/>
      <c r="D5147" s="81"/>
      <c r="E5147" s="81"/>
      <c r="F5147" s="81"/>
      <c r="G5147" s="81"/>
      <c r="H5147" s="81"/>
      <c r="I5147" s="81"/>
      <c r="J5147" s="81"/>
      <c r="K5147" s="81"/>
      <c r="L5147" s="133"/>
      <c r="M5147" s="133"/>
      <c r="N5147" s="56"/>
    </row>
    <row r="5148" spans="1:14">
      <c r="A5148" s="21"/>
      <c r="B5148" s="81"/>
      <c r="C5148" s="81"/>
      <c r="D5148" s="81"/>
      <c r="E5148" s="81"/>
      <c r="F5148" s="81"/>
      <c r="G5148" s="81"/>
      <c r="H5148" s="81"/>
      <c r="I5148" s="81"/>
      <c r="J5148" s="81"/>
      <c r="K5148" s="81"/>
      <c r="L5148" s="133"/>
      <c r="M5148" s="133"/>
      <c r="N5148" s="56"/>
    </row>
    <row r="5149" spans="1:14">
      <c r="A5149" s="21"/>
      <c r="B5149" s="81"/>
      <c r="C5149" s="81"/>
      <c r="D5149" s="81"/>
      <c r="E5149" s="81"/>
      <c r="F5149" s="81"/>
      <c r="G5149" s="81"/>
      <c r="H5149" s="81"/>
      <c r="I5149" s="81"/>
      <c r="J5149" s="81"/>
      <c r="K5149" s="81"/>
      <c r="L5149" s="133"/>
      <c r="M5149" s="133"/>
      <c r="N5149" s="56"/>
    </row>
    <row r="5150" spans="1:14">
      <c r="A5150" s="21"/>
      <c r="B5150" s="81"/>
      <c r="C5150" s="81"/>
      <c r="D5150" s="81"/>
      <c r="E5150" s="81"/>
      <c r="F5150" s="81"/>
      <c r="G5150" s="81"/>
      <c r="H5150" s="81"/>
      <c r="I5150" s="81"/>
      <c r="J5150" s="81"/>
      <c r="K5150" s="81"/>
      <c r="L5150" s="133"/>
      <c r="M5150" s="133"/>
      <c r="N5150" s="56"/>
    </row>
    <row r="5151" spans="1:14">
      <c r="A5151" s="21"/>
      <c r="B5151" s="81"/>
      <c r="C5151" s="81"/>
      <c r="D5151" s="81"/>
      <c r="E5151" s="81"/>
      <c r="F5151" s="81"/>
      <c r="G5151" s="81"/>
      <c r="H5151" s="81"/>
      <c r="I5151" s="81"/>
      <c r="J5151" s="81"/>
      <c r="K5151" s="81"/>
      <c r="L5151" s="133"/>
      <c r="M5151" s="133"/>
      <c r="N5151" s="56"/>
    </row>
    <row r="5152" spans="1:14">
      <c r="A5152" s="21"/>
      <c r="B5152" s="81"/>
      <c r="C5152" s="81"/>
      <c r="D5152" s="81"/>
      <c r="E5152" s="81"/>
      <c r="F5152" s="81"/>
      <c r="G5152" s="81"/>
      <c r="H5152" s="81"/>
      <c r="I5152" s="81"/>
      <c r="J5152" s="81"/>
      <c r="K5152" s="81"/>
      <c r="L5152" s="133"/>
      <c r="M5152" s="133"/>
      <c r="N5152" s="56"/>
    </row>
    <row r="5153" spans="1:14">
      <c r="A5153" s="21"/>
      <c r="B5153" s="81"/>
      <c r="C5153" s="81"/>
      <c r="D5153" s="81"/>
      <c r="E5153" s="81"/>
      <c r="F5153" s="81"/>
      <c r="G5153" s="81"/>
      <c r="H5153" s="81"/>
      <c r="I5153" s="81"/>
      <c r="J5153" s="81"/>
      <c r="K5153" s="81"/>
      <c r="L5153" s="133"/>
      <c r="M5153" s="133"/>
      <c r="N5153" s="56"/>
    </row>
    <row r="5154" spans="1:14">
      <c r="A5154" s="21"/>
      <c r="B5154" s="81"/>
      <c r="C5154" s="81"/>
      <c r="D5154" s="81"/>
      <c r="E5154" s="81"/>
      <c r="F5154" s="81"/>
      <c r="G5154" s="81"/>
      <c r="H5154" s="81"/>
      <c r="I5154" s="81"/>
      <c r="J5154" s="81"/>
      <c r="K5154" s="81"/>
      <c r="L5154" s="133"/>
      <c r="M5154" s="133"/>
      <c r="N5154" s="56"/>
    </row>
    <row r="5155" spans="1:14">
      <c r="A5155" s="21"/>
      <c r="B5155" s="81"/>
      <c r="C5155" s="81"/>
      <c r="D5155" s="81"/>
      <c r="E5155" s="81"/>
      <c r="F5155" s="81"/>
      <c r="G5155" s="81"/>
      <c r="H5155" s="81"/>
      <c r="I5155" s="81"/>
      <c r="J5155" s="81"/>
      <c r="K5155" s="81"/>
      <c r="L5155" s="133"/>
      <c r="M5155" s="133"/>
      <c r="N5155" s="56"/>
    </row>
    <row r="5156" spans="1:14">
      <c r="A5156" s="21"/>
      <c r="B5156" s="81"/>
      <c r="C5156" s="81"/>
      <c r="D5156" s="81"/>
      <c r="E5156" s="81"/>
      <c r="F5156" s="81"/>
      <c r="G5156" s="81"/>
      <c r="H5156" s="81"/>
      <c r="I5156" s="81"/>
      <c r="J5156" s="81"/>
      <c r="K5156" s="81"/>
      <c r="L5156" s="133"/>
      <c r="M5156" s="133"/>
      <c r="N5156" s="56"/>
    </row>
    <row r="5157" spans="1:14">
      <c r="A5157" s="21"/>
      <c r="B5157" s="81"/>
      <c r="C5157" s="81"/>
      <c r="D5157" s="81"/>
      <c r="E5157" s="81"/>
      <c r="F5157" s="81"/>
      <c r="G5157" s="81"/>
      <c r="H5157" s="81"/>
      <c r="I5157" s="81"/>
      <c r="J5157" s="81"/>
      <c r="K5157" s="81"/>
      <c r="L5157" s="133"/>
      <c r="M5157" s="133"/>
      <c r="N5157" s="56"/>
    </row>
    <row r="5158" spans="1:14">
      <c r="A5158" s="21"/>
      <c r="B5158" s="81"/>
      <c r="C5158" s="81"/>
      <c r="D5158" s="81"/>
      <c r="E5158" s="81"/>
      <c r="F5158" s="81"/>
      <c r="G5158" s="81"/>
      <c r="H5158" s="81"/>
      <c r="I5158" s="81"/>
      <c r="J5158" s="81"/>
      <c r="K5158" s="81"/>
      <c r="L5158" s="133"/>
      <c r="M5158" s="133"/>
      <c r="N5158" s="56"/>
    </row>
    <row r="5159" spans="1:14">
      <c r="A5159" s="21"/>
      <c r="B5159" s="81"/>
      <c r="C5159" s="81"/>
      <c r="D5159" s="81"/>
      <c r="E5159" s="81"/>
      <c r="F5159" s="81"/>
      <c r="G5159" s="81"/>
      <c r="H5159" s="81"/>
      <c r="I5159" s="81"/>
      <c r="J5159" s="81"/>
      <c r="K5159" s="81"/>
      <c r="L5159" s="133"/>
      <c r="M5159" s="133"/>
      <c r="N5159" s="56"/>
    </row>
    <row r="5160" spans="1:14">
      <c r="A5160" s="21"/>
      <c r="B5160" s="81"/>
      <c r="C5160" s="81"/>
      <c r="D5160" s="81"/>
      <c r="E5160" s="81"/>
      <c r="F5160" s="81"/>
      <c r="G5160" s="81"/>
      <c r="H5160" s="81"/>
      <c r="I5160" s="81"/>
      <c r="J5160" s="81"/>
      <c r="K5160" s="81"/>
      <c r="L5160" s="133"/>
      <c r="M5160" s="133"/>
      <c r="N5160" s="56"/>
    </row>
    <row r="5161" spans="1:14">
      <c r="A5161" s="21"/>
      <c r="B5161" s="81"/>
      <c r="C5161" s="81"/>
      <c r="D5161" s="81"/>
      <c r="E5161" s="81"/>
      <c r="F5161" s="81"/>
      <c r="G5161" s="81"/>
      <c r="H5161" s="81"/>
      <c r="I5161" s="81"/>
      <c r="J5161" s="81"/>
      <c r="K5161" s="81"/>
      <c r="L5161" s="133"/>
      <c r="M5161" s="133"/>
      <c r="N5161" s="56"/>
    </row>
    <row r="5162" spans="1:14">
      <c r="A5162" s="21"/>
      <c r="B5162" s="81"/>
      <c r="C5162" s="81"/>
      <c r="D5162" s="81"/>
      <c r="E5162" s="81"/>
      <c r="F5162" s="81"/>
      <c r="G5162" s="81"/>
      <c r="H5162" s="81"/>
      <c r="I5162" s="81"/>
      <c r="J5162" s="81"/>
      <c r="K5162" s="81"/>
      <c r="L5162" s="133"/>
      <c r="M5162" s="133"/>
      <c r="N5162" s="56"/>
    </row>
    <row r="5163" spans="1:14">
      <c r="A5163" s="21"/>
      <c r="B5163" s="81"/>
      <c r="C5163" s="81"/>
      <c r="D5163" s="81"/>
      <c r="E5163" s="81"/>
      <c r="F5163" s="81"/>
      <c r="G5163" s="81"/>
      <c r="H5163" s="81"/>
      <c r="I5163" s="81"/>
      <c r="J5163" s="81"/>
      <c r="K5163" s="81"/>
      <c r="L5163" s="133"/>
      <c r="M5163" s="133"/>
      <c r="N5163" s="56"/>
    </row>
    <row r="5164" spans="1:14">
      <c r="A5164" s="21"/>
      <c r="B5164" s="81"/>
      <c r="C5164" s="81"/>
      <c r="D5164" s="81"/>
      <c r="E5164" s="81"/>
      <c r="F5164" s="81"/>
      <c r="G5164" s="81"/>
      <c r="H5164" s="81"/>
      <c r="I5164" s="81"/>
      <c r="J5164" s="81"/>
      <c r="K5164" s="81"/>
      <c r="L5164" s="133"/>
      <c r="M5164" s="133"/>
      <c r="N5164" s="56"/>
    </row>
    <row r="5165" spans="1:14">
      <c r="A5165" s="21"/>
      <c r="B5165" s="81"/>
      <c r="C5165" s="81"/>
      <c r="D5165" s="81"/>
      <c r="E5165" s="81"/>
      <c r="F5165" s="81"/>
      <c r="G5165" s="81"/>
      <c r="H5165" s="81"/>
      <c r="I5165" s="81"/>
      <c r="J5165" s="81"/>
      <c r="K5165" s="81"/>
      <c r="L5165" s="133"/>
      <c r="M5165" s="133"/>
      <c r="N5165" s="56"/>
    </row>
    <row r="5166" spans="1:14">
      <c r="A5166" s="21"/>
      <c r="B5166" s="81"/>
      <c r="C5166" s="81"/>
      <c r="D5166" s="81"/>
      <c r="E5166" s="81"/>
      <c r="F5166" s="81"/>
      <c r="G5166" s="81"/>
      <c r="H5166" s="81"/>
      <c r="I5166" s="81"/>
      <c r="J5166" s="81"/>
      <c r="K5166" s="81"/>
      <c r="L5166" s="133"/>
      <c r="M5166" s="133"/>
      <c r="N5166" s="56"/>
    </row>
    <row r="5167" spans="1:14">
      <c r="A5167" s="21"/>
      <c r="B5167" s="81"/>
      <c r="C5167" s="81"/>
      <c r="D5167" s="81"/>
      <c r="E5167" s="81"/>
      <c r="F5167" s="81"/>
      <c r="G5167" s="81"/>
      <c r="H5167" s="81"/>
      <c r="I5167" s="81"/>
      <c r="J5167" s="81"/>
      <c r="K5167" s="81"/>
      <c r="L5167" s="133"/>
      <c r="M5167" s="133"/>
      <c r="N5167" s="56"/>
    </row>
    <row r="5168" spans="1:14">
      <c r="A5168" s="21"/>
      <c r="B5168" s="81"/>
      <c r="C5168" s="81"/>
      <c r="D5168" s="81"/>
      <c r="E5168" s="81"/>
      <c r="F5168" s="81"/>
      <c r="G5168" s="81"/>
      <c r="H5168" s="81"/>
      <c r="I5168" s="81"/>
      <c r="J5168" s="81"/>
      <c r="K5168" s="81"/>
      <c r="L5168" s="133"/>
      <c r="M5168" s="133"/>
      <c r="N5168" s="56"/>
    </row>
    <row r="5169" spans="1:14">
      <c r="A5169" s="21"/>
      <c r="B5169" s="81"/>
      <c r="C5169" s="81"/>
      <c r="D5169" s="81"/>
      <c r="E5169" s="81"/>
      <c r="F5169" s="81"/>
      <c r="G5169" s="81"/>
      <c r="H5169" s="81"/>
      <c r="I5169" s="81"/>
      <c r="J5169" s="81"/>
      <c r="K5169" s="81"/>
      <c r="L5169" s="133"/>
      <c r="M5169" s="133"/>
      <c r="N5169" s="56"/>
    </row>
    <row r="5170" spans="1:14">
      <c r="A5170" s="21"/>
      <c r="B5170" s="81"/>
      <c r="C5170" s="81"/>
      <c r="D5170" s="81"/>
      <c r="E5170" s="81"/>
      <c r="F5170" s="81"/>
      <c r="G5170" s="81"/>
      <c r="H5170" s="81"/>
      <c r="I5170" s="81"/>
      <c r="J5170" s="81"/>
      <c r="K5170" s="81"/>
      <c r="L5170" s="133"/>
      <c r="M5170" s="133"/>
      <c r="N5170" s="56"/>
    </row>
    <row r="5171" spans="1:14">
      <c r="A5171" s="21"/>
      <c r="B5171" s="81"/>
      <c r="C5171" s="81"/>
      <c r="D5171" s="81"/>
      <c r="E5171" s="81"/>
      <c r="F5171" s="81"/>
      <c r="G5171" s="81"/>
      <c r="H5171" s="81"/>
      <c r="I5171" s="81"/>
      <c r="J5171" s="81"/>
      <c r="K5171" s="81"/>
      <c r="L5171" s="133"/>
      <c r="M5171" s="133"/>
      <c r="N5171" s="56"/>
    </row>
    <row r="5172" spans="1:14">
      <c r="A5172" s="21"/>
      <c r="B5172" s="81"/>
      <c r="C5172" s="81"/>
      <c r="D5172" s="81"/>
      <c r="E5172" s="81"/>
      <c r="F5172" s="81"/>
      <c r="G5172" s="81"/>
      <c r="H5172" s="81"/>
      <c r="I5172" s="81"/>
      <c r="J5172" s="81"/>
      <c r="K5172" s="81"/>
      <c r="L5172" s="133"/>
      <c r="M5172" s="133"/>
      <c r="N5172" s="56"/>
    </row>
    <row r="5173" spans="1:14">
      <c r="A5173" s="21"/>
      <c r="B5173" s="81"/>
      <c r="C5173" s="81"/>
      <c r="D5173" s="81"/>
      <c r="E5173" s="81"/>
      <c r="F5173" s="81"/>
      <c r="G5173" s="81"/>
      <c r="H5173" s="81"/>
      <c r="I5173" s="81"/>
      <c r="J5173" s="81"/>
      <c r="K5173" s="81"/>
      <c r="L5173" s="133"/>
      <c r="M5173" s="133"/>
      <c r="N5173" s="56"/>
    </row>
    <row r="5174" spans="1:14">
      <c r="A5174" s="21"/>
      <c r="B5174" s="81"/>
      <c r="C5174" s="81"/>
      <c r="D5174" s="81"/>
      <c r="E5174" s="81"/>
      <c r="F5174" s="81"/>
      <c r="G5174" s="81"/>
      <c r="H5174" s="81"/>
      <c r="I5174" s="81"/>
      <c r="J5174" s="81"/>
      <c r="K5174" s="81"/>
      <c r="L5174" s="133"/>
      <c r="M5174" s="133"/>
      <c r="N5174" s="56"/>
    </row>
    <row r="5175" spans="1:14">
      <c r="A5175" s="21"/>
      <c r="B5175" s="81"/>
      <c r="C5175" s="81"/>
      <c r="D5175" s="81"/>
      <c r="E5175" s="81"/>
      <c r="F5175" s="81"/>
      <c r="G5175" s="81"/>
      <c r="H5175" s="81"/>
      <c r="I5175" s="81"/>
      <c r="J5175" s="81"/>
      <c r="K5175" s="81"/>
      <c r="L5175" s="133"/>
      <c r="M5175" s="133"/>
      <c r="N5175" s="56"/>
    </row>
    <row r="5176" spans="1:14">
      <c r="A5176" s="21"/>
      <c r="B5176" s="81"/>
      <c r="C5176" s="81"/>
      <c r="D5176" s="81"/>
      <c r="E5176" s="81"/>
      <c r="F5176" s="81"/>
      <c r="G5176" s="81"/>
      <c r="H5176" s="81"/>
      <c r="I5176" s="81"/>
      <c r="J5176" s="81"/>
      <c r="K5176" s="81"/>
      <c r="L5176" s="133"/>
      <c r="M5176" s="133"/>
      <c r="N5176" s="56"/>
    </row>
    <row r="5177" spans="1:14">
      <c r="A5177" s="21"/>
      <c r="B5177" s="81"/>
      <c r="C5177" s="81"/>
      <c r="D5177" s="81"/>
      <c r="E5177" s="81"/>
      <c r="F5177" s="81"/>
      <c r="G5177" s="81"/>
      <c r="H5177" s="81"/>
      <c r="I5177" s="81"/>
      <c r="J5177" s="81"/>
      <c r="K5177" s="81"/>
      <c r="L5177" s="133"/>
      <c r="M5177" s="133"/>
      <c r="N5177" s="56"/>
    </row>
    <row r="5178" spans="1:14">
      <c r="A5178" s="21"/>
      <c r="B5178" s="81"/>
      <c r="C5178" s="81"/>
      <c r="D5178" s="81"/>
      <c r="E5178" s="81"/>
      <c r="F5178" s="81"/>
      <c r="G5178" s="81"/>
      <c r="H5178" s="81"/>
      <c r="I5178" s="81"/>
      <c r="J5178" s="81"/>
      <c r="K5178" s="81"/>
      <c r="L5178" s="133"/>
      <c r="M5178" s="133"/>
      <c r="N5178" s="56"/>
    </row>
    <row r="5179" spans="1:14">
      <c r="A5179" s="21"/>
      <c r="B5179" s="81"/>
      <c r="C5179" s="81"/>
      <c r="D5179" s="81"/>
      <c r="E5179" s="81"/>
      <c r="F5179" s="81"/>
      <c r="G5179" s="81"/>
      <c r="H5179" s="81"/>
      <c r="I5179" s="81"/>
      <c r="J5179" s="81"/>
      <c r="K5179" s="81"/>
      <c r="L5179" s="133"/>
      <c r="M5179" s="133"/>
      <c r="N5179" s="56"/>
    </row>
    <row r="5180" spans="1:14">
      <c r="A5180" s="21"/>
      <c r="B5180" s="81"/>
      <c r="C5180" s="81"/>
      <c r="D5180" s="81"/>
      <c r="E5180" s="81"/>
      <c r="F5180" s="81"/>
      <c r="G5180" s="81"/>
      <c r="H5180" s="81"/>
      <c r="I5180" s="81"/>
      <c r="J5180" s="81"/>
      <c r="K5180" s="81"/>
      <c r="L5180" s="133"/>
      <c r="M5180" s="133"/>
      <c r="N5180" s="56"/>
    </row>
    <row r="5181" spans="1:14">
      <c r="A5181" s="21"/>
      <c r="B5181" s="81"/>
      <c r="C5181" s="81"/>
      <c r="D5181" s="81"/>
      <c r="E5181" s="81"/>
      <c r="F5181" s="81"/>
      <c r="G5181" s="81"/>
      <c r="H5181" s="81"/>
      <c r="I5181" s="81"/>
      <c r="J5181" s="81"/>
      <c r="K5181" s="81"/>
      <c r="L5181" s="133"/>
      <c r="M5181" s="133"/>
      <c r="N5181" s="56"/>
    </row>
    <row r="5182" spans="1:14">
      <c r="A5182" s="21"/>
      <c r="B5182" s="81"/>
      <c r="C5182" s="81"/>
      <c r="D5182" s="81"/>
      <c r="E5182" s="81"/>
      <c r="F5182" s="81"/>
      <c r="G5182" s="81"/>
      <c r="H5182" s="81"/>
      <c r="I5182" s="81"/>
      <c r="J5182" s="81"/>
      <c r="K5182" s="81"/>
      <c r="L5182" s="133"/>
      <c r="M5182" s="133"/>
      <c r="N5182" s="56"/>
    </row>
    <row r="5183" spans="1:14">
      <c r="A5183" s="21"/>
      <c r="B5183" s="81"/>
      <c r="C5183" s="81"/>
      <c r="D5183" s="81"/>
      <c r="E5183" s="81"/>
      <c r="F5183" s="81"/>
      <c r="G5183" s="81"/>
      <c r="H5183" s="81"/>
      <c r="I5183" s="81"/>
      <c r="J5183" s="81"/>
      <c r="K5183" s="81"/>
      <c r="L5183" s="133"/>
      <c r="M5183" s="133"/>
      <c r="N5183" s="56"/>
    </row>
    <row r="5184" spans="1:14">
      <c r="A5184" s="21"/>
      <c r="B5184" s="81"/>
      <c r="C5184" s="81"/>
      <c r="D5184" s="81"/>
      <c r="E5184" s="81"/>
      <c r="F5184" s="81"/>
      <c r="G5184" s="81"/>
      <c r="H5184" s="81"/>
      <c r="I5184" s="81"/>
      <c r="J5184" s="81"/>
      <c r="K5184" s="81"/>
      <c r="L5184" s="133"/>
      <c r="M5184" s="133"/>
      <c r="N5184" s="56"/>
    </row>
    <row r="5185" spans="1:14">
      <c r="A5185" s="21"/>
      <c r="B5185" s="81"/>
      <c r="C5185" s="81"/>
      <c r="D5185" s="81"/>
      <c r="E5185" s="81"/>
      <c r="F5185" s="81"/>
      <c r="G5185" s="81"/>
      <c r="H5185" s="81"/>
      <c r="I5185" s="81"/>
      <c r="J5185" s="81"/>
      <c r="K5185" s="81"/>
      <c r="L5185" s="133"/>
      <c r="M5185" s="133"/>
      <c r="N5185" s="56"/>
    </row>
    <row r="5186" spans="1:14">
      <c r="A5186" s="21"/>
      <c r="B5186" s="81"/>
      <c r="C5186" s="81"/>
      <c r="D5186" s="81"/>
      <c r="E5186" s="81"/>
      <c r="F5186" s="81"/>
      <c r="G5186" s="81"/>
      <c r="H5186" s="81"/>
      <c r="I5186" s="81"/>
      <c r="J5186" s="81"/>
      <c r="K5186" s="81"/>
      <c r="L5186" s="133"/>
      <c r="M5186" s="133"/>
      <c r="N5186" s="56"/>
    </row>
    <row r="5187" spans="1:14">
      <c r="A5187" s="21"/>
      <c r="B5187" s="81"/>
      <c r="C5187" s="81"/>
      <c r="D5187" s="81"/>
      <c r="E5187" s="81"/>
      <c r="F5187" s="81"/>
      <c r="G5187" s="81"/>
      <c r="H5187" s="81"/>
      <c r="I5187" s="81"/>
      <c r="J5187" s="81"/>
      <c r="K5187" s="81"/>
      <c r="L5187" s="133"/>
      <c r="M5187" s="133"/>
      <c r="N5187" s="56"/>
    </row>
    <row r="5188" spans="1:14">
      <c r="A5188" s="21"/>
      <c r="B5188" s="81"/>
      <c r="C5188" s="81"/>
      <c r="D5188" s="81"/>
      <c r="E5188" s="81"/>
      <c r="F5188" s="81"/>
      <c r="G5188" s="81"/>
      <c r="H5188" s="81"/>
      <c r="I5188" s="81"/>
      <c r="J5188" s="81"/>
      <c r="K5188" s="81"/>
      <c r="L5188" s="133"/>
      <c r="M5188" s="133"/>
      <c r="N5188" s="56"/>
    </row>
    <row r="5189" spans="1:14">
      <c r="A5189" s="21"/>
      <c r="B5189" s="81"/>
      <c r="C5189" s="81"/>
      <c r="D5189" s="81"/>
      <c r="E5189" s="81"/>
      <c r="F5189" s="81"/>
      <c r="G5189" s="81"/>
      <c r="H5189" s="81"/>
      <c r="I5189" s="81"/>
      <c r="J5189" s="81"/>
      <c r="K5189" s="81"/>
      <c r="L5189" s="133"/>
      <c r="M5189" s="133"/>
      <c r="N5189" s="56"/>
    </row>
    <row r="5190" spans="1:14">
      <c r="A5190" s="21"/>
      <c r="B5190" s="81"/>
      <c r="C5190" s="81"/>
      <c r="D5190" s="81"/>
      <c r="E5190" s="81"/>
      <c r="F5190" s="81"/>
      <c r="G5190" s="81"/>
      <c r="H5190" s="81"/>
      <c r="I5190" s="81"/>
      <c r="J5190" s="81"/>
      <c r="K5190" s="81"/>
      <c r="L5190" s="133"/>
      <c r="M5190" s="133"/>
      <c r="N5190" s="56"/>
    </row>
    <row r="5191" spans="1:14">
      <c r="A5191" s="21"/>
      <c r="B5191" s="81"/>
      <c r="C5191" s="81"/>
      <c r="D5191" s="81"/>
      <c r="E5191" s="81"/>
      <c r="F5191" s="81"/>
      <c r="G5191" s="81"/>
      <c r="H5191" s="81"/>
      <c r="I5191" s="81"/>
      <c r="J5191" s="81"/>
      <c r="K5191" s="81"/>
      <c r="L5191" s="133"/>
      <c r="M5191" s="133"/>
      <c r="N5191" s="56"/>
    </row>
    <row r="5192" spans="1:14">
      <c r="A5192" s="21"/>
      <c r="B5192" s="81"/>
      <c r="C5192" s="81"/>
      <c r="D5192" s="81"/>
      <c r="E5192" s="81"/>
      <c r="F5192" s="81"/>
      <c r="G5192" s="81"/>
      <c r="H5192" s="81"/>
      <c r="I5192" s="81"/>
      <c r="J5192" s="81"/>
      <c r="K5192" s="81"/>
      <c r="L5192" s="133"/>
      <c r="M5192" s="133"/>
      <c r="N5192" s="56"/>
    </row>
    <row r="5193" spans="1:14">
      <c r="A5193" s="21"/>
      <c r="B5193" s="81"/>
      <c r="C5193" s="81"/>
      <c r="D5193" s="81"/>
      <c r="E5193" s="81"/>
      <c r="F5193" s="81"/>
      <c r="G5193" s="81"/>
      <c r="H5193" s="81"/>
      <c r="I5193" s="81"/>
      <c r="J5193" s="81"/>
      <c r="K5193" s="81"/>
      <c r="L5193" s="133"/>
      <c r="M5193" s="133"/>
      <c r="N5193" s="56"/>
    </row>
    <row r="5194" spans="1:14">
      <c r="A5194" s="21"/>
      <c r="B5194" s="81"/>
      <c r="C5194" s="81"/>
      <c r="D5194" s="81"/>
      <c r="E5194" s="81"/>
      <c r="F5194" s="81"/>
      <c r="G5194" s="81"/>
      <c r="H5194" s="81"/>
      <c r="I5194" s="31"/>
      <c r="J5194" s="81"/>
      <c r="K5194" s="81"/>
      <c r="L5194" s="133"/>
      <c r="M5194" s="133"/>
      <c r="N5194" s="56"/>
    </row>
    <row r="5195" spans="1:14">
      <c r="A5195" s="21"/>
      <c r="B5195" s="81"/>
      <c r="C5195" s="31"/>
      <c r="D5195" s="75"/>
      <c r="E5195" s="75"/>
      <c r="F5195" s="75"/>
      <c r="G5195" s="31"/>
      <c r="H5195" s="31"/>
      <c r="I5195" s="31"/>
      <c r="J5195" s="31"/>
      <c r="K5195" s="31"/>
      <c r="L5195" s="143"/>
      <c r="M5195" s="33"/>
      <c r="N5195" s="56"/>
    </row>
    <row r="5196" spans="1:14">
      <c r="A5196" s="21"/>
      <c r="B5196" s="81"/>
      <c r="C5196" s="31"/>
      <c r="D5196" s="75"/>
      <c r="E5196" s="75"/>
      <c r="F5196" s="75"/>
      <c r="G5196" s="31"/>
      <c r="H5196" s="31"/>
      <c r="I5196" s="31"/>
      <c r="J5196" s="31"/>
      <c r="K5196" s="31"/>
      <c r="L5196" s="143"/>
      <c r="M5196" s="33"/>
      <c r="N5196" s="56"/>
    </row>
    <row r="5197" spans="1:14">
      <c r="A5197" s="21"/>
      <c r="B5197" s="81"/>
      <c r="C5197" s="31"/>
      <c r="D5197" s="75"/>
      <c r="E5197" s="75"/>
      <c r="F5197" s="75"/>
      <c r="G5197" s="31"/>
      <c r="H5197" s="31"/>
      <c r="I5197" s="31"/>
      <c r="J5197" s="31"/>
      <c r="K5197" s="31"/>
      <c r="L5197" s="143"/>
      <c r="M5197" s="33"/>
      <c r="N5197" s="56"/>
    </row>
    <row r="5198" spans="1:14">
      <c r="A5198" s="21"/>
      <c r="B5198" s="81"/>
      <c r="C5198" s="31"/>
      <c r="D5198" s="75"/>
      <c r="E5198" s="75"/>
      <c r="F5198" s="75"/>
      <c r="G5198" s="31"/>
      <c r="H5198" s="31"/>
      <c r="I5198" s="31"/>
      <c r="J5198" s="31"/>
      <c r="K5198" s="31"/>
      <c r="L5198" s="143"/>
      <c r="M5198" s="33"/>
      <c r="N5198" s="56"/>
    </row>
    <row r="5199" spans="1:14">
      <c r="A5199" s="21"/>
      <c r="B5199" s="81"/>
      <c r="C5199" s="31"/>
      <c r="D5199" s="75"/>
      <c r="E5199" s="75"/>
      <c r="F5199" s="75"/>
      <c r="G5199" s="31"/>
      <c r="H5199" s="31"/>
      <c r="I5199" s="31"/>
      <c r="J5199" s="31"/>
      <c r="K5199" s="31"/>
      <c r="L5199" s="143"/>
      <c r="M5199" s="33"/>
      <c r="N5199" s="56"/>
    </row>
    <row r="5200" spans="1:14">
      <c r="A5200" s="21"/>
      <c r="B5200" s="81"/>
      <c r="C5200" s="31"/>
      <c r="D5200" s="75"/>
      <c r="E5200" s="75"/>
      <c r="F5200" s="75"/>
      <c r="G5200" s="31"/>
      <c r="H5200" s="31"/>
      <c r="I5200" s="31"/>
      <c r="J5200" s="31"/>
      <c r="K5200" s="31"/>
      <c r="L5200" s="143"/>
      <c r="M5200" s="33"/>
      <c r="N5200" s="56"/>
    </row>
    <row r="5201" spans="1:14">
      <c r="A5201" s="21"/>
      <c r="B5201" s="81"/>
      <c r="C5201" s="31"/>
      <c r="D5201" s="75"/>
      <c r="E5201" s="75"/>
      <c r="F5201" s="75"/>
      <c r="G5201" s="31"/>
      <c r="H5201" s="31"/>
      <c r="I5201" s="31"/>
      <c r="J5201" s="31"/>
      <c r="K5201" s="31"/>
      <c r="L5201" s="143"/>
      <c r="M5201" s="33"/>
      <c r="N5201" s="56"/>
    </row>
    <row r="5202" spans="1:14">
      <c r="A5202" s="21"/>
      <c r="B5202" s="81"/>
      <c r="C5202" s="31"/>
      <c r="D5202" s="75"/>
      <c r="E5202" s="75"/>
      <c r="F5202" s="75"/>
      <c r="G5202" s="31"/>
      <c r="H5202" s="31"/>
      <c r="I5202" s="31"/>
      <c r="J5202" s="31"/>
      <c r="K5202" s="31"/>
      <c r="L5202" s="143"/>
      <c r="M5202" s="33"/>
      <c r="N5202" s="56"/>
    </row>
    <row r="5203" spans="1:14">
      <c r="A5203" s="21"/>
      <c r="B5203" s="81"/>
      <c r="C5203" s="31"/>
      <c r="D5203" s="75"/>
      <c r="E5203" s="75"/>
      <c r="F5203" s="75"/>
      <c r="G5203" s="31"/>
      <c r="H5203" s="31"/>
      <c r="I5203" s="31"/>
      <c r="J5203" s="31"/>
      <c r="K5203" s="31"/>
      <c r="L5203" s="143"/>
      <c r="M5203" s="33"/>
      <c r="N5203" s="56"/>
    </row>
    <row r="5204" spans="1:14">
      <c r="A5204" s="21"/>
      <c r="B5204" s="81"/>
      <c r="C5204" s="31"/>
      <c r="D5204" s="75"/>
      <c r="E5204" s="75"/>
      <c r="F5204" s="75"/>
      <c r="G5204" s="31"/>
      <c r="H5204" s="31"/>
      <c r="I5204" s="31"/>
      <c r="J5204" s="31"/>
      <c r="K5204" s="31"/>
      <c r="L5204" s="143"/>
      <c r="M5204" s="33"/>
      <c r="N5204" s="56"/>
    </row>
    <row r="5205" spans="1:14">
      <c r="A5205" s="21"/>
      <c r="B5205" s="81"/>
      <c r="C5205" s="31"/>
      <c r="D5205" s="75"/>
      <c r="E5205" s="75"/>
      <c r="F5205" s="75"/>
      <c r="G5205" s="31"/>
      <c r="H5205" s="31"/>
      <c r="I5205" s="31"/>
      <c r="J5205" s="31"/>
      <c r="K5205" s="31"/>
      <c r="L5205" s="143"/>
      <c r="M5205" s="33"/>
      <c r="N5205" s="56"/>
    </row>
    <row r="5206" spans="1:14">
      <c r="A5206" s="21"/>
      <c r="B5206" s="81"/>
      <c r="C5206" s="31"/>
      <c r="D5206" s="75"/>
      <c r="E5206" s="75"/>
      <c r="F5206" s="75"/>
      <c r="G5206" s="31"/>
      <c r="H5206" s="31"/>
      <c r="I5206" s="145"/>
      <c r="J5206" s="31"/>
      <c r="K5206" s="31"/>
      <c r="L5206" s="143"/>
      <c r="M5206" s="33"/>
      <c r="N5206" s="56"/>
    </row>
    <row r="5207" spans="1:14">
      <c r="A5207" s="21"/>
      <c r="B5207" s="81"/>
      <c r="C5207" s="145"/>
      <c r="D5207" s="145"/>
      <c r="E5207" s="145"/>
      <c r="F5207" s="145"/>
      <c r="G5207" s="145"/>
      <c r="H5207" s="145"/>
      <c r="I5207" s="145"/>
      <c r="J5207" s="145"/>
      <c r="K5207" s="145"/>
      <c r="L5207" s="143"/>
      <c r="M5207" s="143"/>
      <c r="N5207" s="56"/>
    </row>
    <row r="5208" spans="1:14">
      <c r="A5208" s="21"/>
      <c r="B5208" s="81"/>
      <c r="C5208" s="145"/>
      <c r="D5208" s="145"/>
      <c r="E5208" s="145"/>
      <c r="F5208" s="145"/>
      <c r="G5208" s="145"/>
      <c r="H5208" s="145"/>
      <c r="I5208" s="31"/>
      <c r="J5208" s="145"/>
      <c r="K5208" s="145"/>
      <c r="L5208" s="143"/>
      <c r="M5208" s="143"/>
      <c r="N5208" s="56"/>
    </row>
    <row r="5209" spans="1:14">
      <c r="A5209" s="21"/>
      <c r="B5209" s="81"/>
      <c r="C5209" s="31"/>
      <c r="D5209" s="75"/>
      <c r="E5209" s="75"/>
      <c r="F5209" s="75"/>
      <c r="G5209" s="31"/>
      <c r="H5209" s="31"/>
      <c r="I5209" s="31"/>
      <c r="J5209" s="31"/>
      <c r="K5209" s="31"/>
      <c r="L5209" s="143"/>
      <c r="M5209" s="33"/>
      <c r="N5209" s="56"/>
    </row>
    <row r="5210" spans="1:14">
      <c r="A5210" s="21"/>
      <c r="B5210" s="81"/>
      <c r="C5210" s="31"/>
      <c r="D5210" s="75"/>
      <c r="E5210" s="75"/>
      <c r="F5210" s="75"/>
      <c r="G5210" s="31"/>
      <c r="H5210" s="31"/>
      <c r="I5210" s="31"/>
      <c r="J5210" s="31"/>
      <c r="K5210" s="31"/>
      <c r="L5210" s="143"/>
      <c r="M5210" s="33"/>
      <c r="N5210" s="56"/>
    </row>
    <row r="5211" spans="1:14">
      <c r="A5211" s="21"/>
      <c r="B5211" s="81"/>
      <c r="C5211" s="31"/>
      <c r="D5211" s="75"/>
      <c r="E5211" s="75"/>
      <c r="F5211" s="75"/>
      <c r="G5211" s="31"/>
      <c r="H5211" s="31"/>
      <c r="I5211" s="31"/>
      <c r="J5211" s="31"/>
      <c r="K5211" s="31"/>
      <c r="L5211" s="143"/>
      <c r="M5211" s="33"/>
      <c r="N5211" s="56"/>
    </row>
    <row r="5212" spans="1:14">
      <c r="A5212" s="21"/>
      <c r="B5212" s="81"/>
      <c r="C5212" s="31"/>
      <c r="D5212" s="145"/>
      <c r="E5212" s="145"/>
      <c r="F5212" s="145"/>
      <c r="G5212" s="31"/>
      <c r="H5212" s="31"/>
      <c r="I5212" s="31"/>
      <c r="J5212" s="31"/>
      <c r="K5212" s="31"/>
      <c r="L5212" s="143"/>
      <c r="M5212" s="33"/>
      <c r="N5212" s="56"/>
    </row>
    <row r="5213" spans="1:14">
      <c r="A5213" s="21"/>
      <c r="B5213" s="81"/>
      <c r="C5213" s="31"/>
      <c r="D5213" s="145"/>
      <c r="E5213" s="145"/>
      <c r="F5213" s="145"/>
      <c r="G5213" s="31"/>
      <c r="H5213" s="31"/>
      <c r="I5213" s="31"/>
      <c r="J5213" s="31"/>
      <c r="K5213" s="31"/>
      <c r="L5213" s="143"/>
      <c r="M5213" s="33"/>
      <c r="N5213" s="56"/>
    </row>
    <row r="5214" spans="1:14">
      <c r="A5214" s="21"/>
      <c r="B5214" s="81"/>
      <c r="C5214" s="31"/>
      <c r="D5214" s="145"/>
      <c r="E5214" s="145"/>
      <c r="F5214" s="145"/>
      <c r="G5214" s="31"/>
      <c r="H5214" s="31"/>
      <c r="I5214" s="31"/>
      <c r="J5214" s="31"/>
      <c r="K5214" s="31"/>
      <c r="L5214" s="143"/>
      <c r="M5214" s="33"/>
      <c r="N5214" s="56"/>
    </row>
    <row r="5215" spans="1:14">
      <c r="A5215" s="21"/>
      <c r="B5215" s="81"/>
      <c r="C5215" s="31"/>
      <c r="D5215" s="145"/>
      <c r="E5215" s="145"/>
      <c r="F5215" s="145"/>
      <c r="G5215" s="31"/>
      <c r="H5215" s="31"/>
      <c r="I5215" s="31"/>
      <c r="J5215" s="31"/>
      <c r="K5215" s="31"/>
      <c r="L5215" s="143"/>
      <c r="M5215" s="33"/>
      <c r="N5215" s="56"/>
    </row>
    <row r="5216" spans="1:14">
      <c r="A5216" s="21"/>
      <c r="B5216" s="81"/>
      <c r="C5216" s="31"/>
      <c r="D5216" s="145"/>
      <c r="E5216" s="145"/>
      <c r="F5216" s="145"/>
      <c r="G5216" s="31"/>
      <c r="H5216" s="31"/>
      <c r="I5216" s="31"/>
      <c r="J5216" s="31"/>
      <c r="K5216" s="31"/>
      <c r="L5216" s="143"/>
      <c r="M5216" s="33"/>
      <c r="N5216" s="56"/>
    </row>
    <row r="5217" spans="1:14">
      <c r="A5217" s="21"/>
      <c r="B5217" s="81"/>
      <c r="C5217" s="31"/>
      <c r="D5217" s="145"/>
      <c r="E5217" s="145"/>
      <c r="F5217" s="145"/>
      <c r="G5217" s="31"/>
      <c r="H5217" s="31"/>
      <c r="I5217" s="31"/>
      <c r="J5217" s="31"/>
      <c r="K5217" s="31"/>
      <c r="L5217" s="143"/>
      <c r="M5217" s="33"/>
      <c r="N5217" s="56"/>
    </row>
    <row r="5218" spans="1:14">
      <c r="A5218" s="21"/>
      <c r="B5218" s="81"/>
      <c r="C5218" s="31"/>
      <c r="D5218" s="145"/>
      <c r="E5218" s="145"/>
      <c r="F5218" s="145"/>
      <c r="G5218" s="31"/>
      <c r="H5218" s="31"/>
      <c r="I5218" s="31"/>
      <c r="J5218" s="31"/>
      <c r="K5218" s="31"/>
      <c r="L5218" s="143"/>
      <c r="M5218" s="33"/>
      <c r="N5218" s="56"/>
    </row>
    <row r="5219" spans="1:14">
      <c r="A5219" s="21"/>
      <c r="B5219" s="81"/>
      <c r="C5219" s="31"/>
      <c r="D5219" s="145"/>
      <c r="E5219" s="145"/>
      <c r="F5219" s="145"/>
      <c r="G5219" s="31"/>
      <c r="H5219" s="31"/>
      <c r="I5219" s="145"/>
      <c r="J5219" s="31"/>
      <c r="K5219" s="31"/>
      <c r="L5219" s="143"/>
      <c r="M5219" s="33"/>
      <c r="N5219" s="56"/>
    </row>
    <row r="5220" spans="1:14">
      <c r="A5220" s="21"/>
      <c r="B5220" s="81"/>
      <c r="C5220" s="145"/>
      <c r="D5220" s="145"/>
      <c r="E5220" s="145"/>
      <c r="F5220" s="145"/>
      <c r="G5220" s="145"/>
      <c r="H5220" s="145"/>
      <c r="I5220" s="31"/>
      <c r="J5220" s="145"/>
      <c r="K5220" s="145"/>
      <c r="L5220" s="143"/>
      <c r="M5220" s="143"/>
      <c r="N5220" s="56"/>
    </row>
    <row r="5221" spans="1:14">
      <c r="A5221" s="21"/>
      <c r="B5221" s="81"/>
      <c r="C5221" s="31"/>
      <c r="D5221" s="75"/>
      <c r="E5221" s="75"/>
      <c r="F5221" s="75"/>
      <c r="G5221" s="31"/>
      <c r="H5221" s="31"/>
      <c r="I5221" s="31"/>
      <c r="J5221" s="31"/>
      <c r="K5221" s="31"/>
      <c r="L5221" s="143"/>
      <c r="M5221" s="33"/>
      <c r="N5221" s="56"/>
    </row>
    <row r="5222" spans="1:14">
      <c r="A5222" s="21"/>
      <c r="B5222" s="81"/>
      <c r="C5222" s="31"/>
      <c r="D5222" s="145"/>
      <c r="E5222" s="145"/>
      <c r="F5222" s="145"/>
      <c r="G5222" s="31"/>
      <c r="H5222" s="31"/>
      <c r="I5222" s="31"/>
      <c r="J5222" s="31"/>
      <c r="K5222" s="31"/>
      <c r="L5222" s="143"/>
      <c r="M5222" s="33"/>
      <c r="N5222" s="56"/>
    </row>
    <row r="5223" spans="1:14">
      <c r="A5223" s="21"/>
      <c r="B5223" s="81"/>
      <c r="C5223" s="31"/>
      <c r="D5223" s="75"/>
      <c r="E5223" s="75"/>
      <c r="F5223" s="75"/>
      <c r="G5223" s="31"/>
      <c r="H5223" s="31"/>
      <c r="I5223" s="31"/>
      <c r="J5223" s="31"/>
      <c r="K5223" s="31"/>
      <c r="L5223" s="143"/>
      <c r="M5223" s="33"/>
      <c r="N5223" s="56"/>
    </row>
    <row r="5224" spans="1:14">
      <c r="A5224" s="21"/>
      <c r="B5224" s="81"/>
      <c r="C5224" s="31"/>
      <c r="D5224" s="75"/>
      <c r="E5224" s="75"/>
      <c r="F5224" s="75"/>
      <c r="G5224" s="31"/>
      <c r="H5224" s="31"/>
      <c r="I5224" s="145"/>
      <c r="J5224" s="31"/>
      <c r="K5224" s="31"/>
      <c r="L5224" s="143"/>
      <c r="M5224" s="33"/>
      <c r="N5224" s="56"/>
    </row>
    <row r="5225" spans="1:14">
      <c r="A5225" s="21"/>
      <c r="B5225" s="81"/>
      <c r="C5225" s="145"/>
      <c r="D5225" s="145"/>
      <c r="E5225" s="145"/>
      <c r="F5225" s="145"/>
      <c r="G5225" s="145"/>
      <c r="H5225" s="145"/>
      <c r="I5225" s="31"/>
      <c r="J5225" s="145"/>
      <c r="K5225" s="145"/>
      <c r="L5225" s="143"/>
      <c r="M5225" s="143"/>
      <c r="N5225" s="56"/>
    </row>
    <row r="5226" spans="1:14">
      <c r="A5226" s="21"/>
      <c r="B5226" s="81"/>
      <c r="C5226" s="31"/>
      <c r="D5226" s="75"/>
      <c r="E5226" s="75"/>
      <c r="F5226" s="75"/>
      <c r="G5226" s="31"/>
      <c r="H5226" s="31"/>
      <c r="I5226" s="145"/>
      <c r="J5226" s="31"/>
      <c r="K5226" s="31"/>
      <c r="L5226" s="143"/>
      <c r="M5226" s="33"/>
      <c r="N5226" s="56"/>
    </row>
    <row r="5227" spans="1:14">
      <c r="A5227" s="21"/>
      <c r="B5227" s="81"/>
      <c r="C5227" s="145"/>
      <c r="D5227" s="145"/>
      <c r="E5227" s="145"/>
      <c r="F5227" s="145"/>
      <c r="G5227" s="145"/>
      <c r="H5227" s="145"/>
      <c r="I5227" s="145"/>
      <c r="J5227" s="145"/>
      <c r="K5227" s="145"/>
      <c r="L5227" s="143"/>
      <c r="M5227" s="143"/>
      <c r="N5227" s="56"/>
    </row>
    <row r="5228" spans="1:14">
      <c r="A5228" s="21"/>
      <c r="B5228" s="81"/>
      <c r="C5228" s="145"/>
      <c r="D5228" s="145"/>
      <c r="E5228" s="145"/>
      <c r="F5228" s="145"/>
      <c r="G5228" s="145"/>
      <c r="H5228" s="145"/>
      <c r="I5228" s="145"/>
      <c r="J5228" s="145"/>
      <c r="K5228" s="145"/>
      <c r="L5228" s="143"/>
      <c r="M5228" s="143"/>
      <c r="N5228" s="56"/>
    </row>
    <row r="5229" spans="1:14">
      <c r="A5229" s="21"/>
      <c r="B5229" s="81"/>
      <c r="C5229" s="145"/>
      <c r="D5229" s="145"/>
      <c r="E5229" s="145"/>
      <c r="F5229" s="145"/>
      <c r="G5229" s="145"/>
      <c r="H5229" s="145"/>
      <c r="I5229" s="31"/>
      <c r="J5229" s="145"/>
      <c r="K5229" s="145"/>
      <c r="L5229" s="143"/>
      <c r="M5229" s="143"/>
      <c r="N5229" s="56"/>
    </row>
    <row r="5230" spans="1:14">
      <c r="A5230" s="21"/>
      <c r="B5230" s="81"/>
      <c r="C5230" s="31"/>
      <c r="D5230" s="75"/>
      <c r="E5230" s="75"/>
      <c r="F5230" s="75"/>
      <c r="G5230" s="31"/>
      <c r="H5230" s="31"/>
      <c r="I5230" s="31"/>
      <c r="J5230" s="31"/>
      <c r="K5230" s="31"/>
      <c r="L5230" s="143"/>
      <c r="M5230" s="33"/>
      <c r="N5230" s="56"/>
    </row>
    <row r="5231" spans="1:14">
      <c r="A5231" s="21"/>
      <c r="B5231" s="81"/>
      <c r="C5231" s="31"/>
      <c r="D5231" s="75"/>
      <c r="E5231" s="75"/>
      <c r="F5231" s="75"/>
      <c r="G5231" s="31"/>
      <c r="H5231" s="31"/>
      <c r="I5231" s="31"/>
      <c r="J5231" s="31"/>
      <c r="K5231" s="31"/>
      <c r="L5231" s="143"/>
      <c r="M5231" s="33"/>
      <c r="N5231" s="56"/>
    </row>
    <row r="5232" spans="1:14">
      <c r="A5232" s="21"/>
      <c r="B5232" s="81"/>
      <c r="C5232" s="31"/>
      <c r="D5232" s="75"/>
      <c r="E5232" s="75"/>
      <c r="F5232" s="75"/>
      <c r="G5232" s="31"/>
      <c r="H5232" s="31"/>
      <c r="I5232" s="31"/>
      <c r="J5232" s="31"/>
      <c r="K5232" s="31"/>
      <c r="L5232" s="143"/>
      <c r="M5232" s="33"/>
      <c r="N5232" s="56"/>
    </row>
    <row r="5233" spans="1:14">
      <c r="A5233" s="21"/>
      <c r="B5233" s="81"/>
      <c r="C5233" s="31"/>
      <c r="D5233" s="75"/>
      <c r="E5233" s="75"/>
      <c r="F5233" s="75"/>
      <c r="G5233" s="31"/>
      <c r="H5233" s="31"/>
      <c r="I5233" s="31"/>
      <c r="J5233" s="31"/>
      <c r="K5233" s="31"/>
      <c r="L5233" s="143"/>
      <c r="M5233" s="33"/>
      <c r="N5233" s="56"/>
    </row>
    <row r="5234" spans="1:14">
      <c r="A5234" s="21"/>
      <c r="B5234" s="81"/>
      <c r="C5234" s="31"/>
      <c r="D5234" s="75"/>
      <c r="E5234" s="75"/>
      <c r="F5234" s="75"/>
      <c r="G5234" s="31"/>
      <c r="H5234" s="31"/>
      <c r="I5234" s="31"/>
      <c r="J5234" s="31"/>
      <c r="K5234" s="31"/>
      <c r="L5234" s="143"/>
      <c r="M5234" s="33"/>
      <c r="N5234" s="56"/>
    </row>
    <row r="5235" spans="1:14">
      <c r="A5235" s="21"/>
      <c r="B5235" s="81"/>
      <c r="C5235" s="31"/>
      <c r="D5235" s="75"/>
      <c r="E5235" s="75"/>
      <c r="F5235" s="75"/>
      <c r="G5235" s="31"/>
      <c r="H5235" s="31"/>
      <c r="I5235" s="31"/>
      <c r="J5235" s="31"/>
      <c r="K5235" s="31"/>
      <c r="L5235" s="143"/>
      <c r="M5235" s="33"/>
      <c r="N5235" s="56"/>
    </row>
    <row r="5236" spans="1:14">
      <c r="A5236" s="21"/>
      <c r="B5236" s="81"/>
      <c r="C5236" s="31"/>
      <c r="D5236" s="75"/>
      <c r="E5236" s="75"/>
      <c r="F5236" s="75"/>
      <c r="G5236" s="31"/>
      <c r="H5236" s="31"/>
      <c r="I5236" s="31"/>
      <c r="J5236" s="31"/>
      <c r="K5236" s="31"/>
      <c r="L5236" s="143"/>
      <c r="M5236" s="33"/>
      <c r="N5236" s="56"/>
    </row>
    <row r="5237" spans="1:14">
      <c r="A5237" s="21"/>
      <c r="B5237" s="81"/>
      <c r="C5237" s="31"/>
      <c r="D5237" s="75"/>
      <c r="E5237" s="75"/>
      <c r="F5237" s="75"/>
      <c r="G5237" s="31"/>
      <c r="H5237" s="31"/>
      <c r="I5237" s="31"/>
      <c r="J5237" s="31"/>
      <c r="K5237" s="31"/>
      <c r="L5237" s="143"/>
      <c r="M5237" s="33"/>
      <c r="N5237" s="56"/>
    </row>
    <row r="5238" spans="1:14">
      <c r="A5238" s="21"/>
      <c r="B5238" s="81"/>
      <c r="C5238" s="31"/>
      <c r="D5238" s="75"/>
      <c r="E5238" s="75"/>
      <c r="F5238" s="75"/>
      <c r="G5238" s="31"/>
      <c r="H5238" s="31"/>
      <c r="I5238" s="31"/>
      <c r="J5238" s="31"/>
      <c r="K5238" s="31"/>
      <c r="L5238" s="143"/>
      <c r="M5238" s="33"/>
      <c r="N5238" s="56"/>
    </row>
    <row r="5239" spans="1:14">
      <c r="A5239" s="21"/>
      <c r="B5239" s="81"/>
      <c r="C5239" s="31"/>
      <c r="D5239" s="75"/>
      <c r="E5239" s="75"/>
      <c r="F5239" s="75"/>
      <c r="G5239" s="31"/>
      <c r="H5239" s="31"/>
      <c r="I5239" s="31"/>
      <c r="J5239" s="31"/>
      <c r="K5239" s="31"/>
      <c r="L5239" s="143"/>
      <c r="M5239" s="33"/>
      <c r="N5239" s="56"/>
    </row>
    <row r="5240" spans="1:14">
      <c r="A5240" s="21"/>
      <c r="B5240" s="81"/>
      <c r="C5240" s="31"/>
      <c r="D5240" s="75"/>
      <c r="E5240" s="75"/>
      <c r="F5240" s="75"/>
      <c r="G5240" s="31"/>
      <c r="H5240" s="31"/>
      <c r="I5240" s="145"/>
      <c r="J5240" s="31"/>
      <c r="K5240" s="31"/>
      <c r="L5240" s="143"/>
      <c r="M5240" s="33"/>
      <c r="N5240" s="56"/>
    </row>
    <row r="5241" spans="1:14">
      <c r="A5241" s="21"/>
      <c r="B5241" s="81"/>
      <c r="C5241" s="145"/>
      <c r="D5241" s="145"/>
      <c r="E5241" s="145"/>
      <c r="F5241" s="145"/>
      <c r="G5241" s="145"/>
      <c r="H5241" s="145"/>
      <c r="I5241" s="31"/>
      <c r="J5241" s="145"/>
      <c r="K5241" s="145"/>
      <c r="L5241" s="143"/>
      <c r="M5241" s="143"/>
      <c r="N5241" s="56"/>
    </row>
    <row r="5242" spans="1:14">
      <c r="A5242" s="21"/>
      <c r="B5242" s="81"/>
      <c r="C5242" s="31"/>
      <c r="D5242" s="75"/>
      <c r="E5242" s="75"/>
      <c r="F5242" s="75"/>
      <c r="G5242" s="31"/>
      <c r="H5242" s="31"/>
      <c r="I5242" s="31"/>
      <c r="J5242" s="31"/>
      <c r="K5242" s="31"/>
      <c r="L5242" s="143"/>
      <c r="M5242" s="33"/>
      <c r="N5242" s="56"/>
    </row>
    <row r="5243" spans="1:14">
      <c r="A5243" s="21"/>
      <c r="B5243" s="81"/>
      <c r="C5243" s="31"/>
      <c r="D5243" s="75"/>
      <c r="E5243" s="75"/>
      <c r="F5243" s="75"/>
      <c r="G5243" s="31"/>
      <c r="H5243" s="31"/>
      <c r="I5243" s="31"/>
      <c r="J5243" s="31"/>
      <c r="K5243" s="31"/>
      <c r="L5243" s="143"/>
      <c r="M5243" s="33"/>
      <c r="N5243" s="56"/>
    </row>
    <row r="5244" spans="1:14">
      <c r="A5244" s="21"/>
      <c r="B5244" s="81"/>
      <c r="C5244" s="31"/>
      <c r="D5244" s="75"/>
      <c r="E5244" s="75"/>
      <c r="F5244" s="75"/>
      <c r="G5244" s="31"/>
      <c r="H5244" s="31"/>
      <c r="I5244" s="81"/>
      <c r="J5244" s="31"/>
      <c r="K5244" s="31"/>
      <c r="L5244" s="143"/>
      <c r="M5244" s="33"/>
      <c r="N5244" s="56"/>
    </row>
    <row r="5245" spans="1:14">
      <c r="A5245" s="183"/>
      <c r="B5245" s="21"/>
      <c r="C5245" s="81"/>
      <c r="D5245" s="81"/>
      <c r="E5245" s="81"/>
      <c r="F5245" s="81"/>
      <c r="G5245" s="81"/>
      <c r="H5245" s="81"/>
      <c r="I5245" s="81"/>
      <c r="J5245" s="81"/>
      <c r="K5245" s="81"/>
      <c r="L5245" s="133"/>
      <c r="M5245" s="133"/>
      <c r="N5245" s="56"/>
    </row>
    <row r="5246" spans="1:14">
      <c r="A5246" s="183"/>
      <c r="B5246" s="21"/>
      <c r="C5246" s="81"/>
      <c r="D5246" s="81"/>
      <c r="E5246" s="81"/>
      <c r="F5246" s="81"/>
      <c r="G5246" s="81"/>
      <c r="H5246" s="81"/>
      <c r="I5246" s="81"/>
      <c r="J5246" s="81"/>
      <c r="K5246" s="81"/>
      <c r="L5246" s="133"/>
      <c r="M5246" s="133"/>
      <c r="N5246" s="56"/>
    </row>
    <row r="5247" spans="1:14">
      <c r="A5247" s="183"/>
      <c r="B5247" s="21"/>
      <c r="C5247" s="81"/>
      <c r="D5247" s="81"/>
      <c r="E5247" s="81"/>
      <c r="F5247" s="81"/>
      <c r="G5247" s="81"/>
      <c r="H5247" s="81"/>
      <c r="I5247" s="81"/>
      <c r="J5247" s="81"/>
      <c r="K5247" s="81"/>
      <c r="L5247" s="133"/>
      <c r="M5247" s="133"/>
      <c r="N5247" s="56"/>
    </row>
    <row r="5248" spans="1:14">
      <c r="A5248" s="21"/>
      <c r="B5248" s="21"/>
      <c r="C5248" s="201"/>
      <c r="D5248" s="201"/>
      <c r="E5248" s="201"/>
      <c r="F5248" s="201"/>
      <c r="G5248" s="201"/>
      <c r="H5248" s="201"/>
      <c r="I5248" s="81"/>
      <c r="J5248" s="81"/>
      <c r="K5248" s="81"/>
      <c r="L5248" s="133"/>
      <c r="M5248" s="133"/>
      <c r="N5248" s="56"/>
    </row>
    <row r="5249" spans="1:14">
      <c r="A5249" s="21"/>
      <c r="B5249" s="21"/>
      <c r="C5249" s="59"/>
      <c r="D5249" s="59"/>
      <c r="E5249" s="59"/>
      <c r="F5249" s="59"/>
      <c r="G5249" s="59"/>
      <c r="H5249" s="59"/>
      <c r="I5249" s="81"/>
      <c r="J5249" s="81"/>
      <c r="K5249" s="81"/>
      <c r="L5249" s="133"/>
      <c r="M5249" s="133"/>
      <c r="N5249" s="56"/>
    </row>
    <row r="5250" spans="1:14">
      <c r="A5250" s="21"/>
      <c r="B5250" s="21"/>
      <c r="C5250" s="59"/>
      <c r="D5250" s="59"/>
      <c r="E5250" s="59"/>
      <c r="F5250" s="59"/>
      <c r="G5250" s="59"/>
      <c r="H5250" s="59"/>
      <c r="I5250" s="81"/>
      <c r="J5250" s="81"/>
      <c r="K5250" s="81"/>
      <c r="L5250" s="133"/>
      <c r="M5250" s="133"/>
      <c r="N5250" s="56"/>
    </row>
    <row r="5251" spans="1:14">
      <c r="A5251" s="21"/>
      <c r="B5251" s="21"/>
      <c r="C5251" s="59"/>
      <c r="D5251" s="59"/>
      <c r="E5251" s="59"/>
      <c r="F5251" s="59"/>
      <c r="G5251" s="59"/>
      <c r="H5251" s="59"/>
      <c r="I5251" s="81"/>
      <c r="J5251" s="81"/>
      <c r="K5251" s="81"/>
      <c r="L5251" s="133"/>
      <c r="M5251" s="133"/>
      <c r="N5251" s="56"/>
    </row>
    <row r="5252" spans="1:14">
      <c r="A5252" s="21"/>
      <c r="B5252" s="21"/>
      <c r="C5252" s="59"/>
      <c r="D5252" s="59"/>
      <c r="E5252" s="59"/>
      <c r="F5252" s="59"/>
      <c r="G5252" s="59"/>
      <c r="H5252" s="59"/>
      <c r="I5252" s="81"/>
      <c r="J5252" s="81"/>
      <c r="K5252" s="81"/>
      <c r="L5252" s="133"/>
      <c r="M5252" s="133"/>
      <c r="N5252" s="56"/>
    </row>
    <row r="5253" spans="1:14">
      <c r="A5253" s="21"/>
      <c r="B5253" s="21"/>
      <c r="C5253" s="59"/>
      <c r="D5253" s="59"/>
      <c r="E5253" s="59"/>
      <c r="F5253" s="59"/>
      <c r="G5253" s="59"/>
      <c r="H5253" s="59"/>
      <c r="I5253" s="81"/>
      <c r="J5253" s="81"/>
      <c r="K5253" s="81"/>
      <c r="L5253" s="133"/>
      <c r="M5253" s="133"/>
      <c r="N5253" s="56"/>
    </row>
    <row r="5254" spans="1:14">
      <c r="A5254" s="21"/>
      <c r="B5254" s="21"/>
      <c r="C5254" s="59"/>
      <c r="D5254" s="59"/>
      <c r="E5254" s="59"/>
      <c r="F5254" s="59"/>
      <c r="G5254" s="59"/>
      <c r="H5254" s="59"/>
      <c r="I5254" s="81"/>
      <c r="J5254" s="81"/>
      <c r="K5254" s="81"/>
      <c r="L5254" s="133"/>
      <c r="M5254" s="133"/>
      <c r="N5254" s="56"/>
    </row>
    <row r="5255" spans="1:14">
      <c r="A5255" s="21"/>
      <c r="B5255" s="21"/>
      <c r="C5255" s="59"/>
      <c r="D5255" s="59"/>
      <c r="E5255" s="59"/>
      <c r="F5255" s="59"/>
      <c r="G5255" s="59"/>
      <c r="H5255" s="59"/>
      <c r="I5255" s="81"/>
      <c r="J5255" s="81"/>
      <c r="K5255" s="81"/>
      <c r="L5255" s="133"/>
      <c r="M5255" s="133"/>
      <c r="N5255" s="56"/>
    </row>
    <row r="5256" spans="1:14">
      <c r="A5256" s="21"/>
      <c r="B5256" s="21"/>
      <c r="C5256" s="59"/>
      <c r="D5256" s="59"/>
      <c r="E5256" s="59"/>
      <c r="F5256" s="59"/>
      <c r="G5256" s="59"/>
      <c r="H5256" s="59"/>
      <c r="I5256" s="81"/>
      <c r="J5256" s="81"/>
      <c r="K5256" s="81"/>
      <c r="L5256" s="133"/>
      <c r="M5256" s="133"/>
      <c r="N5256" s="56"/>
    </row>
    <row r="5257" spans="1:14">
      <c r="A5257" s="21"/>
      <c r="B5257" s="21"/>
      <c r="C5257" s="59"/>
      <c r="D5257" s="59"/>
      <c r="E5257" s="59"/>
      <c r="F5257" s="59"/>
      <c r="G5257" s="59"/>
      <c r="H5257" s="59"/>
      <c r="I5257" s="81"/>
      <c r="J5257" s="81"/>
      <c r="K5257" s="81"/>
      <c r="L5257" s="133"/>
      <c r="M5257" s="133"/>
      <c r="N5257" s="56"/>
    </row>
    <row r="5258" spans="1:14">
      <c r="A5258" s="21"/>
      <c r="B5258" s="21"/>
      <c r="C5258" s="59"/>
      <c r="D5258" s="59"/>
      <c r="E5258" s="59"/>
      <c r="F5258" s="59"/>
      <c r="G5258" s="59"/>
      <c r="H5258" s="59"/>
      <c r="I5258" s="81"/>
      <c r="J5258" s="81"/>
      <c r="K5258" s="81"/>
      <c r="L5258" s="133"/>
      <c r="M5258" s="133"/>
      <c r="N5258" s="56"/>
    </row>
    <row r="5259" spans="1:14">
      <c r="A5259" s="21"/>
      <c r="B5259" s="21"/>
      <c r="C5259" s="59"/>
      <c r="D5259" s="59"/>
      <c r="E5259" s="59"/>
      <c r="F5259" s="59"/>
      <c r="G5259" s="59"/>
      <c r="H5259" s="59"/>
      <c r="I5259" s="81"/>
      <c r="J5259" s="81"/>
      <c r="K5259" s="81"/>
      <c r="L5259" s="133"/>
      <c r="M5259" s="133"/>
      <c r="N5259" s="56"/>
    </row>
    <row r="5260" spans="1:14">
      <c r="A5260" s="21"/>
      <c r="B5260" s="21"/>
      <c r="C5260" s="59"/>
      <c r="D5260" s="59"/>
      <c r="E5260" s="59"/>
      <c r="F5260" s="59"/>
      <c r="G5260" s="59"/>
      <c r="H5260" s="59"/>
      <c r="I5260" s="81"/>
      <c r="J5260" s="81"/>
      <c r="K5260" s="81"/>
      <c r="L5260" s="133"/>
      <c r="M5260" s="133"/>
      <c r="N5260" s="56"/>
    </row>
    <row r="5261" spans="1:14">
      <c r="A5261" s="21"/>
      <c r="B5261" s="21"/>
      <c r="C5261" s="59"/>
      <c r="D5261" s="59"/>
      <c r="E5261" s="59"/>
      <c r="F5261" s="59"/>
      <c r="G5261" s="59"/>
      <c r="H5261" s="59"/>
      <c r="I5261" s="81"/>
      <c r="J5261" s="81"/>
      <c r="K5261" s="81"/>
      <c r="L5261" s="133"/>
      <c r="M5261" s="133"/>
      <c r="N5261" s="56"/>
    </row>
    <row r="5262" spans="1:14">
      <c r="A5262" s="21"/>
      <c r="B5262" s="21"/>
      <c r="C5262" s="59"/>
      <c r="D5262" s="59"/>
      <c r="E5262" s="59"/>
      <c r="F5262" s="59"/>
      <c r="G5262" s="59"/>
      <c r="H5262" s="59"/>
      <c r="I5262" s="81"/>
      <c r="J5262" s="81"/>
      <c r="K5262" s="81"/>
      <c r="L5262" s="133"/>
      <c r="M5262" s="133"/>
      <c r="N5262" s="56"/>
    </row>
    <row r="5263" spans="1:14">
      <c r="A5263" s="21"/>
      <c r="B5263" s="21"/>
      <c r="C5263" s="59"/>
      <c r="D5263" s="59"/>
      <c r="E5263" s="59"/>
      <c r="F5263" s="59"/>
      <c r="G5263" s="59"/>
      <c r="H5263" s="59"/>
      <c r="I5263" s="81"/>
      <c r="J5263" s="81"/>
      <c r="K5263" s="81"/>
      <c r="L5263" s="133"/>
      <c r="M5263" s="133"/>
      <c r="N5263" s="56"/>
    </row>
    <row r="5264" spans="1:14">
      <c r="A5264" s="21"/>
      <c r="B5264" s="21"/>
      <c r="C5264" s="59"/>
      <c r="D5264" s="59"/>
      <c r="E5264" s="59"/>
      <c r="F5264" s="59"/>
      <c r="G5264" s="59"/>
      <c r="H5264" s="59"/>
      <c r="I5264" s="81"/>
      <c r="J5264" s="81"/>
      <c r="K5264" s="81"/>
      <c r="L5264" s="133"/>
      <c r="M5264" s="133"/>
      <c r="N5264" s="56"/>
    </row>
    <row r="5265" spans="1:14">
      <c r="A5265" s="21"/>
      <c r="B5265" s="21"/>
      <c r="C5265" s="59"/>
      <c r="D5265" s="59"/>
      <c r="E5265" s="59"/>
      <c r="F5265" s="59"/>
      <c r="G5265" s="59"/>
      <c r="H5265" s="59"/>
      <c r="I5265" s="81"/>
      <c r="J5265" s="81"/>
      <c r="K5265" s="81"/>
      <c r="L5265" s="133"/>
      <c r="M5265" s="133"/>
      <c r="N5265" s="56"/>
    </row>
    <row r="5266" spans="1:14">
      <c r="A5266" s="21"/>
      <c r="B5266" s="21"/>
      <c r="C5266" s="59"/>
      <c r="D5266" s="59"/>
      <c r="E5266" s="59"/>
      <c r="F5266" s="59"/>
      <c r="G5266" s="59"/>
      <c r="H5266" s="59"/>
      <c r="I5266" s="81"/>
      <c r="J5266" s="81"/>
      <c r="K5266" s="81"/>
      <c r="L5266" s="133"/>
      <c r="M5266" s="133"/>
      <c r="N5266" s="56"/>
    </row>
    <row r="5267" spans="1:14">
      <c r="A5267" s="21"/>
      <c r="B5267" s="21"/>
      <c r="C5267" s="59"/>
      <c r="D5267" s="59"/>
      <c r="E5267" s="59"/>
      <c r="F5267" s="59"/>
      <c r="G5267" s="59"/>
      <c r="H5267" s="59"/>
      <c r="I5267" s="81"/>
      <c r="J5267" s="81"/>
      <c r="K5267" s="81"/>
      <c r="L5267" s="133"/>
      <c r="M5267" s="133"/>
      <c r="N5267" s="56"/>
    </row>
    <row r="5268" spans="1:14">
      <c r="A5268" s="21"/>
      <c r="B5268" s="21"/>
      <c r="C5268" s="59"/>
      <c r="D5268" s="59"/>
      <c r="E5268" s="59"/>
      <c r="F5268" s="59"/>
      <c r="G5268" s="59"/>
      <c r="H5268" s="59"/>
      <c r="I5268" s="81"/>
      <c r="J5268" s="81"/>
      <c r="K5268" s="81"/>
      <c r="L5268" s="133"/>
      <c r="M5268" s="133"/>
      <c r="N5268" s="56"/>
    </row>
    <row r="5269" spans="1:14">
      <c r="A5269" s="21"/>
      <c r="B5269" s="21"/>
      <c r="C5269" s="59"/>
      <c r="D5269" s="59"/>
      <c r="E5269" s="59"/>
      <c r="F5269" s="59"/>
      <c r="G5269" s="59"/>
      <c r="H5269" s="59"/>
      <c r="I5269" s="81"/>
      <c r="J5269" s="81"/>
      <c r="K5269" s="81"/>
      <c r="L5269" s="133"/>
      <c r="M5269" s="133"/>
      <c r="N5269" s="56"/>
    </row>
    <row r="5270" spans="1:14">
      <c r="A5270" s="21"/>
      <c r="B5270" s="21"/>
      <c r="C5270" s="59"/>
      <c r="D5270" s="59"/>
      <c r="E5270" s="59"/>
      <c r="F5270" s="59"/>
      <c r="G5270" s="59"/>
      <c r="H5270" s="59"/>
      <c r="I5270" s="81"/>
      <c r="J5270" s="81"/>
      <c r="K5270" s="81"/>
      <c r="L5270" s="133"/>
      <c r="M5270" s="133"/>
      <c r="N5270" s="56"/>
    </row>
    <row r="5271" spans="1:14">
      <c r="A5271" s="21"/>
      <c r="B5271" s="21"/>
      <c r="C5271" s="59"/>
      <c r="D5271" s="59"/>
      <c r="E5271" s="59"/>
      <c r="F5271" s="59"/>
      <c r="G5271" s="59"/>
      <c r="H5271" s="59"/>
      <c r="I5271" s="81"/>
      <c r="J5271" s="81"/>
      <c r="K5271" s="81"/>
      <c r="L5271" s="133"/>
      <c r="M5271" s="133"/>
      <c r="N5271" s="56"/>
    </row>
    <row r="5272" spans="1:14">
      <c r="A5272" s="21"/>
      <c r="B5272" s="21"/>
      <c r="C5272" s="59"/>
      <c r="D5272" s="59"/>
      <c r="E5272" s="59"/>
      <c r="F5272" s="59"/>
      <c r="G5272" s="59"/>
      <c r="H5272" s="59"/>
      <c r="I5272" s="81"/>
      <c r="J5272" s="81"/>
      <c r="K5272" s="81"/>
      <c r="L5272" s="133"/>
      <c r="M5272" s="133"/>
      <c r="N5272" s="56"/>
    </row>
    <row r="5273" spans="1:14">
      <c r="A5273" s="21"/>
      <c r="B5273" s="21"/>
      <c r="C5273" s="59"/>
      <c r="D5273" s="59"/>
      <c r="E5273" s="59"/>
      <c r="F5273" s="59"/>
      <c r="G5273" s="59"/>
      <c r="H5273" s="59"/>
      <c r="I5273" s="81"/>
      <c r="J5273" s="81"/>
      <c r="K5273" s="81"/>
      <c r="L5273" s="133"/>
      <c r="M5273" s="133"/>
      <c r="N5273" s="56"/>
    </row>
    <row r="5274" spans="1:14">
      <c r="A5274" s="21"/>
      <c r="B5274" s="21"/>
      <c r="C5274" s="59"/>
      <c r="D5274" s="59"/>
      <c r="E5274" s="59"/>
      <c r="F5274" s="59"/>
      <c r="G5274" s="59"/>
      <c r="H5274" s="59"/>
      <c r="I5274" s="81"/>
      <c r="J5274" s="81"/>
      <c r="K5274" s="81"/>
      <c r="L5274" s="133"/>
      <c r="M5274" s="133"/>
      <c r="N5274" s="56"/>
    </row>
    <row r="5275" spans="1:14">
      <c r="A5275" s="21"/>
      <c r="B5275" s="21"/>
      <c r="C5275" s="59"/>
      <c r="D5275" s="59"/>
      <c r="E5275" s="59"/>
      <c r="F5275" s="59"/>
      <c r="G5275" s="59"/>
      <c r="H5275" s="59"/>
      <c r="I5275" s="81"/>
      <c r="J5275" s="81"/>
      <c r="K5275" s="81"/>
      <c r="L5275" s="133"/>
      <c r="M5275" s="133"/>
      <c r="N5275" s="56"/>
    </row>
    <row r="5276" spans="1:14">
      <c r="A5276" s="21"/>
      <c r="B5276" s="21"/>
      <c r="C5276" s="59"/>
      <c r="D5276" s="59"/>
      <c r="E5276" s="59"/>
      <c r="F5276" s="59"/>
      <c r="G5276" s="59"/>
      <c r="H5276" s="59"/>
      <c r="I5276" s="81"/>
      <c r="J5276" s="81"/>
      <c r="K5276" s="81"/>
      <c r="L5276" s="133"/>
      <c r="M5276" s="133"/>
      <c r="N5276" s="56"/>
    </row>
    <row r="5277" spans="1:14">
      <c r="A5277" s="21"/>
      <c r="B5277" s="21"/>
      <c r="C5277" s="59"/>
      <c r="D5277" s="59"/>
      <c r="E5277" s="59"/>
      <c r="F5277" s="59"/>
      <c r="G5277" s="59"/>
      <c r="H5277" s="59"/>
      <c r="I5277" s="81"/>
      <c r="J5277" s="81"/>
      <c r="K5277" s="81"/>
      <c r="L5277" s="133"/>
      <c r="M5277" s="133"/>
      <c r="N5277" s="56"/>
    </row>
    <row r="5278" spans="1:14">
      <c r="A5278" s="202"/>
      <c r="B5278" s="202"/>
      <c r="C5278" s="203"/>
      <c r="D5278" s="203"/>
      <c r="E5278" s="81"/>
      <c r="F5278" s="203"/>
      <c r="G5278" s="203"/>
      <c r="H5278" s="203"/>
      <c r="I5278" s="81"/>
      <c r="J5278" s="203"/>
      <c r="K5278" s="81"/>
      <c r="L5278" s="133"/>
      <c r="M5278" s="133"/>
      <c r="N5278" s="56"/>
    </row>
    <row r="5279" spans="1:14">
      <c r="A5279" s="21"/>
      <c r="B5279" s="21"/>
      <c r="C5279" s="59"/>
      <c r="D5279" s="59"/>
      <c r="E5279" s="81"/>
      <c r="F5279" s="59"/>
      <c r="G5279" s="59"/>
      <c r="H5279" s="59"/>
      <c r="I5279" s="81"/>
      <c r="J5279" s="59"/>
      <c r="K5279" s="81"/>
      <c r="L5279" s="133"/>
      <c r="M5279" s="133"/>
      <c r="N5279" s="56"/>
    </row>
    <row r="5280" spans="1:14">
      <c r="A5280" s="21"/>
      <c r="B5280" s="21"/>
      <c r="C5280" s="59"/>
      <c r="D5280" s="59"/>
      <c r="E5280" s="81"/>
      <c r="F5280" s="59"/>
      <c r="G5280" s="59"/>
      <c r="H5280" s="59"/>
      <c r="I5280" s="81"/>
      <c r="J5280" s="59"/>
      <c r="K5280" s="81"/>
      <c r="L5280" s="133"/>
      <c r="M5280" s="133"/>
      <c r="N5280" s="56"/>
    </row>
    <row r="5281" spans="1:14">
      <c r="A5281" s="21"/>
      <c r="B5281" s="21"/>
      <c r="C5281" s="59"/>
      <c r="D5281" s="59"/>
      <c r="E5281" s="81"/>
      <c r="F5281" s="59"/>
      <c r="G5281" s="59"/>
      <c r="H5281" s="59"/>
      <c r="I5281" s="81"/>
      <c r="J5281" s="59"/>
      <c r="K5281" s="81"/>
      <c r="L5281" s="133"/>
      <c r="M5281" s="133"/>
      <c r="N5281" s="56"/>
    </row>
    <row r="5282" spans="1:14">
      <c r="A5282" s="21"/>
      <c r="B5282" s="21"/>
      <c r="C5282" s="59"/>
      <c r="D5282" s="59"/>
      <c r="E5282" s="81"/>
      <c r="F5282" s="59"/>
      <c r="G5282" s="59"/>
      <c r="H5282" s="59"/>
      <c r="I5282" s="81"/>
      <c r="J5282" s="59"/>
      <c r="K5282" s="81"/>
      <c r="L5282" s="133"/>
      <c r="M5282" s="133"/>
      <c r="N5282" s="56"/>
    </row>
    <row r="5283" spans="1:14">
      <c r="A5283" s="21"/>
      <c r="B5283" s="21"/>
      <c r="C5283" s="59"/>
      <c r="D5283" s="59"/>
      <c r="E5283" s="81"/>
      <c r="F5283" s="59"/>
      <c r="G5283" s="59"/>
      <c r="H5283" s="59"/>
      <c r="I5283" s="81"/>
      <c r="J5283" s="59"/>
      <c r="K5283" s="81"/>
      <c r="L5283" s="133"/>
      <c r="M5283" s="133"/>
      <c r="N5283" s="56"/>
    </row>
    <row r="5284" spans="1:14">
      <c r="A5284" s="21"/>
      <c r="B5284" s="21"/>
      <c r="C5284" s="59"/>
      <c r="D5284" s="59"/>
      <c r="E5284" s="81"/>
      <c r="F5284" s="59"/>
      <c r="G5284" s="59"/>
      <c r="H5284" s="59"/>
      <c r="I5284" s="81"/>
      <c r="J5284" s="59"/>
      <c r="K5284" s="81"/>
      <c r="L5284" s="133"/>
      <c r="M5284" s="133"/>
      <c r="N5284" s="56"/>
    </row>
    <row r="5285" spans="1:14">
      <c r="A5285" s="21"/>
      <c r="B5285" s="21"/>
      <c r="C5285" s="59"/>
      <c r="D5285" s="59"/>
      <c r="E5285" s="81"/>
      <c r="F5285" s="59"/>
      <c r="G5285" s="59"/>
      <c r="H5285" s="59"/>
      <c r="I5285" s="81"/>
      <c r="J5285" s="59"/>
      <c r="K5285" s="81"/>
      <c r="L5285" s="133"/>
      <c r="M5285" s="133"/>
      <c r="N5285" s="56"/>
    </row>
    <row r="5286" spans="1:14">
      <c r="M5286" s="205">
        <f>SUBTOTAL(9,M2352:M5285)</f>
        <v>947737.78999999899</v>
      </c>
    </row>
  </sheetData>
  <autoFilter ref="A6:N5285">
    <sortState ref="A20:N1011">
      <sortCondition ref="D6:D5285"/>
    </sortState>
  </autoFilter>
  <mergeCells count="5">
    <mergeCell ref="A1:N1"/>
    <mergeCell ref="A2:N2"/>
    <mergeCell ref="A3:N3"/>
    <mergeCell ref="A4:N4"/>
    <mergeCell ref="A5:N5"/>
  </mergeCells>
  <hyperlinks>
    <hyperlink ref="B115" r:id="rId1"/>
    <hyperlink ref="B114" r:id="rId2"/>
    <hyperlink ref="B113" r:id="rId3"/>
    <hyperlink ref="B117" r:id="rId4"/>
    <hyperlink ref="B116" r:id="rId5"/>
    <hyperlink ref="B120" r:id="rId6"/>
    <hyperlink ref="B119" r:id="rId7"/>
    <hyperlink ref="B118" r:id="rId8"/>
    <hyperlink ref="B122" r:id="rId9"/>
    <hyperlink ref="B121" r:id="rId10"/>
    <hyperlink ref="B123" r:id="rId11"/>
    <hyperlink ref="B124" r:id="rId12"/>
    <hyperlink ref="B125" r:id="rId13"/>
    <hyperlink ref="B126" r:id="rId14"/>
    <hyperlink ref="B109" r:id="rId15"/>
    <hyperlink ref="B110" r:id="rId16"/>
    <hyperlink ref="B64" r:id="rId17"/>
    <hyperlink ref="B78" r:id="rId18"/>
    <hyperlink ref="B79" r:id="rId19"/>
    <hyperlink ref="B92" r:id="rId20"/>
    <hyperlink ref="B97" r:id="rId21"/>
    <hyperlink ref="B96" r:id="rId22"/>
    <hyperlink ref="B95" r:id="rId23"/>
    <hyperlink ref="B85" r:id="rId24"/>
    <hyperlink ref="B98" r:id="rId25"/>
    <hyperlink ref="B81" r:id="rId26"/>
    <hyperlink ref="B77" r:id="rId27"/>
    <hyperlink ref="B80" r:id="rId28"/>
    <hyperlink ref="B84" r:id="rId29"/>
    <hyperlink ref="B65" r:id="rId30"/>
    <hyperlink ref="B83" r:id="rId31"/>
    <hyperlink ref="B70" r:id="rId32"/>
    <hyperlink ref="B66" r:id="rId33"/>
    <hyperlink ref="B67" r:id="rId34"/>
    <hyperlink ref="B68" r:id="rId35"/>
    <hyperlink ref="B69" r:id="rId36"/>
    <hyperlink ref="B71" r:id="rId37"/>
    <hyperlink ref="B72" r:id="rId38"/>
    <hyperlink ref="B73" r:id="rId39"/>
    <hyperlink ref="B74" r:id="rId40"/>
    <hyperlink ref="B86" r:id="rId41"/>
    <hyperlink ref="B82" r:id="rId42"/>
    <hyperlink ref="B106" r:id="rId43"/>
    <hyperlink ref="B107" r:id="rId44"/>
    <hyperlink ref="B108" r:id="rId45"/>
    <hyperlink ref="B87" r:id="rId46"/>
    <hyperlink ref="B88" r:id="rId47"/>
    <hyperlink ref="B93" r:id="rId48"/>
    <hyperlink ref="B89" r:id="rId49"/>
    <hyperlink ref="B105" r:id="rId50"/>
    <hyperlink ref="B101" r:id="rId51"/>
    <hyperlink ref="B100" r:id="rId52"/>
    <hyperlink ref="B75" r:id="rId53"/>
    <hyperlink ref="B76" r:id="rId54"/>
    <hyperlink ref="B90" r:id="rId55"/>
    <hyperlink ref="B99" r:id="rId56"/>
    <hyperlink ref="B94" r:id="rId57"/>
    <hyperlink ref="B91" r:id="rId58"/>
    <hyperlink ref="B103" r:id="rId59"/>
    <hyperlink ref="B104" r:id="rId60"/>
    <hyperlink ref="B102" r:id="rId61"/>
    <hyperlink ref="B22" r:id="rId62"/>
    <hyperlink ref="B23" r:id="rId63"/>
    <hyperlink ref="B24" r:id="rId64"/>
    <hyperlink ref="B26" r:id="rId65"/>
    <hyperlink ref="B29" r:id="rId66"/>
    <hyperlink ref="B27" r:id="rId67"/>
    <hyperlink ref="B30" r:id="rId68"/>
    <hyperlink ref="B31" r:id="rId69"/>
    <hyperlink ref="B32" r:id="rId70"/>
    <hyperlink ref="B34" r:id="rId71"/>
    <hyperlink ref="B20" r:id="rId72"/>
    <hyperlink ref="B21" r:id="rId73"/>
    <hyperlink ref="B28" r:id="rId74"/>
    <hyperlink ref="B25" r:id="rId75"/>
    <hyperlink ref="B33" r:id="rId76"/>
    <hyperlink ref="B35" r:id="rId77"/>
    <hyperlink ref="B39" r:id="rId78"/>
    <hyperlink ref="B37" r:id="rId79"/>
    <hyperlink ref="B40" r:id="rId80"/>
    <hyperlink ref="B36" r:id="rId81"/>
    <hyperlink ref="B46" r:id="rId82"/>
    <hyperlink ref="B38" r:id="rId83"/>
    <hyperlink ref="B41" r:id="rId84"/>
    <hyperlink ref="B45" r:id="rId85"/>
    <hyperlink ref="B42" r:id="rId86"/>
    <hyperlink ref="B43" r:id="rId87"/>
    <hyperlink ref="B44" r:id="rId88"/>
    <hyperlink ref="B49" r:id="rId89"/>
    <hyperlink ref="B51" r:id="rId90"/>
    <hyperlink ref="B48" r:id="rId91"/>
    <hyperlink ref="B50" r:id="rId92"/>
    <hyperlink ref="B52" r:id="rId93"/>
    <hyperlink ref="B47" r:id="rId94"/>
    <hyperlink ref="B56" r:id="rId95"/>
    <hyperlink ref="B54" r:id="rId96"/>
    <hyperlink ref="B60" r:id="rId97"/>
    <hyperlink ref="B62" r:id="rId98"/>
    <hyperlink ref="B53" r:id="rId99"/>
    <hyperlink ref="B63" r:id="rId100"/>
    <hyperlink ref="B58" r:id="rId101"/>
    <hyperlink ref="B55" r:id="rId102"/>
    <hyperlink ref="B59" r:id="rId103"/>
    <hyperlink ref="B57" r:id="rId104"/>
    <hyperlink ref="B61" r:id="rId105"/>
    <hyperlink ref="B112" r:id="rId106"/>
    <hyperlink ref="B111" r:id="rId107"/>
    <hyperlink ref="B7" r:id="rId108"/>
    <hyperlink ref="B8" r:id="rId109"/>
    <hyperlink ref="B9" r:id="rId110"/>
    <hyperlink ref="B10" r:id="rId111"/>
    <hyperlink ref="B11" r:id="rId112"/>
    <hyperlink ref="B12" r:id="rId113"/>
    <hyperlink ref="B13" r:id="rId114"/>
    <hyperlink ref="B14" r:id="rId115"/>
    <hyperlink ref="B15" r:id="rId116"/>
    <hyperlink ref="B16" r:id="rId117"/>
    <hyperlink ref="B17" r:id="rId118"/>
    <hyperlink ref="B18" r:id="rId119"/>
    <hyperlink ref="B19" r:id="rId120"/>
    <hyperlink ref="B131" r:id="rId121"/>
    <hyperlink ref="B132" r:id="rId122"/>
    <hyperlink ref="B133" r:id="rId123"/>
    <hyperlink ref="B127" r:id="rId124"/>
    <hyperlink ref="B128" r:id="rId125"/>
    <hyperlink ref="B129" r:id="rId126"/>
    <hyperlink ref="B130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539" r:id="rId181"/>
    <hyperlink ref="B540" r:id="rId182"/>
    <hyperlink ref="B541" r:id="rId183"/>
    <hyperlink ref="B542" r:id="rId184"/>
    <hyperlink ref="B543" r:id="rId185"/>
    <hyperlink ref="B544" r:id="rId186"/>
    <hyperlink ref="B545" r:id="rId187"/>
    <hyperlink ref="B546" r:id="rId188"/>
    <hyperlink ref="B547" r:id="rId189"/>
    <hyperlink ref="B548" r:id="rId190"/>
    <hyperlink ref="B549" r:id="rId191"/>
    <hyperlink ref="B550" r:id="rId192"/>
    <hyperlink ref="B551" r:id="rId193"/>
    <hyperlink ref="B552" r:id="rId194"/>
    <hyperlink ref="B553" r:id="rId195"/>
    <hyperlink ref="B554" r:id="rId196"/>
    <hyperlink ref="B555" r:id="rId197"/>
    <hyperlink ref="B556" r:id="rId198"/>
    <hyperlink ref="B557" r:id="rId199"/>
    <hyperlink ref="B558" r:id="rId200"/>
    <hyperlink ref="B559" r:id="rId201"/>
    <hyperlink ref="B560" r:id="rId202"/>
    <hyperlink ref="B561" r:id="rId203"/>
    <hyperlink ref="B562" r:id="rId204"/>
    <hyperlink ref="B563" r:id="rId205"/>
    <hyperlink ref="B564" r:id="rId206"/>
    <hyperlink ref="B565" r:id="rId207"/>
    <hyperlink ref="B566" r:id="rId208"/>
    <hyperlink ref="B567" r:id="rId209"/>
    <hyperlink ref="B568" r:id="rId210"/>
    <hyperlink ref="B569" r:id="rId211"/>
    <hyperlink ref="B570" r:id="rId212"/>
    <hyperlink ref="B571" r:id="rId213"/>
    <hyperlink ref="B572" r:id="rId214"/>
    <hyperlink ref="B580" r:id="rId215"/>
    <hyperlink ref="B581" r:id="rId216"/>
    <hyperlink ref="B582" r:id="rId217"/>
    <hyperlink ref="B586" r:id="rId218"/>
    <hyperlink ref="B587" r:id="rId219"/>
    <hyperlink ref="B588" r:id="rId220"/>
    <hyperlink ref="B589" r:id="rId221"/>
    <hyperlink ref="B590" r:id="rId222"/>
    <hyperlink ref="B591" r:id="rId223"/>
    <hyperlink ref="B592" r:id="rId224"/>
    <hyperlink ref="B593" r:id="rId225"/>
    <hyperlink ref="B595" r:id="rId226"/>
    <hyperlink ref="B596" r:id="rId227"/>
    <hyperlink ref="B597" r:id="rId228"/>
    <hyperlink ref="B598" r:id="rId229"/>
    <hyperlink ref="B599" r:id="rId230"/>
    <hyperlink ref="B600" r:id="rId231"/>
    <hyperlink ref="B573" r:id="rId232"/>
    <hyperlink ref="B574" r:id="rId233"/>
    <hyperlink ref="B575" r:id="rId234"/>
    <hyperlink ref="B576" r:id="rId235"/>
    <hyperlink ref="B577" r:id="rId236"/>
    <hyperlink ref="B578" r:id="rId237"/>
    <hyperlink ref="B579" r:id="rId238"/>
    <hyperlink ref="B583" r:id="rId239"/>
    <hyperlink ref="B584" r:id="rId240"/>
    <hyperlink ref="B585" r:id="rId241"/>
    <hyperlink ref="B594" r:id="rId242"/>
    <hyperlink ref="B601" r:id="rId243"/>
    <hyperlink ref="B602" r:id="rId244"/>
    <hyperlink ref="B603" r:id="rId245"/>
    <hyperlink ref="B604" r:id="rId246"/>
    <hyperlink ref="B605" r:id="rId247"/>
    <hyperlink ref="B606" r:id="rId248"/>
    <hyperlink ref="B500" r:id="rId249"/>
    <hyperlink ref="B501" r:id="rId250"/>
    <hyperlink ref="B502" r:id="rId251"/>
    <hyperlink ref="B503" r:id="rId252"/>
    <hyperlink ref="B504" r:id="rId253"/>
    <hyperlink ref="B505" r:id="rId254"/>
    <hyperlink ref="B506" r:id="rId255"/>
    <hyperlink ref="B507" r:id="rId256"/>
    <hyperlink ref="B508" r:id="rId257"/>
    <hyperlink ref="B509" r:id="rId258"/>
    <hyperlink ref="B510" r:id="rId259"/>
    <hyperlink ref="B511" r:id="rId260"/>
    <hyperlink ref="B512" r:id="rId261"/>
    <hyperlink ref="B513" r:id="rId262"/>
    <hyperlink ref="B514" r:id="rId263"/>
    <hyperlink ref="B515" r:id="rId264"/>
    <hyperlink ref="B516" r:id="rId265"/>
    <hyperlink ref="B517" r:id="rId266"/>
    <hyperlink ref="B518" r:id="rId267"/>
    <hyperlink ref="B519" r:id="rId268"/>
    <hyperlink ref="B520" r:id="rId269"/>
    <hyperlink ref="B521" r:id="rId270"/>
    <hyperlink ref="B522" r:id="rId271"/>
    <hyperlink ref="B523" r:id="rId272"/>
    <hyperlink ref="B524" r:id="rId273"/>
    <hyperlink ref="B525" r:id="rId274"/>
    <hyperlink ref="B526" r:id="rId275"/>
    <hyperlink ref="B527" r:id="rId276"/>
    <hyperlink ref="B528" r:id="rId277"/>
    <hyperlink ref="B529" r:id="rId278"/>
    <hyperlink ref="B530" r:id="rId279"/>
    <hyperlink ref="B531" r:id="rId280"/>
    <hyperlink ref="B532" r:id="rId281"/>
    <hyperlink ref="B533" r:id="rId282"/>
    <hyperlink ref="B534" r:id="rId283"/>
    <hyperlink ref="B535" r:id="rId284"/>
    <hyperlink ref="B536" r:id="rId285"/>
    <hyperlink ref="B537" r:id="rId286"/>
    <hyperlink ref="B538" r:id="rId287"/>
    <hyperlink ref="B1041" r:id="rId288"/>
    <hyperlink ref="B1043" r:id="rId289"/>
    <hyperlink ref="B1044" r:id="rId290"/>
    <hyperlink ref="B1045" r:id="rId291"/>
    <hyperlink ref="B1028" r:id="rId292"/>
    <hyperlink ref="B1029" r:id="rId293"/>
    <hyperlink ref="B1030" r:id="rId294"/>
    <hyperlink ref="B1031" r:id="rId295"/>
    <hyperlink ref="B1032" r:id="rId296"/>
    <hyperlink ref="B1033" r:id="rId297"/>
    <hyperlink ref="B1034" r:id="rId298"/>
    <hyperlink ref="B1035" r:id="rId299"/>
    <hyperlink ref="B1036" r:id="rId300"/>
    <hyperlink ref="B1037" r:id="rId301"/>
    <hyperlink ref="B1038" r:id="rId302"/>
    <hyperlink ref="B1039" r:id="rId303"/>
    <hyperlink ref="B1040" r:id="rId304"/>
    <hyperlink ref="B1042" r:id="rId305"/>
    <hyperlink ref="B1046" r:id="rId306"/>
    <hyperlink ref="B1047" r:id="rId307"/>
    <hyperlink ref="B624" r:id="rId308"/>
    <hyperlink ref="B625" r:id="rId309"/>
    <hyperlink ref="B626" r:id="rId310"/>
    <hyperlink ref="B627" r:id="rId311"/>
    <hyperlink ref="B628" r:id="rId312"/>
    <hyperlink ref="B629" r:id="rId313"/>
    <hyperlink ref="B630" r:id="rId314"/>
    <hyperlink ref="B631" r:id="rId315"/>
    <hyperlink ref="B632" r:id="rId316"/>
    <hyperlink ref="B633" r:id="rId317"/>
    <hyperlink ref="B634" r:id="rId318"/>
    <hyperlink ref="B635" r:id="rId319"/>
    <hyperlink ref="B636" r:id="rId320"/>
    <hyperlink ref="B637" r:id="rId321"/>
    <hyperlink ref="B638" r:id="rId322"/>
    <hyperlink ref="B639" r:id="rId323"/>
    <hyperlink ref="B640" r:id="rId324"/>
    <hyperlink ref="B641" r:id="rId325"/>
    <hyperlink ref="B642" r:id="rId326"/>
    <hyperlink ref="B643" r:id="rId327"/>
    <hyperlink ref="B644" r:id="rId328"/>
    <hyperlink ref="B645" r:id="rId329"/>
    <hyperlink ref="B646" r:id="rId330"/>
    <hyperlink ref="B647" r:id="rId331"/>
    <hyperlink ref="B648" r:id="rId332"/>
    <hyperlink ref="B649" r:id="rId333"/>
    <hyperlink ref="B650" r:id="rId334"/>
    <hyperlink ref="B651" r:id="rId335"/>
    <hyperlink ref="B652" r:id="rId336"/>
    <hyperlink ref="B653" r:id="rId337"/>
    <hyperlink ref="B654" r:id="rId338"/>
    <hyperlink ref="B655" r:id="rId339"/>
    <hyperlink ref="B656" r:id="rId340"/>
    <hyperlink ref="B657" r:id="rId341"/>
    <hyperlink ref="B658" r:id="rId342"/>
    <hyperlink ref="B659" r:id="rId343"/>
    <hyperlink ref="B660" r:id="rId344"/>
    <hyperlink ref="B661" r:id="rId345"/>
    <hyperlink ref="B662" r:id="rId346"/>
    <hyperlink ref="B663" r:id="rId347"/>
    <hyperlink ref="B664" r:id="rId348"/>
    <hyperlink ref="B665" r:id="rId349"/>
    <hyperlink ref="B666" r:id="rId350"/>
    <hyperlink ref="B667" r:id="rId351"/>
    <hyperlink ref="B668" r:id="rId352"/>
    <hyperlink ref="B669" r:id="rId353"/>
    <hyperlink ref="B670" r:id="rId354"/>
    <hyperlink ref="B671" r:id="rId355"/>
    <hyperlink ref="B672" r:id="rId356"/>
    <hyperlink ref="B673" r:id="rId357"/>
    <hyperlink ref="B674" r:id="rId358"/>
    <hyperlink ref="B675" r:id="rId359"/>
    <hyperlink ref="B676" r:id="rId360"/>
    <hyperlink ref="B677" r:id="rId361"/>
    <hyperlink ref="B678" r:id="rId362"/>
    <hyperlink ref="B679" r:id="rId363"/>
    <hyperlink ref="B680" r:id="rId364"/>
    <hyperlink ref="B681" r:id="rId365"/>
    <hyperlink ref="B682" r:id="rId366"/>
    <hyperlink ref="B683" r:id="rId367"/>
    <hyperlink ref="B684" r:id="rId368"/>
    <hyperlink ref="B685" r:id="rId369"/>
    <hyperlink ref="B686" r:id="rId370"/>
    <hyperlink ref="B687" r:id="rId371"/>
    <hyperlink ref="B688" r:id="rId372"/>
    <hyperlink ref="B689" r:id="rId373"/>
    <hyperlink ref="B690" r:id="rId374"/>
    <hyperlink ref="B691" r:id="rId375"/>
    <hyperlink ref="B692" r:id="rId376"/>
    <hyperlink ref="B693" r:id="rId377"/>
    <hyperlink ref="B694" r:id="rId378"/>
    <hyperlink ref="B695" r:id="rId379"/>
    <hyperlink ref="B696" r:id="rId380"/>
    <hyperlink ref="B697" r:id="rId381"/>
    <hyperlink ref="B698" r:id="rId382"/>
    <hyperlink ref="B699" r:id="rId383"/>
    <hyperlink ref="B700" r:id="rId384"/>
    <hyperlink ref="B701" r:id="rId385"/>
    <hyperlink ref="B702" r:id="rId386"/>
    <hyperlink ref="B703" r:id="rId387"/>
    <hyperlink ref="B704" r:id="rId388"/>
    <hyperlink ref="B705" r:id="rId389"/>
    <hyperlink ref="B706" r:id="rId390"/>
    <hyperlink ref="B707" r:id="rId391"/>
    <hyperlink ref="B708" r:id="rId392"/>
    <hyperlink ref="B709" r:id="rId393"/>
    <hyperlink ref="B710" r:id="rId394"/>
    <hyperlink ref="B711" r:id="rId395"/>
    <hyperlink ref="B712" r:id="rId396"/>
    <hyperlink ref="B713" r:id="rId397"/>
    <hyperlink ref="B714" r:id="rId398"/>
    <hyperlink ref="B718" r:id="rId399"/>
    <hyperlink ref="B719" r:id="rId400"/>
    <hyperlink ref="B715" r:id="rId401"/>
    <hyperlink ref="B720" r:id="rId402"/>
    <hyperlink ref="B716" r:id="rId403"/>
    <hyperlink ref="B717" r:id="rId404"/>
    <hyperlink ref="B721" r:id="rId405"/>
    <hyperlink ref="B722" r:id="rId406"/>
    <hyperlink ref="B723" r:id="rId407"/>
    <hyperlink ref="B724" r:id="rId408"/>
    <hyperlink ref="B725" r:id="rId409"/>
    <hyperlink ref="B726" r:id="rId410"/>
    <hyperlink ref="B727" r:id="rId411"/>
    <hyperlink ref="B728" r:id="rId412"/>
    <hyperlink ref="B729" r:id="rId413"/>
    <hyperlink ref="B730" r:id="rId414"/>
    <hyperlink ref="B731" r:id="rId415"/>
    <hyperlink ref="B732" r:id="rId416"/>
    <hyperlink ref="B733" r:id="rId417"/>
    <hyperlink ref="B734" r:id="rId418"/>
    <hyperlink ref="B735" r:id="rId419"/>
    <hyperlink ref="B736" r:id="rId420"/>
    <hyperlink ref="B737" r:id="rId421"/>
    <hyperlink ref="B738" r:id="rId422"/>
    <hyperlink ref="B739" r:id="rId423"/>
    <hyperlink ref="B740" r:id="rId424"/>
    <hyperlink ref="B741" r:id="rId425"/>
    <hyperlink ref="B742" r:id="rId426"/>
    <hyperlink ref="B743" r:id="rId427"/>
    <hyperlink ref="B744" r:id="rId428"/>
    <hyperlink ref="B745" r:id="rId429"/>
    <hyperlink ref="B746" r:id="rId430"/>
    <hyperlink ref="B747" r:id="rId431"/>
    <hyperlink ref="B748" r:id="rId432"/>
    <hyperlink ref="B749" r:id="rId433"/>
    <hyperlink ref="B750" r:id="rId434"/>
    <hyperlink ref="B751" r:id="rId435"/>
    <hyperlink ref="B752" r:id="rId436"/>
    <hyperlink ref="B753" r:id="rId437"/>
    <hyperlink ref="B754" r:id="rId438"/>
    <hyperlink ref="B755" r:id="rId439"/>
    <hyperlink ref="B756" r:id="rId440"/>
    <hyperlink ref="B757" r:id="rId441"/>
    <hyperlink ref="B758" r:id="rId442"/>
    <hyperlink ref="B759" r:id="rId443"/>
    <hyperlink ref="B760" r:id="rId444"/>
    <hyperlink ref="B761" r:id="rId445"/>
    <hyperlink ref="B762" r:id="rId446"/>
    <hyperlink ref="B763" r:id="rId447"/>
    <hyperlink ref="B764" r:id="rId448"/>
    <hyperlink ref="B778" r:id="rId449"/>
    <hyperlink ref="B765" r:id="rId450"/>
    <hyperlink ref="B766" r:id="rId451"/>
    <hyperlink ref="B767" r:id="rId452"/>
    <hyperlink ref="B779" r:id="rId453"/>
    <hyperlink ref="B768" r:id="rId454"/>
    <hyperlink ref="B769" r:id="rId455"/>
    <hyperlink ref="B770" r:id="rId456"/>
    <hyperlink ref="B771" r:id="rId457"/>
    <hyperlink ref="B772" r:id="rId458"/>
    <hyperlink ref="B773" r:id="rId459"/>
    <hyperlink ref="B774" r:id="rId460"/>
    <hyperlink ref="B775" r:id="rId461"/>
    <hyperlink ref="B776" r:id="rId462"/>
    <hyperlink ref="B777" r:id="rId463"/>
    <hyperlink ref="B780" r:id="rId464"/>
    <hyperlink ref="B781" r:id="rId465"/>
    <hyperlink ref="B782" r:id="rId466"/>
    <hyperlink ref="B783" r:id="rId467"/>
    <hyperlink ref="B784" r:id="rId468"/>
    <hyperlink ref="B785" r:id="rId469"/>
    <hyperlink ref="B786" r:id="rId470"/>
    <hyperlink ref="B787" r:id="rId471"/>
    <hyperlink ref="B788" r:id="rId472"/>
    <hyperlink ref="B789" r:id="rId473"/>
    <hyperlink ref="B790" r:id="rId474"/>
    <hyperlink ref="B791" r:id="rId475"/>
    <hyperlink ref="B792" r:id="rId476"/>
    <hyperlink ref="B793" r:id="rId477"/>
    <hyperlink ref="B794" r:id="rId478"/>
    <hyperlink ref="B795" r:id="rId479"/>
    <hyperlink ref="B796" r:id="rId480"/>
    <hyperlink ref="B797" r:id="rId481"/>
    <hyperlink ref="B798" r:id="rId482"/>
    <hyperlink ref="B799" r:id="rId483"/>
    <hyperlink ref="B800" r:id="rId484"/>
    <hyperlink ref="B801" r:id="rId485"/>
    <hyperlink ref="B802" r:id="rId486"/>
    <hyperlink ref="B803" r:id="rId487"/>
    <hyperlink ref="B804" r:id="rId488"/>
    <hyperlink ref="B805" r:id="rId489"/>
    <hyperlink ref="B806" r:id="rId490"/>
    <hyperlink ref="B807" r:id="rId491"/>
    <hyperlink ref="B808" r:id="rId492"/>
    <hyperlink ref="B809" r:id="rId493"/>
    <hyperlink ref="B810" r:id="rId494"/>
    <hyperlink ref="B811" r:id="rId495"/>
    <hyperlink ref="B812" r:id="rId496"/>
    <hyperlink ref="B813" r:id="rId497"/>
    <hyperlink ref="B814" r:id="rId498"/>
    <hyperlink ref="B815" r:id="rId499"/>
    <hyperlink ref="B816" r:id="rId500"/>
    <hyperlink ref="B817" r:id="rId501"/>
    <hyperlink ref="B818" r:id="rId502"/>
    <hyperlink ref="B819" r:id="rId503"/>
    <hyperlink ref="B820" r:id="rId504"/>
    <hyperlink ref="B821" r:id="rId505"/>
    <hyperlink ref="B822" r:id="rId506"/>
    <hyperlink ref="B823" r:id="rId507"/>
    <hyperlink ref="B824" r:id="rId508"/>
    <hyperlink ref="B825" r:id="rId509"/>
    <hyperlink ref="B826" r:id="rId510"/>
    <hyperlink ref="B832" r:id="rId511"/>
    <hyperlink ref="B834" r:id="rId512"/>
    <hyperlink ref="B835" r:id="rId513"/>
    <hyperlink ref="B836" r:id="rId514"/>
    <hyperlink ref="B837" r:id="rId515"/>
    <hyperlink ref="B838" r:id="rId516"/>
    <hyperlink ref="B839" r:id="rId517"/>
    <hyperlink ref="B827" r:id="rId518"/>
    <hyperlink ref="B828" r:id="rId519"/>
    <hyperlink ref="B829" r:id="rId520"/>
    <hyperlink ref="B830" r:id="rId521"/>
    <hyperlink ref="B831" r:id="rId522"/>
    <hyperlink ref="B833" r:id="rId523"/>
    <hyperlink ref="B840" r:id="rId524"/>
    <hyperlink ref="B841" r:id="rId525"/>
    <hyperlink ref="B842" r:id="rId526"/>
    <hyperlink ref="B843" r:id="rId527"/>
    <hyperlink ref="B844" r:id="rId528"/>
    <hyperlink ref="B845" r:id="rId529"/>
    <hyperlink ref="B846" r:id="rId530"/>
    <hyperlink ref="B847" r:id="rId531"/>
    <hyperlink ref="B848" r:id="rId532"/>
    <hyperlink ref="B849" r:id="rId533"/>
    <hyperlink ref="B850" r:id="rId534"/>
    <hyperlink ref="B851" r:id="rId535"/>
    <hyperlink ref="B852" r:id="rId536"/>
    <hyperlink ref="B853" r:id="rId537"/>
    <hyperlink ref="B854" r:id="rId538"/>
    <hyperlink ref="B855" r:id="rId539"/>
    <hyperlink ref="B856" r:id="rId540"/>
    <hyperlink ref="B857" r:id="rId541"/>
    <hyperlink ref="B858" r:id="rId542"/>
    <hyperlink ref="B859" r:id="rId543"/>
    <hyperlink ref="B860" r:id="rId544"/>
    <hyperlink ref="B861" r:id="rId545"/>
    <hyperlink ref="B862" r:id="rId546"/>
    <hyperlink ref="B863" r:id="rId547"/>
    <hyperlink ref="B864" r:id="rId548"/>
    <hyperlink ref="B865" r:id="rId549"/>
    <hyperlink ref="B866" r:id="rId550"/>
    <hyperlink ref="B874" r:id="rId551"/>
    <hyperlink ref="B886" r:id="rId552"/>
    <hyperlink ref="B892" r:id="rId553"/>
    <hyperlink ref="B893" r:id="rId554"/>
    <hyperlink ref="B875" r:id="rId555"/>
    <hyperlink ref="B876" r:id="rId556"/>
    <hyperlink ref="B877" r:id="rId557"/>
    <hyperlink ref="B878" r:id="rId558"/>
    <hyperlink ref="B879" r:id="rId559"/>
    <hyperlink ref="B880" r:id="rId560"/>
    <hyperlink ref="B881" r:id="rId561"/>
    <hyperlink ref="B882" r:id="rId562"/>
    <hyperlink ref="B883" r:id="rId563"/>
    <hyperlink ref="B884" r:id="rId564"/>
    <hyperlink ref="B885" r:id="rId565"/>
    <hyperlink ref="B867" r:id="rId566"/>
    <hyperlink ref="B868" r:id="rId567"/>
    <hyperlink ref="B869" r:id="rId568"/>
    <hyperlink ref="B870" r:id="rId569"/>
    <hyperlink ref="B871" r:id="rId570"/>
    <hyperlink ref="B872" r:id="rId571"/>
    <hyperlink ref="B873" r:id="rId572"/>
    <hyperlink ref="B887" r:id="rId573"/>
    <hyperlink ref="B888" r:id="rId574"/>
    <hyperlink ref="B889" r:id="rId575"/>
    <hyperlink ref="B890" r:id="rId576"/>
    <hyperlink ref="B891" r:id="rId577"/>
    <hyperlink ref="B894" r:id="rId578"/>
    <hyperlink ref="B895" r:id="rId579"/>
    <hyperlink ref="B896" r:id="rId580"/>
    <hyperlink ref="B897" r:id="rId581"/>
    <hyperlink ref="B898" r:id="rId582"/>
    <hyperlink ref="B899" r:id="rId583"/>
    <hyperlink ref="B900" r:id="rId584"/>
    <hyperlink ref="B901" r:id="rId585"/>
    <hyperlink ref="B902" r:id="rId586"/>
    <hyperlink ref="B903" r:id="rId587"/>
    <hyperlink ref="B904" r:id="rId588"/>
    <hyperlink ref="B905" r:id="rId589"/>
    <hyperlink ref="B906" r:id="rId590"/>
    <hyperlink ref="B907" r:id="rId591"/>
    <hyperlink ref="B908" r:id="rId592"/>
    <hyperlink ref="B909" r:id="rId593"/>
    <hyperlink ref="B910" r:id="rId594"/>
    <hyperlink ref="B911" r:id="rId595"/>
    <hyperlink ref="B912" r:id="rId596"/>
    <hyperlink ref="B913" r:id="rId597"/>
    <hyperlink ref="B914" r:id="rId598"/>
    <hyperlink ref="B915" r:id="rId599"/>
    <hyperlink ref="B916" r:id="rId600"/>
    <hyperlink ref="B917" r:id="rId601"/>
    <hyperlink ref="B918" r:id="rId602"/>
    <hyperlink ref="B919" r:id="rId603"/>
    <hyperlink ref="B920" r:id="rId604"/>
    <hyperlink ref="B921" r:id="rId605"/>
    <hyperlink ref="B922" r:id="rId606"/>
    <hyperlink ref="B923" r:id="rId607"/>
    <hyperlink ref="B924" r:id="rId608"/>
    <hyperlink ref="B925" r:id="rId609"/>
    <hyperlink ref="B926" r:id="rId610"/>
    <hyperlink ref="B927" r:id="rId611"/>
    <hyperlink ref="B928" r:id="rId612"/>
    <hyperlink ref="B929" r:id="rId613"/>
    <hyperlink ref="B930" r:id="rId614"/>
    <hyperlink ref="B931" r:id="rId615"/>
    <hyperlink ref="B932" r:id="rId616"/>
    <hyperlink ref="B933" r:id="rId617"/>
    <hyperlink ref="B934" r:id="rId618"/>
    <hyperlink ref="B935" r:id="rId619"/>
    <hyperlink ref="B936" r:id="rId620"/>
    <hyperlink ref="B187" r:id="rId621"/>
    <hyperlink ref="B188" r:id="rId622"/>
    <hyperlink ref="B189" r:id="rId623"/>
    <hyperlink ref="B190" r:id="rId624"/>
    <hyperlink ref="B191" r:id="rId625"/>
    <hyperlink ref="B192" r:id="rId626"/>
    <hyperlink ref="B193" r:id="rId627"/>
    <hyperlink ref="B194" r:id="rId628"/>
    <hyperlink ref="B195" r:id="rId629"/>
    <hyperlink ref="B196" r:id="rId630"/>
    <hyperlink ref="B197" r:id="rId631"/>
    <hyperlink ref="B198" r:id="rId632"/>
    <hyperlink ref="B199" r:id="rId633"/>
    <hyperlink ref="B200" r:id="rId634"/>
    <hyperlink ref="B201" r:id="rId635"/>
    <hyperlink ref="B202" r:id="rId636"/>
    <hyperlink ref="B203" r:id="rId637"/>
    <hyperlink ref="B204" r:id="rId638"/>
    <hyperlink ref="B205" r:id="rId639"/>
    <hyperlink ref="B206" r:id="rId640"/>
    <hyperlink ref="B207" r:id="rId641"/>
    <hyperlink ref="B208" r:id="rId642"/>
    <hyperlink ref="B209" r:id="rId643"/>
    <hyperlink ref="B210" r:id="rId644"/>
    <hyperlink ref="B211" r:id="rId645"/>
    <hyperlink ref="B212" r:id="rId646"/>
    <hyperlink ref="B213" r:id="rId647"/>
    <hyperlink ref="B214" r:id="rId648"/>
    <hyperlink ref="B215" r:id="rId649"/>
    <hyperlink ref="B216" r:id="rId650"/>
    <hyperlink ref="B217" r:id="rId651"/>
    <hyperlink ref="B218" r:id="rId652"/>
    <hyperlink ref="B219" r:id="rId653"/>
    <hyperlink ref="B220" r:id="rId654"/>
    <hyperlink ref="B221" r:id="rId655"/>
    <hyperlink ref="B222" r:id="rId656"/>
    <hyperlink ref="B223" r:id="rId657"/>
    <hyperlink ref="B224" r:id="rId658"/>
    <hyperlink ref="B225" r:id="rId659"/>
    <hyperlink ref="B226" r:id="rId660"/>
    <hyperlink ref="B227" r:id="rId661"/>
    <hyperlink ref="B228" r:id="rId662"/>
    <hyperlink ref="B229" r:id="rId663"/>
    <hyperlink ref="B230" r:id="rId664"/>
    <hyperlink ref="B231" r:id="rId665"/>
    <hyperlink ref="B232" r:id="rId666"/>
    <hyperlink ref="B233" r:id="rId667"/>
    <hyperlink ref="B234" r:id="rId668"/>
    <hyperlink ref="B235" r:id="rId669"/>
    <hyperlink ref="B236" r:id="rId670"/>
    <hyperlink ref="B237" r:id="rId671"/>
    <hyperlink ref="B238" r:id="rId672"/>
    <hyperlink ref="B239" r:id="rId673"/>
    <hyperlink ref="B240" r:id="rId674"/>
    <hyperlink ref="B241" r:id="rId675"/>
    <hyperlink ref="B242" r:id="rId676"/>
    <hyperlink ref="B243" r:id="rId677"/>
    <hyperlink ref="B244" r:id="rId678"/>
    <hyperlink ref="B245" r:id="rId679"/>
    <hyperlink ref="B246" r:id="rId680"/>
    <hyperlink ref="B247" r:id="rId681"/>
    <hyperlink ref="B248" r:id="rId682"/>
    <hyperlink ref="B249" r:id="rId683"/>
    <hyperlink ref="B250" r:id="rId684"/>
    <hyperlink ref="B251" r:id="rId685"/>
    <hyperlink ref="B252" r:id="rId686"/>
    <hyperlink ref="B253" r:id="rId687"/>
    <hyperlink ref="B254" r:id="rId688"/>
    <hyperlink ref="B255" r:id="rId689"/>
    <hyperlink ref="B256" r:id="rId690"/>
    <hyperlink ref="B257" r:id="rId691"/>
    <hyperlink ref="B258" r:id="rId692"/>
    <hyperlink ref="B259" r:id="rId693"/>
    <hyperlink ref="B260" r:id="rId694"/>
    <hyperlink ref="B261" r:id="rId695"/>
    <hyperlink ref="B262" r:id="rId696"/>
    <hyperlink ref="B263" r:id="rId697"/>
    <hyperlink ref="B264" r:id="rId698"/>
    <hyperlink ref="B265" r:id="rId699"/>
    <hyperlink ref="B266" r:id="rId700"/>
    <hyperlink ref="B267" r:id="rId701"/>
    <hyperlink ref="B268" r:id="rId702"/>
    <hyperlink ref="B269" r:id="rId703"/>
    <hyperlink ref="B270" r:id="rId704"/>
    <hyperlink ref="B271" r:id="rId705"/>
    <hyperlink ref="B272" r:id="rId706"/>
    <hyperlink ref="B273" r:id="rId707"/>
    <hyperlink ref="B274" r:id="rId708"/>
    <hyperlink ref="B275" r:id="rId709"/>
    <hyperlink ref="B276" r:id="rId710"/>
    <hyperlink ref="B277" r:id="rId711"/>
    <hyperlink ref="B281" r:id="rId712"/>
    <hyperlink ref="B282" r:id="rId713"/>
    <hyperlink ref="B278" r:id="rId714"/>
    <hyperlink ref="B283" r:id="rId715"/>
    <hyperlink ref="B279" r:id="rId716"/>
    <hyperlink ref="B280" r:id="rId717"/>
    <hyperlink ref="B284" r:id="rId718"/>
    <hyperlink ref="B285" r:id="rId719"/>
    <hyperlink ref="B286" r:id="rId720"/>
    <hyperlink ref="B287" r:id="rId721"/>
    <hyperlink ref="B288" r:id="rId722"/>
    <hyperlink ref="B289" r:id="rId723"/>
    <hyperlink ref="B290" r:id="rId724"/>
    <hyperlink ref="B291" r:id="rId725"/>
    <hyperlink ref="B292" r:id="rId726"/>
    <hyperlink ref="B293" r:id="rId727"/>
    <hyperlink ref="B294" r:id="rId728"/>
    <hyperlink ref="B295" r:id="rId729"/>
    <hyperlink ref="B296" r:id="rId730"/>
    <hyperlink ref="B297" r:id="rId731"/>
    <hyperlink ref="B298" r:id="rId732"/>
    <hyperlink ref="B299" r:id="rId733"/>
    <hyperlink ref="B300" r:id="rId734"/>
    <hyperlink ref="B301" r:id="rId735"/>
    <hyperlink ref="B302" r:id="rId736"/>
    <hyperlink ref="B303" r:id="rId737"/>
    <hyperlink ref="B304" r:id="rId738"/>
    <hyperlink ref="B305" r:id="rId739"/>
    <hyperlink ref="B306" r:id="rId740"/>
    <hyperlink ref="B307" r:id="rId741"/>
    <hyperlink ref="B308" r:id="rId742"/>
    <hyperlink ref="B309" r:id="rId743"/>
    <hyperlink ref="B310" r:id="rId744"/>
    <hyperlink ref="B311" r:id="rId745"/>
    <hyperlink ref="B312" r:id="rId746"/>
    <hyperlink ref="B313" r:id="rId747"/>
    <hyperlink ref="B314" r:id="rId748"/>
    <hyperlink ref="B315" r:id="rId749"/>
    <hyperlink ref="B316" r:id="rId750"/>
    <hyperlink ref="B317" r:id="rId751"/>
    <hyperlink ref="B318" r:id="rId752"/>
    <hyperlink ref="B319" r:id="rId753"/>
    <hyperlink ref="B320" r:id="rId754"/>
    <hyperlink ref="B321" r:id="rId755"/>
    <hyperlink ref="B322" r:id="rId756"/>
    <hyperlink ref="B323" r:id="rId757"/>
    <hyperlink ref="B324" r:id="rId758"/>
    <hyperlink ref="B325" r:id="rId759"/>
    <hyperlink ref="B326" r:id="rId760"/>
    <hyperlink ref="B327" r:id="rId761"/>
    <hyperlink ref="B328" r:id="rId762"/>
    <hyperlink ref="B329" r:id="rId763"/>
    <hyperlink ref="B330" r:id="rId764"/>
    <hyperlink ref="B331" r:id="rId765"/>
    <hyperlink ref="B332" r:id="rId766"/>
    <hyperlink ref="B333" r:id="rId767"/>
    <hyperlink ref="B334" r:id="rId768"/>
    <hyperlink ref="B335" r:id="rId769"/>
    <hyperlink ref="B336" r:id="rId770"/>
    <hyperlink ref="B337" r:id="rId771"/>
    <hyperlink ref="B338" r:id="rId772"/>
    <hyperlink ref="B339" r:id="rId773"/>
    <hyperlink ref="B340" r:id="rId774"/>
    <hyperlink ref="B341" r:id="rId775"/>
    <hyperlink ref="B342" r:id="rId776"/>
    <hyperlink ref="B343" r:id="rId777"/>
    <hyperlink ref="B344" r:id="rId778"/>
    <hyperlink ref="B345" r:id="rId779"/>
    <hyperlink ref="B346" r:id="rId780"/>
    <hyperlink ref="B347" r:id="rId781"/>
    <hyperlink ref="B348" r:id="rId782"/>
    <hyperlink ref="B349" r:id="rId783"/>
    <hyperlink ref="B350" r:id="rId784"/>
    <hyperlink ref="B351" r:id="rId785"/>
    <hyperlink ref="B352" r:id="rId786"/>
    <hyperlink ref="B353" r:id="rId787"/>
    <hyperlink ref="B354" r:id="rId788"/>
    <hyperlink ref="B355" r:id="rId789"/>
    <hyperlink ref="B356" r:id="rId790"/>
    <hyperlink ref="B357" r:id="rId791"/>
    <hyperlink ref="B358" r:id="rId792"/>
    <hyperlink ref="B359" r:id="rId793"/>
    <hyperlink ref="B360" r:id="rId794"/>
    <hyperlink ref="B361" r:id="rId795"/>
    <hyperlink ref="B362" r:id="rId796"/>
    <hyperlink ref="B363" r:id="rId797"/>
    <hyperlink ref="B364" r:id="rId798"/>
    <hyperlink ref="B365" r:id="rId799"/>
    <hyperlink ref="B366" r:id="rId800"/>
    <hyperlink ref="B367" r:id="rId801"/>
    <hyperlink ref="B368" r:id="rId802"/>
    <hyperlink ref="B369" r:id="rId803"/>
    <hyperlink ref="B370" r:id="rId804"/>
    <hyperlink ref="B371" r:id="rId805"/>
    <hyperlink ref="B372" r:id="rId806"/>
    <hyperlink ref="B373" r:id="rId807"/>
    <hyperlink ref="B374" r:id="rId808"/>
    <hyperlink ref="B375" r:id="rId809"/>
    <hyperlink ref="B384" r:id="rId810"/>
    <hyperlink ref="B376" r:id="rId811"/>
    <hyperlink ref="B377" r:id="rId812"/>
    <hyperlink ref="B378" r:id="rId813"/>
    <hyperlink ref="B379" r:id="rId814"/>
    <hyperlink ref="B380" r:id="rId815"/>
    <hyperlink ref="B381" r:id="rId816"/>
    <hyperlink ref="B382" r:id="rId817"/>
    <hyperlink ref="B383" r:id="rId818"/>
    <hyperlink ref="B385" r:id="rId819"/>
    <hyperlink ref="B386" r:id="rId820"/>
    <hyperlink ref="B387" r:id="rId821"/>
    <hyperlink ref="B388" r:id="rId822"/>
    <hyperlink ref="B389" r:id="rId823"/>
    <hyperlink ref="B397" r:id="rId824"/>
    <hyperlink ref="B398" r:id="rId825"/>
    <hyperlink ref="B399" r:id="rId826"/>
    <hyperlink ref="B400" r:id="rId827"/>
    <hyperlink ref="B401" r:id="rId828"/>
    <hyperlink ref="B402" r:id="rId829"/>
    <hyperlink ref="B390" r:id="rId830"/>
    <hyperlink ref="B391" r:id="rId831"/>
    <hyperlink ref="B392" r:id="rId832"/>
    <hyperlink ref="B393" r:id="rId833"/>
    <hyperlink ref="B394" r:id="rId834"/>
    <hyperlink ref="B395" r:id="rId835"/>
    <hyperlink ref="B396" r:id="rId836"/>
    <hyperlink ref="B403" r:id="rId837"/>
    <hyperlink ref="B411" r:id="rId838"/>
    <hyperlink ref="B412" r:id="rId839"/>
    <hyperlink ref="B404" r:id="rId840"/>
    <hyperlink ref="B405" r:id="rId841"/>
    <hyperlink ref="B406" r:id="rId842"/>
    <hyperlink ref="B407" r:id="rId843"/>
    <hyperlink ref="B408" r:id="rId844"/>
    <hyperlink ref="B409" r:id="rId845"/>
    <hyperlink ref="B410" r:id="rId846"/>
    <hyperlink ref="B413" r:id="rId847"/>
    <hyperlink ref="B414" r:id="rId848"/>
    <hyperlink ref="B415" r:id="rId849"/>
    <hyperlink ref="B416" r:id="rId850"/>
    <hyperlink ref="B417" r:id="rId851"/>
    <hyperlink ref="B418" r:id="rId852"/>
    <hyperlink ref="B419" r:id="rId853"/>
    <hyperlink ref="B420" r:id="rId854"/>
    <hyperlink ref="B421" r:id="rId855"/>
    <hyperlink ref="B422" r:id="rId856"/>
    <hyperlink ref="B423" r:id="rId857"/>
    <hyperlink ref="B424" r:id="rId858"/>
    <hyperlink ref="B425" r:id="rId859"/>
    <hyperlink ref="B426" r:id="rId860"/>
    <hyperlink ref="B427" r:id="rId861"/>
    <hyperlink ref="B437" r:id="rId862"/>
    <hyperlink ref="B438" r:id="rId863"/>
    <hyperlink ref="B428" r:id="rId864"/>
    <hyperlink ref="B429" r:id="rId865"/>
    <hyperlink ref="B439" r:id="rId866"/>
    <hyperlink ref="B430" r:id="rId867"/>
    <hyperlink ref="B449" r:id="rId868"/>
    <hyperlink ref="B431" r:id="rId869"/>
    <hyperlink ref="B455" r:id="rId870"/>
    <hyperlink ref="B456" r:id="rId871"/>
    <hyperlink ref="B440" r:id="rId872"/>
    <hyperlink ref="B441" r:id="rId873"/>
    <hyperlink ref="B442" r:id="rId874"/>
    <hyperlink ref="B443" r:id="rId875"/>
    <hyperlink ref="B444" r:id="rId876"/>
    <hyperlink ref="B445" r:id="rId877"/>
    <hyperlink ref="B446" r:id="rId878"/>
    <hyperlink ref="B447" r:id="rId879"/>
    <hyperlink ref="B448" r:id="rId880"/>
    <hyperlink ref="B432" r:id="rId881"/>
    <hyperlink ref="B433" r:id="rId882"/>
    <hyperlink ref="B434" r:id="rId883"/>
    <hyperlink ref="B435" r:id="rId884"/>
    <hyperlink ref="B436" r:id="rId885"/>
    <hyperlink ref="B450" r:id="rId886"/>
    <hyperlink ref="B451" r:id="rId887"/>
    <hyperlink ref="B452" r:id="rId888"/>
    <hyperlink ref="B453" r:id="rId889"/>
    <hyperlink ref="B454" r:id="rId890"/>
    <hyperlink ref="B457" r:id="rId891"/>
    <hyperlink ref="B458" r:id="rId892"/>
    <hyperlink ref="B459" r:id="rId893"/>
    <hyperlink ref="B460" r:id="rId894"/>
    <hyperlink ref="B461" r:id="rId895"/>
    <hyperlink ref="B462" r:id="rId896"/>
    <hyperlink ref="B463" r:id="rId897"/>
    <hyperlink ref="B464" r:id="rId898"/>
    <hyperlink ref="B465" r:id="rId899"/>
    <hyperlink ref="B466" r:id="rId900"/>
    <hyperlink ref="B467" r:id="rId901"/>
    <hyperlink ref="B468" r:id="rId902"/>
    <hyperlink ref="B469" r:id="rId903"/>
    <hyperlink ref="B470" r:id="rId904"/>
    <hyperlink ref="B471" r:id="rId905"/>
    <hyperlink ref="B472" r:id="rId906"/>
    <hyperlink ref="B473" r:id="rId907"/>
    <hyperlink ref="B474" r:id="rId908"/>
    <hyperlink ref="B475" r:id="rId909"/>
    <hyperlink ref="B476" r:id="rId910"/>
    <hyperlink ref="B477" r:id="rId911"/>
    <hyperlink ref="B478" r:id="rId912"/>
    <hyperlink ref="B479" r:id="rId913"/>
    <hyperlink ref="B480" r:id="rId914"/>
    <hyperlink ref="B481" r:id="rId915"/>
    <hyperlink ref="B482" r:id="rId916"/>
    <hyperlink ref="B483" r:id="rId917"/>
    <hyperlink ref="B484" r:id="rId918"/>
    <hyperlink ref="B485" r:id="rId919"/>
    <hyperlink ref="B486" r:id="rId920"/>
    <hyperlink ref="B487" r:id="rId921"/>
    <hyperlink ref="B488" r:id="rId922"/>
    <hyperlink ref="B489" r:id="rId923"/>
    <hyperlink ref="B490" r:id="rId924"/>
    <hyperlink ref="B491" r:id="rId925"/>
    <hyperlink ref="B492" r:id="rId926"/>
    <hyperlink ref="B493" r:id="rId927"/>
    <hyperlink ref="B494" r:id="rId928"/>
    <hyperlink ref="B495" r:id="rId929"/>
    <hyperlink ref="B496" r:id="rId930"/>
    <hyperlink ref="B497" r:id="rId931"/>
    <hyperlink ref="B498" r:id="rId932"/>
    <hyperlink ref="B499" r:id="rId933"/>
    <hyperlink ref="B607" r:id="rId934"/>
    <hyperlink ref="B608" r:id="rId935"/>
    <hyperlink ref="B609" r:id="rId936"/>
    <hyperlink ref="B610" r:id="rId937"/>
    <hyperlink ref="B611" r:id="rId938"/>
    <hyperlink ref="B612" r:id="rId939"/>
    <hyperlink ref="B613" r:id="rId940"/>
    <hyperlink ref="B614" r:id="rId941"/>
    <hyperlink ref="B615" r:id="rId942"/>
    <hyperlink ref="B616" r:id="rId943"/>
    <hyperlink ref="B617" r:id="rId944"/>
    <hyperlink ref="B618" r:id="rId945"/>
    <hyperlink ref="B619" r:id="rId946"/>
    <hyperlink ref="B620" r:id="rId947"/>
    <hyperlink ref="B621" r:id="rId948"/>
    <hyperlink ref="B622" r:id="rId949"/>
    <hyperlink ref="B623" r:id="rId950"/>
    <hyperlink ref="B1012" r:id="rId951"/>
    <hyperlink ref="B1013" r:id="rId952"/>
    <hyperlink ref="B1014" r:id="rId953"/>
    <hyperlink ref="B1015" r:id="rId954"/>
    <hyperlink ref="B1016" r:id="rId955"/>
    <hyperlink ref="B1017" r:id="rId956"/>
    <hyperlink ref="B1018" r:id="rId957"/>
    <hyperlink ref="B1019" r:id="rId958"/>
    <hyperlink ref="B1020" r:id="rId959"/>
    <hyperlink ref="B1021" r:id="rId960"/>
    <hyperlink ref="B1022" r:id="rId961"/>
    <hyperlink ref="B1023" r:id="rId962"/>
    <hyperlink ref="B1024" r:id="rId963"/>
    <hyperlink ref="B1025" r:id="rId964"/>
    <hyperlink ref="B1026" r:id="rId965"/>
    <hyperlink ref="B1027" r:id="rId966"/>
    <hyperlink ref="B974" r:id="rId967"/>
    <hyperlink ref="B975" r:id="rId968"/>
    <hyperlink ref="B976" r:id="rId969"/>
    <hyperlink ref="B977" r:id="rId970"/>
    <hyperlink ref="B978" r:id="rId971"/>
    <hyperlink ref="B979" r:id="rId972"/>
    <hyperlink ref="B980" r:id="rId973"/>
    <hyperlink ref="B981" r:id="rId974"/>
    <hyperlink ref="B982" r:id="rId975"/>
    <hyperlink ref="B983" r:id="rId976"/>
    <hyperlink ref="B984" r:id="rId977"/>
    <hyperlink ref="B985" r:id="rId978"/>
    <hyperlink ref="B986" r:id="rId979"/>
    <hyperlink ref="B987" r:id="rId980"/>
    <hyperlink ref="B988" r:id="rId981"/>
    <hyperlink ref="B989" r:id="rId982"/>
    <hyperlink ref="B990" r:id="rId983"/>
    <hyperlink ref="B991" r:id="rId984"/>
    <hyperlink ref="B992" r:id="rId985"/>
    <hyperlink ref="B993" r:id="rId986"/>
    <hyperlink ref="B994" r:id="rId987"/>
    <hyperlink ref="B995" r:id="rId988"/>
    <hyperlink ref="B996" r:id="rId989"/>
    <hyperlink ref="B997" r:id="rId990"/>
    <hyperlink ref="B998" r:id="rId991"/>
    <hyperlink ref="B999" r:id="rId992"/>
    <hyperlink ref="B1000" r:id="rId993"/>
    <hyperlink ref="B1001" r:id="rId994"/>
    <hyperlink ref="B1002" r:id="rId995"/>
    <hyperlink ref="B1003" r:id="rId996"/>
    <hyperlink ref="B1004" r:id="rId997"/>
    <hyperlink ref="B1005" r:id="rId998"/>
    <hyperlink ref="B1006" r:id="rId999"/>
    <hyperlink ref="B1007" r:id="rId1000"/>
    <hyperlink ref="B1008" r:id="rId1001"/>
    <hyperlink ref="B1009" r:id="rId1002"/>
    <hyperlink ref="B939" r:id="rId1003"/>
    <hyperlink ref="B940" r:id="rId1004"/>
    <hyperlink ref="B941" r:id="rId1005"/>
    <hyperlink ref="B942" r:id="rId1006"/>
    <hyperlink ref="B943" r:id="rId1007"/>
    <hyperlink ref="B944" r:id="rId1008"/>
    <hyperlink ref="B945" r:id="rId1009"/>
    <hyperlink ref="B946" r:id="rId1010"/>
    <hyperlink ref="B947" r:id="rId1011"/>
    <hyperlink ref="B948" r:id="rId1012"/>
    <hyperlink ref="B949" r:id="rId1013"/>
    <hyperlink ref="B950" r:id="rId1014"/>
    <hyperlink ref="B951" r:id="rId1015"/>
    <hyperlink ref="B952" r:id="rId1016"/>
    <hyperlink ref="B953" r:id="rId1017"/>
    <hyperlink ref="B954" r:id="rId1018"/>
    <hyperlink ref="B955" r:id="rId1019"/>
    <hyperlink ref="B956" r:id="rId1020"/>
    <hyperlink ref="B957" r:id="rId1021"/>
    <hyperlink ref="B958" r:id="rId1022"/>
    <hyperlink ref="B959" r:id="rId1023"/>
    <hyperlink ref="B960" r:id="rId1024"/>
    <hyperlink ref="B1010" r:id="rId1025"/>
    <hyperlink ref="B1011" r:id="rId1026"/>
    <hyperlink ref="B961" r:id="rId1027"/>
    <hyperlink ref="B962" r:id="rId1028"/>
    <hyperlink ref="B963" r:id="rId1029"/>
    <hyperlink ref="B964" r:id="rId1030"/>
    <hyperlink ref="B965" r:id="rId1031"/>
    <hyperlink ref="B966" r:id="rId1032"/>
    <hyperlink ref="B967" r:id="rId1033"/>
    <hyperlink ref="B968" r:id="rId1034"/>
    <hyperlink ref="B969" r:id="rId1035"/>
    <hyperlink ref="B970" r:id="rId1036"/>
    <hyperlink ref="B971" r:id="rId1037"/>
    <hyperlink ref="B972" r:id="rId1038"/>
    <hyperlink ref="B973" r:id="rId1039"/>
    <hyperlink ref="B937" r:id="rId1040"/>
    <hyperlink ref="B938" r:id="rId1041"/>
    <hyperlink ref="B1170" r:id="rId1042"/>
    <hyperlink ref="B1289" r:id="rId1043"/>
    <hyperlink ref="B1275" r:id="rId1044"/>
    <hyperlink ref="B1152" r:id="rId1045"/>
    <hyperlink ref="B1153" r:id="rId1046"/>
    <hyperlink ref="B1154" r:id="rId1047"/>
    <hyperlink ref="B1171" r:id="rId1048"/>
    <hyperlink ref="B1172" r:id="rId1049"/>
    <hyperlink ref="B1276" r:id="rId1050"/>
    <hyperlink ref="B1048" r:id="rId1051"/>
    <hyperlink ref="B1173" r:id="rId1052"/>
    <hyperlink ref="B1174" r:id="rId1053"/>
    <hyperlink ref="B1049" r:id="rId1054"/>
    <hyperlink ref="B1120" r:id="rId1055"/>
    <hyperlink ref="B1310" r:id="rId1056"/>
    <hyperlink ref="B1175" r:id="rId1057"/>
    <hyperlink ref="B1176" r:id="rId1058"/>
    <hyperlink ref="B1210" r:id="rId1059"/>
    <hyperlink ref="B1341" r:id="rId1060"/>
    <hyperlink ref="B1121" r:id="rId1061"/>
    <hyperlink ref="B1122" r:id="rId1062"/>
    <hyperlink ref="B1142" r:id="rId1063"/>
    <hyperlink ref="B1078" r:id="rId1064"/>
    <hyperlink ref="B1050" r:id="rId1065"/>
    <hyperlink ref="B1311" r:id="rId1066"/>
    <hyperlink ref="B1139" r:id="rId1067"/>
    <hyperlink ref="B1348" r:id="rId1068"/>
    <hyperlink ref="B1177" r:id="rId1069"/>
    <hyperlink ref="B1316" r:id="rId1070"/>
    <hyperlink ref="B1155" r:id="rId1071"/>
    <hyperlink ref="B1187" r:id="rId1072"/>
    <hyperlink ref="B1322" r:id="rId1073"/>
    <hyperlink ref="B1123" r:id="rId1074"/>
    <hyperlink ref="B1124" r:id="rId1075"/>
    <hyperlink ref="B1156" r:id="rId1076"/>
    <hyperlink ref="B1157" r:id="rId1077"/>
    <hyperlink ref="B1125" r:id="rId1078"/>
    <hyperlink ref="B1211" r:id="rId1079"/>
    <hyperlink ref="B1277" r:id="rId1080"/>
    <hyperlink ref="B1126" r:id="rId1081"/>
    <hyperlink ref="B1330" r:id="rId1082"/>
    <hyperlink ref="B1051" r:id="rId1083"/>
    <hyperlink ref="B1143" r:id="rId1084"/>
    <hyperlink ref="B1290" r:id="rId1085"/>
    <hyperlink ref="B1212" r:id="rId1086"/>
    <hyperlink ref="B1331" r:id="rId1087"/>
    <hyperlink ref="B1236" r:id="rId1088"/>
    <hyperlink ref="B1278" r:id="rId1089"/>
    <hyperlink ref="B1213" r:id="rId1090"/>
    <hyperlink ref="B1237" r:id="rId1091"/>
    <hyperlink ref="B1052" r:id="rId1092"/>
    <hyperlink ref="B1127" r:id="rId1093"/>
    <hyperlink ref="B1214" r:id="rId1094"/>
    <hyperlink ref="B1128" r:id="rId1095"/>
    <hyperlink ref="B1215" r:id="rId1096"/>
    <hyperlink ref="B1264" r:id="rId1097"/>
    <hyperlink ref="B1323" r:id="rId1098"/>
    <hyperlink ref="B1129" r:id="rId1099"/>
    <hyperlink ref="B1140" r:id="rId1100"/>
    <hyperlink ref="B1178" r:id="rId1101"/>
    <hyperlink ref="B1251" r:id="rId1102"/>
    <hyperlink ref="B1291" r:id="rId1103"/>
    <hyperlink ref="B1279" r:id="rId1104"/>
    <hyperlink ref="B1238" r:id="rId1105"/>
    <hyperlink ref="B1324" r:id="rId1106"/>
    <hyperlink ref="B1317" r:id="rId1107"/>
    <hyperlink ref="B1216" r:id="rId1108"/>
    <hyperlink ref="B1141" r:id="rId1109"/>
    <hyperlink ref="B1188" r:id="rId1110"/>
    <hyperlink ref="B1189" r:id="rId1111"/>
    <hyperlink ref="B1318" r:id="rId1112"/>
    <hyperlink ref="B1100" r:id="rId1113"/>
    <hyperlink ref="B1217" r:id="rId1114"/>
    <hyperlink ref="B1256" r:id="rId1115"/>
    <hyperlink ref="B1218" r:id="rId1116"/>
    <hyperlink ref="B1219" r:id="rId1117"/>
    <hyperlink ref="B1239" r:id="rId1118"/>
    <hyperlink ref="B1220" r:id="rId1119"/>
    <hyperlink ref="B1079" r:id="rId1120"/>
    <hyperlink ref="B1080" r:id="rId1121"/>
    <hyperlink ref="B1249" r:id="rId1122"/>
    <hyperlink ref="B1250" r:id="rId1123"/>
    <hyperlink ref="B1221" r:id="rId1124"/>
    <hyperlink ref="B1222" r:id="rId1125"/>
    <hyperlink ref="B1240" r:id="rId1126"/>
    <hyperlink ref="B1223" r:id="rId1127"/>
    <hyperlink ref="B1224" r:id="rId1128"/>
    <hyperlink ref="B1053" r:id="rId1129"/>
    <hyperlink ref="B1054" r:id="rId1130"/>
    <hyperlink ref="B1055" r:id="rId1131"/>
    <hyperlink ref="B1056" r:id="rId1132"/>
    <hyperlink ref="B1057" r:id="rId1133"/>
    <hyperlink ref="B1058" r:id="rId1134"/>
    <hyperlink ref="B1059" r:id="rId1135"/>
    <hyperlink ref="B1060" r:id="rId1136"/>
    <hyperlink ref="B1061" r:id="rId1137"/>
    <hyperlink ref="B1062" r:id="rId1138"/>
    <hyperlink ref="B1063" r:id="rId1139"/>
    <hyperlink ref="B1064" r:id="rId1140"/>
    <hyperlink ref="B1065" r:id="rId1141"/>
    <hyperlink ref="B1066" r:id="rId1142"/>
    <hyperlink ref="B1067" r:id="rId1143"/>
    <hyperlink ref="B1068" r:id="rId1144"/>
    <hyperlink ref="B1069" r:id="rId1145"/>
    <hyperlink ref="B1070" r:id="rId1146"/>
    <hyperlink ref="B1071" r:id="rId1147"/>
    <hyperlink ref="B1072" r:id="rId1148"/>
    <hyperlink ref="B1073" r:id="rId1149"/>
    <hyperlink ref="B1074" r:id="rId1150"/>
    <hyperlink ref="B1075" r:id="rId1151"/>
    <hyperlink ref="B1076" r:id="rId1152"/>
    <hyperlink ref="B1077" r:id="rId1153"/>
    <hyperlink ref="B1081" r:id="rId1154"/>
    <hyperlink ref="B1082" r:id="rId1155"/>
    <hyperlink ref="B1083" r:id="rId1156"/>
    <hyperlink ref="B1084" r:id="rId1157"/>
    <hyperlink ref="B1085" r:id="rId1158"/>
    <hyperlink ref="B1086" r:id="rId1159"/>
    <hyperlink ref="B1087" r:id="rId1160"/>
    <hyperlink ref="B1088" r:id="rId1161"/>
    <hyperlink ref="B1089" r:id="rId1162"/>
    <hyperlink ref="B1090" r:id="rId1163"/>
    <hyperlink ref="B1091" r:id="rId1164"/>
    <hyperlink ref="B1092" r:id="rId1165"/>
    <hyperlink ref="B1093" r:id="rId1166"/>
    <hyperlink ref="B1094" r:id="rId1167"/>
    <hyperlink ref="B1095" r:id="rId1168"/>
    <hyperlink ref="B1096" r:id="rId1169"/>
    <hyperlink ref="B1097" r:id="rId1170"/>
    <hyperlink ref="B1098" r:id="rId1171"/>
    <hyperlink ref="B1099" r:id="rId1172"/>
    <hyperlink ref="B1101" r:id="rId1173"/>
    <hyperlink ref="B1102" r:id="rId1174"/>
    <hyperlink ref="B1103" r:id="rId1175"/>
    <hyperlink ref="B1104" r:id="rId1176"/>
    <hyperlink ref="B1105" r:id="rId1177"/>
    <hyperlink ref="B1106" r:id="rId1178"/>
    <hyperlink ref="B1107" r:id="rId1179"/>
    <hyperlink ref="B1108" r:id="rId1180"/>
    <hyperlink ref="B1109" r:id="rId1181"/>
    <hyperlink ref="B1110" r:id="rId1182"/>
    <hyperlink ref="B1111" r:id="rId1183"/>
    <hyperlink ref="B1112" r:id="rId1184"/>
    <hyperlink ref="B1113" r:id="rId1185"/>
    <hyperlink ref="B1114" r:id="rId1186"/>
    <hyperlink ref="B1115" r:id="rId1187"/>
    <hyperlink ref="B1116" r:id="rId1188"/>
    <hyperlink ref="B1117" r:id="rId1189"/>
    <hyperlink ref="B1118" r:id="rId1190"/>
    <hyperlink ref="B1119" r:id="rId1191"/>
    <hyperlink ref="B1130" r:id="rId1192"/>
    <hyperlink ref="B1131" r:id="rId1193"/>
    <hyperlink ref="B1132" r:id="rId1194"/>
    <hyperlink ref="B1133" r:id="rId1195"/>
    <hyperlink ref="B1134" r:id="rId1196"/>
    <hyperlink ref="B1135" r:id="rId1197"/>
    <hyperlink ref="B1136" r:id="rId1198"/>
    <hyperlink ref="B1137" r:id="rId1199"/>
    <hyperlink ref="B1138" r:id="rId1200"/>
    <hyperlink ref="B1144" r:id="rId1201"/>
    <hyperlink ref="B1145" r:id="rId1202"/>
    <hyperlink ref="B1146" r:id="rId1203"/>
    <hyperlink ref="B1147" r:id="rId1204"/>
    <hyperlink ref="B1148" r:id="rId1205"/>
    <hyperlink ref="B1149" r:id="rId1206"/>
    <hyperlink ref="B1150" r:id="rId1207"/>
    <hyperlink ref="B1151" r:id="rId1208"/>
    <hyperlink ref="B1158" r:id="rId1209"/>
    <hyperlink ref="B1159" r:id="rId1210"/>
    <hyperlink ref="B1160" r:id="rId1211"/>
    <hyperlink ref="B1161" r:id="rId1212"/>
    <hyperlink ref="B1162" r:id="rId1213"/>
    <hyperlink ref="B1163" r:id="rId1214"/>
    <hyperlink ref="B1164" r:id="rId1215"/>
    <hyperlink ref="B1165" r:id="rId1216"/>
    <hyperlink ref="B1166" r:id="rId1217"/>
    <hyperlink ref="B1167" r:id="rId1218"/>
    <hyperlink ref="B1168" r:id="rId1219"/>
    <hyperlink ref="B1169" r:id="rId1220"/>
    <hyperlink ref="B1179" r:id="rId1221"/>
    <hyperlink ref="B1180" r:id="rId1222"/>
    <hyperlink ref="B1181" r:id="rId1223"/>
    <hyperlink ref="B1182" r:id="rId1224"/>
    <hyperlink ref="B1183" r:id="rId1225"/>
    <hyperlink ref="B1184" r:id="rId1226"/>
    <hyperlink ref="B1185" r:id="rId1227"/>
    <hyperlink ref="B1186" r:id="rId1228"/>
    <hyperlink ref="B1190" r:id="rId1229"/>
    <hyperlink ref="B1191" r:id="rId1230"/>
    <hyperlink ref="B1192" r:id="rId1231"/>
    <hyperlink ref="B1193" r:id="rId1232"/>
    <hyperlink ref="B1194" r:id="rId1233"/>
    <hyperlink ref="B1195" r:id="rId1234"/>
    <hyperlink ref="B1196" r:id="rId1235"/>
    <hyperlink ref="B1197" r:id="rId1236"/>
    <hyperlink ref="B1198" r:id="rId1237"/>
    <hyperlink ref="B1199" r:id="rId1238"/>
    <hyperlink ref="B1200" r:id="rId1239"/>
    <hyperlink ref="B1201" r:id="rId1240"/>
    <hyperlink ref="B1202" r:id="rId1241"/>
    <hyperlink ref="B1203" r:id="rId1242"/>
    <hyperlink ref="B1204" r:id="rId1243"/>
    <hyperlink ref="B1205" r:id="rId1244"/>
    <hyperlink ref="B1206" r:id="rId1245"/>
    <hyperlink ref="B1207" r:id="rId1246"/>
    <hyperlink ref="B1208" r:id="rId1247"/>
    <hyperlink ref="B1209" r:id="rId1248"/>
    <hyperlink ref="B1225" r:id="rId1249"/>
    <hyperlink ref="B1226" r:id="rId1250"/>
    <hyperlink ref="B1227" r:id="rId1251"/>
    <hyperlink ref="B1228" r:id="rId1252"/>
    <hyperlink ref="B1229" r:id="rId1253"/>
    <hyperlink ref="B1230" r:id="rId1254"/>
    <hyperlink ref="B1231" r:id="rId1255"/>
    <hyperlink ref="B1232" r:id="rId1256"/>
    <hyperlink ref="B1233" r:id="rId1257"/>
    <hyperlink ref="B1234" r:id="rId1258"/>
    <hyperlink ref="B1235" r:id="rId1259"/>
    <hyperlink ref="B1241" r:id="rId1260"/>
    <hyperlink ref="B1242" r:id="rId1261"/>
    <hyperlink ref="B1243" r:id="rId1262"/>
    <hyperlink ref="B1244" r:id="rId1263"/>
    <hyperlink ref="B1245" r:id="rId1264"/>
    <hyperlink ref="B1246" r:id="rId1265"/>
    <hyperlink ref="B1247" r:id="rId1266"/>
    <hyperlink ref="B1248" r:id="rId1267"/>
    <hyperlink ref="B1258" r:id="rId1268"/>
    <hyperlink ref="B1259" r:id="rId1269"/>
    <hyperlink ref="B1260" r:id="rId1270"/>
    <hyperlink ref="B1261" r:id="rId1271"/>
    <hyperlink ref="B1262" r:id="rId1272"/>
    <hyperlink ref="B1263" r:id="rId1273"/>
    <hyperlink ref="B1252" r:id="rId1274"/>
    <hyperlink ref="B1253" r:id="rId1275"/>
    <hyperlink ref="B1254" r:id="rId1276"/>
    <hyperlink ref="B1255" r:id="rId1277"/>
    <hyperlink ref="B1257" r:id="rId1278"/>
    <hyperlink ref="B1265" r:id="rId1279"/>
    <hyperlink ref="B1266" r:id="rId1280"/>
    <hyperlink ref="B1267" r:id="rId1281"/>
    <hyperlink ref="B1268" r:id="rId1282"/>
    <hyperlink ref="B1269" r:id="rId1283"/>
    <hyperlink ref="B1270" r:id="rId1284"/>
    <hyperlink ref="B1271" r:id="rId1285"/>
    <hyperlink ref="B1272" r:id="rId1286"/>
    <hyperlink ref="B1273" r:id="rId1287"/>
    <hyperlink ref="B1274" r:id="rId1288"/>
    <hyperlink ref="B1280" r:id="rId1289"/>
    <hyperlink ref="B1281" r:id="rId1290"/>
    <hyperlink ref="B1282" r:id="rId1291"/>
    <hyperlink ref="B1283" r:id="rId1292"/>
    <hyperlink ref="B1284" r:id="rId1293"/>
    <hyperlink ref="B1285" r:id="rId1294"/>
    <hyperlink ref="B1286" r:id="rId1295"/>
    <hyperlink ref="B1287" r:id="rId1296"/>
    <hyperlink ref="B1288" r:id="rId1297"/>
    <hyperlink ref="B1298" r:id="rId1298"/>
    <hyperlink ref="B1299" r:id="rId1299"/>
    <hyperlink ref="B1300" r:id="rId1300"/>
    <hyperlink ref="B1301" r:id="rId1301"/>
    <hyperlink ref="B1302" r:id="rId1302"/>
    <hyperlink ref="B1303" r:id="rId1303"/>
    <hyperlink ref="B1304" r:id="rId1304"/>
    <hyperlink ref="B1305" r:id="rId1305"/>
    <hyperlink ref="B1306" r:id="rId1306"/>
    <hyperlink ref="B1307" r:id="rId1307"/>
    <hyperlink ref="B1308" r:id="rId1308"/>
    <hyperlink ref="B1309" r:id="rId1309"/>
    <hyperlink ref="B1292" r:id="rId1310"/>
    <hyperlink ref="B1293" r:id="rId1311"/>
    <hyperlink ref="B1294" r:id="rId1312"/>
    <hyperlink ref="B1295" r:id="rId1313"/>
    <hyperlink ref="B1296" r:id="rId1314"/>
    <hyperlink ref="B1297" r:id="rId1315"/>
    <hyperlink ref="B1312" r:id="rId1316"/>
    <hyperlink ref="B1313" r:id="rId1317"/>
    <hyperlink ref="B1314" r:id="rId1318"/>
    <hyperlink ref="B1315" r:id="rId1319"/>
    <hyperlink ref="B1319" r:id="rId1320"/>
    <hyperlink ref="B1320" r:id="rId1321"/>
    <hyperlink ref="B1321" r:id="rId1322"/>
    <hyperlink ref="B1325" r:id="rId1323"/>
    <hyperlink ref="B1326" r:id="rId1324"/>
    <hyperlink ref="B1327" r:id="rId1325"/>
    <hyperlink ref="B1328" r:id="rId1326"/>
    <hyperlink ref="B1329" r:id="rId1327"/>
    <hyperlink ref="B1332" r:id="rId1328"/>
    <hyperlink ref="B1333" r:id="rId1329"/>
    <hyperlink ref="B1334" r:id="rId1330"/>
    <hyperlink ref="B1335" r:id="rId1331"/>
    <hyperlink ref="B1336" r:id="rId1332"/>
    <hyperlink ref="B1337" r:id="rId1333"/>
    <hyperlink ref="B1338" r:id="rId1334"/>
    <hyperlink ref="B1339" r:id="rId1335"/>
    <hyperlink ref="B1340" r:id="rId1336"/>
    <hyperlink ref="B1342" r:id="rId1337"/>
    <hyperlink ref="B1343" r:id="rId1338"/>
    <hyperlink ref="B1344" r:id="rId1339"/>
    <hyperlink ref="B1345" r:id="rId1340"/>
    <hyperlink ref="B1346" r:id="rId1341"/>
    <hyperlink ref="B1347" r:id="rId1342"/>
    <hyperlink ref="B1349" r:id="rId1343"/>
    <hyperlink ref="B1350" r:id="rId1344"/>
    <hyperlink ref="B1351" r:id="rId1345"/>
    <hyperlink ref="B1352" r:id="rId1346"/>
    <hyperlink ref="B1353" r:id="rId1347"/>
    <hyperlink ref="B1354" r:id="rId1348"/>
    <hyperlink ref="B1355" r:id="rId1349"/>
    <hyperlink ref="B1356" r:id="rId1350"/>
    <hyperlink ref="B1357" r:id="rId1351"/>
    <hyperlink ref="B1358" r:id="rId1352"/>
    <hyperlink ref="B1359" r:id="rId1353"/>
    <hyperlink ref="B1360" r:id="rId1354"/>
    <hyperlink ref="B1361" r:id="rId1355"/>
    <hyperlink ref="B1362" r:id="rId1356"/>
    <hyperlink ref="B1363" r:id="rId1357"/>
    <hyperlink ref="B1364" r:id="rId1358"/>
    <hyperlink ref="B1547" r:id="rId1359"/>
    <hyperlink ref="B1548" r:id="rId1360"/>
    <hyperlink ref="B1549" r:id="rId1361"/>
    <hyperlink ref="B1550" r:id="rId1362"/>
    <hyperlink ref="B1551" r:id="rId1363"/>
    <hyperlink ref="B1553" r:id="rId1364"/>
    <hyperlink ref="B1552" r:id="rId1365"/>
    <hyperlink ref="B1495" r:id="rId1366"/>
    <hyperlink ref="B1496" r:id="rId1367"/>
    <hyperlink ref="B1497" r:id="rId1368"/>
    <hyperlink ref="B1498" r:id="rId1369"/>
    <hyperlink ref="B1499" r:id="rId1370"/>
    <hyperlink ref="B1500" r:id="rId1371"/>
    <hyperlink ref="B1501" r:id="rId1372"/>
    <hyperlink ref="B1502" r:id="rId1373"/>
    <hyperlink ref="B1503" r:id="rId1374"/>
    <hyperlink ref="B1504" r:id="rId1375"/>
    <hyperlink ref="B1505" r:id="rId1376"/>
    <hyperlink ref="B1506" r:id="rId1377"/>
    <hyperlink ref="B1507" r:id="rId1378"/>
    <hyperlink ref="B1508" r:id="rId1379"/>
    <hyperlink ref="B1509" r:id="rId1380"/>
    <hyperlink ref="B1510" r:id="rId1381"/>
    <hyperlink ref="B1511" r:id="rId1382"/>
    <hyperlink ref="B1512" r:id="rId1383"/>
    <hyperlink ref="B1513" r:id="rId1384"/>
    <hyperlink ref="B1514" r:id="rId1385"/>
    <hyperlink ref="B1515" r:id="rId1386"/>
    <hyperlink ref="B1516" r:id="rId1387"/>
    <hyperlink ref="B1517" r:id="rId1388"/>
    <hyperlink ref="B1518" r:id="rId1389"/>
    <hyperlink ref="B1519" r:id="rId1390"/>
    <hyperlink ref="B1520" r:id="rId1391"/>
    <hyperlink ref="B1521" r:id="rId1392"/>
    <hyperlink ref="B1522" r:id="rId1393"/>
    <hyperlink ref="B1523" r:id="rId1394"/>
    <hyperlink ref="B1524" r:id="rId1395"/>
    <hyperlink ref="B1525" r:id="rId1396"/>
    <hyperlink ref="B1526" r:id="rId1397"/>
    <hyperlink ref="B1527" r:id="rId1398"/>
    <hyperlink ref="B1528" r:id="rId1399"/>
    <hyperlink ref="B1529" r:id="rId1400"/>
    <hyperlink ref="B1530" r:id="rId1401"/>
    <hyperlink ref="B1531" r:id="rId1402"/>
    <hyperlink ref="B1532" r:id="rId1403"/>
    <hyperlink ref="B1533" r:id="rId1404"/>
    <hyperlink ref="B1534" r:id="rId1405"/>
    <hyperlink ref="B1535" r:id="rId1406"/>
    <hyperlink ref="B1536" r:id="rId1407"/>
    <hyperlink ref="B1537" r:id="rId1408"/>
    <hyperlink ref="B1538" r:id="rId1409"/>
    <hyperlink ref="B1539" r:id="rId1410"/>
    <hyperlink ref="B1540" r:id="rId1411"/>
    <hyperlink ref="B1541" r:id="rId1412"/>
    <hyperlink ref="B1542" r:id="rId1413"/>
    <hyperlink ref="B1543" r:id="rId1414"/>
    <hyperlink ref="B1544" r:id="rId1415"/>
    <hyperlink ref="B1545" r:id="rId1416"/>
    <hyperlink ref="B1546" r:id="rId1417"/>
    <hyperlink ref="B1554" r:id="rId1418"/>
    <hyperlink ref="B1555" r:id="rId1419"/>
    <hyperlink ref="B1556" r:id="rId1420"/>
    <hyperlink ref="B1557" r:id="rId1421"/>
    <hyperlink ref="B1450" r:id="rId1422"/>
    <hyperlink ref="B1451" r:id="rId1423"/>
    <hyperlink ref="B1452" r:id="rId1424"/>
    <hyperlink ref="B1453" r:id="rId1425"/>
    <hyperlink ref="B1455" r:id="rId1426"/>
    <hyperlink ref="B1454" r:id="rId1427"/>
    <hyperlink ref="B1456" r:id="rId1428"/>
    <hyperlink ref="B1457" r:id="rId1429"/>
    <hyperlink ref="B1459" r:id="rId1430"/>
    <hyperlink ref="B1460" r:id="rId1431"/>
    <hyperlink ref="B1488" r:id="rId1432"/>
    <hyperlink ref="B1489" r:id="rId1433"/>
    <hyperlink ref="B1490" r:id="rId1434"/>
    <hyperlink ref="B1491" r:id="rId1435"/>
    <hyperlink ref="B1492" r:id="rId1436"/>
    <hyperlink ref="B1461" r:id="rId1437"/>
    <hyperlink ref="B1462" r:id="rId1438"/>
    <hyperlink ref="B1458" r:id="rId1439"/>
    <hyperlink ref="B1463" r:id="rId1440"/>
    <hyperlink ref="B1464" r:id="rId1441"/>
    <hyperlink ref="B1465" r:id="rId1442"/>
    <hyperlink ref="B1466" r:id="rId1443"/>
    <hyperlink ref="B1471" r:id="rId1444"/>
    <hyperlink ref="B1472" r:id="rId1445"/>
    <hyperlink ref="B1473" r:id="rId1446"/>
    <hyperlink ref="B1493" r:id="rId1447"/>
    <hyperlink ref="B1474" r:id="rId1448"/>
    <hyperlink ref="B1475" r:id="rId1449"/>
    <hyperlink ref="B1476" r:id="rId1450"/>
    <hyperlink ref="B1477" r:id="rId1451"/>
    <hyperlink ref="B1479" r:id="rId1452"/>
    <hyperlink ref="B1480" r:id="rId1453"/>
    <hyperlink ref="B1481" r:id="rId1454"/>
    <hyperlink ref="B1482" r:id="rId1455"/>
    <hyperlink ref="B1483" r:id="rId1456"/>
    <hyperlink ref="B1467" r:id="rId1457"/>
    <hyperlink ref="B1468" r:id="rId1458"/>
    <hyperlink ref="B1469" r:id="rId1459"/>
    <hyperlink ref="B1470" r:id="rId1460"/>
    <hyperlink ref="B1478" r:id="rId1461"/>
    <hyperlink ref="B1484" r:id="rId1462"/>
    <hyperlink ref="B1485" r:id="rId1463"/>
    <hyperlink ref="B1486" r:id="rId1464"/>
    <hyperlink ref="B1487" r:id="rId1465"/>
    <hyperlink ref="B1366" r:id="rId1466"/>
    <hyperlink ref="B1365" r:id="rId1467"/>
    <hyperlink ref="B1367" r:id="rId1468"/>
    <hyperlink ref="B1368" r:id="rId1469"/>
    <hyperlink ref="B1369" r:id="rId1470"/>
    <hyperlink ref="B1370" r:id="rId1471"/>
    <hyperlink ref="B1371" r:id="rId1472"/>
    <hyperlink ref="B1372" r:id="rId1473"/>
    <hyperlink ref="B1373" r:id="rId1474"/>
    <hyperlink ref="B1374" r:id="rId1475"/>
    <hyperlink ref="B1375" r:id="rId1476"/>
    <hyperlink ref="B1376" r:id="rId1477"/>
    <hyperlink ref="B1377" r:id="rId1478"/>
    <hyperlink ref="B1378" r:id="rId1479"/>
    <hyperlink ref="B1379" r:id="rId1480"/>
    <hyperlink ref="B1380" r:id="rId1481"/>
    <hyperlink ref="B1381" r:id="rId1482"/>
    <hyperlink ref="B1382" r:id="rId1483"/>
    <hyperlink ref="B1383" r:id="rId1484"/>
    <hyperlink ref="B1384" r:id="rId1485"/>
    <hyperlink ref="B1385" r:id="rId1486"/>
    <hyperlink ref="B1386" r:id="rId1487"/>
    <hyperlink ref="B1387" r:id="rId1488"/>
    <hyperlink ref="B1388" r:id="rId1489"/>
    <hyperlink ref="B1389" r:id="rId1490"/>
    <hyperlink ref="B1390" r:id="rId1491"/>
    <hyperlink ref="B1391" r:id="rId1492"/>
    <hyperlink ref="B1392" r:id="rId1493"/>
    <hyperlink ref="B1393" r:id="rId1494"/>
    <hyperlink ref="B1394" r:id="rId1495"/>
    <hyperlink ref="B1395" r:id="rId1496"/>
    <hyperlink ref="B1396" r:id="rId1497"/>
    <hyperlink ref="B1397" r:id="rId1498"/>
    <hyperlink ref="B1398" r:id="rId1499"/>
    <hyperlink ref="B1399" r:id="rId1500"/>
    <hyperlink ref="B1400" r:id="rId1501"/>
    <hyperlink ref="B1401" r:id="rId1502"/>
    <hyperlink ref="B1402" r:id="rId1503"/>
    <hyperlink ref="B1403" r:id="rId1504"/>
    <hyperlink ref="B1404" r:id="rId1505"/>
    <hyperlink ref="B1405" r:id="rId1506"/>
    <hyperlink ref="B1406" r:id="rId1507"/>
    <hyperlink ref="B1407" r:id="rId1508"/>
    <hyperlink ref="B1408" r:id="rId1509"/>
    <hyperlink ref="B1409" r:id="rId1510"/>
    <hyperlink ref="B1410" r:id="rId1511"/>
    <hyperlink ref="B1411" r:id="rId1512"/>
    <hyperlink ref="B1412" r:id="rId1513"/>
    <hyperlink ref="B1413" r:id="rId1514"/>
    <hyperlink ref="B1414" r:id="rId1515"/>
    <hyperlink ref="B1415" r:id="rId1516"/>
    <hyperlink ref="B1416" r:id="rId1517"/>
    <hyperlink ref="B1417" r:id="rId1518"/>
    <hyperlink ref="B1418" r:id="rId1519"/>
    <hyperlink ref="B1419" r:id="rId1520"/>
    <hyperlink ref="B1420" r:id="rId1521"/>
    <hyperlink ref="B1421" r:id="rId1522"/>
    <hyperlink ref="B1422" r:id="rId1523"/>
    <hyperlink ref="B1423" r:id="rId1524"/>
    <hyperlink ref="B1424" r:id="rId1525"/>
    <hyperlink ref="B1425" r:id="rId1526"/>
    <hyperlink ref="B1426" r:id="rId1527"/>
    <hyperlink ref="B1427" r:id="rId1528"/>
    <hyperlink ref="B1428" r:id="rId1529"/>
    <hyperlink ref="B1429" r:id="rId1530"/>
    <hyperlink ref="B1430" r:id="rId1531"/>
    <hyperlink ref="B1431" r:id="rId1532"/>
    <hyperlink ref="B1432" r:id="rId1533"/>
    <hyperlink ref="B1433" r:id="rId1534"/>
    <hyperlink ref="B1434" r:id="rId1535"/>
    <hyperlink ref="B1435" r:id="rId1536"/>
    <hyperlink ref="B1436" r:id="rId1537"/>
    <hyperlink ref="B1437" r:id="rId1538"/>
    <hyperlink ref="B1438" r:id="rId1539"/>
    <hyperlink ref="B1439" r:id="rId1540"/>
    <hyperlink ref="B1440" r:id="rId1541"/>
    <hyperlink ref="B1441" r:id="rId1542"/>
    <hyperlink ref="B1442" r:id="rId1543"/>
    <hyperlink ref="B1443" r:id="rId1544"/>
    <hyperlink ref="B1444" r:id="rId1545"/>
    <hyperlink ref="B1445" r:id="rId1546"/>
    <hyperlink ref="B1446" r:id="rId1547"/>
    <hyperlink ref="B1447" r:id="rId1548"/>
    <hyperlink ref="B1448" r:id="rId1549"/>
    <hyperlink ref="B1449" r:id="rId1550"/>
    <hyperlink ref="B1494" r:id="rId1551"/>
    <hyperlink ref="B1558" r:id="rId1552"/>
    <hyperlink ref="B1559" r:id="rId1553"/>
    <hyperlink ref="B1560" r:id="rId1554"/>
    <hyperlink ref="B1561" r:id="rId1555"/>
    <hyperlink ref="B1562" r:id="rId1556"/>
    <hyperlink ref="B1563" r:id="rId1557"/>
    <hyperlink ref="B1564" r:id="rId1558"/>
    <hyperlink ref="B1565" r:id="rId1559"/>
    <hyperlink ref="B1566" r:id="rId1560"/>
    <hyperlink ref="B1567" r:id="rId1561"/>
    <hyperlink ref="B1568" r:id="rId1562"/>
    <hyperlink ref="B1569" r:id="rId1563"/>
    <hyperlink ref="B1570" r:id="rId1564"/>
    <hyperlink ref="B1571" r:id="rId1565"/>
    <hyperlink ref="B1572" r:id="rId1566"/>
    <hyperlink ref="B1573" r:id="rId1567"/>
    <hyperlink ref="B1574" r:id="rId1568"/>
    <hyperlink ref="B1575" r:id="rId1569"/>
    <hyperlink ref="B1576" r:id="rId1570"/>
    <hyperlink ref="B1577" r:id="rId1571"/>
    <hyperlink ref="B1578" r:id="rId1572"/>
    <hyperlink ref="B1579" r:id="rId1573"/>
    <hyperlink ref="B1580" r:id="rId1574"/>
    <hyperlink ref="B1581" r:id="rId1575"/>
    <hyperlink ref="B1582" r:id="rId1576"/>
    <hyperlink ref="B1583" r:id="rId1577"/>
    <hyperlink ref="B1584" r:id="rId1578"/>
    <hyperlink ref="B1585" r:id="rId1579"/>
    <hyperlink ref="B1586" r:id="rId1580"/>
    <hyperlink ref="B1587" r:id="rId1581"/>
    <hyperlink ref="B1588" r:id="rId1582"/>
    <hyperlink ref="B1589" r:id="rId1583"/>
    <hyperlink ref="B1590" r:id="rId1584"/>
    <hyperlink ref="B1591" r:id="rId1585"/>
    <hyperlink ref="B1592" r:id="rId1586"/>
    <hyperlink ref="B1593" r:id="rId1587"/>
    <hyperlink ref="B1594" r:id="rId1588"/>
    <hyperlink ref="B1595" r:id="rId1589"/>
    <hyperlink ref="B1596" r:id="rId1590"/>
    <hyperlink ref="B1597" r:id="rId1591"/>
    <hyperlink ref="B1598" r:id="rId1592"/>
    <hyperlink ref="B1599" r:id="rId1593"/>
    <hyperlink ref="B1600" r:id="rId1594"/>
    <hyperlink ref="B1601" r:id="rId1595"/>
    <hyperlink ref="B1602" r:id="rId1596"/>
    <hyperlink ref="B1603" r:id="rId1597"/>
    <hyperlink ref="B1604" r:id="rId1598"/>
    <hyperlink ref="B1605" r:id="rId1599"/>
    <hyperlink ref="B1606" r:id="rId1600"/>
    <hyperlink ref="B1607" r:id="rId1601"/>
    <hyperlink ref="B1608" r:id="rId1602"/>
    <hyperlink ref="B1609" r:id="rId1603"/>
    <hyperlink ref="B1610" r:id="rId1604"/>
    <hyperlink ref="B1611" r:id="rId1605"/>
    <hyperlink ref="B1612" r:id="rId1606"/>
    <hyperlink ref="B1613" r:id="rId1607"/>
    <hyperlink ref="B1614" r:id="rId1608"/>
    <hyperlink ref="B1615" r:id="rId1609"/>
    <hyperlink ref="B1616" r:id="rId1610"/>
    <hyperlink ref="B1617" r:id="rId1611"/>
    <hyperlink ref="B1618" r:id="rId1612"/>
    <hyperlink ref="B1619" r:id="rId1613"/>
    <hyperlink ref="B1620" r:id="rId1614"/>
    <hyperlink ref="B1621" r:id="rId1615"/>
    <hyperlink ref="B1622" r:id="rId1616"/>
    <hyperlink ref="B1623" r:id="rId1617"/>
    <hyperlink ref="B1624" r:id="rId1618"/>
    <hyperlink ref="B1625" r:id="rId1619"/>
    <hyperlink ref="B1626" r:id="rId1620"/>
    <hyperlink ref="B1627" r:id="rId1621"/>
    <hyperlink ref="B1628" r:id="rId1622"/>
    <hyperlink ref="B1629" r:id="rId1623"/>
    <hyperlink ref="B1630" r:id="rId1624"/>
    <hyperlink ref="B1631" r:id="rId1625"/>
    <hyperlink ref="B1632" r:id="rId1626"/>
    <hyperlink ref="B1633" r:id="rId1627"/>
    <hyperlink ref="B1634" r:id="rId1628"/>
    <hyperlink ref="B1635" r:id="rId1629"/>
    <hyperlink ref="B1636" r:id="rId1630"/>
    <hyperlink ref="B1637" r:id="rId1631"/>
    <hyperlink ref="B1638" r:id="rId1632"/>
    <hyperlink ref="B1639" r:id="rId1633"/>
    <hyperlink ref="B1640" r:id="rId1634"/>
    <hyperlink ref="B1641" r:id="rId1635"/>
    <hyperlink ref="B1642" r:id="rId1636"/>
    <hyperlink ref="B1643" r:id="rId1637"/>
    <hyperlink ref="B1644" r:id="rId1638"/>
    <hyperlink ref="B1645" r:id="rId1639"/>
    <hyperlink ref="B1646" r:id="rId1640"/>
    <hyperlink ref="B1647" r:id="rId1641"/>
    <hyperlink ref="B1648" r:id="rId1642"/>
    <hyperlink ref="B1649" r:id="rId1643"/>
    <hyperlink ref="B1650" r:id="rId1644"/>
    <hyperlink ref="B1651" r:id="rId1645"/>
    <hyperlink ref="B1652" r:id="rId1646"/>
    <hyperlink ref="B1656" r:id="rId1647"/>
    <hyperlink ref="B1653" r:id="rId1648"/>
    <hyperlink ref="B1657" r:id="rId1649"/>
    <hyperlink ref="B1654" r:id="rId1650"/>
    <hyperlink ref="B1655" r:id="rId1651"/>
    <hyperlink ref="B1658" r:id="rId1652"/>
    <hyperlink ref="B1659" r:id="rId1653"/>
    <hyperlink ref="B1660" r:id="rId1654"/>
    <hyperlink ref="B1661" r:id="rId1655"/>
    <hyperlink ref="B1662" r:id="rId1656"/>
    <hyperlink ref="B1663" r:id="rId1657"/>
    <hyperlink ref="B1664" r:id="rId1658"/>
    <hyperlink ref="B1665" r:id="rId1659"/>
    <hyperlink ref="B1666" r:id="rId1660"/>
    <hyperlink ref="B1667" r:id="rId1661"/>
    <hyperlink ref="B1668" r:id="rId1662"/>
    <hyperlink ref="B1669" r:id="rId1663"/>
    <hyperlink ref="B1670" r:id="rId1664"/>
    <hyperlink ref="B1671" r:id="rId1665"/>
    <hyperlink ref="B1672" r:id="rId1666"/>
    <hyperlink ref="B1673" r:id="rId1667"/>
    <hyperlink ref="B1674" r:id="rId1668"/>
    <hyperlink ref="B1675" r:id="rId1669"/>
    <hyperlink ref="B1676" r:id="rId1670"/>
    <hyperlink ref="B1677" r:id="rId1671"/>
    <hyperlink ref="B1678" r:id="rId1672"/>
    <hyperlink ref="B1679" r:id="rId1673"/>
    <hyperlink ref="B1680" r:id="rId1674"/>
    <hyperlink ref="B1681" r:id="rId1675"/>
    <hyperlink ref="B1682" r:id="rId1676"/>
    <hyperlink ref="B1683" r:id="rId1677"/>
    <hyperlink ref="B1684" r:id="rId1678"/>
    <hyperlink ref="B1685" r:id="rId1679"/>
    <hyperlink ref="B1686" r:id="rId1680"/>
    <hyperlink ref="B1687" r:id="rId1681"/>
    <hyperlink ref="B1688" r:id="rId1682"/>
    <hyperlink ref="B1689" r:id="rId1683"/>
    <hyperlink ref="B1690" r:id="rId1684"/>
    <hyperlink ref="B1691" r:id="rId1685"/>
    <hyperlink ref="B1692" r:id="rId1686"/>
    <hyperlink ref="B1693" r:id="rId1687"/>
    <hyperlink ref="B1694" r:id="rId1688"/>
    <hyperlink ref="B1695" r:id="rId1689"/>
    <hyperlink ref="B1696" r:id="rId1690"/>
    <hyperlink ref="B1697" r:id="rId1691"/>
    <hyperlink ref="B1698" r:id="rId1692"/>
    <hyperlink ref="B1699" r:id="rId1693"/>
    <hyperlink ref="B1700" r:id="rId1694"/>
    <hyperlink ref="B1701" r:id="rId1695"/>
    <hyperlink ref="B1702" r:id="rId1696"/>
    <hyperlink ref="B1703" r:id="rId1697"/>
    <hyperlink ref="B1704" r:id="rId1698"/>
    <hyperlink ref="B1705" r:id="rId1699"/>
    <hyperlink ref="B1706" r:id="rId1700"/>
    <hyperlink ref="B1707" r:id="rId1701"/>
    <hyperlink ref="B1716" r:id="rId1702"/>
    <hyperlink ref="B1708" r:id="rId1703"/>
    <hyperlink ref="B1717" r:id="rId1704"/>
    <hyperlink ref="B1709" r:id="rId1705"/>
    <hyperlink ref="B1710" r:id="rId1706"/>
    <hyperlink ref="B1711" r:id="rId1707"/>
    <hyperlink ref="B1712" r:id="rId1708"/>
    <hyperlink ref="B1713" r:id="rId1709"/>
    <hyperlink ref="B1714" r:id="rId1710"/>
    <hyperlink ref="B1715" r:id="rId1711"/>
    <hyperlink ref="B1718" r:id="rId1712"/>
    <hyperlink ref="B1719" r:id="rId1713"/>
    <hyperlink ref="B1720" r:id="rId1714"/>
    <hyperlink ref="B1721" r:id="rId1715"/>
    <hyperlink ref="B1722" r:id="rId1716"/>
    <hyperlink ref="B1723" r:id="rId1717"/>
    <hyperlink ref="B1724" r:id="rId1718"/>
    <hyperlink ref="B1725" r:id="rId1719"/>
    <hyperlink ref="B1726" r:id="rId1720"/>
    <hyperlink ref="B1727" r:id="rId1721"/>
    <hyperlink ref="B1728" r:id="rId1722"/>
    <hyperlink ref="B1729" r:id="rId1723"/>
    <hyperlink ref="B1730" r:id="rId1724"/>
    <hyperlink ref="B1731" r:id="rId1725"/>
    <hyperlink ref="B1732" r:id="rId1726"/>
    <hyperlink ref="B1733" r:id="rId1727"/>
    <hyperlink ref="B1734" r:id="rId1728"/>
    <hyperlink ref="B1735" r:id="rId1729"/>
    <hyperlink ref="B1736" r:id="rId1730"/>
    <hyperlink ref="B1737" r:id="rId1731"/>
    <hyperlink ref="B1738" r:id="rId1732"/>
    <hyperlink ref="B1739" r:id="rId1733"/>
    <hyperlink ref="B1740" r:id="rId1734"/>
    <hyperlink ref="B1741" r:id="rId1735"/>
    <hyperlink ref="B1742" r:id="rId1736"/>
    <hyperlink ref="B1743" r:id="rId1737"/>
    <hyperlink ref="B1744" r:id="rId1738"/>
    <hyperlink ref="B1745" r:id="rId1739"/>
    <hyperlink ref="B1746" r:id="rId1740"/>
    <hyperlink ref="B1747" r:id="rId1741"/>
    <hyperlink ref="B1748" r:id="rId1742"/>
    <hyperlink ref="B1749" r:id="rId1743"/>
    <hyperlink ref="B1750" r:id="rId1744"/>
    <hyperlink ref="B1751" r:id="rId1745"/>
    <hyperlink ref="B1759" r:id="rId1746"/>
    <hyperlink ref="B1752" r:id="rId1747"/>
    <hyperlink ref="B1753" r:id="rId1748"/>
    <hyperlink ref="B1754" r:id="rId1749"/>
    <hyperlink ref="B1755" r:id="rId1750"/>
    <hyperlink ref="B1756" r:id="rId1751"/>
    <hyperlink ref="B1757" r:id="rId1752"/>
    <hyperlink ref="B1758" r:id="rId1753"/>
    <hyperlink ref="B1760" r:id="rId1754"/>
    <hyperlink ref="B1761" r:id="rId1755"/>
    <hyperlink ref="B1762" r:id="rId1756"/>
    <hyperlink ref="B1763" r:id="rId1757"/>
    <hyperlink ref="B1764" r:id="rId1758"/>
    <hyperlink ref="B1774" r:id="rId1759"/>
    <hyperlink ref="B1775" r:id="rId1760"/>
    <hyperlink ref="B1776" r:id="rId1761"/>
    <hyperlink ref="B1770" r:id="rId1762"/>
    <hyperlink ref="B1777" r:id="rId1763"/>
    <hyperlink ref="B1771" r:id="rId1764"/>
    <hyperlink ref="B1772" r:id="rId1765"/>
    <hyperlink ref="B1778" r:id="rId1766"/>
    <hyperlink ref="B1779" r:id="rId1767"/>
    <hyperlink ref="B1765" r:id="rId1768"/>
    <hyperlink ref="B1766" r:id="rId1769"/>
    <hyperlink ref="B1767" r:id="rId1770"/>
    <hyperlink ref="B1768" r:id="rId1771"/>
    <hyperlink ref="B1769" r:id="rId1772"/>
    <hyperlink ref="B1773" r:id="rId1773"/>
    <hyperlink ref="B1780" r:id="rId1774"/>
    <hyperlink ref="B1781" r:id="rId1775"/>
    <hyperlink ref="B1782" r:id="rId1776"/>
    <hyperlink ref="B1783" r:id="rId1777"/>
    <hyperlink ref="B1784" r:id="rId1778"/>
    <hyperlink ref="B1785" r:id="rId1779"/>
    <hyperlink ref="B1786" r:id="rId1780"/>
    <hyperlink ref="B1787" r:id="rId1781"/>
    <hyperlink ref="B1788" r:id="rId1782"/>
    <hyperlink ref="B1789" r:id="rId1783"/>
    <hyperlink ref="B1790" r:id="rId1784"/>
    <hyperlink ref="B1791" r:id="rId1785"/>
    <hyperlink ref="B1792" r:id="rId1786"/>
    <hyperlink ref="B1793" r:id="rId1787"/>
    <hyperlink ref="B1794" r:id="rId1788"/>
    <hyperlink ref="B1795" r:id="rId1789"/>
    <hyperlink ref="B1796" r:id="rId1790"/>
    <hyperlink ref="B1797" r:id="rId1791"/>
    <hyperlink ref="B1798" r:id="rId1792"/>
    <hyperlink ref="B1799" r:id="rId1793"/>
    <hyperlink ref="B1800" r:id="rId1794"/>
    <hyperlink ref="B1801" r:id="rId1795"/>
    <hyperlink ref="B1802" r:id="rId1796"/>
    <hyperlink ref="B1803" r:id="rId1797"/>
    <hyperlink ref="B1804" r:id="rId1798"/>
    <hyperlink ref="B1805" r:id="rId1799"/>
    <hyperlink ref="B1806" r:id="rId1800"/>
    <hyperlink ref="B1828" r:id="rId1801"/>
    <hyperlink ref="B1834" r:id="rId1802"/>
    <hyperlink ref="B1816" r:id="rId1803"/>
    <hyperlink ref="B1829" r:id="rId1804"/>
    <hyperlink ref="B1807" r:id="rId1805"/>
    <hyperlink ref="B1817" r:id="rId1806"/>
    <hyperlink ref="B1808" r:id="rId1807"/>
    <hyperlink ref="B1809" r:id="rId1808"/>
    <hyperlink ref="B1818" r:id="rId1809"/>
    <hyperlink ref="B1835" r:id="rId1810"/>
    <hyperlink ref="B1836" r:id="rId1811"/>
    <hyperlink ref="B1819" r:id="rId1812"/>
    <hyperlink ref="B1820" r:id="rId1813"/>
    <hyperlink ref="B1821" r:id="rId1814"/>
    <hyperlink ref="B1822" r:id="rId1815"/>
    <hyperlink ref="B1823" r:id="rId1816"/>
    <hyperlink ref="B1824" r:id="rId1817"/>
    <hyperlink ref="B1825" r:id="rId1818"/>
    <hyperlink ref="B1826" r:id="rId1819"/>
    <hyperlink ref="B1827" r:id="rId1820"/>
    <hyperlink ref="B1810" r:id="rId1821"/>
    <hyperlink ref="B1811" r:id="rId1822"/>
    <hyperlink ref="B1812" r:id="rId1823"/>
    <hyperlink ref="B1813" r:id="rId1824"/>
    <hyperlink ref="B1814" r:id="rId1825"/>
    <hyperlink ref="B1815" r:id="rId1826"/>
    <hyperlink ref="B1830" r:id="rId1827"/>
    <hyperlink ref="B1831" r:id="rId1828"/>
    <hyperlink ref="B1832" r:id="rId1829"/>
    <hyperlink ref="B1833" r:id="rId1830"/>
    <hyperlink ref="B1837" r:id="rId1831"/>
    <hyperlink ref="B1838" r:id="rId1832"/>
    <hyperlink ref="B1839" r:id="rId1833"/>
    <hyperlink ref="B1840" r:id="rId1834"/>
    <hyperlink ref="B1841" r:id="rId1835"/>
    <hyperlink ref="B1842" r:id="rId1836"/>
    <hyperlink ref="B1843" r:id="rId1837"/>
    <hyperlink ref="B1844" r:id="rId1838"/>
    <hyperlink ref="B1845" r:id="rId1839"/>
    <hyperlink ref="B1846" r:id="rId1840"/>
    <hyperlink ref="B1847" r:id="rId1841"/>
    <hyperlink ref="B1848" r:id="rId1842"/>
    <hyperlink ref="B1849" r:id="rId1843"/>
    <hyperlink ref="B1850" r:id="rId1844"/>
    <hyperlink ref="B1851" r:id="rId1845"/>
    <hyperlink ref="B1852" r:id="rId1846"/>
    <hyperlink ref="B1853" r:id="rId1847"/>
    <hyperlink ref="B1854" r:id="rId1848"/>
    <hyperlink ref="B1855" r:id="rId1849"/>
    <hyperlink ref="B1856" r:id="rId1850"/>
    <hyperlink ref="B1857" r:id="rId1851"/>
    <hyperlink ref="B1858" r:id="rId1852"/>
    <hyperlink ref="B1859" r:id="rId1853"/>
    <hyperlink ref="B1860" r:id="rId1854"/>
    <hyperlink ref="B1861" r:id="rId1855"/>
    <hyperlink ref="B1862" r:id="rId1856"/>
    <hyperlink ref="B1863" r:id="rId1857"/>
    <hyperlink ref="B1864" r:id="rId1858"/>
    <hyperlink ref="B1865" r:id="rId1859"/>
    <hyperlink ref="B1866" r:id="rId1860"/>
    <hyperlink ref="B1867" r:id="rId1861"/>
    <hyperlink ref="B1868" r:id="rId1862"/>
    <hyperlink ref="B1869" r:id="rId1863"/>
    <hyperlink ref="B1870" r:id="rId1864"/>
    <hyperlink ref="B1871" r:id="rId1865"/>
    <hyperlink ref="B1872" r:id="rId1866"/>
    <hyperlink ref="B1873" r:id="rId1867"/>
    <hyperlink ref="B1874" r:id="rId1868"/>
    <hyperlink ref="B1875" r:id="rId1869"/>
    <hyperlink ref="B1876" r:id="rId1870"/>
    <hyperlink ref="B1877" r:id="rId1871"/>
    <hyperlink ref="B1878" r:id="rId1872"/>
    <hyperlink ref="B1945" r:id="rId1873"/>
    <hyperlink ref="B1946" r:id="rId1874"/>
    <hyperlink ref="B1947" r:id="rId1875"/>
    <hyperlink ref="B1948" r:id="rId1876"/>
    <hyperlink ref="B1949" r:id="rId1877"/>
    <hyperlink ref="B1950" r:id="rId1878"/>
    <hyperlink ref="B1951" r:id="rId1879"/>
    <hyperlink ref="B1952" r:id="rId1880"/>
    <hyperlink ref="B1953" r:id="rId1881"/>
    <hyperlink ref="B1954" r:id="rId1882"/>
    <hyperlink ref="B1955" r:id="rId1883"/>
    <hyperlink ref="B1956" r:id="rId1884"/>
    <hyperlink ref="B1957" r:id="rId1885"/>
    <hyperlink ref="B1958" r:id="rId1886"/>
    <hyperlink ref="B1959" r:id="rId1887"/>
    <hyperlink ref="B1960" r:id="rId1888"/>
    <hyperlink ref="B1961" r:id="rId1889"/>
    <hyperlink ref="B1965" r:id="rId1890"/>
    <hyperlink ref="B1966" r:id="rId1891"/>
    <hyperlink ref="B1962" r:id="rId1892"/>
    <hyperlink ref="B1963" r:id="rId1893"/>
    <hyperlink ref="B1964" r:id="rId1894"/>
    <hyperlink ref="B1967" r:id="rId1895"/>
    <hyperlink ref="B1968" r:id="rId1896"/>
    <hyperlink ref="B1969" r:id="rId1897"/>
    <hyperlink ref="B1879" r:id="rId1898"/>
    <hyperlink ref="B1880" r:id="rId1899"/>
    <hyperlink ref="B1881" r:id="rId1900"/>
    <hyperlink ref="B1882" r:id="rId1901"/>
    <hyperlink ref="B1883" r:id="rId1902"/>
    <hyperlink ref="B1884" r:id="rId1903"/>
    <hyperlink ref="B1885" r:id="rId1904"/>
    <hyperlink ref="B1886" r:id="rId1905"/>
    <hyperlink ref="B1887" r:id="rId1906"/>
    <hyperlink ref="B1888" r:id="rId1907"/>
    <hyperlink ref="B1889" r:id="rId1908"/>
    <hyperlink ref="B1890" r:id="rId1909"/>
    <hyperlink ref="B1891" r:id="rId1910"/>
    <hyperlink ref="B1892" r:id="rId1911"/>
    <hyperlink ref="B1893" r:id="rId1912"/>
    <hyperlink ref="B1894" r:id="rId1913"/>
    <hyperlink ref="B1895" r:id="rId1914"/>
    <hyperlink ref="B1896" r:id="rId1915"/>
    <hyperlink ref="B1897" r:id="rId1916"/>
    <hyperlink ref="B1898" r:id="rId1917"/>
    <hyperlink ref="B1899" r:id="rId1918"/>
    <hyperlink ref="B1900" r:id="rId1919"/>
    <hyperlink ref="B1901" r:id="rId1920"/>
    <hyperlink ref="B1902" r:id="rId1921"/>
    <hyperlink ref="B1903" r:id="rId1922"/>
    <hyperlink ref="B1904" r:id="rId1923"/>
    <hyperlink ref="B1905" r:id="rId1924"/>
    <hyperlink ref="B1906" r:id="rId1925"/>
    <hyperlink ref="B1907" r:id="rId1926"/>
    <hyperlink ref="B1908" r:id="rId1927"/>
    <hyperlink ref="B1909" r:id="rId1928"/>
    <hyperlink ref="B1910" r:id="rId1929"/>
    <hyperlink ref="B1911" r:id="rId1930"/>
    <hyperlink ref="B1912" r:id="rId1931"/>
    <hyperlink ref="B1913" r:id="rId1932"/>
    <hyperlink ref="B1914" r:id="rId1933"/>
    <hyperlink ref="B1915" r:id="rId1934"/>
    <hyperlink ref="B1916" r:id="rId1935"/>
    <hyperlink ref="B1917" r:id="rId1936"/>
    <hyperlink ref="B1918" r:id="rId1937"/>
    <hyperlink ref="B1919" r:id="rId1938"/>
    <hyperlink ref="B1920" r:id="rId1939"/>
    <hyperlink ref="B1921" r:id="rId1940"/>
    <hyperlink ref="B1922" r:id="rId1941"/>
    <hyperlink ref="B1923" r:id="rId1942"/>
    <hyperlink ref="B1924" r:id="rId1943"/>
    <hyperlink ref="B1925" r:id="rId1944"/>
    <hyperlink ref="B1926" r:id="rId1945"/>
    <hyperlink ref="B1927" r:id="rId1946"/>
    <hyperlink ref="B1928" r:id="rId1947"/>
    <hyperlink ref="B1929" r:id="rId1948"/>
    <hyperlink ref="B1930" r:id="rId1949"/>
    <hyperlink ref="B1931" r:id="rId1950"/>
    <hyperlink ref="B1932" r:id="rId1951"/>
    <hyperlink ref="B1933" r:id="rId1952"/>
    <hyperlink ref="B1934" r:id="rId1953"/>
    <hyperlink ref="B1935" r:id="rId1954"/>
    <hyperlink ref="B1936" r:id="rId1955"/>
    <hyperlink ref="B1937" r:id="rId1956"/>
    <hyperlink ref="B1938" r:id="rId1957"/>
    <hyperlink ref="B1939" r:id="rId1958"/>
    <hyperlink ref="B1940" r:id="rId1959"/>
    <hyperlink ref="B1941" r:id="rId1960"/>
    <hyperlink ref="B1942" r:id="rId1961"/>
    <hyperlink ref="B1943" r:id="rId1962"/>
    <hyperlink ref="B1944" r:id="rId1963"/>
    <hyperlink ref="B2031" r:id="rId1964"/>
    <hyperlink ref="B2032" r:id="rId1965"/>
    <hyperlink ref="B2033" r:id="rId1966"/>
    <hyperlink ref="B2034" r:id="rId1967"/>
    <hyperlink ref="B2035" r:id="rId1968"/>
    <hyperlink ref="B2036" r:id="rId1969"/>
    <hyperlink ref="B2037" r:id="rId1970"/>
    <hyperlink ref="B2038" r:id="rId1971"/>
    <hyperlink ref="B2039" r:id="rId1972"/>
    <hyperlink ref="B2040" r:id="rId1973"/>
    <hyperlink ref="B2041" r:id="rId1974"/>
    <hyperlink ref="B2042" r:id="rId1975"/>
    <hyperlink ref="B2043" r:id="rId1976"/>
    <hyperlink ref="B2044" r:id="rId1977"/>
    <hyperlink ref="B2045" r:id="rId1978"/>
    <hyperlink ref="B2046" r:id="rId1979"/>
    <hyperlink ref="B2047" r:id="rId1980"/>
    <hyperlink ref="B2048" r:id="rId1981"/>
    <hyperlink ref="B2049" r:id="rId1982"/>
    <hyperlink ref="B2050" r:id="rId1983"/>
    <hyperlink ref="B2051" r:id="rId1984"/>
    <hyperlink ref="B2052" r:id="rId1985"/>
    <hyperlink ref="B2053" r:id="rId1986"/>
    <hyperlink ref="B2054" r:id="rId1987"/>
    <hyperlink ref="B2055" r:id="rId1988"/>
    <hyperlink ref="B2056" r:id="rId1989"/>
    <hyperlink ref="B2057" r:id="rId1990"/>
    <hyperlink ref="B2058" r:id="rId1991"/>
    <hyperlink ref="B2059" r:id="rId1992"/>
    <hyperlink ref="B2060" r:id="rId1993"/>
    <hyperlink ref="B2061" r:id="rId1994"/>
    <hyperlink ref="B2062" r:id="rId1995"/>
    <hyperlink ref="B2063" r:id="rId1996"/>
    <hyperlink ref="B2064" r:id="rId1997"/>
    <hyperlink ref="B2065" r:id="rId1998"/>
    <hyperlink ref="B2066" r:id="rId1999"/>
    <hyperlink ref="B2067" r:id="rId2000"/>
    <hyperlink ref="B2068" r:id="rId2001"/>
    <hyperlink ref="B2069" r:id="rId2002"/>
    <hyperlink ref="B2070" r:id="rId2003"/>
    <hyperlink ref="B2071" r:id="rId2004"/>
    <hyperlink ref="B2072" r:id="rId2005"/>
    <hyperlink ref="B2073" r:id="rId2006"/>
    <hyperlink ref="B2074" r:id="rId2007"/>
    <hyperlink ref="B2075" r:id="rId2008"/>
    <hyperlink ref="B2076" r:id="rId2009"/>
    <hyperlink ref="B2077" r:id="rId2010"/>
    <hyperlink ref="B2078" r:id="rId2011"/>
    <hyperlink ref="B2079" r:id="rId2012"/>
    <hyperlink ref="B2080" r:id="rId2013"/>
    <hyperlink ref="B2081" r:id="rId2014"/>
    <hyperlink ref="B2082" r:id="rId2015"/>
    <hyperlink ref="B2083" r:id="rId2016"/>
    <hyperlink ref="B2084" r:id="rId2017"/>
    <hyperlink ref="B2085" r:id="rId2018"/>
    <hyperlink ref="B2086" r:id="rId2019"/>
    <hyperlink ref="B2087" r:id="rId2020"/>
    <hyperlink ref="B2088" r:id="rId2021"/>
    <hyperlink ref="B2089" r:id="rId2022"/>
    <hyperlink ref="B2090" r:id="rId2023"/>
    <hyperlink ref="B2091" r:id="rId2024"/>
    <hyperlink ref="B2092" r:id="rId2025"/>
    <hyperlink ref="B2093" r:id="rId2026"/>
    <hyperlink ref="B2094" r:id="rId2027"/>
    <hyperlink ref="B2095" r:id="rId2028"/>
    <hyperlink ref="B2096" r:id="rId2029"/>
    <hyperlink ref="B2097" r:id="rId2030"/>
    <hyperlink ref="B2098" r:id="rId2031"/>
    <hyperlink ref="B2099" r:id="rId2032"/>
    <hyperlink ref="B2100" r:id="rId2033"/>
    <hyperlink ref="B2101" r:id="rId2034"/>
    <hyperlink ref="B2102" r:id="rId2035"/>
    <hyperlink ref="B2103" r:id="rId2036"/>
    <hyperlink ref="B2104" r:id="rId2037"/>
    <hyperlink ref="B2105" r:id="rId2038"/>
    <hyperlink ref="B2106" r:id="rId2039"/>
    <hyperlink ref="B2107" r:id="rId2040"/>
    <hyperlink ref="B2108" r:id="rId2041"/>
    <hyperlink ref="B2109" r:id="rId2042"/>
    <hyperlink ref="B2110" r:id="rId2043"/>
    <hyperlink ref="B2111" r:id="rId2044"/>
    <hyperlink ref="B2112" r:id="rId2045"/>
    <hyperlink ref="B2113" r:id="rId2046"/>
    <hyperlink ref="B2114" r:id="rId2047"/>
    <hyperlink ref="B2115" r:id="rId2048"/>
    <hyperlink ref="B2116" r:id="rId2049"/>
    <hyperlink ref="B2117" r:id="rId2050"/>
    <hyperlink ref="B2118" r:id="rId2051"/>
    <hyperlink ref="B2119" r:id="rId2052"/>
    <hyperlink ref="B2120" r:id="rId2053"/>
    <hyperlink ref="B2121" r:id="rId2054"/>
    <hyperlink ref="B2122" r:id="rId2055"/>
    <hyperlink ref="B2123" r:id="rId2056"/>
    <hyperlink ref="B2124" r:id="rId2057"/>
    <hyperlink ref="B2125" r:id="rId2058"/>
    <hyperlink ref="B2126" r:id="rId2059"/>
    <hyperlink ref="B2127" r:id="rId2060"/>
    <hyperlink ref="B2128" r:id="rId2061"/>
    <hyperlink ref="B2129" r:id="rId2062"/>
    <hyperlink ref="B2130" r:id="rId2063"/>
    <hyperlink ref="B2131" r:id="rId2064"/>
    <hyperlink ref="B2132" r:id="rId2065"/>
    <hyperlink ref="B2133" r:id="rId2066"/>
    <hyperlink ref="B2134" r:id="rId2067"/>
    <hyperlink ref="B2135" r:id="rId2068"/>
    <hyperlink ref="B2136" r:id="rId2069"/>
    <hyperlink ref="B2137" r:id="rId2070"/>
    <hyperlink ref="B2138" r:id="rId2071"/>
    <hyperlink ref="B2139" r:id="rId2072"/>
    <hyperlink ref="B2140" r:id="rId2073"/>
    <hyperlink ref="B2141" r:id="rId2074"/>
    <hyperlink ref="B2142" r:id="rId2075"/>
    <hyperlink ref="B2143" r:id="rId2076"/>
    <hyperlink ref="B2144" r:id="rId2077"/>
    <hyperlink ref="B2145" r:id="rId2078"/>
    <hyperlink ref="B2146" r:id="rId2079"/>
    <hyperlink ref="B2147" r:id="rId2080"/>
    <hyperlink ref="B2148" r:id="rId2081"/>
    <hyperlink ref="B2149" r:id="rId2082"/>
    <hyperlink ref="B2150" r:id="rId2083"/>
    <hyperlink ref="B2151" r:id="rId2084"/>
    <hyperlink ref="B2152" r:id="rId2085"/>
    <hyperlink ref="B2153" r:id="rId2086"/>
    <hyperlink ref="B2154" r:id="rId2087"/>
    <hyperlink ref="B2155" r:id="rId2088"/>
    <hyperlink ref="B2156" r:id="rId2089"/>
    <hyperlink ref="B2157" r:id="rId2090"/>
    <hyperlink ref="B2158" r:id="rId2091"/>
    <hyperlink ref="B2159" r:id="rId2092"/>
    <hyperlink ref="B2160" r:id="rId2093"/>
    <hyperlink ref="B2161" r:id="rId2094"/>
    <hyperlink ref="B2162" r:id="rId2095"/>
    <hyperlink ref="B2163" r:id="rId2096"/>
    <hyperlink ref="B2164" r:id="rId2097"/>
    <hyperlink ref="B2165" r:id="rId2098"/>
    <hyperlink ref="B2166" r:id="rId2099"/>
    <hyperlink ref="B2167" r:id="rId2100"/>
    <hyperlink ref="B2168" r:id="rId2101"/>
    <hyperlink ref="B2169" r:id="rId2102"/>
    <hyperlink ref="B2170" r:id="rId2103"/>
    <hyperlink ref="B2171" r:id="rId2104"/>
    <hyperlink ref="B2172" r:id="rId2105"/>
    <hyperlink ref="B2173" r:id="rId2106"/>
    <hyperlink ref="B2174" r:id="rId2107"/>
    <hyperlink ref="B2175" r:id="rId2108"/>
    <hyperlink ref="B2176" r:id="rId2109"/>
    <hyperlink ref="B2177" r:id="rId2110"/>
    <hyperlink ref="B2178" r:id="rId2111"/>
    <hyperlink ref="B2179" r:id="rId2112"/>
    <hyperlink ref="B2180" r:id="rId2113"/>
    <hyperlink ref="B2181" r:id="rId2114"/>
    <hyperlink ref="B2182" r:id="rId2115"/>
    <hyperlink ref="B2183" r:id="rId2116"/>
    <hyperlink ref="B2184" r:id="rId2117"/>
    <hyperlink ref="B2185" r:id="rId2118"/>
    <hyperlink ref="B2186" r:id="rId2119"/>
    <hyperlink ref="B2187" r:id="rId2120"/>
    <hyperlink ref="B2188" r:id="rId2121"/>
    <hyperlink ref="B2189" r:id="rId2122"/>
    <hyperlink ref="B2190" r:id="rId2123"/>
    <hyperlink ref="B2191" r:id="rId2124"/>
    <hyperlink ref="B2192" r:id="rId2125"/>
    <hyperlink ref="B2193" r:id="rId2126"/>
    <hyperlink ref="B2194" r:id="rId2127"/>
    <hyperlink ref="B2195" r:id="rId2128"/>
    <hyperlink ref="B2196" r:id="rId2129"/>
    <hyperlink ref="B2197" r:id="rId2130"/>
    <hyperlink ref="B2198" r:id="rId2131"/>
    <hyperlink ref="B2199" r:id="rId2132"/>
    <hyperlink ref="B2200" r:id="rId2133"/>
    <hyperlink ref="B2201" r:id="rId2134"/>
    <hyperlink ref="B2202" r:id="rId2135"/>
    <hyperlink ref="B2203" r:id="rId2136"/>
    <hyperlink ref="B2204" r:id="rId2137"/>
    <hyperlink ref="B2205" r:id="rId2138"/>
    <hyperlink ref="B2206" r:id="rId2139"/>
    <hyperlink ref="B2207" r:id="rId2140"/>
    <hyperlink ref="B2208" r:id="rId2141"/>
    <hyperlink ref="B2209" r:id="rId2142"/>
    <hyperlink ref="B2210" r:id="rId2143"/>
    <hyperlink ref="B2211" r:id="rId2144"/>
    <hyperlink ref="B2212" r:id="rId2145"/>
    <hyperlink ref="B2213" r:id="rId2146"/>
    <hyperlink ref="B2214" r:id="rId2147"/>
    <hyperlink ref="B2215" r:id="rId2148"/>
    <hyperlink ref="B2216" r:id="rId2149"/>
    <hyperlink ref="B2217" r:id="rId2150"/>
    <hyperlink ref="B2218" r:id="rId2151"/>
    <hyperlink ref="B2219" r:id="rId2152"/>
    <hyperlink ref="B2220" r:id="rId2153"/>
    <hyperlink ref="B2221" r:id="rId2154"/>
    <hyperlink ref="B2222" r:id="rId2155"/>
    <hyperlink ref="B2223" r:id="rId2156"/>
    <hyperlink ref="B2224" r:id="rId2157"/>
    <hyperlink ref="B2225" r:id="rId2158"/>
    <hyperlink ref="B2226" r:id="rId2159"/>
    <hyperlink ref="B2227" r:id="rId2160"/>
    <hyperlink ref="B2228" r:id="rId2161"/>
    <hyperlink ref="B2229" r:id="rId2162"/>
    <hyperlink ref="B2230" r:id="rId2163"/>
    <hyperlink ref="B2231" r:id="rId2164"/>
    <hyperlink ref="B2232" r:id="rId2165"/>
    <hyperlink ref="B2233" r:id="rId2166"/>
    <hyperlink ref="B2234" r:id="rId2167"/>
    <hyperlink ref="B2235" r:id="rId2168"/>
    <hyperlink ref="B2236" r:id="rId2169"/>
    <hyperlink ref="B2237" r:id="rId2170"/>
    <hyperlink ref="B2247" r:id="rId2171"/>
    <hyperlink ref="B2248" r:id="rId2172"/>
    <hyperlink ref="B2249" r:id="rId2173"/>
    <hyperlink ref="B2250" r:id="rId2174"/>
    <hyperlink ref="B2251" r:id="rId2175"/>
    <hyperlink ref="B2252" r:id="rId2176"/>
    <hyperlink ref="B2238" r:id="rId2177"/>
    <hyperlink ref="B2239" r:id="rId2178"/>
    <hyperlink ref="B2240" r:id="rId2179"/>
    <hyperlink ref="B2241" r:id="rId2180"/>
    <hyperlink ref="B2242" r:id="rId2181"/>
    <hyperlink ref="B2243" r:id="rId2182"/>
    <hyperlink ref="B2244" r:id="rId2183"/>
    <hyperlink ref="B2245" r:id="rId2184"/>
    <hyperlink ref="B2246" r:id="rId2185"/>
    <hyperlink ref="B2253" r:id="rId2186"/>
    <hyperlink ref="B2254" r:id="rId2187"/>
    <hyperlink ref="B2255" r:id="rId2188"/>
    <hyperlink ref="B2256" r:id="rId2189"/>
    <hyperlink ref="B2257" r:id="rId2190"/>
    <hyperlink ref="B2258" r:id="rId2191"/>
    <hyperlink ref="B2259" r:id="rId2192"/>
    <hyperlink ref="B2260" r:id="rId2193"/>
    <hyperlink ref="B2261" r:id="rId2194"/>
    <hyperlink ref="B2262" r:id="rId2195"/>
    <hyperlink ref="B2263" r:id="rId2196"/>
    <hyperlink ref="B2264" r:id="rId2197"/>
    <hyperlink ref="B2265" r:id="rId2198"/>
    <hyperlink ref="B2266" r:id="rId2199"/>
    <hyperlink ref="B2267" r:id="rId2200"/>
    <hyperlink ref="B2268" r:id="rId2201"/>
    <hyperlink ref="B2269" r:id="rId2202"/>
    <hyperlink ref="B2270" r:id="rId2203"/>
    <hyperlink ref="B2271" r:id="rId2204"/>
    <hyperlink ref="B2272" r:id="rId2205"/>
    <hyperlink ref="B2273" r:id="rId2206"/>
    <hyperlink ref="B2274" r:id="rId2207"/>
    <hyperlink ref="B2275" r:id="rId2208"/>
    <hyperlink ref="B2276" r:id="rId2209"/>
    <hyperlink ref="B2277" r:id="rId2210"/>
    <hyperlink ref="B2278" r:id="rId2211"/>
    <hyperlink ref="B2279" r:id="rId2212"/>
    <hyperlink ref="B2289" r:id="rId2213"/>
    <hyperlink ref="B2290" r:id="rId2214"/>
    <hyperlink ref="B2291" r:id="rId2215"/>
    <hyperlink ref="B2292" r:id="rId2216"/>
    <hyperlink ref="B2293" r:id="rId2217"/>
    <hyperlink ref="B2294" r:id="rId2218"/>
    <hyperlink ref="B2295" r:id="rId2219"/>
    <hyperlink ref="B2296" r:id="rId2220"/>
    <hyperlink ref="B2297" r:id="rId2221"/>
    <hyperlink ref="B2298" r:id="rId2222"/>
    <hyperlink ref="B2299" r:id="rId2223"/>
    <hyperlink ref="B2300" r:id="rId2224"/>
    <hyperlink ref="B2280" r:id="rId2225"/>
    <hyperlink ref="B2281" r:id="rId2226"/>
    <hyperlink ref="B2282" r:id="rId2227"/>
    <hyperlink ref="B2283" r:id="rId2228"/>
    <hyperlink ref="B2284" r:id="rId2229"/>
    <hyperlink ref="B2285" r:id="rId2230"/>
    <hyperlink ref="B2286" r:id="rId2231"/>
    <hyperlink ref="B2287" r:id="rId2232"/>
    <hyperlink ref="B2288" r:id="rId2233"/>
    <hyperlink ref="B2301" r:id="rId2234"/>
    <hyperlink ref="B2302" r:id="rId2235"/>
    <hyperlink ref="B2303" r:id="rId2236"/>
    <hyperlink ref="B2304" r:id="rId2237"/>
    <hyperlink ref="B2305" r:id="rId2238"/>
    <hyperlink ref="B2306" r:id="rId2239"/>
    <hyperlink ref="B2307" r:id="rId2240"/>
    <hyperlink ref="B2308" r:id="rId2241"/>
    <hyperlink ref="B2309" r:id="rId2242"/>
    <hyperlink ref="B2310" r:id="rId2243"/>
    <hyperlink ref="B2311" r:id="rId2244"/>
    <hyperlink ref="B2312" r:id="rId2245"/>
    <hyperlink ref="B2313" r:id="rId2246"/>
    <hyperlink ref="B2314" r:id="rId2247"/>
    <hyperlink ref="B2315" r:id="rId2248"/>
    <hyperlink ref="B2316" r:id="rId2249"/>
    <hyperlink ref="B2317" r:id="rId2250"/>
    <hyperlink ref="B2318" r:id="rId2251"/>
    <hyperlink ref="B2319" r:id="rId2252"/>
    <hyperlink ref="B2320" r:id="rId2253"/>
    <hyperlink ref="B2321" r:id="rId2254"/>
    <hyperlink ref="B2322" r:id="rId2255"/>
    <hyperlink ref="B2323" r:id="rId2256"/>
    <hyperlink ref="B2324" r:id="rId2257"/>
    <hyperlink ref="B2325" r:id="rId2258"/>
    <hyperlink ref="B2326" r:id="rId2259"/>
    <hyperlink ref="B2327" r:id="rId2260"/>
    <hyperlink ref="B2328" r:id="rId2261"/>
    <hyperlink ref="B2329" r:id="rId2262"/>
    <hyperlink ref="B2330" r:id="rId2263"/>
    <hyperlink ref="B2331" r:id="rId2264"/>
    <hyperlink ref="B2332" r:id="rId2265"/>
    <hyperlink ref="B2333" r:id="rId2266"/>
    <hyperlink ref="B2334" r:id="rId2267"/>
    <hyperlink ref="B2335" r:id="rId2268"/>
    <hyperlink ref="B2336" r:id="rId2269"/>
    <hyperlink ref="B2337" r:id="rId2270"/>
    <hyperlink ref="B2338" r:id="rId2271"/>
    <hyperlink ref="B2339" r:id="rId2272"/>
    <hyperlink ref="B2340" r:id="rId2273"/>
    <hyperlink ref="B2341" r:id="rId2274"/>
    <hyperlink ref="B2342" r:id="rId2275"/>
    <hyperlink ref="B2343" r:id="rId2276"/>
    <hyperlink ref="B2344" r:id="rId2277"/>
    <hyperlink ref="B2345" r:id="rId2278"/>
    <hyperlink ref="B2346" r:id="rId2279"/>
    <hyperlink ref="B2347" r:id="rId2280"/>
    <hyperlink ref="B2348" r:id="rId2281"/>
    <hyperlink ref="B2349" r:id="rId2282"/>
    <hyperlink ref="B2350" r:id="rId2283"/>
    <hyperlink ref="B2351" r:id="rId2284"/>
    <hyperlink ref="B1970" r:id="rId2285"/>
    <hyperlink ref="B1971" r:id="rId2286"/>
    <hyperlink ref="B1972" r:id="rId2287"/>
    <hyperlink ref="B1973" r:id="rId2288"/>
    <hyperlink ref="B1974" r:id="rId2289"/>
    <hyperlink ref="B1975" r:id="rId2290"/>
    <hyperlink ref="B1976" r:id="rId2291"/>
    <hyperlink ref="B1977" r:id="rId2292"/>
    <hyperlink ref="B1978" r:id="rId2293"/>
    <hyperlink ref="B1979" r:id="rId2294"/>
    <hyperlink ref="B1980" r:id="rId2295"/>
    <hyperlink ref="B1981" r:id="rId2296"/>
    <hyperlink ref="B1982" r:id="rId2297"/>
    <hyperlink ref="B1983" r:id="rId2298"/>
    <hyperlink ref="B1984" r:id="rId2299"/>
    <hyperlink ref="B1985" r:id="rId2300"/>
    <hyperlink ref="B1986" r:id="rId2301"/>
    <hyperlink ref="B1987" r:id="rId2302"/>
    <hyperlink ref="B1988" r:id="rId2303"/>
    <hyperlink ref="B1989" r:id="rId2304"/>
    <hyperlink ref="B1990" r:id="rId2305"/>
    <hyperlink ref="B1991" r:id="rId2306"/>
    <hyperlink ref="B1992" r:id="rId2307"/>
    <hyperlink ref="B1993" r:id="rId2308"/>
    <hyperlink ref="B1994" r:id="rId2309"/>
    <hyperlink ref="B1995" r:id="rId2310"/>
    <hyperlink ref="B1996" r:id="rId2311"/>
    <hyperlink ref="B1997" r:id="rId2312"/>
    <hyperlink ref="B1998" r:id="rId2313"/>
    <hyperlink ref="B1999" r:id="rId2314"/>
    <hyperlink ref="B2000" r:id="rId2315"/>
    <hyperlink ref="B2001" r:id="rId2316"/>
    <hyperlink ref="B2002" r:id="rId2317"/>
    <hyperlink ref="B2003" r:id="rId2318"/>
    <hyperlink ref="B2004" r:id="rId2319"/>
    <hyperlink ref="B2005" r:id="rId2320"/>
    <hyperlink ref="B2006" r:id="rId2321"/>
    <hyperlink ref="B2007" r:id="rId2322"/>
    <hyperlink ref="B2008" r:id="rId2323"/>
    <hyperlink ref="B2009" r:id="rId2324"/>
    <hyperlink ref="B2010" r:id="rId2325"/>
    <hyperlink ref="B2011" r:id="rId2326"/>
    <hyperlink ref="B2012" r:id="rId2327"/>
    <hyperlink ref="B2013" r:id="rId2328"/>
    <hyperlink ref="B2014" r:id="rId2329"/>
    <hyperlink ref="B2015" r:id="rId2330"/>
    <hyperlink ref="B2016" r:id="rId2331"/>
    <hyperlink ref="B2017" r:id="rId2332"/>
    <hyperlink ref="B2018" r:id="rId2333"/>
    <hyperlink ref="B2019" r:id="rId2334"/>
    <hyperlink ref="B2020" r:id="rId2335"/>
    <hyperlink ref="B2028" r:id="rId2336"/>
    <hyperlink ref="B2029" r:id="rId2337"/>
    <hyperlink ref="B2030" r:id="rId2338"/>
    <hyperlink ref="B2023" r:id="rId2339"/>
    <hyperlink ref="B2024" r:id="rId2340"/>
    <hyperlink ref="B2021" r:id="rId2341"/>
    <hyperlink ref="B2022" r:id="rId2342"/>
    <hyperlink ref="B2027" r:id="rId2343"/>
    <hyperlink ref="B2025" r:id="rId2344"/>
    <hyperlink ref="B2026" r:id="rId2345"/>
    <hyperlink ref="B2352" r:id="rId2346"/>
    <hyperlink ref="B2353" r:id="rId2347"/>
    <hyperlink ref="B2354" r:id="rId2348"/>
    <hyperlink ref="B2355" r:id="rId2349"/>
    <hyperlink ref="B2356" r:id="rId2350"/>
    <hyperlink ref="B2357" r:id="rId2351"/>
    <hyperlink ref="B2358" r:id="rId2352"/>
    <hyperlink ref="B2359" r:id="rId2353"/>
    <hyperlink ref="B2360" r:id="rId2354"/>
    <hyperlink ref="B2361" r:id="rId2355"/>
    <hyperlink ref="B2362" r:id="rId2356"/>
    <hyperlink ref="B2363" r:id="rId2357"/>
    <hyperlink ref="B2364" r:id="rId2358"/>
    <hyperlink ref="B2365" r:id="rId2359"/>
    <hyperlink ref="B2366" r:id="rId2360"/>
    <hyperlink ref="B2446" r:id="rId2361"/>
    <hyperlink ref="B2368:B2523" r:id="rId2362" display="GSS11603A-JNTRL_SUPPL"/>
    <hyperlink ref="B2368" r:id="rId2363"/>
    <hyperlink ref="B2369" r:id="rId2364"/>
    <hyperlink ref="B2514" r:id="rId2365"/>
    <hyperlink ref="B2515" r:id="rId2366"/>
    <hyperlink ref="B2516" r:id="rId2367"/>
    <hyperlink ref="B2517" r:id="rId2368"/>
    <hyperlink ref="B2518" r:id="rId2369"/>
    <hyperlink ref="B2556" r:id="rId2370"/>
    <hyperlink ref="B2519" r:id="rId2371"/>
    <hyperlink ref="B2520" r:id="rId2372"/>
    <hyperlink ref="B2521" r:id="rId2373"/>
    <hyperlink ref="B2522" r:id="rId2374"/>
    <hyperlink ref="B2557" r:id="rId2375"/>
    <hyperlink ref="B2558" r:id="rId2376"/>
    <hyperlink ref="B2559" r:id="rId2377"/>
    <hyperlink ref="B2523" r:id="rId2378"/>
    <hyperlink ref="B2524" r:id="rId2379"/>
    <hyperlink ref="B2525" r:id="rId2380"/>
    <hyperlink ref="B2560" r:id="rId2381"/>
    <hyperlink ref="B2561" r:id="rId2382"/>
    <hyperlink ref="B2562" r:id="rId2383"/>
    <hyperlink ref="B2526" r:id="rId2384"/>
    <hyperlink ref="B2527" r:id="rId2385"/>
    <hyperlink ref="B2528" r:id="rId2386"/>
    <hyperlink ref="B2529" r:id="rId2387"/>
    <hyperlink ref="B2530" r:id="rId2388"/>
    <hyperlink ref="B2531" r:id="rId2389"/>
    <hyperlink ref="B2532" r:id="rId2390"/>
    <hyperlink ref="B2533" r:id="rId2391"/>
    <hyperlink ref="B2534" r:id="rId2392"/>
    <hyperlink ref="B2535" r:id="rId2393"/>
    <hyperlink ref="B2536" r:id="rId2394"/>
    <hyperlink ref="B2537" r:id="rId2395"/>
    <hyperlink ref="B2538" r:id="rId2396"/>
    <hyperlink ref="B2539" r:id="rId2397"/>
    <hyperlink ref="B2540" r:id="rId2398"/>
    <hyperlink ref="B2541" r:id="rId2399"/>
    <hyperlink ref="B2542" r:id="rId2400"/>
    <hyperlink ref="B2543" r:id="rId2401"/>
    <hyperlink ref="B2544" r:id="rId2402"/>
    <hyperlink ref="B2545" r:id="rId2403"/>
    <hyperlink ref="B2546" r:id="rId2404"/>
    <hyperlink ref="B2547" r:id="rId2405"/>
    <hyperlink ref="B2548" r:id="rId2406"/>
    <hyperlink ref="B2549" r:id="rId2407"/>
    <hyperlink ref="B2550" r:id="rId2408"/>
    <hyperlink ref="B2551" r:id="rId2409"/>
    <hyperlink ref="B2552" r:id="rId2410"/>
    <hyperlink ref="B2553" r:id="rId2411"/>
    <hyperlink ref="B2554" r:id="rId2412"/>
    <hyperlink ref="B2555" r:id="rId2413"/>
    <hyperlink ref="B2839" r:id="rId2414"/>
    <hyperlink ref="B2840" r:id="rId2415"/>
    <hyperlink ref="B2841" r:id="rId2416"/>
    <hyperlink ref="B2842" r:id="rId2417"/>
    <hyperlink ref="B2843" r:id="rId2418"/>
    <hyperlink ref="B2844" r:id="rId2419"/>
    <hyperlink ref="B2845" r:id="rId2420"/>
    <hyperlink ref="B2846" r:id="rId2421"/>
    <hyperlink ref="B2847" r:id="rId2422"/>
    <hyperlink ref="B2848" r:id="rId2423"/>
    <hyperlink ref="B2849" r:id="rId2424"/>
    <hyperlink ref="B2850" r:id="rId2425"/>
    <hyperlink ref="B2851" r:id="rId2426"/>
    <hyperlink ref="B2852" r:id="rId2427"/>
    <hyperlink ref="B2853" r:id="rId2428"/>
    <hyperlink ref="B2854" r:id="rId2429"/>
    <hyperlink ref="B2855" r:id="rId2430"/>
    <hyperlink ref="B2856" r:id="rId2431"/>
    <hyperlink ref="B2857" r:id="rId2432"/>
    <hyperlink ref="B2858" r:id="rId2433"/>
    <hyperlink ref="B2859" r:id="rId2434"/>
    <hyperlink ref="B2860" r:id="rId2435"/>
    <hyperlink ref="B2861" r:id="rId2436"/>
    <hyperlink ref="B2862" r:id="rId2437"/>
    <hyperlink ref="B2863" r:id="rId2438"/>
    <hyperlink ref="B2864" r:id="rId2439"/>
    <hyperlink ref="B2865" r:id="rId2440"/>
    <hyperlink ref="B2866" r:id="rId2441"/>
    <hyperlink ref="B2867" r:id="rId2442"/>
    <hyperlink ref="B2868" r:id="rId2443"/>
    <hyperlink ref="B2869" r:id="rId2444"/>
    <hyperlink ref="B2870" r:id="rId2445"/>
    <hyperlink ref="B2871" r:id="rId2446"/>
    <hyperlink ref="B2872" r:id="rId2447"/>
    <hyperlink ref="B2873" r:id="rId2448"/>
    <hyperlink ref="B2874" r:id="rId2449"/>
    <hyperlink ref="B2875" r:id="rId2450"/>
    <hyperlink ref="B2876" r:id="rId2451"/>
    <hyperlink ref="B2877" r:id="rId2452"/>
    <hyperlink ref="B2878" r:id="rId2453"/>
    <hyperlink ref="B2879" r:id="rId2454"/>
    <hyperlink ref="B2880" r:id="rId2455"/>
    <hyperlink ref="B2881" r:id="rId2456"/>
    <hyperlink ref="B2882" r:id="rId2457"/>
    <hyperlink ref="B2883" r:id="rId2458"/>
    <hyperlink ref="B2884" r:id="rId2459"/>
    <hyperlink ref="B2885" r:id="rId2460"/>
    <hyperlink ref="B2886" r:id="rId2461"/>
    <hyperlink ref="B2887" r:id="rId2462"/>
    <hyperlink ref="B3125" r:id="rId2463"/>
    <hyperlink ref="B3126" r:id="rId2464"/>
    <hyperlink ref="B3127" r:id="rId2465"/>
    <hyperlink ref="B3128" r:id="rId2466"/>
    <hyperlink ref="B3129" r:id="rId2467"/>
    <hyperlink ref="B3130" r:id="rId2468"/>
    <hyperlink ref="B3131" r:id="rId2469"/>
    <hyperlink ref="B3132" r:id="rId2470"/>
    <hyperlink ref="B3133" r:id="rId2471"/>
    <hyperlink ref="B3134" r:id="rId2472"/>
    <hyperlink ref="B3135" r:id="rId2473"/>
    <hyperlink ref="B3136" r:id="rId2474"/>
    <hyperlink ref="B3137" r:id="rId2475"/>
    <hyperlink ref="B3138" r:id="rId2476"/>
    <hyperlink ref="B3139" r:id="rId2477"/>
    <hyperlink ref="B3140" r:id="rId2478"/>
    <hyperlink ref="B3141" r:id="rId2479"/>
    <hyperlink ref="B3142" r:id="rId2480"/>
    <hyperlink ref="B3143" r:id="rId2481"/>
    <hyperlink ref="B3144" r:id="rId2482"/>
    <hyperlink ref="B3145" r:id="rId2483"/>
    <hyperlink ref="B3146" r:id="rId2484"/>
    <hyperlink ref="B3147" r:id="rId2485"/>
    <hyperlink ref="B3148" r:id="rId2486"/>
    <hyperlink ref="B3149" r:id="rId2487"/>
    <hyperlink ref="B3150" r:id="rId2488"/>
    <hyperlink ref="B2370" r:id="rId2489"/>
    <hyperlink ref="B2371" r:id="rId2490"/>
    <hyperlink ref="B2372" r:id="rId2491"/>
    <hyperlink ref="B2373" r:id="rId2492"/>
    <hyperlink ref="B2374" r:id="rId2493"/>
    <hyperlink ref="B2375" r:id="rId2494"/>
    <hyperlink ref="B2376" r:id="rId2495"/>
    <hyperlink ref="B2377" r:id="rId2496"/>
    <hyperlink ref="B2378" r:id="rId2497"/>
    <hyperlink ref="B2379" r:id="rId2498"/>
    <hyperlink ref="B2380" r:id="rId2499"/>
    <hyperlink ref="B2381" r:id="rId2500"/>
    <hyperlink ref="B2382" r:id="rId2501"/>
    <hyperlink ref="B2383" r:id="rId2502"/>
    <hyperlink ref="B2438" r:id="rId2503"/>
    <hyperlink ref="B2439" r:id="rId2504"/>
    <hyperlink ref="B2384" r:id="rId2505"/>
    <hyperlink ref="B2385" r:id="rId2506"/>
    <hyperlink ref="B2386" r:id="rId2507"/>
    <hyperlink ref="B2387" r:id="rId2508"/>
    <hyperlink ref="B2388" r:id="rId2509"/>
    <hyperlink ref="B2389" r:id="rId2510"/>
    <hyperlink ref="B2390" r:id="rId2511"/>
    <hyperlink ref="B2391" r:id="rId2512"/>
    <hyperlink ref="B2392" r:id="rId2513"/>
    <hyperlink ref="B2393" r:id="rId2514"/>
    <hyperlink ref="B2440" r:id="rId2515"/>
    <hyperlink ref="B2394" r:id="rId2516"/>
    <hyperlink ref="B2441" r:id="rId2517"/>
    <hyperlink ref="B2442" r:id="rId2518"/>
    <hyperlink ref="B2395" r:id="rId2519"/>
    <hyperlink ref="B2396" r:id="rId2520"/>
    <hyperlink ref="B2397" r:id="rId2521"/>
    <hyperlink ref="B2398" r:id="rId2522"/>
    <hyperlink ref="B2399" r:id="rId2523"/>
    <hyperlink ref="B2400" r:id="rId2524"/>
    <hyperlink ref="B2401" r:id="rId2525"/>
    <hyperlink ref="B2402" r:id="rId2526"/>
    <hyperlink ref="B2403" r:id="rId2527"/>
    <hyperlink ref="B2404" r:id="rId2528"/>
    <hyperlink ref="B2405" r:id="rId2529"/>
    <hyperlink ref="B2406" r:id="rId2530"/>
    <hyperlink ref="B2407" r:id="rId2531"/>
    <hyperlink ref="B2408" r:id="rId2532"/>
    <hyperlink ref="B2409" r:id="rId2533"/>
    <hyperlink ref="B2443" r:id="rId2534"/>
    <hyperlink ref="B2444" r:id="rId2535"/>
    <hyperlink ref="B2410" r:id="rId2536"/>
    <hyperlink ref="B2411" r:id="rId2537"/>
    <hyperlink ref="B2412" r:id="rId2538"/>
    <hyperlink ref="B2413" r:id="rId2539"/>
    <hyperlink ref="B2414" r:id="rId2540"/>
    <hyperlink ref="B2415" r:id="rId2541"/>
    <hyperlink ref="B2445" r:id="rId2542"/>
    <hyperlink ref="B2416" r:id="rId2543"/>
    <hyperlink ref="B2417" r:id="rId2544"/>
    <hyperlink ref="B2418" r:id="rId2545"/>
    <hyperlink ref="B2419" r:id="rId2546"/>
    <hyperlink ref="B2420" r:id="rId2547"/>
    <hyperlink ref="B2421" r:id="rId2548"/>
    <hyperlink ref="B2422" r:id="rId2549"/>
    <hyperlink ref="B2423" r:id="rId2550"/>
    <hyperlink ref="B2424" r:id="rId2551"/>
    <hyperlink ref="B2425" r:id="rId2552"/>
    <hyperlink ref="B2426" r:id="rId2553"/>
    <hyperlink ref="B2427" r:id="rId2554"/>
    <hyperlink ref="B2428" r:id="rId2555"/>
    <hyperlink ref="B2429" r:id="rId2556"/>
    <hyperlink ref="B2430" r:id="rId2557"/>
    <hyperlink ref="B2431" r:id="rId2558"/>
    <hyperlink ref="B2432" r:id="rId2559"/>
    <hyperlink ref="B2433" r:id="rId2560"/>
    <hyperlink ref="B2434" r:id="rId2561"/>
    <hyperlink ref="B2435" r:id="rId2562"/>
    <hyperlink ref="B2436" r:id="rId2563"/>
    <hyperlink ref="B2437" r:id="rId2564"/>
    <hyperlink ref="B2563" r:id="rId2565"/>
    <hyperlink ref="B2564" r:id="rId2566"/>
    <hyperlink ref="B2565" r:id="rId2567"/>
    <hyperlink ref="B2566" r:id="rId2568"/>
    <hyperlink ref="B2567" r:id="rId2569"/>
    <hyperlink ref="B2568" r:id="rId2570"/>
    <hyperlink ref="B2569" r:id="rId2571"/>
    <hyperlink ref="B2570" r:id="rId2572"/>
    <hyperlink ref="B2571" r:id="rId2573"/>
    <hyperlink ref="B2572" r:id="rId2574"/>
    <hyperlink ref="B2573" r:id="rId2575"/>
    <hyperlink ref="B2574" r:id="rId2576"/>
    <hyperlink ref="B2575" r:id="rId2577"/>
    <hyperlink ref="B2576" r:id="rId2578"/>
    <hyperlink ref="B2577" r:id="rId2579"/>
    <hyperlink ref="B2578" r:id="rId2580"/>
    <hyperlink ref="B2579" r:id="rId2581"/>
    <hyperlink ref="B2580" r:id="rId2582"/>
    <hyperlink ref="B2581" r:id="rId2583"/>
    <hyperlink ref="B2582" r:id="rId2584"/>
    <hyperlink ref="B2583" r:id="rId2585"/>
    <hyperlink ref="B2584" r:id="rId2586"/>
    <hyperlink ref="B2585" r:id="rId2587"/>
    <hyperlink ref="B2586" r:id="rId2588"/>
    <hyperlink ref="B2587" r:id="rId2589"/>
    <hyperlink ref="B2588" r:id="rId2590"/>
    <hyperlink ref="B2589" r:id="rId2591"/>
    <hyperlink ref="B2590" r:id="rId2592"/>
    <hyperlink ref="B2591" r:id="rId2593"/>
    <hyperlink ref="B2592" r:id="rId2594"/>
    <hyperlink ref="B2593" r:id="rId2595"/>
    <hyperlink ref="B2594" r:id="rId2596"/>
    <hyperlink ref="B2595" r:id="rId2597"/>
    <hyperlink ref="B2596" r:id="rId2598"/>
    <hyperlink ref="B2772" r:id="rId2599"/>
    <hyperlink ref="B2597" r:id="rId2600"/>
    <hyperlink ref="B2598" r:id="rId2601"/>
    <hyperlink ref="B2599" r:id="rId2602"/>
    <hyperlink ref="B2600" r:id="rId2603"/>
    <hyperlink ref="B2773" r:id="rId2604"/>
    <hyperlink ref="B2774" r:id="rId2605"/>
    <hyperlink ref="B2601" r:id="rId2606"/>
    <hyperlink ref="B2602" r:id="rId2607"/>
    <hyperlink ref="B2603" r:id="rId2608"/>
    <hyperlink ref="B2604" r:id="rId2609"/>
    <hyperlink ref="B2605" r:id="rId2610"/>
    <hyperlink ref="B2606" r:id="rId2611"/>
    <hyperlink ref="B2775" r:id="rId2612"/>
    <hyperlink ref="B2776" r:id="rId2613"/>
    <hyperlink ref="B2607" r:id="rId2614"/>
    <hyperlink ref="B2608" r:id="rId2615"/>
    <hyperlink ref="B2609" r:id="rId2616"/>
    <hyperlink ref="B2610" r:id="rId2617"/>
    <hyperlink ref="B2611" r:id="rId2618"/>
    <hyperlink ref="B2612" r:id="rId2619"/>
    <hyperlink ref="B2613" r:id="rId2620"/>
    <hyperlink ref="B2614" r:id="rId2621"/>
    <hyperlink ref="B2615" r:id="rId2622"/>
    <hyperlink ref="B2777" r:id="rId2623"/>
    <hyperlink ref="B2778" r:id="rId2624"/>
    <hyperlink ref="B2779" r:id="rId2625"/>
    <hyperlink ref="B2616" r:id="rId2626"/>
    <hyperlink ref="B2617" r:id="rId2627"/>
    <hyperlink ref="B2618" r:id="rId2628"/>
    <hyperlink ref="B2619" r:id="rId2629"/>
    <hyperlink ref="B2620" r:id="rId2630"/>
    <hyperlink ref="B2621" r:id="rId2631"/>
    <hyperlink ref="B2622" r:id="rId2632"/>
    <hyperlink ref="B2623" r:id="rId2633"/>
    <hyperlink ref="B2624" r:id="rId2634"/>
    <hyperlink ref="B2625" r:id="rId2635"/>
    <hyperlink ref="B2626" r:id="rId2636"/>
    <hyperlink ref="B2627" r:id="rId2637"/>
    <hyperlink ref="B2628" r:id="rId2638"/>
    <hyperlink ref="B2629" r:id="rId2639"/>
    <hyperlink ref="B2630" r:id="rId2640"/>
    <hyperlink ref="B2631" r:id="rId2641"/>
    <hyperlink ref="B2632" r:id="rId2642"/>
    <hyperlink ref="B2633" r:id="rId2643"/>
    <hyperlink ref="B2634" r:id="rId2644"/>
    <hyperlink ref="B2635" r:id="rId2645"/>
    <hyperlink ref="B2636" r:id="rId2646"/>
    <hyperlink ref="B2637" r:id="rId2647"/>
    <hyperlink ref="B2638" r:id="rId2648"/>
    <hyperlink ref="B2639" r:id="rId2649"/>
    <hyperlink ref="B2640" r:id="rId2650"/>
    <hyperlink ref="B2641" r:id="rId2651"/>
    <hyperlink ref="B2642" r:id="rId2652"/>
    <hyperlink ref="B2780" r:id="rId2653"/>
    <hyperlink ref="B2781" r:id="rId2654"/>
    <hyperlink ref="B2782" r:id="rId2655"/>
    <hyperlink ref="B2783" r:id="rId2656"/>
    <hyperlink ref="B2643" r:id="rId2657"/>
    <hyperlink ref="B2644" r:id="rId2658"/>
    <hyperlink ref="B2645" r:id="rId2659"/>
    <hyperlink ref="B2646" r:id="rId2660"/>
    <hyperlink ref="B2647" r:id="rId2661"/>
    <hyperlink ref="B2648" r:id="rId2662"/>
    <hyperlink ref="B2650" r:id="rId2663"/>
    <hyperlink ref="B2651" r:id="rId2664"/>
    <hyperlink ref="B2652" r:id="rId2665"/>
    <hyperlink ref="B2653" r:id="rId2666"/>
    <hyperlink ref="B2654" r:id="rId2667"/>
    <hyperlink ref="B2655" r:id="rId2668"/>
    <hyperlink ref="B2656" r:id="rId2669"/>
    <hyperlink ref="B2657" r:id="rId2670"/>
    <hyperlink ref="B2658" r:id="rId2671"/>
    <hyperlink ref="B2659" r:id="rId2672"/>
    <hyperlink ref="B2660" r:id="rId2673"/>
    <hyperlink ref="B2661" r:id="rId2674"/>
    <hyperlink ref="B2662" r:id="rId2675"/>
    <hyperlink ref="B2663" r:id="rId2676"/>
    <hyperlink ref="B2664" r:id="rId2677"/>
    <hyperlink ref="B2665" r:id="rId2678"/>
    <hyperlink ref="B2666" r:id="rId2679"/>
    <hyperlink ref="B2667" r:id="rId2680"/>
    <hyperlink ref="B2668" r:id="rId2681"/>
    <hyperlink ref="B2669" r:id="rId2682"/>
    <hyperlink ref="B2670" r:id="rId2683"/>
    <hyperlink ref="B2671" r:id="rId2684"/>
    <hyperlink ref="B2672" r:id="rId2685"/>
    <hyperlink ref="B2673" r:id="rId2686"/>
    <hyperlink ref="B2674" r:id="rId2687"/>
    <hyperlink ref="B2675" r:id="rId2688"/>
    <hyperlink ref="B2676" r:id="rId2689"/>
    <hyperlink ref="B2677" r:id="rId2690"/>
    <hyperlink ref="B2678" r:id="rId2691"/>
    <hyperlink ref="B2679" r:id="rId2692"/>
    <hyperlink ref="B2680" r:id="rId2693"/>
    <hyperlink ref="B2681" r:id="rId2694"/>
    <hyperlink ref="B2682" r:id="rId2695"/>
    <hyperlink ref="B2683" r:id="rId2696"/>
    <hyperlink ref="B2684" r:id="rId2697"/>
    <hyperlink ref="B2685" r:id="rId2698"/>
    <hyperlink ref="B2686" r:id="rId2699"/>
    <hyperlink ref="B2687" r:id="rId2700"/>
    <hyperlink ref="B2688" r:id="rId2701"/>
    <hyperlink ref="B2689" r:id="rId2702"/>
    <hyperlink ref="B2690" r:id="rId2703"/>
    <hyperlink ref="B2691" r:id="rId2704"/>
    <hyperlink ref="B2692" r:id="rId2705"/>
    <hyperlink ref="B2693" r:id="rId2706"/>
    <hyperlink ref="B2694" r:id="rId2707"/>
    <hyperlink ref="B2784" r:id="rId2708"/>
    <hyperlink ref="B2785" r:id="rId2709"/>
    <hyperlink ref="B2695" r:id="rId2710"/>
    <hyperlink ref="B2696" r:id="rId2711"/>
    <hyperlink ref="B2697" r:id="rId2712"/>
    <hyperlink ref="B2698" r:id="rId2713"/>
    <hyperlink ref="B2699" r:id="rId2714"/>
    <hyperlink ref="B2700" r:id="rId2715"/>
    <hyperlink ref="B2701" r:id="rId2716"/>
    <hyperlink ref="B2702" r:id="rId2717"/>
    <hyperlink ref="B2703" r:id="rId2718"/>
    <hyperlink ref="B2704" r:id="rId2719"/>
    <hyperlink ref="B2705" r:id="rId2720"/>
    <hyperlink ref="B2706" r:id="rId2721"/>
    <hyperlink ref="B2707" r:id="rId2722"/>
    <hyperlink ref="B2708" r:id="rId2723"/>
    <hyperlink ref="B2709" r:id="rId2724"/>
    <hyperlink ref="B2710" r:id="rId2725"/>
    <hyperlink ref="B2711" r:id="rId2726"/>
    <hyperlink ref="B2712" r:id="rId2727"/>
    <hyperlink ref="B2713" r:id="rId2728"/>
    <hyperlink ref="B2714" r:id="rId2729"/>
    <hyperlink ref="B2715" r:id="rId2730"/>
    <hyperlink ref="B2716" r:id="rId2731"/>
    <hyperlink ref="B2717" r:id="rId2732"/>
    <hyperlink ref="B2718" r:id="rId2733"/>
    <hyperlink ref="B2719" r:id="rId2734"/>
    <hyperlink ref="B2720" r:id="rId2735"/>
    <hyperlink ref="B2721" r:id="rId2736"/>
    <hyperlink ref="B2722" r:id="rId2737"/>
    <hyperlink ref="B2723" r:id="rId2738"/>
    <hyperlink ref="B2724" r:id="rId2739"/>
    <hyperlink ref="B2725" r:id="rId2740"/>
    <hyperlink ref="B2726" r:id="rId2741"/>
    <hyperlink ref="B2727" r:id="rId2742"/>
    <hyperlink ref="B2728" r:id="rId2743"/>
    <hyperlink ref="B2729" r:id="rId2744"/>
    <hyperlink ref="B2730" r:id="rId2745"/>
    <hyperlink ref="B2731" r:id="rId2746"/>
    <hyperlink ref="B2732" r:id="rId2747"/>
    <hyperlink ref="B2733" r:id="rId2748"/>
    <hyperlink ref="B2734" r:id="rId2749"/>
    <hyperlink ref="B2735" r:id="rId2750"/>
    <hyperlink ref="B2736" r:id="rId2751"/>
    <hyperlink ref="B2786" r:id="rId2752"/>
    <hyperlink ref="B2737" r:id="rId2753"/>
    <hyperlink ref="B2738" r:id="rId2754"/>
    <hyperlink ref="B2787" r:id="rId2755"/>
    <hyperlink ref="B2739" r:id="rId2756"/>
    <hyperlink ref="B2740" r:id="rId2757"/>
    <hyperlink ref="B2788" r:id="rId2758"/>
    <hyperlink ref="B2741" r:id="rId2759"/>
    <hyperlink ref="B2742" r:id="rId2760"/>
    <hyperlink ref="B2743" r:id="rId2761"/>
    <hyperlink ref="B2744" r:id="rId2762"/>
    <hyperlink ref="B2745" r:id="rId2763"/>
    <hyperlink ref="B2746" r:id="rId2764"/>
    <hyperlink ref="B2747" r:id="rId2765"/>
    <hyperlink ref="B2748" r:id="rId2766"/>
    <hyperlink ref="B2749" r:id="rId2767"/>
    <hyperlink ref="B2750" r:id="rId2768"/>
    <hyperlink ref="B2751" r:id="rId2769"/>
    <hyperlink ref="B2759" r:id="rId2770"/>
    <hyperlink ref="B2760" r:id="rId2771"/>
    <hyperlink ref="B2761" r:id="rId2772"/>
    <hyperlink ref="B2762" r:id="rId2773"/>
    <hyperlink ref="B2763" r:id="rId2774"/>
    <hyperlink ref="B2764" r:id="rId2775"/>
    <hyperlink ref="B2765" r:id="rId2776"/>
    <hyperlink ref="B2766" r:id="rId2777"/>
    <hyperlink ref="B2767" r:id="rId2778"/>
    <hyperlink ref="B2768" r:id="rId2779"/>
    <hyperlink ref="B2769" r:id="rId2780"/>
    <hyperlink ref="B2770" r:id="rId2781"/>
    <hyperlink ref="B2771" r:id="rId2782"/>
    <hyperlink ref="B2752" r:id="rId2783"/>
    <hyperlink ref="B2753" r:id="rId2784"/>
    <hyperlink ref="B2754" r:id="rId2785"/>
    <hyperlink ref="B2755" r:id="rId2786"/>
    <hyperlink ref="B2756" r:id="rId2787"/>
    <hyperlink ref="B2757" r:id="rId2788"/>
    <hyperlink ref="B2758" r:id="rId2789"/>
    <hyperlink ref="B2789" r:id="rId2790"/>
    <hyperlink ref="B2649" r:id="rId2791"/>
    <hyperlink ref="B3023" r:id="rId2792"/>
    <hyperlink ref="B3045" r:id="rId2793"/>
    <hyperlink ref="B3035" r:id="rId2794"/>
    <hyperlink ref="B2888" r:id="rId2795"/>
    <hyperlink ref="B3036" r:id="rId2796"/>
    <hyperlink ref="B2889" r:id="rId2797"/>
    <hyperlink ref="B2890" r:id="rId2798"/>
    <hyperlink ref="B2891" r:id="rId2799"/>
    <hyperlink ref="B2892" r:id="rId2800"/>
    <hyperlink ref="B3037" r:id="rId2801"/>
    <hyperlink ref="B3038" r:id="rId2802"/>
    <hyperlink ref="B2893" r:id="rId2803"/>
    <hyperlink ref="B2894" r:id="rId2804"/>
    <hyperlink ref="B2895" r:id="rId2805"/>
    <hyperlink ref="B2896" r:id="rId2806"/>
    <hyperlink ref="B2897" r:id="rId2807"/>
    <hyperlink ref="B2898" r:id="rId2808"/>
    <hyperlink ref="B2899" r:id="rId2809"/>
    <hyperlink ref="B2900" r:id="rId2810"/>
    <hyperlink ref="B3039" r:id="rId2811"/>
    <hyperlink ref="B3040" r:id="rId2812"/>
    <hyperlink ref="B3041" r:id="rId2813"/>
    <hyperlink ref="B3042" r:id="rId2814"/>
    <hyperlink ref="B3043" r:id="rId2815"/>
    <hyperlink ref="B2901" r:id="rId2816"/>
    <hyperlink ref="B2902" r:id="rId2817"/>
    <hyperlink ref="B2903" r:id="rId2818"/>
    <hyperlink ref="B2904" r:id="rId2819"/>
    <hyperlink ref="B2905" r:id="rId2820"/>
    <hyperlink ref="B2906" r:id="rId2821"/>
    <hyperlink ref="B2907" r:id="rId2822"/>
    <hyperlink ref="B2908" r:id="rId2823"/>
    <hyperlink ref="B2909" r:id="rId2824"/>
    <hyperlink ref="B2910" r:id="rId2825"/>
    <hyperlink ref="B2911" r:id="rId2826"/>
    <hyperlink ref="B2912" r:id="rId2827"/>
    <hyperlink ref="B2913" r:id="rId2828"/>
    <hyperlink ref="B2914" r:id="rId2829"/>
    <hyperlink ref="B2915" r:id="rId2830"/>
    <hyperlink ref="B2916" r:id="rId2831"/>
    <hyperlink ref="B2917" r:id="rId2832"/>
    <hyperlink ref="B2918" r:id="rId2833"/>
    <hyperlink ref="B2919" r:id="rId2834"/>
    <hyperlink ref="B2920" r:id="rId2835"/>
    <hyperlink ref="B2921" r:id="rId2836"/>
    <hyperlink ref="B2924" r:id="rId2837"/>
    <hyperlink ref="B2925" r:id="rId2838"/>
    <hyperlink ref="B2926" r:id="rId2839"/>
    <hyperlink ref="B2927" r:id="rId2840"/>
    <hyperlink ref="B2928" r:id="rId2841"/>
    <hyperlink ref="B2929" r:id="rId2842"/>
    <hyperlink ref="B2930" r:id="rId2843"/>
    <hyperlink ref="B2931" r:id="rId2844"/>
    <hyperlink ref="B2932" r:id="rId2845"/>
    <hyperlink ref="B2933" r:id="rId2846"/>
    <hyperlink ref="B2934" r:id="rId2847"/>
    <hyperlink ref="B2935" r:id="rId2848"/>
    <hyperlink ref="B2936" r:id="rId2849"/>
    <hyperlink ref="B2937" r:id="rId2850"/>
    <hyperlink ref="B2938" r:id="rId2851"/>
    <hyperlink ref="B2939" r:id="rId2852"/>
    <hyperlink ref="B2940" r:id="rId2853"/>
    <hyperlink ref="B2941" r:id="rId2854"/>
    <hyperlink ref="B2942" r:id="rId2855"/>
    <hyperlink ref="B2943" r:id="rId2856"/>
    <hyperlink ref="B2944" r:id="rId2857"/>
    <hyperlink ref="B2945" r:id="rId2858"/>
    <hyperlink ref="B2946" r:id="rId2859"/>
    <hyperlink ref="B2947" r:id="rId2860"/>
    <hyperlink ref="B2948" r:id="rId2861"/>
    <hyperlink ref="B2949" r:id="rId2862"/>
    <hyperlink ref="B2950" r:id="rId2863"/>
    <hyperlink ref="B2951" r:id="rId2864"/>
    <hyperlink ref="B2952" r:id="rId2865"/>
    <hyperlink ref="B2953" r:id="rId2866"/>
    <hyperlink ref="B2954" r:id="rId2867"/>
    <hyperlink ref="B2955" r:id="rId2868"/>
    <hyperlink ref="B2956" r:id="rId2869"/>
    <hyperlink ref="B2957" r:id="rId2870"/>
    <hyperlink ref="B2958" r:id="rId2871"/>
    <hyperlink ref="B2959" r:id="rId2872"/>
    <hyperlink ref="B2960" r:id="rId2873"/>
    <hyperlink ref="B2961" r:id="rId2874"/>
    <hyperlink ref="B2962" r:id="rId2875"/>
    <hyperlink ref="B3044" r:id="rId2876"/>
    <hyperlink ref="B2963" r:id="rId2877"/>
    <hyperlink ref="B2964" r:id="rId2878"/>
    <hyperlink ref="B2965" r:id="rId2879"/>
    <hyperlink ref="B2966" r:id="rId2880"/>
    <hyperlink ref="B2967" r:id="rId2881"/>
    <hyperlink ref="B2968" r:id="rId2882"/>
    <hyperlink ref="B2969" r:id="rId2883"/>
    <hyperlink ref="B2970" r:id="rId2884"/>
    <hyperlink ref="B2971" r:id="rId2885"/>
    <hyperlink ref="B2972" r:id="rId2886"/>
    <hyperlink ref="B2973" r:id="rId2887"/>
    <hyperlink ref="B2974" r:id="rId2888"/>
    <hyperlink ref="B2975" r:id="rId2889"/>
    <hyperlink ref="B2976" r:id="rId2890"/>
    <hyperlink ref="B2977" r:id="rId2891"/>
    <hyperlink ref="B2978" r:id="rId2892"/>
    <hyperlink ref="B3046" r:id="rId2893"/>
    <hyperlink ref="B3047" r:id="rId2894"/>
    <hyperlink ref="B3048" r:id="rId2895"/>
    <hyperlink ref="B3049" r:id="rId2896"/>
    <hyperlink ref="B2979" r:id="rId2897"/>
    <hyperlink ref="B2980" r:id="rId2898"/>
    <hyperlink ref="B2981" r:id="rId2899"/>
    <hyperlink ref="B2982" r:id="rId2900"/>
    <hyperlink ref="B2983" r:id="rId2901"/>
    <hyperlink ref="B2984" r:id="rId2902"/>
    <hyperlink ref="B2985" r:id="rId2903"/>
    <hyperlink ref="B2986" r:id="rId2904"/>
    <hyperlink ref="B2987" r:id="rId2905"/>
    <hyperlink ref="B2988" r:id="rId2906"/>
    <hyperlink ref="B2989" r:id="rId2907"/>
    <hyperlink ref="B2990" r:id="rId2908"/>
    <hyperlink ref="B2991" r:id="rId2909"/>
    <hyperlink ref="B2992" r:id="rId2910"/>
    <hyperlink ref="B2993" r:id="rId2911"/>
    <hyperlink ref="B2994" r:id="rId2912"/>
    <hyperlink ref="B2995" r:id="rId2913"/>
    <hyperlink ref="B2996" r:id="rId2914"/>
    <hyperlink ref="B2997" r:id="rId2915"/>
    <hyperlink ref="B2998" r:id="rId2916"/>
    <hyperlink ref="B2999" r:id="rId2917"/>
    <hyperlink ref="B3000" r:id="rId2918"/>
    <hyperlink ref="B3001" r:id="rId2919"/>
    <hyperlink ref="B3002" r:id="rId2920"/>
    <hyperlink ref="B3003" r:id="rId2921"/>
    <hyperlink ref="B3004" r:id="rId2922"/>
    <hyperlink ref="B3005" r:id="rId2923"/>
    <hyperlink ref="B3006" r:id="rId2924"/>
    <hyperlink ref="B3007" r:id="rId2925"/>
    <hyperlink ref="B3008" r:id="rId2926"/>
    <hyperlink ref="B3009" r:id="rId2927"/>
    <hyperlink ref="B3010" r:id="rId2928"/>
    <hyperlink ref="B3011" r:id="rId2929"/>
    <hyperlink ref="B3012" r:id="rId2930"/>
    <hyperlink ref="B3013" r:id="rId2931"/>
    <hyperlink ref="B3014" r:id="rId2932"/>
    <hyperlink ref="B3015" r:id="rId2933"/>
    <hyperlink ref="B3016" r:id="rId2934"/>
    <hyperlink ref="B3050" r:id="rId2935"/>
    <hyperlink ref="B3051" r:id="rId2936"/>
    <hyperlink ref="B3017" r:id="rId2937"/>
    <hyperlink ref="B3018" r:id="rId2938"/>
    <hyperlink ref="B3019" r:id="rId2939"/>
    <hyperlink ref="B3052" r:id="rId2940"/>
    <hyperlink ref="B3053" r:id="rId2941"/>
    <hyperlink ref="B3020" r:id="rId2942"/>
    <hyperlink ref="B3021" r:id="rId2943"/>
    <hyperlink ref="B3022" r:id="rId2944"/>
    <hyperlink ref="B3024" r:id="rId2945"/>
    <hyperlink ref="B3025" r:id="rId2946"/>
    <hyperlink ref="B3026" r:id="rId2947"/>
    <hyperlink ref="B3027" r:id="rId2948"/>
    <hyperlink ref="B3054" r:id="rId2949"/>
    <hyperlink ref="B3029" r:id="rId2950"/>
    <hyperlink ref="B3030" r:id="rId2951"/>
    <hyperlink ref="B3031" r:id="rId2952"/>
    <hyperlink ref="B3032" r:id="rId2953"/>
    <hyperlink ref="B3033" r:id="rId2954"/>
    <hyperlink ref="B3034" r:id="rId2955"/>
    <hyperlink ref="B3028" r:id="rId2956"/>
    <hyperlink ref="B2922" r:id="rId2957"/>
    <hyperlink ref="B2923" r:id="rId2958"/>
    <hyperlink ref="B3151" r:id="rId2959"/>
    <hyperlink ref="B3152" r:id="rId2960"/>
    <hyperlink ref="B3153" r:id="rId2961"/>
    <hyperlink ref="B3154" r:id="rId2962"/>
    <hyperlink ref="B3155" r:id="rId2963"/>
    <hyperlink ref="B3156" r:id="rId2964"/>
    <hyperlink ref="B3157" r:id="rId2965"/>
    <hyperlink ref="B3158" r:id="rId2966"/>
    <hyperlink ref="B3159" r:id="rId2967"/>
    <hyperlink ref="B3160" r:id="rId2968"/>
    <hyperlink ref="B3161" r:id="rId2969"/>
    <hyperlink ref="B3162" r:id="rId2970"/>
    <hyperlink ref="B3309" r:id="rId2971"/>
    <hyperlink ref="B3310" r:id="rId2972"/>
    <hyperlink ref="B3311" r:id="rId2973"/>
    <hyperlink ref="B3312" r:id="rId2974"/>
    <hyperlink ref="B3313" r:id="rId2975"/>
    <hyperlink ref="B3314" r:id="rId2976"/>
    <hyperlink ref="B3315" r:id="rId2977"/>
    <hyperlink ref="B3316" r:id="rId2978"/>
    <hyperlink ref="B3317" r:id="rId2979"/>
    <hyperlink ref="B3163" r:id="rId2980"/>
    <hyperlink ref="B3164" r:id="rId2981"/>
    <hyperlink ref="B3165" r:id="rId2982"/>
    <hyperlink ref="B3166" r:id="rId2983"/>
    <hyperlink ref="B3167" r:id="rId2984"/>
    <hyperlink ref="B3168" r:id="rId2985"/>
    <hyperlink ref="B3169" r:id="rId2986"/>
    <hyperlink ref="B3170" r:id="rId2987"/>
    <hyperlink ref="B3171" r:id="rId2988"/>
    <hyperlink ref="B3172" r:id="rId2989"/>
    <hyperlink ref="B3173" r:id="rId2990"/>
    <hyperlink ref="B3174" r:id="rId2991"/>
    <hyperlink ref="B3318" r:id="rId2992"/>
    <hyperlink ref="B3175" r:id="rId2993"/>
    <hyperlink ref="B3319" r:id="rId2994"/>
    <hyperlink ref="B3320" r:id="rId2995"/>
    <hyperlink ref="B3176" r:id="rId2996"/>
    <hyperlink ref="B3321" r:id="rId2997"/>
    <hyperlink ref="B3177" r:id="rId2998"/>
    <hyperlink ref="B3178" r:id="rId2999"/>
    <hyperlink ref="B3179" r:id="rId3000"/>
    <hyperlink ref="B3180" r:id="rId3001"/>
    <hyperlink ref="B3322" r:id="rId3002"/>
    <hyperlink ref="B3181" r:id="rId3003"/>
    <hyperlink ref="B3323" r:id="rId3004"/>
    <hyperlink ref="B3182" r:id="rId3005"/>
    <hyperlink ref="B3183" r:id="rId3006"/>
    <hyperlink ref="B3184" r:id="rId3007"/>
    <hyperlink ref="B3185" r:id="rId3008"/>
    <hyperlink ref="B3186" r:id="rId3009"/>
    <hyperlink ref="B3187" r:id="rId3010"/>
    <hyperlink ref="B3188" r:id="rId3011"/>
    <hyperlink ref="B3189" r:id="rId3012"/>
    <hyperlink ref="B3190" r:id="rId3013"/>
    <hyperlink ref="B3191" r:id="rId3014"/>
    <hyperlink ref="B3192" r:id="rId3015"/>
    <hyperlink ref="B3193" r:id="rId3016"/>
    <hyperlink ref="B3194" r:id="rId3017"/>
    <hyperlink ref="B3197" r:id="rId3018"/>
    <hyperlink ref="B3198" r:id="rId3019"/>
    <hyperlink ref="B3199" r:id="rId3020"/>
    <hyperlink ref="B3324" r:id="rId3021"/>
    <hyperlink ref="B3200" r:id="rId3022"/>
    <hyperlink ref="B3201" r:id="rId3023"/>
    <hyperlink ref="B3202" r:id="rId3024"/>
    <hyperlink ref="B3203" r:id="rId3025"/>
    <hyperlink ref="B3204" r:id="rId3026"/>
    <hyperlink ref="B3205" r:id="rId3027"/>
    <hyperlink ref="B3206" r:id="rId3028"/>
    <hyperlink ref="B3207" r:id="rId3029"/>
    <hyperlink ref="B3208" r:id="rId3030"/>
    <hyperlink ref="B3209" r:id="rId3031"/>
    <hyperlink ref="B3210" r:id="rId3032"/>
    <hyperlink ref="B3211" r:id="rId3033"/>
    <hyperlink ref="B3212" r:id="rId3034"/>
    <hyperlink ref="B3213" r:id="rId3035"/>
    <hyperlink ref="B3214" r:id="rId3036"/>
    <hyperlink ref="B3215" r:id="rId3037"/>
    <hyperlink ref="B3216" r:id="rId3038"/>
    <hyperlink ref="B3217" r:id="rId3039"/>
    <hyperlink ref="B3218" r:id="rId3040"/>
    <hyperlink ref="B3219" r:id="rId3041"/>
    <hyperlink ref="B3220" r:id="rId3042"/>
    <hyperlink ref="B3221" r:id="rId3043"/>
    <hyperlink ref="B3222" r:id="rId3044"/>
    <hyperlink ref="B3223" r:id="rId3045"/>
    <hyperlink ref="B3224" r:id="rId3046"/>
    <hyperlink ref="B3225" r:id="rId3047"/>
    <hyperlink ref="B3226" r:id="rId3048"/>
    <hyperlink ref="B3227" r:id="rId3049"/>
    <hyperlink ref="B3228" r:id="rId3050"/>
    <hyperlink ref="B3229" r:id="rId3051"/>
    <hyperlink ref="B3230" r:id="rId3052"/>
    <hyperlink ref="B3231" r:id="rId3053"/>
    <hyperlink ref="B3232" r:id="rId3054"/>
    <hyperlink ref="B3233" r:id="rId3055"/>
    <hyperlink ref="B3234" r:id="rId3056"/>
    <hyperlink ref="B3235" r:id="rId3057"/>
    <hyperlink ref="B3236" r:id="rId3058"/>
    <hyperlink ref="B3237" r:id="rId3059"/>
    <hyperlink ref="B3238" r:id="rId3060"/>
    <hyperlink ref="B3239" r:id="rId3061"/>
    <hyperlink ref="B3240" r:id="rId3062"/>
    <hyperlink ref="B3241" r:id="rId3063"/>
    <hyperlink ref="B3242" r:id="rId3064"/>
    <hyperlink ref="B3243" r:id="rId3065"/>
    <hyperlink ref="B3244" r:id="rId3066"/>
    <hyperlink ref="B3245" r:id="rId3067"/>
    <hyperlink ref="B3246" r:id="rId3068"/>
    <hyperlink ref="B3247" r:id="rId3069"/>
    <hyperlink ref="B3248" r:id="rId3070"/>
    <hyperlink ref="B3249" r:id="rId3071"/>
    <hyperlink ref="B3250" r:id="rId3072"/>
    <hyperlink ref="B3251" r:id="rId3073"/>
    <hyperlink ref="B3252" r:id="rId3074"/>
    <hyperlink ref="B3253" r:id="rId3075"/>
    <hyperlink ref="B3254" r:id="rId3076"/>
    <hyperlink ref="B3255" r:id="rId3077"/>
    <hyperlink ref="B3256" r:id="rId3078"/>
    <hyperlink ref="B3257" r:id="rId3079"/>
    <hyperlink ref="B3258" r:id="rId3080"/>
    <hyperlink ref="B3259" r:id="rId3081"/>
    <hyperlink ref="B3260" r:id="rId3082"/>
    <hyperlink ref="B3261" r:id="rId3083"/>
    <hyperlink ref="B3262" r:id="rId3084"/>
    <hyperlink ref="B3263" r:id="rId3085"/>
    <hyperlink ref="B3325" r:id="rId3086"/>
    <hyperlink ref="B3264" r:id="rId3087"/>
    <hyperlink ref="B3265" r:id="rId3088"/>
    <hyperlink ref="B3326" r:id="rId3089"/>
    <hyperlink ref="B3266" r:id="rId3090"/>
    <hyperlink ref="B3267" r:id="rId3091"/>
    <hyperlink ref="B3327" r:id="rId3092"/>
    <hyperlink ref="B3268" r:id="rId3093"/>
    <hyperlink ref="B3269" r:id="rId3094"/>
    <hyperlink ref="B3270" r:id="rId3095"/>
    <hyperlink ref="B3271" r:id="rId3096"/>
    <hyperlink ref="B3272" r:id="rId3097"/>
    <hyperlink ref="B3273" r:id="rId3098"/>
    <hyperlink ref="B3274" r:id="rId3099"/>
    <hyperlink ref="B3275" r:id="rId3100"/>
    <hyperlink ref="B3276" r:id="rId3101"/>
    <hyperlink ref="B3277" r:id="rId3102"/>
    <hyperlink ref="B3278" r:id="rId3103"/>
    <hyperlink ref="B3279" r:id="rId3104"/>
    <hyperlink ref="B3328" r:id="rId3105"/>
    <hyperlink ref="B3329" r:id="rId3106"/>
    <hyperlink ref="B3280" r:id="rId3107"/>
    <hyperlink ref="B3281" r:id="rId3108"/>
    <hyperlink ref="B3282" r:id="rId3109"/>
    <hyperlink ref="B3283" r:id="rId3110"/>
    <hyperlink ref="B3284" r:id="rId3111"/>
    <hyperlink ref="B3285" r:id="rId3112"/>
    <hyperlink ref="B3286" r:id="rId3113"/>
    <hyperlink ref="B3287" r:id="rId3114"/>
    <hyperlink ref="B3288" r:id="rId3115"/>
    <hyperlink ref="B3289" r:id="rId3116"/>
    <hyperlink ref="B3290" r:id="rId3117"/>
    <hyperlink ref="B3291" r:id="rId3118"/>
    <hyperlink ref="B3292" r:id="rId3119"/>
    <hyperlink ref="B3293" r:id="rId3120"/>
    <hyperlink ref="B3294" r:id="rId3121"/>
    <hyperlink ref="B3295" r:id="rId3122"/>
    <hyperlink ref="B3296" r:id="rId3123"/>
    <hyperlink ref="B3297" r:id="rId3124"/>
    <hyperlink ref="B3298" r:id="rId3125"/>
    <hyperlink ref="B3299" r:id="rId3126"/>
    <hyperlink ref="B3330" r:id="rId3127"/>
    <hyperlink ref="B3300" r:id="rId3128"/>
    <hyperlink ref="B3301" r:id="rId3129"/>
    <hyperlink ref="B3302" r:id="rId3130"/>
    <hyperlink ref="B3303" r:id="rId3131"/>
    <hyperlink ref="B3304" r:id="rId3132"/>
    <hyperlink ref="B3305" r:id="rId3133"/>
    <hyperlink ref="B3306" r:id="rId3134"/>
    <hyperlink ref="B3307" r:id="rId3135"/>
    <hyperlink ref="B3308" r:id="rId3136"/>
    <hyperlink ref="B3195" r:id="rId3137"/>
    <hyperlink ref="B3196" r:id="rId3138"/>
    <hyperlink ref="B3331" r:id="rId3139"/>
    <hyperlink ref="B3332" r:id="rId3140"/>
    <hyperlink ref="B3333" r:id="rId3141"/>
    <hyperlink ref="B3334" r:id="rId3142"/>
    <hyperlink ref="B3335" r:id="rId3143"/>
    <hyperlink ref="B3336" r:id="rId3144"/>
    <hyperlink ref="B3337" r:id="rId3145"/>
    <hyperlink ref="B3338" r:id="rId3146"/>
    <hyperlink ref="B3339" r:id="rId3147"/>
    <hyperlink ref="B3340" r:id="rId3148"/>
    <hyperlink ref="B3341" r:id="rId3149"/>
    <hyperlink ref="B3342" r:id="rId3150"/>
    <hyperlink ref="B3343" r:id="rId3151"/>
    <hyperlink ref="B3344" r:id="rId3152"/>
    <hyperlink ref="B3345" r:id="rId3153"/>
    <hyperlink ref="B3346" r:id="rId3154"/>
    <hyperlink ref="B3347" r:id="rId3155"/>
    <hyperlink ref="B3348" r:id="rId3156"/>
    <hyperlink ref="B3349" r:id="rId3157"/>
    <hyperlink ref="B3350" r:id="rId3158"/>
    <hyperlink ref="B3351" r:id="rId3159"/>
    <hyperlink ref="B3352" r:id="rId3160"/>
    <hyperlink ref="B3365" r:id="rId3161"/>
    <hyperlink ref="B3366" r:id="rId3162"/>
    <hyperlink ref="B3367" r:id="rId3163"/>
    <hyperlink ref="B3368" r:id="rId3164"/>
    <hyperlink ref="B3369" r:id="rId3165"/>
    <hyperlink ref="B3370" r:id="rId3166"/>
    <hyperlink ref="B3359" r:id="rId3167"/>
    <hyperlink ref="B3360" r:id="rId3168"/>
    <hyperlink ref="B3361" r:id="rId3169"/>
    <hyperlink ref="B3362" r:id="rId3170"/>
    <hyperlink ref="B3363" r:id="rId3171"/>
    <hyperlink ref="B3364" r:id="rId3172"/>
    <hyperlink ref="B3353" r:id="rId3173"/>
    <hyperlink ref="B3354" r:id="rId3174"/>
    <hyperlink ref="B3355" r:id="rId3175"/>
    <hyperlink ref="B3356" r:id="rId3176"/>
    <hyperlink ref="B3357" r:id="rId3177"/>
    <hyperlink ref="B3358" r:id="rId3178"/>
    <hyperlink ref="B3486" r:id="rId3179"/>
    <hyperlink ref="B3407" r:id="rId3180"/>
    <hyperlink ref="B3453" r:id="rId3181"/>
    <hyperlink ref="B3454" r:id="rId3182"/>
    <hyperlink ref="B3428" r:id="rId3183"/>
    <hyperlink ref="B3520" r:id="rId3184"/>
    <hyperlink ref="B3394" r:id="rId3185"/>
    <hyperlink ref="B3442" r:id="rId3186"/>
    <hyperlink ref="B3487" r:id="rId3187"/>
    <hyperlink ref="B3521" r:id="rId3188"/>
    <hyperlink ref="B3473" r:id="rId3189"/>
    <hyperlink ref="B3488" r:id="rId3190"/>
    <hyperlink ref="B3572" r:id="rId3191"/>
    <hyperlink ref="B3429" r:id="rId3192"/>
    <hyperlink ref="B3380" r:id="rId3193"/>
    <hyperlink ref="B3489" r:id="rId3194"/>
    <hyperlink ref="B3474" r:id="rId3195"/>
    <hyperlink ref="B3455" r:id="rId3196"/>
    <hyperlink ref="B3498" r:id="rId3197"/>
    <hyperlink ref="B3395" r:id="rId3198"/>
    <hyperlink ref="B3443" r:id="rId3199"/>
    <hyperlink ref="B3501" r:id="rId3200"/>
    <hyperlink ref="B3545" r:id="rId3201"/>
    <hyperlink ref="B3611" r:id="rId3202"/>
    <hyperlink ref="B3623" r:id="rId3203"/>
    <hyperlink ref="B3372" r:id="rId3204"/>
    <hyperlink ref="B3430" r:id="rId3205"/>
    <hyperlink ref="B3497" r:id="rId3206"/>
    <hyperlink ref="B3475" r:id="rId3207"/>
    <hyperlink ref="B3509" r:id="rId3208"/>
    <hyperlink ref="B3456" r:id="rId3209"/>
    <hyperlink ref="B3408" r:id="rId3210"/>
    <hyperlink ref="B3418" r:id="rId3211"/>
    <hyperlink ref="B3431" r:id="rId3212"/>
    <hyperlink ref="B3522" r:id="rId3213"/>
    <hyperlink ref="B3402" r:id="rId3214"/>
    <hyperlink ref="B3476" r:id="rId3215"/>
    <hyperlink ref="B3381" r:id="rId3216"/>
    <hyperlink ref="B3600" r:id="rId3217"/>
    <hyperlink ref="B3631" r:id="rId3218"/>
    <hyperlink ref="B3615" r:id="rId3219"/>
    <hyperlink ref="B3444" r:id="rId3220"/>
    <hyperlink ref="B3523" r:id="rId3221"/>
    <hyperlink ref="B3445" r:id="rId3222"/>
    <hyperlink ref="B3539" r:id="rId3223"/>
    <hyperlink ref="B3382" r:id="rId3224"/>
    <hyperlink ref="B3524" r:id="rId3225"/>
    <hyperlink ref="B3597" r:id="rId3226"/>
    <hyperlink ref="B3510" r:id="rId3227"/>
    <hyperlink ref="B3446" r:id="rId3228"/>
    <hyperlink ref="B3546" r:id="rId3229"/>
    <hyperlink ref="B3525" r:id="rId3230"/>
    <hyperlink ref="B3601" r:id="rId3231"/>
    <hyperlink ref="B3477" r:id="rId3232"/>
    <hyperlink ref="B3457" r:id="rId3233"/>
    <hyperlink ref="B3396" r:id="rId3234"/>
    <hyperlink ref="B3397" r:id="rId3235"/>
    <hyperlink ref="B3419" r:id="rId3236"/>
    <hyperlink ref="B3540" r:id="rId3237"/>
    <hyperlink ref="B3555" r:id="rId3238"/>
    <hyperlink ref="B3478" r:id="rId3239"/>
    <hyperlink ref="B3573" r:id="rId3240"/>
    <hyperlink ref="B3403" r:id="rId3241"/>
    <hyperlink ref="B3432" r:id="rId3242"/>
    <hyperlink ref="B3458" r:id="rId3243"/>
    <hyperlink ref="B3383" r:id="rId3244"/>
    <hyperlink ref="B3420" r:id="rId3245"/>
    <hyperlink ref="B3433" r:id="rId3246"/>
    <hyperlink ref="B3490" r:id="rId3247"/>
    <hyperlink ref="B3526" r:id="rId3248"/>
    <hyperlink ref="B3598" r:id="rId3249"/>
    <hyperlink ref="B3527" r:id="rId3250"/>
    <hyperlink ref="B3459" r:id="rId3251"/>
    <hyperlink ref="B3404" r:id="rId3252"/>
    <hyperlink ref="B3502" r:id="rId3253"/>
    <hyperlink ref="B3554" r:id="rId3254"/>
    <hyperlink ref="B3421" r:id="rId3255"/>
    <hyperlink ref="B3528" r:id="rId3256"/>
    <hyperlink ref="B3384" r:id="rId3257"/>
    <hyperlink ref="B3511" r:id="rId3258"/>
    <hyperlink ref="B3541" r:id="rId3259"/>
    <hyperlink ref="B3512" r:id="rId3260"/>
    <hyperlink ref="B3532" r:id="rId3261"/>
    <hyperlink ref="B3627" r:id="rId3262"/>
    <hyperlink ref="B3607" r:id="rId3263"/>
    <hyperlink ref="B3491" r:id="rId3264"/>
    <hyperlink ref="B3492" r:id="rId3265"/>
    <hyperlink ref="B3493" r:id="rId3266"/>
    <hyperlink ref="B3556" r:id="rId3267"/>
    <hyperlink ref="B3513" r:id="rId3268"/>
    <hyperlink ref="B3634" r:id="rId3269"/>
    <hyperlink ref="B3606" r:id="rId3270"/>
    <hyperlink ref="B3547" r:id="rId3271"/>
    <hyperlink ref="B3398" r:id="rId3272"/>
    <hyperlink ref="B3434" r:id="rId3273"/>
    <hyperlink ref="B3494" r:id="rId3274"/>
    <hyperlink ref="B3503" r:id="rId3275"/>
    <hyperlink ref="B3385" r:id="rId3276"/>
    <hyperlink ref="B3542" r:id="rId3277"/>
    <hyperlink ref="B3548" r:id="rId3278"/>
    <hyperlink ref="B3620" r:id="rId3279"/>
    <hyperlink ref="B3609" r:id="rId3280"/>
    <hyperlink ref="B3616" r:id="rId3281"/>
    <hyperlink ref="B3460" r:id="rId3282"/>
    <hyperlink ref="B3557" r:id="rId3283"/>
    <hyperlink ref="B3583" r:id="rId3284"/>
    <hyperlink ref="B3373" r:id="rId3285"/>
    <hyperlink ref="B3574" r:id="rId3286"/>
    <hyperlink ref="B3558" r:id="rId3287"/>
    <hyperlink ref="B3507" r:id="rId3288"/>
    <hyperlink ref="B3575" r:id="rId3289"/>
    <hyperlink ref="B3613" r:id="rId3290"/>
    <hyperlink ref="B3409" r:id="rId3291"/>
    <hyperlink ref="B3386" r:id="rId3292"/>
    <hyperlink ref="B3514" r:id="rId3293"/>
    <hyperlink ref="B3422" r:id="rId3294"/>
    <hyperlink ref="B3447" r:id="rId3295"/>
    <hyperlink ref="B3448" r:id="rId3296"/>
    <hyperlink ref="B3435" r:id="rId3297"/>
    <hyperlink ref="B3387" r:id="rId3298"/>
    <hyperlink ref="B3559" r:id="rId3299"/>
    <hyperlink ref="B3399" r:id="rId3300"/>
    <hyperlink ref="B3576" r:id="rId3301"/>
    <hyperlink ref="B3449" r:id="rId3302"/>
    <hyperlink ref="B3436" r:id="rId3303"/>
    <hyperlink ref="B3504" r:id="rId3304"/>
    <hyperlink ref="B3529" r:id="rId3305"/>
    <hyperlink ref="B3388" r:id="rId3306"/>
    <hyperlink ref="B3479" r:id="rId3307"/>
    <hyperlink ref="B3480" r:id="rId3308"/>
    <hyperlink ref="B3515" r:id="rId3309"/>
    <hyperlink ref="B3516" r:id="rId3310"/>
    <hyperlink ref="B3400" r:id="rId3311"/>
    <hyperlink ref="B3374" r:id="rId3312"/>
    <hyperlink ref="B3560" r:id="rId3313"/>
    <hyperlink ref="B3410" r:id="rId3314"/>
    <hyperlink ref="B3375" r:id="rId3315"/>
    <hyperlink ref="B3577" r:id="rId3316"/>
    <hyperlink ref="B3450" r:id="rId3317"/>
    <hyperlink ref="B3469" r:id="rId3318"/>
    <hyperlink ref="B3584" r:id="rId3319"/>
    <hyperlink ref="B3505" r:id="rId3320"/>
    <hyperlink ref="B3451" r:id="rId3321"/>
    <hyperlink ref="B3461" r:id="rId3322"/>
    <hyperlink ref="B3610" r:id="rId3323"/>
    <hyperlink ref="B3411" r:id="rId3324"/>
    <hyperlink ref="B3376" r:id="rId3325"/>
    <hyperlink ref="B3578" r:id="rId3326"/>
    <hyperlink ref="B3423" r:id="rId3327"/>
    <hyperlink ref="B3462" r:id="rId3328"/>
    <hyperlink ref="B3377" r:id="rId3329"/>
    <hyperlink ref="B3517" r:id="rId3330"/>
    <hyperlink ref="B3389" r:id="rId3331"/>
    <hyperlink ref="B3549" r:id="rId3332"/>
    <hyperlink ref="B3506" r:id="rId3333"/>
    <hyperlink ref="B3405" r:id="rId3334"/>
    <hyperlink ref="B3543" r:id="rId3335"/>
    <hyperlink ref="B3518" r:id="rId3336"/>
    <hyperlink ref="B3424" r:id="rId3337"/>
    <hyperlink ref="B3437" r:id="rId3338"/>
    <hyperlink ref="B3425" r:id="rId3339"/>
    <hyperlink ref="B3463" r:id="rId3340"/>
    <hyperlink ref="B3533" r:id="rId3341"/>
    <hyperlink ref="B3452" r:id="rId3342"/>
    <hyperlink ref="B3602" r:id="rId3343"/>
    <hyperlink ref="B3608" r:id="rId3344"/>
    <hyperlink ref="B3635" r:id="rId3345"/>
    <hyperlink ref="B3632" r:id="rId3346"/>
    <hyperlink ref="B3592" r:id="rId3347"/>
    <hyperlink ref="B3621" r:id="rId3348"/>
    <hyperlink ref="B3390" r:id="rId3349"/>
    <hyperlink ref="B3391" r:id="rId3350"/>
    <hyperlink ref="B3481" r:id="rId3351"/>
    <hyperlink ref="B3561" r:id="rId3352"/>
    <hyperlink ref="B3534" r:id="rId3353"/>
    <hyperlink ref="B3579" r:id="rId3354"/>
    <hyperlink ref="B3464" r:id="rId3355"/>
    <hyperlink ref="B3550" r:id="rId3356"/>
    <hyperlink ref="B3465" r:id="rId3357"/>
    <hyperlink ref="B3412" r:id="rId3358"/>
    <hyperlink ref="B3413" r:id="rId3359"/>
    <hyperlink ref="B3426" r:id="rId3360"/>
    <hyperlink ref="B3438" r:id="rId3361"/>
    <hyperlink ref="B3470" r:id="rId3362"/>
    <hyperlink ref="B3614" r:id="rId3363"/>
    <hyperlink ref="B3636" r:id="rId3364"/>
    <hyperlink ref="B3593" r:id="rId3365"/>
    <hyperlink ref="B3594" r:id="rId3366"/>
    <hyperlink ref="B3466" r:id="rId3367"/>
    <hyperlink ref="B3562" r:id="rId3368"/>
    <hyperlink ref="B3535" r:id="rId3369"/>
    <hyperlink ref="B3496" r:id="rId3370"/>
    <hyperlink ref="B3378" r:id="rId3371"/>
    <hyperlink ref="B3379" r:id="rId3372"/>
    <hyperlink ref="B3427" r:id="rId3373"/>
    <hyperlink ref="B3439" r:id="rId3374"/>
    <hyperlink ref="B3499" r:id="rId3375"/>
    <hyperlink ref="B3482" r:id="rId3376"/>
    <hyperlink ref="B3580" r:id="rId3377"/>
    <hyperlink ref="B3471" r:id="rId3378"/>
    <hyperlink ref="B3472" r:id="rId3379"/>
    <hyperlink ref="B3414" r:id="rId3380"/>
    <hyperlink ref="B3530" r:id="rId3381"/>
    <hyperlink ref="B3508" r:id="rId3382"/>
    <hyperlink ref="B3483" r:id="rId3383"/>
    <hyperlink ref="B3563" r:id="rId3384"/>
    <hyperlink ref="B3536" r:id="rId3385"/>
    <hyperlink ref="B3371" r:id="rId3386"/>
    <hyperlink ref="B3392" r:id="rId3387"/>
    <hyperlink ref="B3603" r:id="rId3388"/>
    <hyperlink ref="B3604" r:id="rId3389"/>
    <hyperlink ref="B3585" r:id="rId3390"/>
    <hyperlink ref="B3586" r:id="rId3391"/>
    <hyperlink ref="B3628" r:id="rId3392"/>
    <hyperlink ref="B3622" r:id="rId3393"/>
    <hyperlink ref="B3633" r:id="rId3394"/>
    <hyperlink ref="B3595" r:id="rId3395"/>
    <hyperlink ref="B3467" r:id="rId3396"/>
    <hyperlink ref="B3596" r:id="rId3397"/>
    <hyperlink ref="B3564" r:id="rId3398"/>
    <hyperlink ref="B3565" r:id="rId3399"/>
    <hyperlink ref="B3544" r:id="rId3400"/>
    <hyperlink ref="B3587" r:id="rId3401"/>
    <hyperlink ref="B3495" r:id="rId3402"/>
    <hyperlink ref="B3588" r:id="rId3403"/>
    <hyperlink ref="B3566" r:id="rId3404"/>
    <hyperlink ref="B3567" r:id="rId3405"/>
    <hyperlink ref="B3568" r:id="rId3406"/>
    <hyperlink ref="B3440" r:id="rId3407"/>
    <hyperlink ref="B3406" r:id="rId3408"/>
    <hyperlink ref="B3537" r:id="rId3409"/>
    <hyperlink ref="B3519" r:id="rId3410"/>
    <hyperlink ref="B3589" r:id="rId3411"/>
    <hyperlink ref="B3500" r:id="rId3412"/>
    <hyperlink ref="B3531" r:id="rId3413"/>
    <hyperlink ref="B3569" r:id="rId3414"/>
    <hyperlink ref="B3570" r:id="rId3415"/>
    <hyperlink ref="B3538" r:id="rId3416"/>
    <hyperlink ref="B3468" r:id="rId3417"/>
    <hyperlink ref="B3484" r:id="rId3418"/>
    <hyperlink ref="B3590" r:id="rId3419"/>
    <hyperlink ref="B3551" r:id="rId3420"/>
    <hyperlink ref="B3415" r:id="rId3421"/>
    <hyperlink ref="B3571" r:id="rId3422"/>
    <hyperlink ref="B3485" r:id="rId3423"/>
    <hyperlink ref="B3552" r:id="rId3424"/>
    <hyperlink ref="B3629" r:id="rId3425"/>
    <hyperlink ref="B3599" r:id="rId3426"/>
    <hyperlink ref="B3617" r:id="rId3427"/>
    <hyperlink ref="B3618" r:id="rId3428"/>
    <hyperlink ref="B3619" r:id="rId3429"/>
    <hyperlink ref="B3416" r:id="rId3430"/>
    <hyperlink ref="B3417" r:id="rId3431"/>
    <hyperlink ref="B3401" r:id="rId3432"/>
    <hyperlink ref="B3393" r:id="rId3433"/>
    <hyperlink ref="B3441" r:id="rId3434"/>
    <hyperlink ref="B3605" r:id="rId3435"/>
    <hyperlink ref="B3591" r:id="rId3436"/>
    <hyperlink ref="B3624" r:id="rId3437"/>
    <hyperlink ref="B3625" r:id="rId3438"/>
    <hyperlink ref="B3630" r:id="rId3439"/>
    <hyperlink ref="B3612" r:id="rId3440"/>
    <hyperlink ref="B3626" r:id="rId3441"/>
    <hyperlink ref="B3581" r:id="rId3442"/>
    <hyperlink ref="B3582" r:id="rId3443"/>
    <hyperlink ref="B3553" r:id="rId3444"/>
    <hyperlink ref="B2509" r:id="rId3445"/>
    <hyperlink ref="B2505" r:id="rId3446"/>
    <hyperlink ref="B2506" r:id="rId3447"/>
    <hyperlink ref="B2507" r:id="rId3448"/>
    <hyperlink ref="B2508" r:id="rId3449"/>
    <hyperlink ref="B2510" r:id="rId3450"/>
    <hyperlink ref="B2511" r:id="rId3451"/>
    <hyperlink ref="B2512" r:id="rId3452"/>
    <hyperlink ref="B2513" r:id="rId3453"/>
    <hyperlink ref="B3103" r:id="rId3454"/>
    <hyperlink ref="B3104" r:id="rId3455"/>
    <hyperlink ref="B3105" r:id="rId3456"/>
    <hyperlink ref="B3123" r:id="rId3457"/>
    <hyperlink ref="B3124" r:id="rId3458"/>
    <hyperlink ref="B3106" r:id="rId3459"/>
    <hyperlink ref="B3107" r:id="rId3460"/>
    <hyperlink ref="B3108" r:id="rId3461"/>
    <hyperlink ref="B3109" r:id="rId3462"/>
    <hyperlink ref="B3110" r:id="rId3463"/>
    <hyperlink ref="B3111" r:id="rId3464"/>
    <hyperlink ref="B3112" r:id="rId3465"/>
    <hyperlink ref="B3113" r:id="rId3466"/>
    <hyperlink ref="B3114" r:id="rId3467"/>
    <hyperlink ref="B3115" r:id="rId3468"/>
    <hyperlink ref="B3116" r:id="rId3469"/>
    <hyperlink ref="B3117" r:id="rId3470"/>
    <hyperlink ref="B3118" r:id="rId3471"/>
    <hyperlink ref="B3119" r:id="rId3472"/>
    <hyperlink ref="B3120" r:id="rId3473"/>
    <hyperlink ref="B3121" r:id="rId3474"/>
    <hyperlink ref="B3122" r:id="rId3475"/>
    <hyperlink ref="B3730" r:id="rId3476"/>
    <hyperlink ref="B3731" r:id="rId3477"/>
    <hyperlink ref="B3732" r:id="rId3478"/>
    <hyperlink ref="B3733" r:id="rId3479"/>
    <hyperlink ref="B3734" r:id="rId3480"/>
    <hyperlink ref="B3735" r:id="rId3481"/>
    <hyperlink ref="B3736" r:id="rId3482"/>
    <hyperlink ref="B3737" r:id="rId3483"/>
    <hyperlink ref="B3738" r:id="rId3484"/>
    <hyperlink ref="B3739" r:id="rId3485"/>
    <hyperlink ref="B3740" r:id="rId3486"/>
    <hyperlink ref="B3741" r:id="rId3487"/>
    <hyperlink ref="B3742" r:id="rId3488"/>
    <hyperlink ref="B3743" r:id="rId3489"/>
    <hyperlink ref="B3744" r:id="rId3490"/>
    <hyperlink ref="B3745" r:id="rId3491"/>
    <hyperlink ref="B3746" r:id="rId3492"/>
    <hyperlink ref="B3747" r:id="rId3493"/>
    <hyperlink ref="B3748" r:id="rId3494"/>
    <hyperlink ref="B3749" r:id="rId3495"/>
    <hyperlink ref="B3750" r:id="rId3496"/>
    <hyperlink ref="B3751" r:id="rId3497"/>
    <hyperlink ref="B3752" r:id="rId3498"/>
    <hyperlink ref="B3753" r:id="rId3499"/>
    <hyperlink ref="B3754" r:id="rId3500"/>
    <hyperlink ref="B3755" r:id="rId3501"/>
    <hyperlink ref="B3756" r:id="rId3502"/>
    <hyperlink ref="B3757" r:id="rId3503"/>
    <hyperlink ref="B3758" r:id="rId3504"/>
    <hyperlink ref="B3759" r:id="rId3505"/>
    <hyperlink ref="B3760" r:id="rId3506"/>
    <hyperlink ref="B3761" r:id="rId3507"/>
    <hyperlink ref="B3762" r:id="rId3508"/>
    <hyperlink ref="B3763" r:id="rId3509"/>
    <hyperlink ref="B3764" r:id="rId3510"/>
    <hyperlink ref="B3765" r:id="rId3511"/>
    <hyperlink ref="B3766" r:id="rId3512"/>
    <hyperlink ref="B3767" r:id="rId3513"/>
    <hyperlink ref="B3768" r:id="rId3514"/>
    <hyperlink ref="B3769" r:id="rId3515"/>
    <hyperlink ref="B3770" r:id="rId3516"/>
    <hyperlink ref="B3771" r:id="rId3517"/>
    <hyperlink ref="B3772" r:id="rId3518"/>
    <hyperlink ref="B3773" r:id="rId3519"/>
    <hyperlink ref="B3774" r:id="rId3520"/>
    <hyperlink ref="B3775" r:id="rId3521"/>
    <hyperlink ref="B3776" r:id="rId3522"/>
    <hyperlink ref="B3777" r:id="rId3523"/>
    <hyperlink ref="B3778" r:id="rId3524"/>
    <hyperlink ref="B3779" r:id="rId3525"/>
    <hyperlink ref="B3780" r:id="rId3526"/>
    <hyperlink ref="B3781" r:id="rId3527"/>
    <hyperlink ref="B3782" r:id="rId3528"/>
    <hyperlink ref="B3783" r:id="rId3529"/>
    <hyperlink ref="B3784" r:id="rId3530"/>
    <hyperlink ref="B3785" r:id="rId3531"/>
    <hyperlink ref="B3786" r:id="rId3532"/>
    <hyperlink ref="B3787" r:id="rId3533"/>
    <hyperlink ref="B3788" r:id="rId3534"/>
    <hyperlink ref="B3789" r:id="rId3535"/>
    <hyperlink ref="B3790" r:id="rId3536"/>
    <hyperlink ref="B3791" r:id="rId3537"/>
    <hyperlink ref="B3792" r:id="rId3538"/>
    <hyperlink ref="B3793" r:id="rId3539"/>
    <hyperlink ref="B3794" r:id="rId3540"/>
    <hyperlink ref="B3795" r:id="rId3541"/>
    <hyperlink ref="B3796" r:id="rId3542"/>
    <hyperlink ref="B3797" r:id="rId3543"/>
    <hyperlink ref="B3798" r:id="rId3544"/>
    <hyperlink ref="B3799" r:id="rId3545"/>
    <hyperlink ref="B3800" r:id="rId3546"/>
    <hyperlink ref="B3801" r:id="rId3547"/>
    <hyperlink ref="B3802" r:id="rId3548"/>
    <hyperlink ref="B3803" r:id="rId3549"/>
    <hyperlink ref="B3804" r:id="rId3550"/>
    <hyperlink ref="B3805" r:id="rId3551"/>
    <hyperlink ref="B3806" r:id="rId3552"/>
    <hyperlink ref="B3807" r:id="rId3553"/>
    <hyperlink ref="B3808" r:id="rId3554"/>
    <hyperlink ref="B3809" r:id="rId3555"/>
    <hyperlink ref="B3810" r:id="rId3556"/>
    <hyperlink ref="B3811" r:id="rId3557"/>
    <hyperlink ref="B3812" r:id="rId3558"/>
    <hyperlink ref="B3813" r:id="rId3559"/>
    <hyperlink ref="B3814" r:id="rId3560"/>
    <hyperlink ref="B3815" r:id="rId3561"/>
    <hyperlink ref="B3816" r:id="rId3562"/>
    <hyperlink ref="B3817" r:id="rId3563"/>
    <hyperlink ref="B3818" r:id="rId3564"/>
    <hyperlink ref="B3819" r:id="rId3565"/>
    <hyperlink ref="B3820" r:id="rId3566"/>
    <hyperlink ref="B3821" r:id="rId3567"/>
    <hyperlink ref="B3822" r:id="rId3568"/>
    <hyperlink ref="B3823" r:id="rId3569"/>
    <hyperlink ref="B3824" r:id="rId3570"/>
    <hyperlink ref="B3825" r:id="rId3571"/>
    <hyperlink ref="B3826" r:id="rId3572"/>
    <hyperlink ref="B3827" r:id="rId3573"/>
    <hyperlink ref="B3828" r:id="rId3574"/>
    <hyperlink ref="B3829" r:id="rId3575"/>
    <hyperlink ref="B3830" r:id="rId3576"/>
    <hyperlink ref="B3831" r:id="rId3577"/>
    <hyperlink ref="B3832" r:id="rId3578"/>
    <hyperlink ref="B3833" r:id="rId3579"/>
    <hyperlink ref="B3834" r:id="rId3580"/>
    <hyperlink ref="B3835" r:id="rId3581"/>
    <hyperlink ref="B3836" r:id="rId3582"/>
    <hyperlink ref="B3837" r:id="rId3583"/>
    <hyperlink ref="B3838" r:id="rId3584"/>
    <hyperlink ref="B3839" r:id="rId3585"/>
    <hyperlink ref="B3840" r:id="rId3586"/>
    <hyperlink ref="B3841" r:id="rId3587"/>
    <hyperlink ref="B3842" r:id="rId3588"/>
    <hyperlink ref="B3843" r:id="rId3589"/>
    <hyperlink ref="B3844" r:id="rId3590"/>
    <hyperlink ref="B3845" r:id="rId3591"/>
    <hyperlink ref="B3846" r:id="rId3592"/>
    <hyperlink ref="B3847" r:id="rId3593"/>
    <hyperlink ref="B3848" r:id="rId3594"/>
    <hyperlink ref="B3849" r:id="rId3595"/>
    <hyperlink ref="B3850" r:id="rId3596"/>
    <hyperlink ref="B3851" r:id="rId3597"/>
    <hyperlink ref="B3852" r:id="rId3598"/>
    <hyperlink ref="B3853" r:id="rId3599"/>
    <hyperlink ref="B3854" r:id="rId3600"/>
    <hyperlink ref="B3855" r:id="rId3601"/>
    <hyperlink ref="B3856" r:id="rId3602"/>
    <hyperlink ref="B3857" r:id="rId3603"/>
    <hyperlink ref="B3858" r:id="rId3604"/>
    <hyperlink ref="B3859" r:id="rId3605"/>
    <hyperlink ref="B3860" r:id="rId3606"/>
    <hyperlink ref="B3861" r:id="rId3607"/>
    <hyperlink ref="B3862" r:id="rId3608"/>
    <hyperlink ref="B3863" r:id="rId3609"/>
    <hyperlink ref="B3864" r:id="rId3610"/>
    <hyperlink ref="B3865" r:id="rId3611"/>
    <hyperlink ref="B3866" r:id="rId3612"/>
    <hyperlink ref="B3867" r:id="rId3613"/>
    <hyperlink ref="B3868" r:id="rId3614"/>
    <hyperlink ref="B3869" r:id="rId3615"/>
    <hyperlink ref="B3870" r:id="rId3616"/>
    <hyperlink ref="B3871" r:id="rId3617"/>
    <hyperlink ref="B3872" r:id="rId3618"/>
    <hyperlink ref="B3873" r:id="rId3619"/>
    <hyperlink ref="B3678" r:id="rId3620"/>
    <hyperlink ref="B3679" r:id="rId3621"/>
    <hyperlink ref="B3680" r:id="rId3622"/>
    <hyperlink ref="B3681" r:id="rId3623"/>
    <hyperlink ref="B3682" r:id="rId3624"/>
    <hyperlink ref="B3683" r:id="rId3625"/>
    <hyperlink ref="B3684" r:id="rId3626"/>
    <hyperlink ref="B3685" r:id="rId3627"/>
    <hyperlink ref="B3686" r:id="rId3628"/>
    <hyperlink ref="B3687" r:id="rId3629"/>
    <hyperlink ref="B3688" r:id="rId3630"/>
    <hyperlink ref="B3689" r:id="rId3631"/>
    <hyperlink ref="B3690" r:id="rId3632"/>
    <hyperlink ref="B3691" r:id="rId3633"/>
    <hyperlink ref="B3692" r:id="rId3634"/>
    <hyperlink ref="B3693" r:id="rId3635"/>
    <hyperlink ref="B3694" r:id="rId3636"/>
    <hyperlink ref="B3695" r:id="rId3637"/>
    <hyperlink ref="B3696" r:id="rId3638"/>
    <hyperlink ref="B3697" r:id="rId3639"/>
    <hyperlink ref="B3698" r:id="rId3640"/>
    <hyperlink ref="B3699" r:id="rId3641"/>
    <hyperlink ref="B3700" r:id="rId3642"/>
    <hyperlink ref="B3701" r:id="rId3643"/>
    <hyperlink ref="B3702" r:id="rId3644"/>
    <hyperlink ref="B3703" r:id="rId3645"/>
    <hyperlink ref="B3704" r:id="rId3646"/>
    <hyperlink ref="B3705" r:id="rId3647"/>
    <hyperlink ref="B3706" r:id="rId3648"/>
    <hyperlink ref="B3707" r:id="rId3649"/>
    <hyperlink ref="B3708" r:id="rId3650"/>
    <hyperlink ref="B3709" r:id="rId3651"/>
    <hyperlink ref="B3710" r:id="rId3652"/>
    <hyperlink ref="B3711" r:id="rId3653"/>
    <hyperlink ref="B3712" r:id="rId3654"/>
    <hyperlink ref="B3713" r:id="rId3655"/>
    <hyperlink ref="B3714" r:id="rId3656"/>
    <hyperlink ref="B3715" r:id="rId3657"/>
    <hyperlink ref="B3716" r:id="rId3658"/>
    <hyperlink ref="B3717" r:id="rId3659"/>
    <hyperlink ref="B3718" r:id="rId3660"/>
    <hyperlink ref="B3719" r:id="rId3661"/>
    <hyperlink ref="B3720" r:id="rId3662"/>
    <hyperlink ref="B3721" r:id="rId3663"/>
    <hyperlink ref="B3722" r:id="rId3664"/>
    <hyperlink ref="B3723" r:id="rId3665"/>
    <hyperlink ref="B3724" r:id="rId3666"/>
    <hyperlink ref="B3725" r:id="rId3667"/>
    <hyperlink ref="B3726" r:id="rId3668"/>
    <hyperlink ref="B3727" r:id="rId3669"/>
    <hyperlink ref="B3728" r:id="rId3670"/>
    <hyperlink ref="B3729" r:id="rId3671"/>
    <hyperlink ref="B3874" r:id="rId3672"/>
    <hyperlink ref="B3875" r:id="rId3673"/>
    <hyperlink ref="B3876" r:id="rId3674"/>
    <hyperlink ref="B3877" r:id="rId3675"/>
    <hyperlink ref="B3878" r:id="rId3676"/>
    <hyperlink ref="B3879" r:id="rId3677"/>
    <hyperlink ref="B3880" r:id="rId3678"/>
    <hyperlink ref="B3881" r:id="rId3679"/>
    <hyperlink ref="B3882" r:id="rId3680"/>
    <hyperlink ref="B3883" r:id="rId3681"/>
    <hyperlink ref="B3884" r:id="rId3682"/>
    <hyperlink ref="B3885" r:id="rId3683"/>
    <hyperlink ref="B3886" r:id="rId3684"/>
    <hyperlink ref="B3887" r:id="rId3685"/>
    <hyperlink ref="B3888" r:id="rId3686"/>
    <hyperlink ref="B3889" r:id="rId3687"/>
    <hyperlink ref="B3890" r:id="rId3688"/>
    <hyperlink ref="B3891" r:id="rId3689"/>
    <hyperlink ref="B3892" r:id="rId3690"/>
    <hyperlink ref="B3893" r:id="rId3691"/>
    <hyperlink ref="B3894" r:id="rId3692"/>
    <hyperlink ref="B3895" r:id="rId3693"/>
    <hyperlink ref="B3896" r:id="rId3694"/>
    <hyperlink ref="B3897" r:id="rId3695"/>
    <hyperlink ref="B3898" r:id="rId3696"/>
    <hyperlink ref="B3899" r:id="rId3697"/>
    <hyperlink ref="B3900" r:id="rId3698"/>
    <hyperlink ref="B3901" r:id="rId3699"/>
    <hyperlink ref="B3902" r:id="rId3700"/>
    <hyperlink ref="B3903" r:id="rId3701"/>
    <hyperlink ref="B3904" r:id="rId3702"/>
    <hyperlink ref="B3905" r:id="rId3703"/>
    <hyperlink ref="B3906" r:id="rId3704"/>
    <hyperlink ref="B3907" r:id="rId3705"/>
    <hyperlink ref="B3908" r:id="rId3706"/>
    <hyperlink ref="B3909" r:id="rId3707"/>
    <hyperlink ref="B3910" r:id="rId3708"/>
    <hyperlink ref="B3911" r:id="rId3709"/>
    <hyperlink ref="B3649" r:id="rId3710"/>
    <hyperlink ref="B3650" r:id="rId3711"/>
    <hyperlink ref="B3651" r:id="rId3712"/>
    <hyperlink ref="B3652" r:id="rId3713"/>
    <hyperlink ref="B3653" r:id="rId3714"/>
    <hyperlink ref="B3654" r:id="rId3715"/>
    <hyperlink ref="B3655" r:id="rId3716"/>
    <hyperlink ref="B3656" r:id="rId3717"/>
    <hyperlink ref="B3657" r:id="rId3718"/>
    <hyperlink ref="B3658" r:id="rId3719"/>
    <hyperlink ref="B3659" r:id="rId3720"/>
    <hyperlink ref="B3660" r:id="rId3721"/>
    <hyperlink ref="B3661" r:id="rId3722"/>
    <hyperlink ref="B3664" r:id="rId3723"/>
    <hyperlink ref="B3638" r:id="rId3724"/>
    <hyperlink ref="B3639" r:id="rId3725"/>
    <hyperlink ref="B3640" r:id="rId3726"/>
    <hyperlink ref="B3641" r:id="rId3727"/>
    <hyperlink ref="B3642" r:id="rId3728"/>
    <hyperlink ref="B3637" r:id="rId3729"/>
    <hyperlink ref="B3643" r:id="rId3730"/>
    <hyperlink ref="B3644" r:id="rId3731"/>
    <hyperlink ref="B3645" r:id="rId3732"/>
    <hyperlink ref="B3646" r:id="rId3733"/>
    <hyperlink ref="B3647" r:id="rId3734"/>
    <hyperlink ref="B3648" r:id="rId3735"/>
    <hyperlink ref="B3662" r:id="rId3736"/>
    <hyperlink ref="B3663" r:id="rId3737"/>
    <hyperlink ref="B3665" r:id="rId3738"/>
    <hyperlink ref="B3666" r:id="rId3739"/>
    <hyperlink ref="B3667" r:id="rId3740"/>
    <hyperlink ref="B3668" r:id="rId3741"/>
    <hyperlink ref="B3669" r:id="rId3742"/>
    <hyperlink ref="B3670" r:id="rId3743"/>
    <hyperlink ref="B3671" r:id="rId3744"/>
    <hyperlink ref="B3672" r:id="rId3745"/>
    <hyperlink ref="B3673" r:id="rId3746"/>
    <hyperlink ref="B3674" r:id="rId3747"/>
    <hyperlink ref="B3675" r:id="rId3748"/>
    <hyperlink ref="B3676" r:id="rId3749"/>
    <hyperlink ref="B3677" r:id="rId3750"/>
    <hyperlink ref="B3912" r:id="rId3751"/>
    <hyperlink ref="B3913" r:id="rId3752"/>
    <hyperlink ref="B3914" r:id="rId3753"/>
    <hyperlink ref="B3915" r:id="rId3754"/>
    <hyperlink ref="B3916" r:id="rId3755"/>
    <hyperlink ref="B3917" r:id="rId3756"/>
    <hyperlink ref="B3918" r:id="rId3757"/>
    <hyperlink ref="B3919" r:id="rId3758"/>
    <hyperlink ref="B3920" r:id="rId3759"/>
    <hyperlink ref="B3921" r:id="rId3760"/>
    <hyperlink ref="B3922" r:id="rId3761"/>
    <hyperlink ref="B3923" r:id="rId3762"/>
    <hyperlink ref="B3924" r:id="rId3763"/>
    <hyperlink ref="B3925" r:id="rId3764"/>
    <hyperlink ref="B3926" r:id="rId3765"/>
    <hyperlink ref="B3927" r:id="rId3766"/>
    <hyperlink ref="B3928" r:id="rId3767"/>
    <hyperlink ref="B3929" r:id="rId3768"/>
    <hyperlink ref="B3930" r:id="rId3769"/>
    <hyperlink ref="B3931" r:id="rId3770"/>
    <hyperlink ref="B3932" r:id="rId3771"/>
    <hyperlink ref="B3933" r:id="rId3772"/>
    <hyperlink ref="B3934" r:id="rId3773"/>
    <hyperlink ref="B3935" r:id="rId3774"/>
    <hyperlink ref="B3936" r:id="rId3775"/>
    <hyperlink ref="B3937" r:id="rId3776"/>
    <hyperlink ref="B3938" r:id="rId3777"/>
    <hyperlink ref="B3939" r:id="rId3778"/>
    <hyperlink ref="B3940" r:id="rId3779"/>
    <hyperlink ref="B3941" r:id="rId3780"/>
    <hyperlink ref="B3942" r:id="rId3781"/>
    <hyperlink ref="B3943" r:id="rId3782"/>
    <hyperlink ref="B3944" r:id="rId3783"/>
    <hyperlink ref="B3945" r:id="rId3784"/>
    <hyperlink ref="B3946" r:id="rId3785"/>
    <hyperlink ref="B3947" r:id="rId3786"/>
    <hyperlink ref="B3948" r:id="rId3787"/>
    <hyperlink ref="B3949" r:id="rId3788"/>
    <hyperlink ref="B3950" r:id="rId3789"/>
    <hyperlink ref="B3951" r:id="rId3790"/>
    <hyperlink ref="B3952" r:id="rId3791"/>
  </hyperlinks>
  <pageMargins left="0.7" right="0.7" top="0.75" bottom="0.75" header="0.3" footer="0.3"/>
  <pageSetup orientation="portrait" verticalDpi="0" r:id="rId37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603 Janitorial &amp; Cafeteria Supp</vt:lpstr>
    </vt:vector>
  </TitlesOfParts>
  <Company>Office of Management and Budget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Jeffrey F (OMB)</dc:creator>
  <cp:lastModifiedBy>Johnson, Jeffrey F (OMB)</cp:lastModifiedBy>
  <dcterms:created xsi:type="dcterms:W3CDTF">2014-07-28T13:41:18Z</dcterms:created>
  <dcterms:modified xsi:type="dcterms:W3CDTF">2014-07-28T13:41:24Z</dcterms:modified>
</cp:coreProperties>
</file>