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87 DRUG TESTING KITS" sheetId="1" r:id="rId1"/>
  </sheets>
  <externalReferences>
    <externalReference r:id="rId2"/>
  </externalReferences>
  <definedNames>
    <definedName name="_xlnm._FilterDatabase" localSheetId="0" hidden="1">'587 DRUG TESTING KITS'!$A$6:$M$1106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55"/>
  <c r="L54"/>
  <c r="L53"/>
  <c r="L52"/>
  <c r="L51"/>
  <c r="L50"/>
  <c r="L49"/>
  <c r="L48"/>
  <c r="L47"/>
  <c r="L46"/>
  <c r="L45"/>
  <c r="L44"/>
  <c r="L43"/>
  <c r="L42"/>
  <c r="A5"/>
</calcChain>
</file>

<file path=xl/sharedStrings.xml><?xml version="1.0" encoding="utf-8"?>
<sst xmlns="http://schemas.openxmlformats.org/spreadsheetml/2006/main" count="467" uniqueCount="50">
  <si>
    <t>STATE OF DELAWARE</t>
  </si>
  <si>
    <t>FY2013 MONTHLY USAGE REPORT</t>
  </si>
  <si>
    <t>Drug Testing Kits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</si>
  <si>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</si>
  <si>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</si>
  <si>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</si>
  <si>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</si>
  <si>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</si>
  <si>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</si>
  <si>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</si>
  <si>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</si>
  <si>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</si>
  <si>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</si>
  <si>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</si>
  <si>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</si>
  <si>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</si>
  <si>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REDWOOD TOXICOLOGY</t>
  </si>
  <si>
    <t>GSS10587-DRUG_TESTING</t>
  </si>
  <si>
    <t>DEPARTMENT OF SERVICES FOR CHILDREN, YOUTH AND THEIR FAMILIES</t>
  </si>
  <si>
    <t>Drug and Alcohol Treatment Services</t>
  </si>
  <si>
    <t>i Cup 6 COC/THC/OPI/AMP/m-AMP/BZO w/ S.V.T.</t>
  </si>
  <si>
    <t>PANEL 1 Buprenorphine Redi-Test</t>
  </si>
  <si>
    <t>PANEL 1 Oxycodone</t>
  </si>
  <si>
    <t>iCUP 8-MOP/OXY/BZO/PCP/AMP/m-AMP/COC/THC w/ S.V.T.</t>
  </si>
  <si>
    <t>PANEL 5 COC/M-AMP/THC/OPI/PCP</t>
  </si>
  <si>
    <t>i -Cup 12- C/T/O/A/m-AMP/P/BZ/BR/MTD/TCA/OX/PPX w/ S.V.T.</t>
  </si>
  <si>
    <t>CUP RediCup 5 M-AMP/COC/THC/OPI/PCP</t>
  </si>
  <si>
    <t>DEPARTMENT OF CORRECTION</t>
  </si>
  <si>
    <t>EXECUTIVE</t>
  </si>
  <si>
    <t>Alere San Diego DBA Immunalysis</t>
  </si>
  <si>
    <t>Delaware OCME</t>
  </si>
  <si>
    <t>Medical Examiner</t>
  </si>
  <si>
    <t>PCP Direct ELISA Kit: 5 plate</t>
  </si>
  <si>
    <t>208-0480</t>
  </si>
  <si>
    <t>Each</t>
  </si>
  <si>
    <t>Carisoprodol Direct ELISA Kit:</t>
  </si>
  <si>
    <t>231-0480</t>
  </si>
  <si>
    <t>Methadone Direct ELISA Kit: 5</t>
  </si>
  <si>
    <t>232-0480</t>
  </si>
  <si>
    <t>Methamphetamine Direct ELISA K</t>
  </si>
  <si>
    <t>211-0480</t>
  </si>
  <si>
    <t>Barbiturates Direct ELISA Kit:</t>
  </si>
  <si>
    <t>210-0480</t>
  </si>
  <si>
    <t>Oxycodone/Oxymorphone Direct E</t>
  </si>
  <si>
    <t>221B-0480</t>
  </si>
  <si>
    <t>Fentanyl Direct ELISA Kit: 5 p</t>
  </si>
  <si>
    <t>218-0480</t>
  </si>
  <si>
    <t>Executive</t>
  </si>
  <si>
    <t>i-Cup 10-COC/THC/OP/AMP/m-AMP/BZO/BAR/OXY/MTD/PPX W/Adulterant</t>
  </si>
  <si>
    <t>DSCYF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</si>
</sst>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39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6">
      <alignment horizontal="center" wrapText="1"/>
    </xf>
    <xf numFmtId="166" fontId="59" fillId="132" borderId="27">
      <alignment horizontal="center" wrapText="1"/>
    </xf>
    <xf numFmtId="166" fontId="59" fillId="132" borderId="27">
      <alignment horizontal="center" wrapText="1"/>
    </xf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0" fillId="133" borderId="28" applyNumberFormat="0" applyProtection="0"/>
    <xf numFmtId="0" fontId="61" fillId="103" borderId="23" applyNumberFormat="0" applyProtection="0"/>
    <xf numFmtId="0" fontId="61" fillId="103" borderId="23" applyNumberForma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0" fillId="133" borderId="28" applyNumberFormat="0" applyProtection="0"/>
    <xf numFmtId="0" fontId="61" fillId="103" borderId="23" applyNumberFormat="0" applyProtection="0"/>
    <xf numFmtId="0" fontId="62" fillId="134" borderId="29" applyNumberFormat="0" applyAlignment="0" applyProtection="0"/>
    <xf numFmtId="0" fontId="45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45" fillId="45" borderId="23" applyNumberFormat="0" applyAlignment="0" applyProtection="0"/>
    <xf numFmtId="0" fontId="46" fillId="45" borderId="23" applyNumberFormat="0" applyAlignment="0" applyProtection="0"/>
    <xf numFmtId="0" fontId="45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45" fillId="45" borderId="23" applyNumberFormat="0" applyAlignment="0" applyProtection="0"/>
    <xf numFmtId="0" fontId="46" fillId="45" borderId="23" applyNumberFormat="0" applyAlignment="0" applyProtection="0"/>
    <xf numFmtId="0" fontId="60" fillId="133" borderId="28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103" borderId="23" applyNumberFormat="0" applyProtection="0"/>
    <xf numFmtId="0" fontId="61" fillId="103" borderId="23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0" fillId="133" borderId="28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103" borderId="23" applyNumberForma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1" fillId="6" borderId="4" applyNumberFormat="0" applyAlignment="0" applyProtection="0"/>
    <xf numFmtId="0" fontId="45" fillId="13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35" borderId="23" applyNumberFormat="0" applyAlignment="0" applyProtection="0"/>
    <xf numFmtId="0" fontId="45" fillId="135" borderId="23" applyNumberFormat="0" applyAlignment="0" applyProtection="0"/>
    <xf numFmtId="0" fontId="46" fillId="135" borderId="23" applyNumberFormat="0" applyAlignment="0" applyProtection="0"/>
    <xf numFmtId="0" fontId="45" fillId="13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35" borderId="23" applyNumberFormat="0" applyAlignment="0" applyProtection="0"/>
    <xf numFmtId="0" fontId="45" fillId="135" borderId="23" applyNumberFormat="0" applyAlignment="0" applyProtection="0"/>
    <xf numFmtId="0" fontId="46" fillId="13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3" fillId="45" borderId="4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4" fillId="136" borderId="23" applyNumberFormat="0" applyAlignment="0" applyProtection="0"/>
    <xf numFmtId="0" fontId="61" fillId="45" borderId="23" applyNumberFormat="0" applyAlignment="0" applyProtection="0"/>
    <xf numFmtId="0" fontId="45" fillId="135" borderId="23" applyNumberFormat="0" applyAlignment="0" applyProtection="0"/>
    <xf numFmtId="0" fontId="61" fillId="135" borderId="23" applyNumberFormat="0" applyAlignment="0" applyProtection="0"/>
    <xf numFmtId="0" fontId="61" fillId="135" borderId="23" applyNumberFormat="0" applyAlignment="0" applyProtection="0"/>
    <xf numFmtId="0" fontId="46" fillId="135" borderId="23" applyNumberFormat="0" applyAlignment="0" applyProtection="0"/>
    <xf numFmtId="0" fontId="45" fillId="135" borderId="23" applyNumberFormat="0" applyAlignment="0" applyProtection="0"/>
    <xf numFmtId="0" fontId="46" fillId="135" borderId="23" applyNumberFormat="0" applyAlignment="0" applyProtection="0"/>
    <xf numFmtId="0" fontId="45" fillId="135" borderId="23" applyNumberFormat="0" applyAlignment="0" applyProtection="0"/>
    <xf numFmtId="0" fontId="46" fillId="135" borderId="23" applyNumberFormat="0" applyAlignment="0" applyProtection="0"/>
    <xf numFmtId="0" fontId="45" fillId="135" borderId="23" applyNumberFormat="0" applyAlignment="0" applyProtection="0"/>
    <xf numFmtId="0" fontId="46" fillId="13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135" borderId="23" applyNumberFormat="0" applyAlignment="0" applyProtection="0"/>
    <xf numFmtId="0" fontId="61" fillId="45" borderId="23" applyNumberFormat="0" applyAlignment="0" applyProtection="0"/>
    <xf numFmtId="0" fontId="61" fillId="135" borderId="23" applyNumberFormat="0" applyAlignment="0" applyProtection="0"/>
    <xf numFmtId="0" fontId="61" fillId="45" borderId="23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1" fillId="135" borderId="23" applyNumberFormat="0" applyAlignment="0" applyProtection="0"/>
    <xf numFmtId="0" fontId="61" fillId="135" borderId="23" applyNumberFormat="0" applyAlignment="0" applyProtection="0"/>
    <xf numFmtId="0" fontId="46" fillId="45" borderId="23" applyNumberFormat="0" applyAlignment="0" applyProtection="0"/>
    <xf numFmtId="0" fontId="45" fillId="45" borderId="23" applyNumberFormat="0" applyAlignment="0" applyProtection="0"/>
    <xf numFmtId="0" fontId="46" fillId="45" borderId="23" applyNumberFormat="0" applyAlignment="0" applyProtection="0"/>
    <xf numFmtId="0" fontId="61" fillId="135" borderId="23" applyNumberFormat="0" applyAlignment="0" applyProtection="0"/>
    <xf numFmtId="0" fontId="61" fillId="135" borderId="23" applyNumberFormat="0" applyAlignment="0" applyProtection="0"/>
    <xf numFmtId="0" fontId="46" fillId="45" borderId="23" applyNumberFormat="0" applyAlignment="0" applyProtection="0"/>
    <xf numFmtId="0" fontId="45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135" borderId="23" applyNumberFormat="0" applyAlignment="0" applyProtection="0"/>
    <xf numFmtId="0" fontId="61" fillId="13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5" fillId="6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0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66" fillId="138" borderId="31" applyNumberFormat="0" applyProtection="0"/>
    <xf numFmtId="0" fontId="67" fillId="122" borderId="22" applyNumberForma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66" fillId="138" borderId="31" applyNumberFormat="0" applyProtection="0"/>
    <xf numFmtId="0" fontId="67" fillId="123" borderId="22" applyNumberFormat="0" applyAlignment="0" applyProtection="0"/>
    <xf numFmtId="0" fontId="45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6" fillId="36" borderId="22" applyNumberFormat="0" applyAlignment="0" applyProtection="0"/>
    <xf numFmtId="0" fontId="45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6" fillId="36" borderId="22" applyNumberFormat="0" applyAlignment="0" applyProtection="0"/>
    <xf numFmtId="0" fontId="66" fillId="138" borderId="31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22" borderId="22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38" borderId="31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122" borderId="22" applyNumberForma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13" fillId="7" borderId="7" applyNumberFormat="0" applyAlignment="0" applyProtection="0"/>
    <xf numFmtId="0" fontId="45" fillId="139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6" fillId="139" borderId="22" applyNumberFormat="0" applyAlignment="0" applyProtection="0"/>
    <xf numFmtId="0" fontId="45" fillId="139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6" fillId="139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0" fontId="13" fillId="7" borderId="7" applyNumberFormat="0" applyAlignment="0" applyProtection="0"/>
    <xf numFmtId="0" fontId="68" fillId="36" borderId="22" applyNumberFormat="0" applyAlignment="0" applyProtection="0"/>
    <xf numFmtId="0" fontId="67" fillId="36" borderId="22" applyNumberFormat="0" applyAlignment="0" applyProtection="0"/>
    <xf numFmtId="0" fontId="45" fillId="139" borderId="22" applyNumberFormat="0" applyAlignment="0" applyProtection="0"/>
    <xf numFmtId="0" fontId="67" fillId="139" borderId="22" applyNumberFormat="0" applyAlignment="0" applyProtection="0"/>
    <xf numFmtId="0" fontId="46" fillId="139" borderId="22" applyNumberFormat="0" applyAlignment="0" applyProtection="0"/>
    <xf numFmtId="0" fontId="45" fillId="139" borderId="22" applyNumberFormat="0" applyAlignment="0" applyProtection="0"/>
    <xf numFmtId="0" fontId="46" fillId="139" borderId="22" applyNumberFormat="0" applyAlignment="0" applyProtection="0"/>
    <xf numFmtId="0" fontId="67" fillId="36" borderId="22" applyNumberFormat="0" applyAlignment="0" applyProtection="0"/>
    <xf numFmtId="0" fontId="67" fillId="139" borderId="22" applyNumberFormat="0" applyAlignment="0" applyProtection="0"/>
    <xf numFmtId="0" fontId="67" fillId="36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7" fillId="139" borderId="22" applyNumberFormat="0" applyAlignment="0" applyProtection="0"/>
    <xf numFmtId="0" fontId="46" fillId="36" borderId="22" applyNumberFormat="0" applyAlignment="0" applyProtection="0"/>
    <xf numFmtId="0" fontId="67" fillId="139" borderId="22" applyNumberFormat="0" applyAlignment="0" applyProtection="0"/>
    <xf numFmtId="0" fontId="46" fillId="36" borderId="22" applyNumberFormat="0" applyAlignment="0" applyProtection="0"/>
    <xf numFmtId="0" fontId="67" fillId="36" borderId="22" applyNumberFormat="0" applyAlignment="0" applyProtection="0"/>
    <xf numFmtId="0" fontId="67" fillId="139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45" fillId="7" borderId="7" applyNumberFormat="0" applyAlignment="0" applyProtection="0"/>
    <xf numFmtId="0" fontId="46" fillId="36" borderId="22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6">
      <alignment wrapText="1"/>
    </xf>
    <xf numFmtId="166" fontId="59" fillId="143" borderId="26">
      <alignment horizontal="center" wrapText="1"/>
    </xf>
    <xf numFmtId="166" fontId="59" fillId="143" borderId="26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2" applyNumberForma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1" fillId="0" borderId="32" applyNumberForma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1" fillId="0" borderId="32" applyNumberForma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34" applyNumberFormat="0" applyFill="0" applyAlignment="0" applyProtection="0"/>
    <xf numFmtId="0" fontId="92" fillId="0" borderId="19" applyNumberFormat="0" applyFill="0" applyAlignmen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5" applyNumberForma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5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5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8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37" applyNumberFormat="0" applyFill="0" applyAlignment="0" applyProtection="0"/>
    <xf numFmtId="0" fontId="97" fillId="0" borderId="20" applyNumberFormat="0" applyFill="0" applyAlignmen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8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8" applyNumberForma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8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8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3" fillId="0" borderId="39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40" applyNumberFormat="0" applyFill="0" applyAlignment="0" applyProtection="0"/>
    <xf numFmtId="0" fontId="102" fillId="0" borderId="21" applyNumberFormat="0" applyFill="0" applyAlignmen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7" borderId="28" applyNumberFormat="0" applyProtection="0"/>
    <xf numFmtId="0" fontId="124" fillId="67" borderId="28" applyNumberFormat="0" applyProtection="0"/>
    <xf numFmtId="0" fontId="124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124" fillId="67" borderId="28" applyNumberFormat="0" applyProtection="0"/>
    <xf numFmtId="0" fontId="124" fillId="67" borderId="28" applyNumberFormat="0" applyProtection="0"/>
    <xf numFmtId="0" fontId="124" fillId="67" borderId="28" applyNumberForma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8" applyNumberFormat="0" applyProtection="0"/>
    <xf numFmtId="0" fontId="123" fillId="44" borderId="23" applyNumberFormat="0" applyAlignment="0" applyProtection="0"/>
    <xf numFmtId="0" fontId="45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44" borderId="23" applyNumberFormat="0" applyAlignment="0" applyProtection="0"/>
    <xf numFmtId="0" fontId="124" fillId="67" borderId="28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7" borderId="28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5" fillId="68" borderId="29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45" fillId="5" borderId="4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126" fillId="87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69" borderId="23" applyNumberFormat="0" applyAlignment="0" applyProtection="0"/>
    <xf numFmtId="0" fontId="45" fillId="69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69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8" applyNumberFormat="0" applyProtection="0"/>
    <xf numFmtId="0" fontId="124" fillId="67" borderId="28" applyNumberFormat="0" applyProtection="0"/>
    <xf numFmtId="0" fontId="123" fillId="44" borderId="23" applyNumberFormat="0" applyAlignment="0" applyProtection="0"/>
    <xf numFmtId="0" fontId="45" fillId="69" borderId="23" applyNumberFormat="0" applyAlignment="0" applyProtection="0"/>
    <xf numFmtId="0" fontId="123" fillId="69" borderId="23" applyNumberFormat="0" applyAlignment="0" applyProtection="0"/>
    <xf numFmtId="0" fontId="45" fillId="69" borderId="23" applyNumberFormat="0" applyAlignment="0" applyProtection="0"/>
    <xf numFmtId="0" fontId="45" fillId="69" borderId="23" applyNumberFormat="0" applyAlignment="0" applyProtection="0"/>
    <xf numFmtId="0" fontId="45" fillId="69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69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3" fillId="69" borderId="23" applyNumberFormat="0" applyAlignment="0" applyProtection="0"/>
    <xf numFmtId="0" fontId="45" fillId="44" borderId="23" applyNumberFormat="0" applyAlignment="0" applyProtection="0"/>
    <xf numFmtId="0" fontId="123" fillId="69" borderId="23" applyNumberFormat="0" applyAlignment="0" applyProtection="0"/>
    <xf numFmtId="0" fontId="45" fillId="44" borderId="23" applyNumberFormat="0" applyAlignment="0" applyProtection="0"/>
    <xf numFmtId="0" fontId="123" fillId="44" borderId="23" applyNumberFormat="0" applyAlignment="0" applyProtection="0"/>
    <xf numFmtId="0" fontId="124" fillId="67" borderId="28" applyNumberFormat="0" applyProtection="0"/>
    <xf numFmtId="0" fontId="124" fillId="67" borderId="28" applyNumberFormat="0" applyProtection="0"/>
    <xf numFmtId="0" fontId="123" fillId="69" borderId="23" applyNumberFormat="0" applyAlignment="0" applyProtection="0"/>
    <xf numFmtId="0" fontId="123" fillId="69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5" fillId="5" borderId="4" applyNumberFormat="0" applyAlignment="0" applyProtection="0"/>
    <xf numFmtId="0" fontId="124" fillId="67" borderId="28" applyNumberFormat="0" applyProtection="0"/>
    <xf numFmtId="0" fontId="124" fillId="67" borderId="28" applyNumberFormat="0" applyProtection="0"/>
    <xf numFmtId="0" fontId="124" fillId="67" borderId="28" applyNumberFormat="0" applyProtection="0"/>
    <xf numFmtId="0" fontId="124" fillId="67" borderId="28" applyNumberFormat="0" applyProtection="0"/>
    <xf numFmtId="0" fontId="123" fillId="44" borderId="23" applyNumberFormat="0" applyAlignment="0" applyProtection="0"/>
    <xf numFmtId="0" fontId="123" fillId="69" borderId="23" applyNumberFormat="0" applyAlignment="0" applyProtection="0"/>
    <xf numFmtId="0" fontId="123" fillId="69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8" applyNumberFormat="0" applyProtection="0"/>
    <xf numFmtId="0" fontId="45" fillId="5" borderId="4" applyNumberFormat="0" applyAlignment="0" applyProtection="0"/>
    <xf numFmtId="0" fontId="124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8" applyNumberFormat="0" applyProtection="0"/>
    <xf numFmtId="0" fontId="124" fillId="67" borderId="28" applyNumberFormat="0" applyProtection="0"/>
    <xf numFmtId="0" fontId="123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1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1" applyNumberForma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1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1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88" fillId="0" borderId="42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43" applyNumberFormat="0" applyFill="0" applyAlignment="0" applyProtection="0"/>
    <xf numFmtId="0" fontId="128" fillId="0" borderId="25" applyNumberFormat="0" applyFill="0" applyAlignmen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4" fillId="0" borderId="0"/>
    <xf numFmtId="0" fontId="24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5" fillId="0" borderId="0"/>
    <xf numFmtId="0" fontId="24" fillId="0" borderId="0"/>
    <xf numFmtId="0" fontId="69" fillId="0" borderId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6" fillId="0" borderId="0"/>
    <xf numFmtId="0" fontId="24" fillId="0" borderId="0">
      <alignment vertical="center"/>
    </xf>
    <xf numFmtId="0" fontId="69" fillId="0" borderId="0">
      <alignment vertical="top"/>
    </xf>
    <xf numFmtId="0" fontId="45" fillId="0" borderId="0"/>
    <xf numFmtId="0" fontId="24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4" fillId="0" borderId="0"/>
    <xf numFmtId="0" fontId="73" fillId="0" borderId="0"/>
    <xf numFmtId="0" fontId="138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7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24" fillId="0" borderId="0"/>
    <xf numFmtId="0" fontId="45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3" fillId="0" borderId="0"/>
    <xf numFmtId="0" fontId="1" fillId="0" borderId="0"/>
    <xf numFmtId="0" fontId="24" fillId="0" borderId="0"/>
    <xf numFmtId="0" fontId="24" fillId="0" borderId="0">
      <alignment vertical="center"/>
    </xf>
    <xf numFmtId="165" fontId="4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72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73" fillId="0" borderId="0"/>
    <xf numFmtId="0" fontId="24" fillId="0" borderId="0"/>
    <xf numFmtId="0" fontId="73" fillId="0" borderId="0"/>
    <xf numFmtId="0" fontId="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1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3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3" fillId="0" borderId="0"/>
    <xf numFmtId="0" fontId="43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top"/>
    </xf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69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5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24" fillId="0" borderId="0">
      <alignment vertical="top"/>
    </xf>
    <xf numFmtId="0" fontId="4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71" fillId="0" borderId="0"/>
    <xf numFmtId="0" fontId="24" fillId="0" borderId="0">
      <alignment vertical="top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71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1" fillId="0" borderId="0"/>
    <xf numFmtId="0" fontId="79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24" fillId="0" borderId="0"/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5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3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1" fillId="0" borderId="0"/>
    <xf numFmtId="0" fontId="150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6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7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8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5" fillId="0" borderId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45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7" applyNumberFormat="0" applyAlignment="0" applyProtection="0"/>
    <xf numFmtId="0" fontId="150" fillId="0" borderId="0" applyNumberFormat="0" applyFill="0" applyBorder="0" applyAlignment="0" applyProtection="0"/>
    <xf numFmtId="0" fontId="45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7" applyNumberFormat="0" applyAlignment="0" applyProtection="0"/>
    <xf numFmtId="0" fontId="150" fillId="0" borderId="0" applyNumberFormat="0" applyFill="0" applyBorder="0" applyAlignment="0" applyProtection="0"/>
    <xf numFmtId="0" fontId="45" fillId="150" borderId="27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50" borderId="27" applyNumberFormat="0" applyAlignment="0" applyProtection="0"/>
    <xf numFmtId="0" fontId="150" fillId="0" borderId="0" applyNumberFormat="0" applyFill="0" applyBorder="0" applyAlignment="0" applyProtection="0"/>
    <xf numFmtId="0" fontId="45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7" applyNumberFormat="0" applyAlignment="0" applyProtection="0"/>
    <xf numFmtId="0" fontId="150" fillId="0" borderId="0" applyNumberFormat="0" applyFill="0" applyBorder="0" applyAlignment="0" applyProtection="0"/>
    <xf numFmtId="0" fontId="45" fillId="150" borderId="27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1" borderId="44" applyNumberForma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1" borderId="44" applyNumberFormat="0" applyProtection="0"/>
    <xf numFmtId="0" fontId="137" fillId="0" borderId="4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7" applyNumberFormat="0" applyFont="0" applyAlignment="0" applyProtection="0"/>
    <xf numFmtId="0" fontId="1" fillId="8" borderId="8" applyNumberFormat="0" applyFont="0" applyAlignment="0" applyProtection="0"/>
    <xf numFmtId="0" fontId="157" fillId="149" borderId="27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56" fillId="151" borderId="44" applyNumberFormat="0" applyProtection="0"/>
    <xf numFmtId="0" fontId="1" fillId="8" borderId="8" applyNumberFormat="0" applyFont="0" applyAlignment="0" applyProtection="0"/>
    <xf numFmtId="0" fontId="137" fillId="0" borderId="44" applyNumberFormat="0" applyAlignment="0" applyProtection="0"/>
    <xf numFmtId="0" fontId="141" fillId="12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7" applyNumberFormat="0" applyFont="0" applyAlignment="0" applyProtection="0"/>
    <xf numFmtId="0" fontId="46" fillId="149" borderId="27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29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49" borderId="27" applyNumberFormat="0" applyFont="0" applyAlignment="0" applyProtection="0"/>
    <xf numFmtId="0" fontId="157" fillId="149" borderId="27" applyNumberFormat="0" applyFont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8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Alignment="0" applyProtection="0"/>
    <xf numFmtId="0" fontId="24" fillId="150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4" applyNumberFormat="0" applyProtection="0"/>
    <xf numFmtId="0" fontId="137" fillId="0" borderId="44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4" applyNumberForma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24" fillId="14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149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8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6">
      <alignment wrapText="1"/>
    </xf>
    <xf numFmtId="49" fontId="59" fillId="152" borderId="26">
      <alignment wrapText="1"/>
    </xf>
    <xf numFmtId="166" fontId="59" fillId="152" borderId="26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5" applyNumberFormat="0" applyProtection="0"/>
    <xf numFmtId="0" fontId="161" fillId="0" borderId="4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5" applyNumberFormat="0" applyProtection="0"/>
    <xf numFmtId="0" fontId="161" fillId="0" borderId="45" applyNumberFormat="0" applyFill="0" applyAlignment="0" applyProtection="0"/>
    <xf numFmtId="0" fontId="162" fillId="134" borderId="24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5" applyNumberFormat="0" applyProtection="0"/>
    <xf numFmtId="0" fontId="161" fillId="0" borderId="45" applyNumberFormat="0" applyFill="0" applyAlignment="0" applyProtection="0"/>
    <xf numFmtId="0" fontId="24" fillId="0" borderId="0"/>
    <xf numFmtId="0" fontId="162" fillId="45" borderId="24" applyNumberFormat="0" applyAlignment="0" applyProtection="0"/>
    <xf numFmtId="0" fontId="160" fillId="133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13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5" borderId="24" applyNumberFormat="0" applyAlignment="0" applyProtection="0"/>
    <xf numFmtId="0" fontId="162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3" borderId="45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5" applyNumberFormat="0" applyProtection="0"/>
    <xf numFmtId="0" fontId="161" fillId="0" borderId="4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4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45" borderId="2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5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5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53" borderId="26">
      <alignment horizontal="center" wrapText="1"/>
    </xf>
    <xf numFmtId="0" fontId="141" fillId="0" borderId="0"/>
    <xf numFmtId="49" fontId="59" fillId="153" borderId="26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4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55" borderId="26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4" borderId="47" applyBorder="0">
      <alignment horizontal="left" vertical="center"/>
      <protection hidden="1"/>
    </xf>
    <xf numFmtId="4" fontId="69" fillId="156" borderId="24" applyNumberFormat="0" applyProtection="0">
      <alignment vertical="center"/>
    </xf>
    <xf numFmtId="4" fontId="141" fillId="43" borderId="29" applyNumberFormat="0" applyProtection="0">
      <alignment vertical="center"/>
    </xf>
    <xf numFmtId="4" fontId="169" fillId="156" borderId="24" applyNumberFormat="0" applyProtection="0">
      <alignment vertical="center"/>
    </xf>
    <xf numFmtId="4" fontId="170" fillId="156" borderId="29" applyNumberFormat="0" applyProtection="0">
      <alignment vertical="center"/>
    </xf>
    <xf numFmtId="4" fontId="69" fillId="156" borderId="24" applyNumberFormat="0" applyProtection="0">
      <alignment horizontal="left" vertical="center" indent="1"/>
    </xf>
    <xf numFmtId="4" fontId="141" fillId="156" borderId="29" applyNumberFormat="0" applyProtection="0">
      <alignment horizontal="left" vertical="center" indent="1"/>
    </xf>
    <xf numFmtId="4" fontId="69" fillId="156" borderId="24" applyNumberFormat="0" applyProtection="0">
      <alignment horizontal="left" vertical="center" indent="1"/>
    </xf>
    <xf numFmtId="0" fontId="171" fillId="43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1" fillId="41" borderId="29" applyNumberFormat="0" applyProtection="0">
      <alignment horizontal="left" vertical="center" indent="1"/>
    </xf>
    <xf numFmtId="4" fontId="69" fillId="158" borderId="24" applyNumberFormat="0" applyProtection="0">
      <alignment horizontal="right" vertical="center"/>
    </xf>
    <xf numFmtId="4" fontId="141" fillId="47" borderId="29" applyNumberFormat="0" applyProtection="0">
      <alignment horizontal="right" vertical="center"/>
    </xf>
    <xf numFmtId="4" fontId="69" fillId="159" borderId="24" applyNumberFormat="0" applyProtection="0">
      <alignment horizontal="right" vertical="center"/>
    </xf>
    <xf numFmtId="4" fontId="141" fillId="160" borderId="29" applyNumberFormat="0" applyProtection="0">
      <alignment horizontal="right" vertical="center"/>
    </xf>
    <xf numFmtId="4" fontId="69" fillId="161" borderId="24" applyNumberFormat="0" applyProtection="0">
      <alignment horizontal="right" vertical="center"/>
    </xf>
    <xf numFmtId="4" fontId="141" fillId="38" borderId="30" applyNumberFormat="0" applyProtection="0">
      <alignment horizontal="right" vertical="center"/>
    </xf>
    <xf numFmtId="4" fontId="69" fillId="132" borderId="24" applyNumberFormat="0" applyProtection="0">
      <alignment horizontal="right" vertical="center"/>
    </xf>
    <xf numFmtId="4" fontId="141" fillId="73" borderId="29" applyNumberFormat="0" applyProtection="0">
      <alignment horizontal="right" vertical="center"/>
    </xf>
    <xf numFmtId="4" fontId="69" fillId="162" borderId="24" applyNumberFormat="0" applyProtection="0">
      <alignment horizontal="right" vertical="center"/>
    </xf>
    <xf numFmtId="4" fontId="141" fillId="88" borderId="29" applyNumberFormat="0" applyProtection="0">
      <alignment horizontal="right" vertical="center"/>
    </xf>
    <xf numFmtId="4" fontId="69" fillId="163" borderId="24" applyNumberFormat="0" applyProtection="0">
      <alignment horizontal="right" vertical="center"/>
    </xf>
    <xf numFmtId="4" fontId="141" fillId="42" borderId="29" applyNumberFormat="0" applyProtection="0">
      <alignment horizontal="right" vertical="center"/>
    </xf>
    <xf numFmtId="4" fontId="69" fillId="164" borderId="24" applyNumberFormat="0" applyProtection="0">
      <alignment horizontal="right" vertical="center"/>
    </xf>
    <xf numFmtId="4" fontId="141" fillId="39" borderId="29" applyNumberFormat="0" applyProtection="0">
      <alignment horizontal="right" vertical="center"/>
    </xf>
    <xf numFmtId="4" fontId="69" fillId="165" borderId="24" applyNumberFormat="0" applyProtection="0">
      <alignment horizontal="right" vertical="center"/>
    </xf>
    <xf numFmtId="4" fontId="141" fillId="109" borderId="29" applyNumberFormat="0" applyProtection="0">
      <alignment horizontal="right" vertical="center"/>
    </xf>
    <xf numFmtId="4" fontId="69" fillId="166" borderId="24" applyNumberFormat="0" applyProtection="0">
      <alignment horizontal="right" vertical="center"/>
    </xf>
    <xf numFmtId="4" fontId="141" fillId="72" borderId="29" applyNumberFormat="0" applyProtection="0">
      <alignment horizontal="right" vertical="center"/>
    </xf>
    <xf numFmtId="4" fontId="172" fillId="167" borderId="24" applyNumberFormat="0" applyProtection="0">
      <alignment horizontal="left" vertical="center" indent="1"/>
    </xf>
    <xf numFmtId="4" fontId="141" fillId="168" borderId="30" applyNumberFormat="0" applyProtection="0">
      <alignment horizontal="left" vertical="center" indent="1"/>
    </xf>
    <xf numFmtId="4" fontId="69" fillId="169" borderId="49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4" fillId="170" borderId="30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1" fillId="171" borderId="29" applyNumberFormat="0" applyProtection="0">
      <alignment horizontal="right" vertical="center"/>
    </xf>
    <xf numFmtId="4" fontId="69" fillId="169" borderId="24" applyNumberFormat="0" applyProtection="0">
      <alignment horizontal="left" vertical="center" indent="1"/>
    </xf>
    <xf numFmtId="4" fontId="69" fillId="169" borderId="24" applyNumberFormat="0" applyProtection="0">
      <alignment horizontal="left" vertical="center" indent="1"/>
    </xf>
    <xf numFmtId="4" fontId="141" fillId="54" borderId="30" applyNumberFormat="0" applyProtection="0">
      <alignment horizontal="left" vertical="center" indent="1"/>
    </xf>
    <xf numFmtId="4" fontId="69" fillId="172" borderId="24" applyNumberFormat="0" applyProtection="0">
      <alignment horizontal="left" vertical="center" indent="1"/>
    </xf>
    <xf numFmtId="4" fontId="69" fillId="172" borderId="24" applyNumberFormat="0" applyProtection="0">
      <alignment horizontal="left" vertical="center" indent="1"/>
    </xf>
    <xf numFmtId="4" fontId="141" fillId="171" borderId="30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1" fillId="45" borderId="29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24" fillId="172" borderId="24" applyNumberFormat="0" applyProtection="0">
      <alignment horizontal="left" vertical="center" indent="1"/>
    </xf>
    <xf numFmtId="0" fontId="141" fillId="170" borderId="48" applyNumberFormat="0" applyProtection="0">
      <alignment horizontal="left" vertical="top" indent="1"/>
    </xf>
    <xf numFmtId="0" fontId="141" fillId="170" borderId="48" applyNumberFormat="0" applyProtection="0">
      <alignment horizontal="left" vertical="top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1" fillId="174" borderId="29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1" fillId="171" borderId="48" applyNumberFormat="0" applyProtection="0">
      <alignment horizontal="left" vertical="top" indent="1"/>
    </xf>
    <xf numFmtId="0" fontId="141" fillId="171" borderId="48" applyNumberFormat="0" applyProtection="0">
      <alignment horizontal="left" vertical="top" indent="1"/>
    </xf>
    <xf numFmtId="0" fontId="24" fillId="144" borderId="24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141" fillId="70" borderId="29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24" fillId="144" borderId="24" applyNumberFormat="0" applyProtection="0">
      <alignment horizontal="left" vertical="center" indent="1"/>
    </xf>
    <xf numFmtId="0" fontId="141" fillId="70" borderId="48" applyNumberFormat="0" applyProtection="0">
      <alignment horizontal="left" vertical="top" indent="1"/>
    </xf>
    <xf numFmtId="0" fontId="141" fillId="70" borderId="48" applyNumberFormat="0" applyProtection="0">
      <alignment horizontal="left" vertical="top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1" fillId="54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141" fillId="54" borderId="48" applyNumberFormat="0" applyProtection="0">
      <alignment horizontal="left" vertical="top" indent="1"/>
    </xf>
    <xf numFmtId="0" fontId="141" fillId="54" borderId="48" applyNumberFormat="0" applyProtection="0">
      <alignment horizontal="left" vertical="top" indent="1"/>
    </xf>
    <xf numFmtId="0" fontId="141" fillId="136" borderId="50" applyNumberFormat="0">
      <protection locked="0"/>
    </xf>
    <xf numFmtId="0" fontId="141" fillId="136" borderId="50" applyNumberFormat="0">
      <protection locked="0"/>
    </xf>
    <xf numFmtId="0" fontId="174" fillId="170" borderId="51" applyBorder="0"/>
    <xf numFmtId="4" fontId="69" fillId="143" borderId="24" applyNumberFormat="0" applyProtection="0">
      <alignment vertical="center"/>
    </xf>
    <xf numFmtId="4" fontId="75" fillId="149" borderId="48" applyNumberFormat="0" applyProtection="0">
      <alignment vertical="center"/>
    </xf>
    <xf numFmtId="4" fontId="169" fillId="143" borderId="24" applyNumberFormat="0" applyProtection="0">
      <alignment vertical="center"/>
    </xf>
    <xf numFmtId="4" fontId="170" fillId="143" borderId="17" applyNumberFormat="0" applyProtection="0">
      <alignment vertical="center"/>
    </xf>
    <xf numFmtId="4" fontId="69" fillId="143" borderId="24" applyNumberFormat="0" applyProtection="0">
      <alignment horizontal="left" vertical="center" indent="1"/>
    </xf>
    <xf numFmtId="4" fontId="75" fillId="45" borderId="48" applyNumberFormat="0" applyProtection="0">
      <alignment horizontal="left" vertical="center" indent="1"/>
    </xf>
    <xf numFmtId="4" fontId="69" fillId="143" borderId="24" applyNumberFormat="0" applyProtection="0">
      <alignment horizontal="left" vertical="center" indent="1"/>
    </xf>
    <xf numFmtId="0" fontId="75" fillId="149" borderId="48" applyNumberFormat="0" applyProtection="0">
      <alignment horizontal="left" vertical="top" indent="1"/>
    </xf>
    <xf numFmtId="4" fontId="69" fillId="169" borderId="24" applyNumberFormat="0" applyProtection="0">
      <alignment horizontal="right" vertical="center"/>
    </xf>
    <xf numFmtId="4" fontId="141" fillId="0" borderId="29" applyNumberFormat="0" applyProtection="0">
      <alignment horizontal="right" vertical="center"/>
    </xf>
    <xf numFmtId="4" fontId="169" fillId="169" borderId="24" applyNumberFormat="0" applyProtection="0">
      <alignment horizontal="right" vertical="center"/>
    </xf>
    <xf numFmtId="4" fontId="170" fillId="35" borderId="29" applyNumberFormat="0" applyProtection="0">
      <alignment horizontal="right" vertical="center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4" fontId="141" fillId="41" borderId="29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24" fillId="157" borderId="24" applyNumberFormat="0" applyProtection="0">
      <alignment horizontal="left" vertical="center" indent="1"/>
    </xf>
    <xf numFmtId="0" fontId="75" fillId="171" borderId="48" applyNumberFormat="0" applyProtection="0">
      <alignment horizontal="left" vertical="top" indent="1"/>
    </xf>
    <xf numFmtId="0" fontId="175" fillId="0" borderId="0"/>
    <xf numFmtId="4" fontId="176" fillId="92" borderId="30" applyNumberFormat="0" applyProtection="0">
      <alignment horizontal="left" vertical="center" indent="1"/>
    </xf>
    <xf numFmtId="0" fontId="141" fillId="175" borderId="17"/>
    <xf numFmtId="4" fontId="65" fillId="169" borderId="24" applyNumberFormat="0" applyProtection="0">
      <alignment horizontal="right" vertical="center"/>
    </xf>
    <xf numFmtId="4" fontId="177" fillId="136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52" applyBorder="0" applyAlignment="0">
      <alignment horizontal="left"/>
    </xf>
    <xf numFmtId="0" fontId="178" fillId="0" borderId="52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>
      <alignment horizontal="left"/>
    </xf>
    <xf numFmtId="0" fontId="41" fillId="0" borderId="0"/>
    <xf numFmtId="0" fontId="150" fillId="0" borderId="0" applyNumberFormat="0" applyFill="0" applyBorder="0" applyAlignment="0" applyProtection="0"/>
    <xf numFmtId="0" fontId="24" fillId="0" borderId="0"/>
    <xf numFmtId="0" fontId="4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3" applyNumberFormat="0" applyProtection="0"/>
    <xf numFmtId="0" fontId="81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3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37" fillId="0" borderId="53" applyNumberFormat="0" applyFill="0" applyAlignment="0" applyProtection="0"/>
    <xf numFmtId="0" fontId="24" fillId="0" borderId="0"/>
    <xf numFmtId="0" fontId="81" fillId="0" borderId="18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1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9" fillId="176" borderId="26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9" fillId="177" borderId="27">
      <alignment wrapText="1"/>
    </xf>
    <xf numFmtId="166" fontId="59" fillId="177" borderId="27">
      <alignment horizontal="center" wrapText="1"/>
    </xf>
    <xf numFmtId="166" fontId="59" fillId="177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2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200" fillId="0" borderId="25" applyNumberFormat="0" applyFill="0" applyAlignment="0" applyProtection="0">
      <alignment vertical="center"/>
    </xf>
    <xf numFmtId="0" fontId="201" fillId="44" borderId="23" applyNumberFormat="0" applyAlignment="0" applyProtection="0">
      <alignment vertical="center"/>
    </xf>
    <xf numFmtId="0" fontId="202" fillId="45" borderId="24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4" fillId="149" borderId="27" applyNumberFormat="0" applyFont="0" applyAlignment="0" applyProtection="0">
      <alignment vertical="center"/>
    </xf>
    <xf numFmtId="0" fontId="24" fillId="149" borderId="27" applyNumberFormat="0" applyFont="0" applyAlignment="0" applyProtection="0">
      <alignment vertical="center"/>
    </xf>
    <xf numFmtId="0" fontId="205" fillId="149" borderId="27" applyNumberFormat="0" applyFont="0" applyAlignment="0" applyProtection="0">
      <alignment vertical="center"/>
    </xf>
    <xf numFmtId="0" fontId="143" fillId="149" borderId="27" applyNumberFormat="0" applyFont="0" applyAlignment="0" applyProtection="0"/>
    <xf numFmtId="0" fontId="143" fillId="149" borderId="27" applyNumberFormat="0" applyFont="0" applyAlignment="0" applyProtection="0"/>
    <xf numFmtId="0" fontId="24" fillId="149" borderId="27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19" applyNumberFormat="0" applyFill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3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16" fillId="0" borderId="18" applyNumberFormat="0" applyFill="0" applyAlignment="0" applyProtection="0">
      <alignment vertical="center"/>
    </xf>
  </cellStyleXfs>
  <cellXfs count="4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21" fillId="0" borderId="13" xfId="1" applyNumberFormat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left" wrapText="1"/>
    </xf>
    <xf numFmtId="164" fontId="22" fillId="34" borderId="16" xfId="0" applyNumberFormat="1" applyFont="1" applyFill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5" fillId="35" borderId="17" xfId="2" applyFont="1" applyFill="1" applyBorder="1" applyAlignment="1">
      <alignment horizontal="left"/>
    </xf>
    <xf numFmtId="0" fontId="25" fillId="0" borderId="17" xfId="2" applyFont="1" applyFill="1" applyBorder="1" applyAlignment="1">
      <alignment horizontal="left"/>
    </xf>
    <xf numFmtId="0" fontId="25" fillId="0" borderId="17" xfId="2" applyNumberFormat="1" applyFont="1" applyBorder="1" applyAlignment="1">
      <alignment horizontal="left"/>
    </xf>
    <xf numFmtId="165" fontId="25" fillId="0" borderId="17" xfId="2" applyNumberFormat="1" applyFont="1" applyFill="1" applyBorder="1" applyAlignment="1">
      <alignment horizontal="left"/>
    </xf>
    <xf numFmtId="164" fontId="25" fillId="0" borderId="17" xfId="3" applyNumberFormat="1" applyFont="1" applyBorder="1" applyAlignment="1">
      <alignment horizontal="left"/>
    </xf>
    <xf numFmtId="0" fontId="1" fillId="0" borderId="17" xfId="4" quotePrefix="1" applyFont="1" applyBorder="1" applyAlignment="1">
      <alignment horizontal="left"/>
    </xf>
    <xf numFmtId="0" fontId="25" fillId="35" borderId="17" xfId="5" applyFont="1" applyFill="1" applyBorder="1" applyAlignment="1">
      <alignment horizontal="left"/>
    </xf>
    <xf numFmtId="0" fontId="25" fillId="0" borderId="17" xfId="5" applyFont="1" applyFill="1" applyBorder="1" applyAlignment="1">
      <alignment horizontal="left"/>
    </xf>
    <xf numFmtId="0" fontId="25" fillId="0" borderId="17" xfId="5" applyFont="1" applyBorder="1" applyAlignment="1">
      <alignment horizontal="left"/>
    </xf>
    <xf numFmtId="165" fontId="25" fillId="0" borderId="17" xfId="5" applyNumberFormat="1" applyFont="1" applyFill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0" fontId="25" fillId="35" borderId="17" xfId="6" applyFont="1" applyFill="1" applyBorder="1" applyAlignment="1">
      <alignment horizontal="left"/>
    </xf>
    <xf numFmtId="0" fontId="25" fillId="0" borderId="17" xfId="6" applyFont="1" applyFill="1" applyBorder="1" applyAlignment="1">
      <alignment horizontal="left"/>
    </xf>
    <xf numFmtId="0" fontId="25" fillId="0" borderId="17" xfId="6" applyNumberFormat="1" applyFont="1" applyBorder="1" applyAlignment="1">
      <alignment horizontal="left"/>
    </xf>
    <xf numFmtId="165" fontId="25" fillId="0" borderId="17" xfId="6" applyNumberFormat="1" applyFont="1" applyFill="1" applyBorder="1" applyAlignment="1">
      <alignment horizontal="left"/>
    </xf>
    <xf numFmtId="0" fontId="25" fillId="35" borderId="17" xfId="7" applyFont="1" applyFill="1" applyBorder="1" applyAlignment="1">
      <alignment horizontal="left"/>
    </xf>
    <xf numFmtId="0" fontId="25" fillId="0" borderId="17" xfId="7" applyFont="1" applyFill="1" applyBorder="1" applyAlignment="1">
      <alignment horizontal="left"/>
    </xf>
    <xf numFmtId="0" fontId="25" fillId="0" borderId="17" xfId="7" applyNumberFormat="1" applyFont="1" applyBorder="1" applyAlignment="1">
      <alignment horizontal="left"/>
    </xf>
    <xf numFmtId="165" fontId="25" fillId="0" borderId="17" xfId="7" applyNumberFormat="1" applyFont="1" applyFill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0" fontId="25" fillId="35" borderId="17" xfId="8" applyFont="1" applyFill="1" applyBorder="1" applyAlignment="1">
      <alignment horizontal="left"/>
    </xf>
    <xf numFmtId="0" fontId="25" fillId="0" borderId="17" xfId="8" applyFont="1" applyFill="1" applyBorder="1" applyAlignment="1">
      <alignment horizontal="left" wrapText="1"/>
    </xf>
    <xf numFmtId="0" fontId="25" fillId="0" borderId="17" xfId="8" applyFont="1" applyFill="1" applyBorder="1" applyAlignment="1">
      <alignment horizontal="left"/>
    </xf>
    <xf numFmtId="0" fontId="26" fillId="0" borderId="17" xfId="8" applyFont="1" applyBorder="1" applyAlignment="1">
      <alignment horizontal="left" vertical="top"/>
    </xf>
    <xf numFmtId="4" fontId="26" fillId="0" borderId="17" xfId="8" applyNumberFormat="1" applyFont="1" applyBorder="1" applyAlignment="1">
      <alignment horizontal="left" vertical="top"/>
    </xf>
    <xf numFmtId="0" fontId="0" fillId="0" borderId="0" xfId="0" applyAlignment="1">
      <alignment horizontal="left"/>
    </xf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5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2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9616"/>
    <cellStyle name="Normal 134" xfId="9617"/>
    <cellStyle name="Normal 135" xfId="9618"/>
    <cellStyle name="Normal 136" xfId="9619"/>
    <cellStyle name="Normal 137" xfId="9620"/>
    <cellStyle name="Normal 138" xfId="9621"/>
    <cellStyle name="Normal 139" xfId="6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9660"/>
    <cellStyle name="Normal 142" xfId="9661"/>
    <cellStyle name="Normal 143" xfId="9662"/>
    <cellStyle name="Normal 144" xfId="9663"/>
    <cellStyle name="Normal 145" xfId="9664"/>
    <cellStyle name="Normal 146" xfId="7"/>
    <cellStyle name="Normal 147" xfId="9665"/>
    <cellStyle name="Normal 148" xfId="9666"/>
    <cellStyle name="Normal 149" xfId="9667"/>
    <cellStyle name="Normal 15" xfId="9668"/>
    <cellStyle name="Normal 15 10" xfId="9669"/>
    <cellStyle name="Normal 15 11" xfId="9670"/>
    <cellStyle name="Normal 15 12" xfId="9671"/>
    <cellStyle name="Normal 15 13" xfId="9672"/>
    <cellStyle name="Normal 15 14" xfId="9673"/>
    <cellStyle name="Normal 15 15" xfId="9674"/>
    <cellStyle name="Normal 15 16" xfId="9675"/>
    <cellStyle name="Normal 15 2" xfId="9676"/>
    <cellStyle name="Normal 15 2 2" xfId="9677"/>
    <cellStyle name="Normal 15 2 2 2" xfId="9678"/>
    <cellStyle name="Normal 15 2 3" xfId="9679"/>
    <cellStyle name="Normal 15 2 4" xfId="9680"/>
    <cellStyle name="Normal 15 2 5" xfId="9681"/>
    <cellStyle name="Normal 15 2 6" xfId="9682"/>
    <cellStyle name="Normal 15 3" xfId="9683"/>
    <cellStyle name="Normal 15 3 2" xfId="9684"/>
    <cellStyle name="Normal 15 3 2 2" xfId="9685"/>
    <cellStyle name="Normal 15 3 3" xfId="9686"/>
    <cellStyle name="Normal 15 3 4" xfId="9687"/>
    <cellStyle name="Normal 15 3 5" xfId="9688"/>
    <cellStyle name="Normal 15 4" xfId="9689"/>
    <cellStyle name="Normal 15 4 2" xfId="9690"/>
    <cellStyle name="Normal 15 4 3" xfId="9691"/>
    <cellStyle name="Normal 15 5" xfId="9692"/>
    <cellStyle name="Normal 15 6" xfId="9693"/>
    <cellStyle name="Normal 15 7" xfId="9694"/>
    <cellStyle name="Normal 15 8" xfId="9695"/>
    <cellStyle name="Normal 15 9" xfId="9696"/>
    <cellStyle name="Normal 150" xfId="9697"/>
    <cellStyle name="Normal 151" xfId="9698"/>
    <cellStyle name="Normal 152" xfId="9699"/>
    <cellStyle name="Normal 153" xfId="9700"/>
    <cellStyle name="Normal 154" xfId="9701"/>
    <cellStyle name="Normal 155" xfId="9702"/>
    <cellStyle name="Normal 156" xfId="9703"/>
    <cellStyle name="Normal 157" xfId="9704"/>
    <cellStyle name="Normal 158" xfId="9705"/>
    <cellStyle name="Normal 159" xfId="9706"/>
    <cellStyle name="Normal 16" xfId="9707"/>
    <cellStyle name="Normal 16 10" xfId="9708"/>
    <cellStyle name="Normal 16 11" xfId="9709"/>
    <cellStyle name="Normal 16 12" xfId="9710"/>
    <cellStyle name="Normal 16 13" xfId="9711"/>
    <cellStyle name="Normal 16 14" xfId="9712"/>
    <cellStyle name="Normal 16 15" xfId="9713"/>
    <cellStyle name="Normal 16 16" xfId="9714"/>
    <cellStyle name="Normal 16 2" xfId="9715"/>
    <cellStyle name="Normal 16 2 2" xfId="9716"/>
    <cellStyle name="Normal 16 2 2 2" xfId="9717"/>
    <cellStyle name="Normal 16 2 3" xfId="9718"/>
    <cellStyle name="Normal 16 2 4" xfId="9719"/>
    <cellStyle name="Normal 16 2 5" xfId="9720"/>
    <cellStyle name="Normal 16 2 6" xfId="9721"/>
    <cellStyle name="Normal 16 3" xfId="9722"/>
    <cellStyle name="Normal 16 3 2" xfId="9723"/>
    <cellStyle name="Normal 16 4" xfId="9724"/>
    <cellStyle name="Normal 16 4 2" xfId="9725"/>
    <cellStyle name="Normal 16 4 3" xfId="9726"/>
    <cellStyle name="Normal 16 5" xfId="9727"/>
    <cellStyle name="Normal 16 6" xfId="9728"/>
    <cellStyle name="Normal 16 6 2" xfId="9729"/>
    <cellStyle name="Normal 16 7" xfId="9730"/>
    <cellStyle name="Normal 16 8" xfId="9731"/>
    <cellStyle name="Normal 16 9" xfId="9732"/>
    <cellStyle name="Normal 160" xfId="9733"/>
    <cellStyle name="Normal 161" xfId="9734"/>
    <cellStyle name="Normal 162" xfId="9735"/>
    <cellStyle name="Normal 163" xfId="9736"/>
    <cellStyle name="Normal 164" xfId="9737"/>
    <cellStyle name="Normal 165" xfId="9738"/>
    <cellStyle name="Normal 166" xfId="9739"/>
    <cellStyle name="Normal 167" xfId="8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3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4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A7" sqref="A7"/>
    </sheetView>
  </sheetViews>
  <sheetFormatPr defaultRowHeight="15"/>
  <cols>
    <col min="1" max="1" width="32.42578125" customWidth="1"/>
    <col min="2" max="2" width="24.28515625" bestFit="1" customWidth="1"/>
    <col min="3" max="3" width="28" bestFit="1" customWidth="1"/>
    <col min="4" max="4" width="47.42578125" bestFit="1" customWidth="1"/>
    <col min="5" max="5" width="7.28515625" bestFit="1" customWidth="1"/>
    <col min="6" max="6" width="11.42578125" bestFit="1" customWidth="1"/>
    <col min="7" max="7" width="59.5703125" bestFit="1" customWidth="1"/>
    <col min="8" max="8" width="23.7109375" bestFit="1" customWidth="1"/>
    <col min="9" max="9" width="8.85546875" bestFit="1" customWidth="1"/>
    <col min="10" max="10" width="9.140625" bestFit="1" customWidth="1"/>
    <col min="11" max="11" width="12.140625" customWidth="1"/>
    <col min="12" max="12" width="10.140625" style="44" bestFit="1" customWidth="1"/>
    <col min="13" max="13" width="13.28515625" style="44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1">
        <v>370500</v>
      </c>
      <c r="F7" s="20">
        <v>85121810</v>
      </c>
      <c r="G7" s="20" t="s">
        <v>20</v>
      </c>
      <c r="H7" s="20" t="s">
        <v>17</v>
      </c>
      <c r="I7" s="20">
        <v>1</v>
      </c>
      <c r="J7" s="20">
        <v>0</v>
      </c>
      <c r="K7" s="22">
        <v>2.48</v>
      </c>
      <c r="L7" s="22">
        <v>0</v>
      </c>
      <c r="M7" s="23">
        <v>41091</v>
      </c>
    </row>
    <row r="8" spans="1:13">
      <c r="A8" s="17" t="s">
        <v>16</v>
      </c>
      <c r="B8" s="18" t="s">
        <v>17</v>
      </c>
      <c r="C8" s="19" t="s">
        <v>18</v>
      </c>
      <c r="D8" s="20" t="s">
        <v>19</v>
      </c>
      <c r="E8" s="21">
        <v>370500</v>
      </c>
      <c r="F8" s="20">
        <v>85121810</v>
      </c>
      <c r="G8" s="24" t="s">
        <v>21</v>
      </c>
      <c r="H8" s="20" t="s">
        <v>17</v>
      </c>
      <c r="I8" s="20">
        <v>1</v>
      </c>
      <c r="J8" s="20">
        <v>275</v>
      </c>
      <c r="K8" s="22">
        <v>0.8</v>
      </c>
      <c r="L8" s="22">
        <v>220</v>
      </c>
      <c r="M8" s="23">
        <v>41091</v>
      </c>
    </row>
    <row r="9" spans="1:13">
      <c r="A9" s="17" t="s">
        <v>16</v>
      </c>
      <c r="B9" s="18" t="s">
        <v>17</v>
      </c>
      <c r="C9" s="19" t="s">
        <v>18</v>
      </c>
      <c r="D9" s="20" t="s">
        <v>19</v>
      </c>
      <c r="E9" s="21">
        <v>370500</v>
      </c>
      <c r="F9" s="20">
        <v>85121810</v>
      </c>
      <c r="G9" s="20" t="s">
        <v>22</v>
      </c>
      <c r="H9" s="20" t="s">
        <v>17</v>
      </c>
      <c r="I9" s="20">
        <v>1</v>
      </c>
      <c r="J9" s="20">
        <v>275</v>
      </c>
      <c r="K9" s="22">
        <v>0.33</v>
      </c>
      <c r="L9" s="22">
        <v>90.75</v>
      </c>
      <c r="M9" s="23">
        <v>41091</v>
      </c>
    </row>
    <row r="10" spans="1:13">
      <c r="A10" s="17" t="s">
        <v>16</v>
      </c>
      <c r="B10" s="18" t="s">
        <v>17</v>
      </c>
      <c r="C10" s="19" t="s">
        <v>18</v>
      </c>
      <c r="D10" s="20" t="s">
        <v>19</v>
      </c>
      <c r="E10" s="21">
        <v>370500</v>
      </c>
      <c r="F10" s="20">
        <v>85121810</v>
      </c>
      <c r="G10" s="20" t="s">
        <v>23</v>
      </c>
      <c r="H10" s="20" t="s">
        <v>17</v>
      </c>
      <c r="I10" s="20">
        <v>1</v>
      </c>
      <c r="J10" s="20">
        <v>0</v>
      </c>
      <c r="K10" s="22">
        <v>2.88</v>
      </c>
      <c r="L10" s="22">
        <v>0</v>
      </c>
      <c r="M10" s="23">
        <v>41091</v>
      </c>
    </row>
    <row r="11" spans="1:13">
      <c r="A11" s="17" t="s">
        <v>16</v>
      </c>
      <c r="B11" s="18" t="s">
        <v>17</v>
      </c>
      <c r="C11" s="19" t="s">
        <v>18</v>
      </c>
      <c r="D11" s="20" t="s">
        <v>19</v>
      </c>
      <c r="E11" s="21">
        <v>370500</v>
      </c>
      <c r="F11" s="20">
        <v>85121810</v>
      </c>
      <c r="G11" s="20" t="s">
        <v>24</v>
      </c>
      <c r="H11" s="20" t="s">
        <v>17</v>
      </c>
      <c r="I11" s="20">
        <v>1</v>
      </c>
      <c r="J11" s="20">
        <v>0</v>
      </c>
      <c r="K11" s="22">
        <v>1.39</v>
      </c>
      <c r="L11" s="22">
        <v>0</v>
      </c>
      <c r="M11" s="23">
        <v>41091</v>
      </c>
    </row>
    <row r="12" spans="1:13">
      <c r="A12" s="17" t="s">
        <v>16</v>
      </c>
      <c r="B12" s="18" t="s">
        <v>17</v>
      </c>
      <c r="C12" s="19" t="s">
        <v>18</v>
      </c>
      <c r="D12" s="20" t="s">
        <v>19</v>
      </c>
      <c r="E12" s="21">
        <v>370500</v>
      </c>
      <c r="F12" s="20">
        <v>85121810</v>
      </c>
      <c r="G12" s="24" t="s">
        <v>25</v>
      </c>
      <c r="H12" s="20" t="s">
        <v>17</v>
      </c>
      <c r="I12" s="20">
        <v>1</v>
      </c>
      <c r="J12" s="20">
        <v>0</v>
      </c>
      <c r="K12" s="22">
        <v>4.5</v>
      </c>
      <c r="L12" s="22">
        <v>0</v>
      </c>
      <c r="M12" s="23">
        <v>41091</v>
      </c>
    </row>
    <row r="13" spans="1:13">
      <c r="A13" s="17" t="s">
        <v>16</v>
      </c>
      <c r="B13" s="18" t="s">
        <v>17</v>
      </c>
      <c r="C13" s="19" t="s">
        <v>18</v>
      </c>
      <c r="D13" s="20" t="s">
        <v>19</v>
      </c>
      <c r="E13" s="21">
        <v>370500</v>
      </c>
      <c r="F13" s="20">
        <v>85121810</v>
      </c>
      <c r="G13" s="20" t="s">
        <v>26</v>
      </c>
      <c r="H13" s="20" t="s">
        <v>17</v>
      </c>
      <c r="I13" s="20">
        <v>1</v>
      </c>
      <c r="J13" s="20">
        <v>0</v>
      </c>
      <c r="K13" s="22">
        <v>2.25</v>
      </c>
      <c r="L13" s="22">
        <v>0</v>
      </c>
      <c r="M13" s="23">
        <v>41091</v>
      </c>
    </row>
    <row r="14" spans="1:13">
      <c r="A14" s="17" t="s">
        <v>16</v>
      </c>
      <c r="B14" s="18" t="s">
        <v>17</v>
      </c>
      <c r="C14" s="25" t="s">
        <v>27</v>
      </c>
      <c r="D14" s="26" t="s">
        <v>19</v>
      </c>
      <c r="E14" s="27">
        <v>380201</v>
      </c>
      <c r="F14" s="26">
        <v>85121810</v>
      </c>
      <c r="G14" s="26" t="s">
        <v>20</v>
      </c>
      <c r="H14" s="26" t="s">
        <v>17</v>
      </c>
      <c r="I14" s="26">
        <v>1</v>
      </c>
      <c r="J14" s="26">
        <v>0</v>
      </c>
      <c r="K14" s="28">
        <v>2.48</v>
      </c>
      <c r="L14" s="28">
        <v>0</v>
      </c>
      <c r="M14" s="29">
        <v>41122</v>
      </c>
    </row>
    <row r="15" spans="1:13">
      <c r="A15" s="17" t="s">
        <v>16</v>
      </c>
      <c r="B15" s="18" t="s">
        <v>17</v>
      </c>
      <c r="C15" s="25" t="s">
        <v>27</v>
      </c>
      <c r="D15" s="26" t="s">
        <v>19</v>
      </c>
      <c r="E15" s="27">
        <v>380201</v>
      </c>
      <c r="F15" s="26">
        <v>85121810</v>
      </c>
      <c r="G15" s="24" t="s">
        <v>21</v>
      </c>
      <c r="H15" s="26" t="s">
        <v>17</v>
      </c>
      <c r="I15" s="26">
        <v>1</v>
      </c>
      <c r="J15" s="26">
        <v>0</v>
      </c>
      <c r="K15" s="28">
        <v>0.8</v>
      </c>
      <c r="L15" s="28">
        <v>0</v>
      </c>
      <c r="M15" s="29">
        <v>41122</v>
      </c>
    </row>
    <row r="16" spans="1:13">
      <c r="A16" s="17" t="s">
        <v>16</v>
      </c>
      <c r="B16" s="18" t="s">
        <v>17</v>
      </c>
      <c r="C16" s="25" t="s">
        <v>27</v>
      </c>
      <c r="D16" s="26" t="s">
        <v>19</v>
      </c>
      <c r="E16" s="27">
        <v>380201</v>
      </c>
      <c r="F16" s="26">
        <v>85121810</v>
      </c>
      <c r="G16" s="26" t="s">
        <v>22</v>
      </c>
      <c r="H16" s="26" t="s">
        <v>17</v>
      </c>
      <c r="I16" s="26">
        <v>1</v>
      </c>
      <c r="J16" s="26">
        <v>0</v>
      </c>
      <c r="K16" s="28">
        <v>0.33</v>
      </c>
      <c r="L16" s="28">
        <v>0</v>
      </c>
      <c r="M16" s="29">
        <v>41122</v>
      </c>
    </row>
    <row r="17" spans="1:13">
      <c r="A17" s="17" t="s">
        <v>16</v>
      </c>
      <c r="B17" s="18" t="s">
        <v>17</v>
      </c>
      <c r="C17" s="25" t="s">
        <v>27</v>
      </c>
      <c r="D17" s="26" t="s">
        <v>19</v>
      </c>
      <c r="E17" s="27">
        <v>380201</v>
      </c>
      <c r="F17" s="26">
        <v>85121810</v>
      </c>
      <c r="G17" s="26" t="s">
        <v>23</v>
      </c>
      <c r="H17" s="26" t="s">
        <v>17</v>
      </c>
      <c r="I17" s="26">
        <v>1</v>
      </c>
      <c r="J17" s="26">
        <v>100</v>
      </c>
      <c r="K17" s="28">
        <v>2.88</v>
      </c>
      <c r="L17" s="28">
        <v>288</v>
      </c>
      <c r="M17" s="29">
        <v>41122</v>
      </c>
    </row>
    <row r="18" spans="1:13">
      <c r="A18" s="17" t="s">
        <v>16</v>
      </c>
      <c r="B18" s="18" t="s">
        <v>17</v>
      </c>
      <c r="C18" s="25" t="s">
        <v>27</v>
      </c>
      <c r="D18" s="26" t="s">
        <v>19</v>
      </c>
      <c r="E18" s="27">
        <v>380201</v>
      </c>
      <c r="F18" s="26">
        <v>85121810</v>
      </c>
      <c r="G18" s="26" t="s">
        <v>24</v>
      </c>
      <c r="H18" s="26" t="s">
        <v>17</v>
      </c>
      <c r="I18" s="26">
        <v>1</v>
      </c>
      <c r="J18" s="26">
        <v>0</v>
      </c>
      <c r="K18" s="28">
        <v>1.39</v>
      </c>
      <c r="L18" s="28">
        <v>0</v>
      </c>
      <c r="M18" s="29">
        <v>41122</v>
      </c>
    </row>
    <row r="19" spans="1:13">
      <c r="A19" s="17" t="s">
        <v>16</v>
      </c>
      <c r="B19" s="18" t="s">
        <v>17</v>
      </c>
      <c r="C19" s="25" t="s">
        <v>27</v>
      </c>
      <c r="D19" s="26" t="s">
        <v>19</v>
      </c>
      <c r="E19" s="27">
        <v>380201</v>
      </c>
      <c r="F19" s="26">
        <v>85121810</v>
      </c>
      <c r="G19" s="24" t="s">
        <v>25</v>
      </c>
      <c r="H19" s="26" t="s">
        <v>17</v>
      </c>
      <c r="I19" s="26">
        <v>1</v>
      </c>
      <c r="J19" s="26">
        <v>0</v>
      </c>
      <c r="K19" s="28">
        <v>4.5</v>
      </c>
      <c r="L19" s="28">
        <v>0</v>
      </c>
      <c r="M19" s="29">
        <v>41122</v>
      </c>
    </row>
    <row r="20" spans="1:13">
      <c r="A20" s="17" t="s">
        <v>16</v>
      </c>
      <c r="B20" s="18" t="s">
        <v>17</v>
      </c>
      <c r="C20" s="25" t="s">
        <v>27</v>
      </c>
      <c r="D20" s="26" t="s">
        <v>19</v>
      </c>
      <c r="E20" s="27">
        <v>380201</v>
      </c>
      <c r="F20" s="26">
        <v>85121810</v>
      </c>
      <c r="G20" s="26" t="s">
        <v>26</v>
      </c>
      <c r="H20" s="26" t="s">
        <v>17</v>
      </c>
      <c r="I20" s="26">
        <v>1</v>
      </c>
      <c r="J20" s="26">
        <v>0</v>
      </c>
      <c r="K20" s="28">
        <v>2.25</v>
      </c>
      <c r="L20" s="28">
        <v>0</v>
      </c>
      <c r="M20" s="29">
        <v>41122</v>
      </c>
    </row>
    <row r="21" spans="1:13">
      <c r="A21" s="17" t="s">
        <v>16</v>
      </c>
      <c r="B21" s="18" t="s">
        <v>17</v>
      </c>
      <c r="C21" s="30" t="s">
        <v>18</v>
      </c>
      <c r="D21" s="31" t="s">
        <v>19</v>
      </c>
      <c r="E21" s="32">
        <v>370500</v>
      </c>
      <c r="F21" s="31">
        <v>85121810</v>
      </c>
      <c r="G21" s="31" t="s">
        <v>20</v>
      </c>
      <c r="H21" s="31" t="s">
        <v>17</v>
      </c>
      <c r="I21" s="31">
        <v>1</v>
      </c>
      <c r="J21" s="31">
        <v>250</v>
      </c>
      <c r="K21" s="33">
        <v>2.48</v>
      </c>
      <c r="L21" s="33">
        <v>620</v>
      </c>
      <c r="M21" s="29">
        <v>41183</v>
      </c>
    </row>
    <row r="22" spans="1:13">
      <c r="A22" s="17" t="s">
        <v>16</v>
      </c>
      <c r="B22" s="18" t="s">
        <v>17</v>
      </c>
      <c r="C22" s="30" t="s">
        <v>18</v>
      </c>
      <c r="D22" s="31" t="s">
        <v>19</v>
      </c>
      <c r="E22" s="32">
        <v>370500</v>
      </c>
      <c r="F22" s="31">
        <v>85121810</v>
      </c>
      <c r="G22" s="24" t="s">
        <v>21</v>
      </c>
      <c r="H22" s="31" t="s">
        <v>17</v>
      </c>
      <c r="I22" s="31">
        <v>1</v>
      </c>
      <c r="J22" s="31">
        <v>0</v>
      </c>
      <c r="K22" s="33">
        <v>0.8</v>
      </c>
      <c r="L22" s="33">
        <v>0</v>
      </c>
      <c r="M22" s="29">
        <v>41183</v>
      </c>
    </row>
    <row r="23" spans="1:13">
      <c r="A23" s="17" t="s">
        <v>16</v>
      </c>
      <c r="B23" s="18" t="s">
        <v>17</v>
      </c>
      <c r="C23" s="30" t="s">
        <v>18</v>
      </c>
      <c r="D23" s="31" t="s">
        <v>19</v>
      </c>
      <c r="E23" s="32">
        <v>370500</v>
      </c>
      <c r="F23" s="31">
        <v>85121810</v>
      </c>
      <c r="G23" s="31" t="s">
        <v>22</v>
      </c>
      <c r="H23" s="31" t="s">
        <v>17</v>
      </c>
      <c r="I23" s="31">
        <v>1</v>
      </c>
      <c r="J23" s="31">
        <v>0</v>
      </c>
      <c r="K23" s="33">
        <v>0.33</v>
      </c>
      <c r="L23" s="33">
        <v>0</v>
      </c>
      <c r="M23" s="29">
        <v>41183</v>
      </c>
    </row>
    <row r="24" spans="1:13">
      <c r="A24" s="17" t="s">
        <v>16</v>
      </c>
      <c r="B24" s="18" t="s">
        <v>17</v>
      </c>
      <c r="C24" s="30" t="s">
        <v>18</v>
      </c>
      <c r="D24" s="31" t="s">
        <v>19</v>
      </c>
      <c r="E24" s="32">
        <v>370500</v>
      </c>
      <c r="F24" s="31">
        <v>85121810</v>
      </c>
      <c r="G24" s="31" t="s">
        <v>23</v>
      </c>
      <c r="H24" s="31" t="s">
        <v>17</v>
      </c>
      <c r="I24" s="31">
        <v>1</v>
      </c>
      <c r="J24" s="31">
        <v>200</v>
      </c>
      <c r="K24" s="33">
        <v>2.88</v>
      </c>
      <c r="L24" s="33">
        <v>576</v>
      </c>
      <c r="M24" s="29">
        <v>41183</v>
      </c>
    </row>
    <row r="25" spans="1:13">
      <c r="A25" s="17" t="s">
        <v>16</v>
      </c>
      <c r="B25" s="18" t="s">
        <v>17</v>
      </c>
      <c r="C25" s="30" t="s">
        <v>18</v>
      </c>
      <c r="D25" s="31" t="s">
        <v>19</v>
      </c>
      <c r="E25" s="32">
        <v>370500</v>
      </c>
      <c r="F25" s="31">
        <v>85121810</v>
      </c>
      <c r="G25" s="31" t="s">
        <v>24</v>
      </c>
      <c r="H25" s="31" t="s">
        <v>17</v>
      </c>
      <c r="I25" s="31">
        <v>1</v>
      </c>
      <c r="J25" s="31">
        <v>0</v>
      </c>
      <c r="K25" s="33">
        <v>1.39</v>
      </c>
      <c r="L25" s="33">
        <v>0</v>
      </c>
      <c r="M25" s="29">
        <v>41183</v>
      </c>
    </row>
    <row r="26" spans="1:13">
      <c r="A26" s="17" t="s">
        <v>16</v>
      </c>
      <c r="B26" s="18" t="s">
        <v>17</v>
      </c>
      <c r="C26" s="30" t="s">
        <v>18</v>
      </c>
      <c r="D26" s="31" t="s">
        <v>19</v>
      </c>
      <c r="E26" s="32">
        <v>370500</v>
      </c>
      <c r="F26" s="31">
        <v>85121810</v>
      </c>
      <c r="G26" s="24" t="s">
        <v>25</v>
      </c>
      <c r="H26" s="31" t="s">
        <v>17</v>
      </c>
      <c r="I26" s="31">
        <v>1</v>
      </c>
      <c r="J26" s="31">
        <v>0</v>
      </c>
      <c r="K26" s="33">
        <v>4.5</v>
      </c>
      <c r="L26" s="33">
        <v>0</v>
      </c>
      <c r="M26" s="29">
        <v>41183</v>
      </c>
    </row>
    <row r="27" spans="1:13">
      <c r="A27" s="17" t="s">
        <v>16</v>
      </c>
      <c r="B27" s="18" t="s">
        <v>17</v>
      </c>
      <c r="C27" s="30" t="s">
        <v>18</v>
      </c>
      <c r="D27" s="31" t="s">
        <v>19</v>
      </c>
      <c r="E27" s="32">
        <v>370500</v>
      </c>
      <c r="F27" s="31">
        <v>85121810</v>
      </c>
      <c r="G27" s="31" t="s">
        <v>26</v>
      </c>
      <c r="H27" s="31" t="s">
        <v>17</v>
      </c>
      <c r="I27" s="31">
        <v>1</v>
      </c>
      <c r="J27" s="31">
        <v>0</v>
      </c>
      <c r="K27" s="33">
        <v>2.25</v>
      </c>
      <c r="L27" s="33">
        <v>0</v>
      </c>
      <c r="M27" s="29">
        <v>41183</v>
      </c>
    </row>
    <row r="28" spans="1:13">
      <c r="A28" s="17" t="s">
        <v>16</v>
      </c>
      <c r="B28" s="18" t="s">
        <v>17</v>
      </c>
      <c r="C28" s="34" t="s">
        <v>28</v>
      </c>
      <c r="D28" s="35" t="s">
        <v>19</v>
      </c>
      <c r="E28" s="36">
        <v>370500</v>
      </c>
      <c r="F28" s="35">
        <v>85121810</v>
      </c>
      <c r="G28" s="35" t="s">
        <v>20</v>
      </c>
      <c r="H28" s="35" t="s">
        <v>17</v>
      </c>
      <c r="I28" s="35">
        <v>1</v>
      </c>
      <c r="J28" s="35">
        <v>0</v>
      </c>
      <c r="K28" s="37">
        <v>2.48</v>
      </c>
      <c r="L28" s="37">
        <v>0</v>
      </c>
      <c r="M28" s="29">
        <v>41214</v>
      </c>
    </row>
    <row r="29" spans="1:13">
      <c r="A29" s="17" t="s">
        <v>16</v>
      </c>
      <c r="B29" s="18" t="s">
        <v>17</v>
      </c>
      <c r="C29" s="34" t="s">
        <v>28</v>
      </c>
      <c r="D29" s="35" t="s">
        <v>19</v>
      </c>
      <c r="E29" s="36">
        <v>370500</v>
      </c>
      <c r="F29" s="35">
        <v>85121810</v>
      </c>
      <c r="G29" s="24" t="s">
        <v>21</v>
      </c>
      <c r="H29" s="35" t="s">
        <v>17</v>
      </c>
      <c r="I29" s="35">
        <v>1</v>
      </c>
      <c r="J29" s="35">
        <v>0</v>
      </c>
      <c r="K29" s="37">
        <v>0.8</v>
      </c>
      <c r="L29" s="37">
        <v>0</v>
      </c>
      <c r="M29" s="29">
        <v>41214</v>
      </c>
    </row>
    <row r="30" spans="1:13">
      <c r="A30" s="17" t="s">
        <v>16</v>
      </c>
      <c r="B30" s="18" t="s">
        <v>17</v>
      </c>
      <c r="C30" s="34" t="s">
        <v>28</v>
      </c>
      <c r="D30" s="35" t="s">
        <v>19</v>
      </c>
      <c r="E30" s="36">
        <v>370500</v>
      </c>
      <c r="F30" s="35">
        <v>85121810</v>
      </c>
      <c r="G30" s="35" t="s">
        <v>22</v>
      </c>
      <c r="H30" s="35" t="s">
        <v>17</v>
      </c>
      <c r="I30" s="35">
        <v>1</v>
      </c>
      <c r="J30" s="35">
        <v>0</v>
      </c>
      <c r="K30" s="37">
        <v>0.33</v>
      </c>
      <c r="L30" s="37">
        <v>0</v>
      </c>
      <c r="M30" s="29">
        <v>41214</v>
      </c>
    </row>
    <row r="31" spans="1:13">
      <c r="A31" s="17" t="s">
        <v>16</v>
      </c>
      <c r="B31" s="18" t="s">
        <v>17</v>
      </c>
      <c r="C31" s="34" t="s">
        <v>28</v>
      </c>
      <c r="D31" s="35" t="s">
        <v>19</v>
      </c>
      <c r="E31" s="36">
        <v>370500</v>
      </c>
      <c r="F31" s="35">
        <v>85121810</v>
      </c>
      <c r="G31" s="35" t="s">
        <v>23</v>
      </c>
      <c r="H31" s="35" t="s">
        <v>17</v>
      </c>
      <c r="I31" s="35">
        <v>1</v>
      </c>
      <c r="J31" s="35">
        <v>0</v>
      </c>
      <c r="K31" s="37">
        <v>2.88</v>
      </c>
      <c r="L31" s="37">
        <v>0</v>
      </c>
      <c r="M31" s="29">
        <v>41214</v>
      </c>
    </row>
    <row r="32" spans="1:13">
      <c r="A32" s="17" t="s">
        <v>16</v>
      </c>
      <c r="B32" s="18" t="s">
        <v>17</v>
      </c>
      <c r="C32" s="34" t="s">
        <v>28</v>
      </c>
      <c r="D32" s="35" t="s">
        <v>19</v>
      </c>
      <c r="E32" s="36">
        <v>370500</v>
      </c>
      <c r="F32" s="35">
        <v>85121810</v>
      </c>
      <c r="G32" s="35" t="s">
        <v>24</v>
      </c>
      <c r="H32" s="35" t="s">
        <v>17</v>
      </c>
      <c r="I32" s="35">
        <v>1</v>
      </c>
      <c r="J32" s="35">
        <v>0</v>
      </c>
      <c r="K32" s="37">
        <v>1.39</v>
      </c>
      <c r="L32" s="37">
        <v>0</v>
      </c>
      <c r="M32" s="29">
        <v>41214</v>
      </c>
    </row>
    <row r="33" spans="1:13">
      <c r="A33" s="17" t="s">
        <v>16</v>
      </c>
      <c r="B33" s="18" t="s">
        <v>17</v>
      </c>
      <c r="C33" s="34" t="s">
        <v>28</v>
      </c>
      <c r="D33" s="35" t="s">
        <v>19</v>
      </c>
      <c r="E33" s="36">
        <v>370500</v>
      </c>
      <c r="F33" s="35">
        <v>85121810</v>
      </c>
      <c r="G33" s="24" t="s">
        <v>25</v>
      </c>
      <c r="H33" s="35" t="s">
        <v>17</v>
      </c>
      <c r="I33" s="35">
        <v>1</v>
      </c>
      <c r="J33" s="35">
        <v>-100</v>
      </c>
      <c r="K33" s="37">
        <v>4.5</v>
      </c>
      <c r="L33" s="37">
        <v>-450</v>
      </c>
      <c r="M33" s="29">
        <v>41214</v>
      </c>
    </row>
    <row r="34" spans="1:13">
      <c r="A34" s="17" t="s">
        <v>16</v>
      </c>
      <c r="B34" s="18" t="s">
        <v>17</v>
      </c>
      <c r="C34" s="34" t="s">
        <v>28</v>
      </c>
      <c r="D34" s="35" t="s">
        <v>19</v>
      </c>
      <c r="E34" s="36">
        <v>370500</v>
      </c>
      <c r="F34" s="35">
        <v>85121810</v>
      </c>
      <c r="G34" s="35" t="s">
        <v>26</v>
      </c>
      <c r="H34" s="35" t="s">
        <v>17</v>
      </c>
      <c r="I34" s="35">
        <v>1</v>
      </c>
      <c r="J34" s="35">
        <v>50</v>
      </c>
      <c r="K34" s="37">
        <v>2.25</v>
      </c>
      <c r="L34" s="37">
        <v>112.5</v>
      </c>
      <c r="M34" s="29">
        <v>41214</v>
      </c>
    </row>
    <row r="35" spans="1:13">
      <c r="A35" s="17" t="s">
        <v>16</v>
      </c>
      <c r="B35" s="18" t="s">
        <v>17</v>
      </c>
      <c r="C35" s="17" t="s">
        <v>28</v>
      </c>
      <c r="D35" s="17" t="s">
        <v>19</v>
      </c>
      <c r="E35" s="17">
        <v>370500</v>
      </c>
      <c r="F35" s="17">
        <v>85121810</v>
      </c>
      <c r="G35" s="17" t="s">
        <v>20</v>
      </c>
      <c r="H35" s="17" t="s">
        <v>17</v>
      </c>
      <c r="I35" s="17">
        <v>1</v>
      </c>
      <c r="J35" s="17">
        <v>75</v>
      </c>
      <c r="K35" s="38">
        <v>2.48</v>
      </c>
      <c r="L35" s="38">
        <v>186</v>
      </c>
      <c r="M35" s="29">
        <v>41275</v>
      </c>
    </row>
    <row r="36" spans="1:13">
      <c r="A36" s="17" t="s">
        <v>16</v>
      </c>
      <c r="B36" s="18" t="s">
        <v>17</v>
      </c>
      <c r="C36" s="17" t="s">
        <v>28</v>
      </c>
      <c r="D36" s="17" t="s">
        <v>19</v>
      </c>
      <c r="E36" s="17">
        <v>370500</v>
      </c>
      <c r="F36" s="17">
        <v>85121810</v>
      </c>
      <c r="G36" s="17" t="s">
        <v>21</v>
      </c>
      <c r="H36" s="17" t="s">
        <v>17</v>
      </c>
      <c r="I36" s="17">
        <v>1</v>
      </c>
      <c r="J36" s="17">
        <v>0</v>
      </c>
      <c r="K36" s="38">
        <v>0.8</v>
      </c>
      <c r="L36" s="38">
        <v>0</v>
      </c>
      <c r="M36" s="29">
        <v>41275</v>
      </c>
    </row>
    <row r="37" spans="1:13">
      <c r="A37" s="17" t="s">
        <v>16</v>
      </c>
      <c r="B37" s="18" t="s">
        <v>17</v>
      </c>
      <c r="C37" s="17" t="s">
        <v>28</v>
      </c>
      <c r="D37" s="17" t="s">
        <v>19</v>
      </c>
      <c r="E37" s="17">
        <v>370500</v>
      </c>
      <c r="F37" s="17">
        <v>85121810</v>
      </c>
      <c r="G37" s="17" t="s">
        <v>22</v>
      </c>
      <c r="H37" s="17" t="s">
        <v>17</v>
      </c>
      <c r="I37" s="17">
        <v>1</v>
      </c>
      <c r="J37" s="17">
        <v>0</v>
      </c>
      <c r="K37" s="38">
        <v>0.33</v>
      </c>
      <c r="L37" s="38">
        <v>0</v>
      </c>
      <c r="M37" s="29">
        <v>41275</v>
      </c>
    </row>
    <row r="38" spans="1:13">
      <c r="A38" s="17" t="s">
        <v>16</v>
      </c>
      <c r="B38" s="18" t="s">
        <v>17</v>
      </c>
      <c r="C38" s="17" t="s">
        <v>28</v>
      </c>
      <c r="D38" s="17" t="s">
        <v>19</v>
      </c>
      <c r="E38" s="17">
        <v>370500</v>
      </c>
      <c r="F38" s="17">
        <v>85121810</v>
      </c>
      <c r="G38" s="17" t="s">
        <v>23</v>
      </c>
      <c r="H38" s="17" t="s">
        <v>17</v>
      </c>
      <c r="I38" s="17">
        <v>1</v>
      </c>
      <c r="J38" s="17">
        <v>25</v>
      </c>
      <c r="K38" s="38">
        <v>2.88</v>
      </c>
      <c r="L38" s="38">
        <v>72</v>
      </c>
      <c r="M38" s="29">
        <v>41275</v>
      </c>
    </row>
    <row r="39" spans="1:13">
      <c r="A39" s="17" t="s">
        <v>16</v>
      </c>
      <c r="B39" s="18" t="s">
        <v>17</v>
      </c>
      <c r="C39" s="17" t="s">
        <v>28</v>
      </c>
      <c r="D39" s="17" t="s">
        <v>19</v>
      </c>
      <c r="E39" s="17">
        <v>370500</v>
      </c>
      <c r="F39" s="17">
        <v>85121810</v>
      </c>
      <c r="G39" s="17" t="s">
        <v>24</v>
      </c>
      <c r="H39" s="17" t="s">
        <v>17</v>
      </c>
      <c r="I39" s="17">
        <v>1</v>
      </c>
      <c r="J39" s="17">
        <v>0</v>
      </c>
      <c r="K39" s="38">
        <v>1.39</v>
      </c>
      <c r="L39" s="38">
        <v>0</v>
      </c>
      <c r="M39" s="29">
        <v>41275</v>
      </c>
    </row>
    <row r="40" spans="1:13">
      <c r="A40" s="17" t="s">
        <v>16</v>
      </c>
      <c r="B40" s="18" t="s">
        <v>17</v>
      </c>
      <c r="C40" s="17" t="s">
        <v>28</v>
      </c>
      <c r="D40" s="17" t="s">
        <v>19</v>
      </c>
      <c r="E40" s="17">
        <v>370500</v>
      </c>
      <c r="F40" s="17">
        <v>85121810</v>
      </c>
      <c r="G40" s="17" t="s">
        <v>25</v>
      </c>
      <c r="H40" s="17" t="s">
        <v>17</v>
      </c>
      <c r="I40" s="17">
        <v>1</v>
      </c>
      <c r="J40" s="17">
        <v>0</v>
      </c>
      <c r="K40" s="38">
        <v>4.5</v>
      </c>
      <c r="L40" s="38">
        <v>0</v>
      </c>
      <c r="M40" s="29">
        <v>41275</v>
      </c>
    </row>
    <row r="41" spans="1:13">
      <c r="A41" s="17" t="s">
        <v>16</v>
      </c>
      <c r="B41" s="18" t="s">
        <v>17</v>
      </c>
      <c r="C41" s="17" t="s">
        <v>28</v>
      </c>
      <c r="D41" s="17" t="s">
        <v>19</v>
      </c>
      <c r="E41" s="17">
        <v>370500</v>
      </c>
      <c r="F41" s="17">
        <v>85121810</v>
      </c>
      <c r="G41" s="17" t="s">
        <v>26</v>
      </c>
      <c r="H41" s="17" t="s">
        <v>17</v>
      </c>
      <c r="I41" s="17">
        <v>1</v>
      </c>
      <c r="J41" s="17">
        <v>0</v>
      </c>
      <c r="K41" s="38">
        <v>2.25</v>
      </c>
      <c r="L41" s="38">
        <v>0</v>
      </c>
      <c r="M41" s="29">
        <v>41275</v>
      </c>
    </row>
    <row r="42" spans="1:13">
      <c r="A42" s="17" t="s">
        <v>16</v>
      </c>
      <c r="B42" s="18" t="s">
        <v>17</v>
      </c>
      <c r="C42" s="17" t="s">
        <v>28</v>
      </c>
      <c r="D42" s="17" t="s">
        <v>19</v>
      </c>
      <c r="E42" s="17">
        <v>370500</v>
      </c>
      <c r="F42" s="17">
        <v>85121810</v>
      </c>
      <c r="G42" s="17" t="s">
        <v>20</v>
      </c>
      <c r="H42" s="17" t="s">
        <v>17</v>
      </c>
      <c r="I42" s="17">
        <v>1</v>
      </c>
      <c r="J42" s="17">
        <v>0</v>
      </c>
      <c r="K42" s="38">
        <v>2.48</v>
      </c>
      <c r="L42" s="38">
        <f t="shared" ref="L42:L55" si="0">K42*J42</f>
        <v>0</v>
      </c>
      <c r="M42" s="29">
        <v>41306</v>
      </c>
    </row>
    <row r="43" spans="1:13">
      <c r="A43" s="17" t="s">
        <v>16</v>
      </c>
      <c r="B43" s="18" t="s">
        <v>17</v>
      </c>
      <c r="C43" s="17" t="s">
        <v>28</v>
      </c>
      <c r="D43" s="17" t="s">
        <v>19</v>
      </c>
      <c r="E43" s="17">
        <v>370500</v>
      </c>
      <c r="F43" s="17">
        <v>85121810</v>
      </c>
      <c r="G43" s="17" t="s">
        <v>21</v>
      </c>
      <c r="H43" s="17" t="s">
        <v>17</v>
      </c>
      <c r="I43" s="17">
        <v>1</v>
      </c>
      <c r="J43" s="17">
        <v>0</v>
      </c>
      <c r="K43" s="38">
        <v>0.8</v>
      </c>
      <c r="L43" s="38">
        <f t="shared" si="0"/>
        <v>0</v>
      </c>
      <c r="M43" s="29">
        <v>41306</v>
      </c>
    </row>
    <row r="44" spans="1:13">
      <c r="A44" s="17" t="s">
        <v>16</v>
      </c>
      <c r="B44" s="18" t="s">
        <v>17</v>
      </c>
      <c r="C44" s="17" t="s">
        <v>28</v>
      </c>
      <c r="D44" s="17" t="s">
        <v>19</v>
      </c>
      <c r="E44" s="17">
        <v>370500</v>
      </c>
      <c r="F44" s="17">
        <v>85121810</v>
      </c>
      <c r="G44" s="17" t="s">
        <v>22</v>
      </c>
      <c r="H44" s="17" t="s">
        <v>17</v>
      </c>
      <c r="I44" s="17">
        <v>1</v>
      </c>
      <c r="J44" s="17">
        <v>0</v>
      </c>
      <c r="K44" s="38">
        <v>0.33</v>
      </c>
      <c r="L44" s="38">
        <f t="shared" si="0"/>
        <v>0</v>
      </c>
      <c r="M44" s="29">
        <v>41306</v>
      </c>
    </row>
    <row r="45" spans="1:13">
      <c r="A45" s="17" t="s">
        <v>16</v>
      </c>
      <c r="B45" s="18" t="s">
        <v>17</v>
      </c>
      <c r="C45" s="17" t="s">
        <v>28</v>
      </c>
      <c r="D45" s="17" t="s">
        <v>19</v>
      </c>
      <c r="E45" s="17">
        <v>370500</v>
      </c>
      <c r="F45" s="17">
        <v>85121810</v>
      </c>
      <c r="G45" s="17" t="s">
        <v>23</v>
      </c>
      <c r="H45" s="17" t="s">
        <v>17</v>
      </c>
      <c r="I45" s="17">
        <v>1</v>
      </c>
      <c r="J45" s="17">
        <v>100</v>
      </c>
      <c r="K45" s="38">
        <v>2.88</v>
      </c>
      <c r="L45" s="38">
        <f t="shared" si="0"/>
        <v>288</v>
      </c>
      <c r="M45" s="29">
        <v>41306</v>
      </c>
    </row>
    <row r="46" spans="1:13">
      <c r="A46" s="17" t="s">
        <v>16</v>
      </c>
      <c r="B46" s="18" t="s">
        <v>17</v>
      </c>
      <c r="C46" s="17" t="s">
        <v>28</v>
      </c>
      <c r="D46" s="17" t="s">
        <v>19</v>
      </c>
      <c r="E46" s="17">
        <v>370500</v>
      </c>
      <c r="F46" s="17">
        <v>85121810</v>
      </c>
      <c r="G46" s="17" t="s">
        <v>24</v>
      </c>
      <c r="H46" s="17" t="s">
        <v>17</v>
      </c>
      <c r="I46" s="17">
        <v>1</v>
      </c>
      <c r="J46" s="17">
        <v>0</v>
      </c>
      <c r="K46" s="38">
        <v>1.39</v>
      </c>
      <c r="L46" s="38">
        <f t="shared" si="0"/>
        <v>0</v>
      </c>
      <c r="M46" s="29">
        <v>41306</v>
      </c>
    </row>
    <row r="47" spans="1:13">
      <c r="A47" s="17" t="s">
        <v>16</v>
      </c>
      <c r="B47" s="18" t="s">
        <v>17</v>
      </c>
      <c r="C47" s="17" t="s">
        <v>28</v>
      </c>
      <c r="D47" s="17" t="s">
        <v>19</v>
      </c>
      <c r="E47" s="17">
        <v>370500</v>
      </c>
      <c r="F47" s="17">
        <v>85121810</v>
      </c>
      <c r="G47" s="17" t="s">
        <v>25</v>
      </c>
      <c r="H47" s="17" t="s">
        <v>17</v>
      </c>
      <c r="I47" s="17">
        <v>1</v>
      </c>
      <c r="J47" s="17">
        <v>0</v>
      </c>
      <c r="K47" s="38">
        <v>4.5</v>
      </c>
      <c r="L47" s="38">
        <f t="shared" si="0"/>
        <v>0</v>
      </c>
      <c r="M47" s="29">
        <v>41306</v>
      </c>
    </row>
    <row r="48" spans="1:13">
      <c r="A48" s="17" t="s">
        <v>16</v>
      </c>
      <c r="B48" s="18" t="s">
        <v>17</v>
      </c>
      <c r="C48" s="17" t="s">
        <v>28</v>
      </c>
      <c r="D48" s="17" t="s">
        <v>19</v>
      </c>
      <c r="E48" s="17">
        <v>370500</v>
      </c>
      <c r="F48" s="17">
        <v>85121810</v>
      </c>
      <c r="G48" s="17" t="s">
        <v>26</v>
      </c>
      <c r="H48" s="17" t="s">
        <v>17</v>
      </c>
      <c r="I48" s="17">
        <v>1</v>
      </c>
      <c r="J48" s="17">
        <v>0</v>
      </c>
      <c r="K48" s="38">
        <v>2.25</v>
      </c>
      <c r="L48" s="38">
        <f t="shared" si="0"/>
        <v>0</v>
      </c>
      <c r="M48" s="29">
        <v>41306</v>
      </c>
    </row>
    <row r="49" spans="1:13">
      <c r="A49" s="17" t="s">
        <v>29</v>
      </c>
      <c r="B49" s="18" t="s">
        <v>17</v>
      </c>
      <c r="C49" s="39" t="s">
        <v>30</v>
      </c>
      <c r="D49" s="40" t="s">
        <v>31</v>
      </c>
      <c r="E49" s="41"/>
      <c r="F49" s="41"/>
      <c r="G49" s="42" t="s">
        <v>32</v>
      </c>
      <c r="H49" s="42" t="s">
        <v>33</v>
      </c>
      <c r="I49" s="41" t="s">
        <v>34</v>
      </c>
      <c r="J49" s="43">
        <v>1</v>
      </c>
      <c r="K49" s="43">
        <v>672</v>
      </c>
      <c r="L49" s="38">
        <f t="shared" si="0"/>
        <v>672</v>
      </c>
      <c r="M49" s="29">
        <v>41306</v>
      </c>
    </row>
    <row r="50" spans="1:13">
      <c r="A50" s="17" t="s">
        <v>29</v>
      </c>
      <c r="B50" s="18" t="s">
        <v>17</v>
      </c>
      <c r="C50" s="39" t="s">
        <v>30</v>
      </c>
      <c r="D50" s="40" t="s">
        <v>31</v>
      </c>
      <c r="E50" s="41"/>
      <c r="F50" s="41"/>
      <c r="G50" s="42" t="s">
        <v>35</v>
      </c>
      <c r="H50" s="42" t="s">
        <v>36</v>
      </c>
      <c r="I50" s="41" t="s">
        <v>34</v>
      </c>
      <c r="J50" s="43">
        <v>1</v>
      </c>
      <c r="K50" s="43">
        <v>820.80000000000007</v>
      </c>
      <c r="L50" s="38">
        <f t="shared" si="0"/>
        <v>820.80000000000007</v>
      </c>
      <c r="M50" s="29">
        <v>41306</v>
      </c>
    </row>
    <row r="51" spans="1:13">
      <c r="A51" s="17" t="s">
        <v>29</v>
      </c>
      <c r="B51" s="18" t="s">
        <v>17</v>
      </c>
      <c r="C51" s="39" t="s">
        <v>30</v>
      </c>
      <c r="D51" s="40" t="s">
        <v>31</v>
      </c>
      <c r="E51" s="41"/>
      <c r="F51" s="41"/>
      <c r="G51" s="42" t="s">
        <v>37</v>
      </c>
      <c r="H51" s="42" t="s">
        <v>38</v>
      </c>
      <c r="I51" s="41" t="s">
        <v>34</v>
      </c>
      <c r="J51" s="43">
        <v>1</v>
      </c>
      <c r="K51" s="43">
        <v>672</v>
      </c>
      <c r="L51" s="38">
        <f t="shared" si="0"/>
        <v>672</v>
      </c>
      <c r="M51" s="29">
        <v>41306</v>
      </c>
    </row>
    <row r="52" spans="1:13">
      <c r="A52" s="17" t="s">
        <v>29</v>
      </c>
      <c r="B52" s="18" t="s">
        <v>17</v>
      </c>
      <c r="C52" s="39" t="s">
        <v>30</v>
      </c>
      <c r="D52" s="40" t="s">
        <v>31</v>
      </c>
      <c r="E52" s="41"/>
      <c r="F52" s="41"/>
      <c r="G52" s="42" t="s">
        <v>39</v>
      </c>
      <c r="H52" s="42" t="s">
        <v>40</v>
      </c>
      <c r="I52" s="41" t="s">
        <v>34</v>
      </c>
      <c r="J52" s="43">
        <v>1</v>
      </c>
      <c r="K52" s="43">
        <v>672</v>
      </c>
      <c r="L52" s="38">
        <f t="shared" si="0"/>
        <v>672</v>
      </c>
      <c r="M52" s="29">
        <v>41306</v>
      </c>
    </row>
    <row r="53" spans="1:13">
      <c r="A53" s="17" t="s">
        <v>29</v>
      </c>
      <c r="B53" s="18" t="s">
        <v>17</v>
      </c>
      <c r="C53" s="39" t="s">
        <v>30</v>
      </c>
      <c r="D53" s="40" t="s">
        <v>31</v>
      </c>
      <c r="E53" s="41"/>
      <c r="F53" s="41"/>
      <c r="G53" s="42" t="s">
        <v>41</v>
      </c>
      <c r="H53" s="42" t="s">
        <v>42</v>
      </c>
      <c r="I53" s="41" t="s">
        <v>34</v>
      </c>
      <c r="J53" s="43">
        <v>1</v>
      </c>
      <c r="K53" s="43">
        <v>672</v>
      </c>
      <c r="L53" s="38">
        <f t="shared" si="0"/>
        <v>672</v>
      </c>
      <c r="M53" s="29">
        <v>41306</v>
      </c>
    </row>
    <row r="54" spans="1:13">
      <c r="A54" s="17" t="s">
        <v>29</v>
      </c>
      <c r="B54" s="18" t="s">
        <v>17</v>
      </c>
      <c r="C54" s="39" t="s">
        <v>30</v>
      </c>
      <c r="D54" s="40" t="s">
        <v>31</v>
      </c>
      <c r="E54" s="41"/>
      <c r="F54" s="41"/>
      <c r="G54" s="42" t="s">
        <v>43</v>
      </c>
      <c r="H54" s="42" t="s">
        <v>44</v>
      </c>
      <c r="I54" s="41" t="s">
        <v>34</v>
      </c>
      <c r="J54" s="43">
        <v>1</v>
      </c>
      <c r="K54" s="43">
        <v>820.80000000000007</v>
      </c>
      <c r="L54" s="38">
        <f t="shared" si="0"/>
        <v>820.80000000000007</v>
      </c>
      <c r="M54" s="29">
        <v>41306</v>
      </c>
    </row>
    <row r="55" spans="1:13">
      <c r="A55" s="17" t="s">
        <v>29</v>
      </c>
      <c r="B55" s="18" t="s">
        <v>17</v>
      </c>
      <c r="C55" s="39" t="s">
        <v>30</v>
      </c>
      <c r="D55" s="40" t="s">
        <v>31</v>
      </c>
      <c r="E55" s="41"/>
      <c r="F55" s="41"/>
      <c r="G55" s="42" t="s">
        <v>45</v>
      </c>
      <c r="H55" s="42" t="s">
        <v>46</v>
      </c>
      <c r="I55" s="41" t="s">
        <v>34</v>
      </c>
      <c r="J55" s="43">
        <v>1</v>
      </c>
      <c r="K55" s="43">
        <v>820.80000000000007</v>
      </c>
      <c r="L55" s="38">
        <f t="shared" si="0"/>
        <v>820.80000000000007</v>
      </c>
      <c r="M55" s="29">
        <v>41306</v>
      </c>
    </row>
    <row r="56" spans="1:13">
      <c r="A56" s="17" t="s">
        <v>16</v>
      </c>
      <c r="B56" s="18" t="s">
        <v>17</v>
      </c>
      <c r="C56" s="17" t="s">
        <v>28</v>
      </c>
      <c r="D56" s="17" t="s">
        <v>19</v>
      </c>
      <c r="E56" s="17">
        <v>370500</v>
      </c>
      <c r="F56" s="17">
        <v>85121810</v>
      </c>
      <c r="G56" s="17" t="s">
        <v>20</v>
      </c>
      <c r="H56" s="17" t="s">
        <v>17</v>
      </c>
      <c r="I56" s="17">
        <v>1</v>
      </c>
      <c r="J56" s="17">
        <v>0</v>
      </c>
      <c r="K56" s="38">
        <v>2.48</v>
      </c>
      <c r="L56" s="38">
        <v>0</v>
      </c>
      <c r="M56" s="29">
        <v>41334</v>
      </c>
    </row>
    <row r="57" spans="1:13">
      <c r="A57" s="17" t="s">
        <v>16</v>
      </c>
      <c r="B57" s="18" t="s">
        <v>17</v>
      </c>
      <c r="C57" s="17" t="s">
        <v>28</v>
      </c>
      <c r="D57" s="17" t="s">
        <v>19</v>
      </c>
      <c r="E57" s="17">
        <v>370500</v>
      </c>
      <c r="F57" s="17">
        <v>85121810</v>
      </c>
      <c r="G57" s="17" t="s">
        <v>21</v>
      </c>
      <c r="H57" s="17" t="s">
        <v>17</v>
      </c>
      <c r="I57" s="17">
        <v>1</v>
      </c>
      <c r="J57" s="17">
        <v>50</v>
      </c>
      <c r="K57" s="38">
        <v>0.8</v>
      </c>
      <c r="L57" s="38">
        <v>40</v>
      </c>
      <c r="M57" s="29">
        <v>41334</v>
      </c>
    </row>
    <row r="58" spans="1:13">
      <c r="A58" s="17" t="s">
        <v>16</v>
      </c>
      <c r="B58" s="18" t="s">
        <v>17</v>
      </c>
      <c r="C58" s="17" t="s">
        <v>28</v>
      </c>
      <c r="D58" s="17" t="s">
        <v>19</v>
      </c>
      <c r="E58" s="17">
        <v>370500</v>
      </c>
      <c r="F58" s="17">
        <v>85121810</v>
      </c>
      <c r="G58" s="17" t="s">
        <v>21</v>
      </c>
      <c r="H58" s="17" t="s">
        <v>17</v>
      </c>
      <c r="I58" s="17">
        <v>1</v>
      </c>
      <c r="J58" s="17">
        <v>25</v>
      </c>
      <c r="K58" s="38">
        <v>0</v>
      </c>
      <c r="L58" s="38">
        <v>0</v>
      </c>
      <c r="M58" s="29">
        <v>41334</v>
      </c>
    </row>
    <row r="59" spans="1:13">
      <c r="A59" s="17" t="s">
        <v>16</v>
      </c>
      <c r="B59" s="18" t="s">
        <v>17</v>
      </c>
      <c r="C59" s="17" t="s">
        <v>28</v>
      </c>
      <c r="D59" s="17" t="s">
        <v>19</v>
      </c>
      <c r="E59" s="17">
        <v>370500</v>
      </c>
      <c r="F59" s="17">
        <v>85121810</v>
      </c>
      <c r="G59" s="17" t="s">
        <v>22</v>
      </c>
      <c r="H59" s="17" t="s">
        <v>17</v>
      </c>
      <c r="I59" s="17">
        <v>1</v>
      </c>
      <c r="J59" s="17">
        <v>100</v>
      </c>
      <c r="K59" s="38">
        <v>0.33</v>
      </c>
      <c r="L59" s="38">
        <v>33</v>
      </c>
      <c r="M59" s="29">
        <v>41334</v>
      </c>
    </row>
    <row r="60" spans="1:13">
      <c r="A60" s="17" t="s">
        <v>16</v>
      </c>
      <c r="B60" s="18" t="s">
        <v>17</v>
      </c>
      <c r="C60" s="17" t="s">
        <v>28</v>
      </c>
      <c r="D60" s="17" t="s">
        <v>19</v>
      </c>
      <c r="E60" s="17">
        <v>370500</v>
      </c>
      <c r="F60" s="17">
        <v>85121810</v>
      </c>
      <c r="G60" s="17" t="s">
        <v>23</v>
      </c>
      <c r="H60" s="17" t="s">
        <v>17</v>
      </c>
      <c r="I60" s="17">
        <v>1</v>
      </c>
      <c r="J60" s="17">
        <v>150</v>
      </c>
      <c r="K60" s="38">
        <v>2.88</v>
      </c>
      <c r="L60" s="38">
        <v>432</v>
      </c>
      <c r="M60" s="29">
        <v>41334</v>
      </c>
    </row>
    <row r="61" spans="1:13">
      <c r="A61" s="17" t="s">
        <v>16</v>
      </c>
      <c r="B61" s="18" t="s">
        <v>17</v>
      </c>
      <c r="C61" s="17" t="s">
        <v>28</v>
      </c>
      <c r="D61" s="17" t="s">
        <v>19</v>
      </c>
      <c r="E61" s="17">
        <v>370500</v>
      </c>
      <c r="F61" s="17">
        <v>85121810</v>
      </c>
      <c r="G61" s="17" t="s">
        <v>24</v>
      </c>
      <c r="H61" s="17" t="s">
        <v>17</v>
      </c>
      <c r="I61" s="17">
        <v>1</v>
      </c>
      <c r="J61" s="17">
        <v>0</v>
      </c>
      <c r="K61" s="38">
        <v>1.39</v>
      </c>
      <c r="L61" s="38">
        <v>0</v>
      </c>
      <c r="M61" s="29">
        <v>41334</v>
      </c>
    </row>
    <row r="62" spans="1:13">
      <c r="A62" s="17" t="s">
        <v>16</v>
      </c>
      <c r="B62" s="18" t="s">
        <v>17</v>
      </c>
      <c r="C62" s="17" t="s">
        <v>28</v>
      </c>
      <c r="D62" s="17" t="s">
        <v>19</v>
      </c>
      <c r="E62" s="17">
        <v>370500</v>
      </c>
      <c r="F62" s="17">
        <v>85121810</v>
      </c>
      <c r="G62" s="17" t="s">
        <v>25</v>
      </c>
      <c r="H62" s="17" t="s">
        <v>17</v>
      </c>
      <c r="I62" s="17">
        <v>1</v>
      </c>
      <c r="J62" s="17">
        <v>0</v>
      </c>
      <c r="K62" s="38">
        <v>4.5</v>
      </c>
      <c r="L62" s="38">
        <v>0</v>
      </c>
      <c r="M62" s="29">
        <v>41334</v>
      </c>
    </row>
    <row r="63" spans="1:13">
      <c r="A63" s="17" t="s">
        <v>16</v>
      </c>
      <c r="B63" s="18" t="s">
        <v>17</v>
      </c>
      <c r="C63" s="17" t="s">
        <v>28</v>
      </c>
      <c r="D63" s="17" t="s">
        <v>19</v>
      </c>
      <c r="E63" s="17">
        <v>370500</v>
      </c>
      <c r="F63" s="17">
        <v>85121810</v>
      </c>
      <c r="G63" s="17" t="s">
        <v>26</v>
      </c>
      <c r="H63" s="17" t="s">
        <v>17</v>
      </c>
      <c r="I63" s="17">
        <v>1</v>
      </c>
      <c r="J63" s="17">
        <v>0</v>
      </c>
      <c r="K63" s="38">
        <v>2.25</v>
      </c>
      <c r="L63" s="38">
        <v>0</v>
      </c>
      <c r="M63" s="29">
        <v>41334</v>
      </c>
    </row>
    <row r="64" spans="1:13">
      <c r="A64" s="17" t="s">
        <v>16</v>
      </c>
      <c r="B64" s="18" t="s">
        <v>17</v>
      </c>
      <c r="C64" s="17" t="s">
        <v>47</v>
      </c>
      <c r="D64" s="17" t="s">
        <v>19</v>
      </c>
      <c r="E64" s="17">
        <v>370500</v>
      </c>
      <c r="F64" s="17">
        <v>85121810</v>
      </c>
      <c r="G64" s="17" t="s">
        <v>26</v>
      </c>
      <c r="H64" s="17" t="s">
        <v>17</v>
      </c>
      <c r="I64" s="17">
        <v>1</v>
      </c>
      <c r="J64" s="17">
        <v>50</v>
      </c>
      <c r="K64" s="38">
        <v>2.25</v>
      </c>
      <c r="L64" s="38">
        <v>112.5</v>
      </c>
      <c r="M64" s="29">
        <v>41365</v>
      </c>
    </row>
    <row r="65" spans="1:13">
      <c r="A65" s="17" t="s">
        <v>16</v>
      </c>
      <c r="B65" s="18" t="s">
        <v>17</v>
      </c>
      <c r="C65" s="17" t="s">
        <v>47</v>
      </c>
      <c r="D65" s="17" t="s">
        <v>19</v>
      </c>
      <c r="E65" s="17">
        <v>370500</v>
      </c>
      <c r="F65" s="17">
        <v>85121810</v>
      </c>
      <c r="G65" s="17" t="s">
        <v>25</v>
      </c>
      <c r="H65" s="17" t="s">
        <v>17</v>
      </c>
      <c r="I65" s="17">
        <v>1</v>
      </c>
      <c r="J65" s="17">
        <v>0</v>
      </c>
      <c r="K65" s="38">
        <v>4.5</v>
      </c>
      <c r="L65" s="38">
        <v>0</v>
      </c>
      <c r="M65" s="29">
        <v>41365</v>
      </c>
    </row>
    <row r="66" spans="1:13">
      <c r="A66" s="17" t="s">
        <v>16</v>
      </c>
      <c r="B66" s="18" t="s">
        <v>17</v>
      </c>
      <c r="C66" s="17" t="s">
        <v>47</v>
      </c>
      <c r="D66" s="17" t="s">
        <v>19</v>
      </c>
      <c r="E66" s="17">
        <v>370500</v>
      </c>
      <c r="F66" s="17">
        <v>85121810</v>
      </c>
      <c r="G66" s="17" t="s">
        <v>20</v>
      </c>
      <c r="H66" s="17" t="s">
        <v>17</v>
      </c>
      <c r="I66" s="17">
        <v>1</v>
      </c>
      <c r="J66" s="17">
        <v>0</v>
      </c>
      <c r="K66" s="38">
        <v>2.48</v>
      </c>
      <c r="L66" s="38">
        <v>0</v>
      </c>
      <c r="M66" s="29">
        <v>41365</v>
      </c>
    </row>
    <row r="67" spans="1:13">
      <c r="A67" s="17" t="s">
        <v>16</v>
      </c>
      <c r="B67" s="18" t="s">
        <v>17</v>
      </c>
      <c r="C67" s="17" t="s">
        <v>47</v>
      </c>
      <c r="D67" s="17" t="s">
        <v>19</v>
      </c>
      <c r="E67" s="17">
        <v>370500</v>
      </c>
      <c r="F67" s="17">
        <v>85121810</v>
      </c>
      <c r="G67" s="17" t="s">
        <v>23</v>
      </c>
      <c r="H67" s="17" t="s">
        <v>17</v>
      </c>
      <c r="I67" s="17">
        <v>1</v>
      </c>
      <c r="J67" s="17">
        <v>0</v>
      </c>
      <c r="K67" s="38">
        <v>2.88</v>
      </c>
      <c r="L67" s="38">
        <v>0</v>
      </c>
      <c r="M67" s="29">
        <v>41365</v>
      </c>
    </row>
    <row r="68" spans="1:13">
      <c r="A68" s="17" t="s">
        <v>16</v>
      </c>
      <c r="B68" s="18" t="s">
        <v>17</v>
      </c>
      <c r="C68" s="17" t="s">
        <v>47</v>
      </c>
      <c r="D68" s="17" t="s">
        <v>19</v>
      </c>
      <c r="E68" s="17">
        <v>370500</v>
      </c>
      <c r="F68" s="17">
        <v>85121810</v>
      </c>
      <c r="G68" s="17" t="s">
        <v>48</v>
      </c>
      <c r="H68" s="17" t="s">
        <v>17</v>
      </c>
      <c r="I68" s="17">
        <v>1</v>
      </c>
      <c r="J68" s="17">
        <v>100</v>
      </c>
      <c r="K68" s="38">
        <v>3.2</v>
      </c>
      <c r="L68" s="38">
        <v>320</v>
      </c>
      <c r="M68" s="29">
        <v>41365</v>
      </c>
    </row>
    <row r="69" spans="1:13">
      <c r="A69" s="17" t="s">
        <v>16</v>
      </c>
      <c r="B69" s="18" t="s">
        <v>17</v>
      </c>
      <c r="C69" s="17" t="s">
        <v>47</v>
      </c>
      <c r="D69" s="17" t="s">
        <v>19</v>
      </c>
      <c r="E69" s="17">
        <v>370500</v>
      </c>
      <c r="F69" s="17">
        <v>85121810</v>
      </c>
      <c r="G69" s="17" t="s">
        <v>21</v>
      </c>
      <c r="H69" s="17" t="s">
        <v>17</v>
      </c>
      <c r="I69" s="17">
        <v>1</v>
      </c>
      <c r="J69" s="17">
        <v>0</v>
      </c>
      <c r="K69" s="38">
        <v>0.8</v>
      </c>
      <c r="L69" s="38">
        <v>0</v>
      </c>
      <c r="M69" s="29">
        <v>41365</v>
      </c>
    </row>
    <row r="70" spans="1:13">
      <c r="A70" s="17" t="s">
        <v>16</v>
      </c>
      <c r="B70" s="18" t="s">
        <v>17</v>
      </c>
      <c r="C70" s="17" t="s">
        <v>47</v>
      </c>
      <c r="D70" s="17" t="s">
        <v>19</v>
      </c>
      <c r="E70" s="17">
        <v>370500</v>
      </c>
      <c r="F70" s="17">
        <v>85121810</v>
      </c>
      <c r="G70" s="17" t="s">
        <v>21</v>
      </c>
      <c r="H70" s="17" t="s">
        <v>17</v>
      </c>
      <c r="I70" s="17">
        <v>1</v>
      </c>
      <c r="J70" s="17">
        <v>0</v>
      </c>
      <c r="K70" s="38">
        <v>0</v>
      </c>
      <c r="L70" s="38">
        <v>0</v>
      </c>
      <c r="M70" s="29">
        <v>41365</v>
      </c>
    </row>
    <row r="71" spans="1:13">
      <c r="A71" s="17" t="s">
        <v>16</v>
      </c>
      <c r="B71" s="18" t="s">
        <v>17</v>
      </c>
      <c r="C71" s="17" t="s">
        <v>47</v>
      </c>
      <c r="D71" s="17" t="s">
        <v>19</v>
      </c>
      <c r="E71" s="17">
        <v>370500</v>
      </c>
      <c r="F71" s="17">
        <v>85121810</v>
      </c>
      <c r="G71" s="17" t="s">
        <v>22</v>
      </c>
      <c r="H71" s="17" t="s">
        <v>17</v>
      </c>
      <c r="I71" s="17">
        <v>1</v>
      </c>
      <c r="J71" s="17">
        <v>0</v>
      </c>
      <c r="K71" s="38">
        <v>0.33</v>
      </c>
      <c r="L71" s="38">
        <v>0</v>
      </c>
      <c r="M71" s="29">
        <v>41365</v>
      </c>
    </row>
    <row r="72" spans="1:13">
      <c r="A72" s="17" t="s">
        <v>16</v>
      </c>
      <c r="B72" s="18" t="s">
        <v>17</v>
      </c>
      <c r="C72" s="17" t="s">
        <v>47</v>
      </c>
      <c r="D72" s="17" t="s">
        <v>19</v>
      </c>
      <c r="E72" s="17">
        <v>370500</v>
      </c>
      <c r="F72" s="17">
        <v>85121810</v>
      </c>
      <c r="G72" s="17" t="s">
        <v>24</v>
      </c>
      <c r="H72" s="17" t="s">
        <v>17</v>
      </c>
      <c r="I72" s="17">
        <v>1</v>
      </c>
      <c r="J72" s="17">
        <v>0</v>
      </c>
      <c r="K72" s="38">
        <v>1.39</v>
      </c>
      <c r="L72" s="38">
        <v>0</v>
      </c>
      <c r="M72" s="29">
        <v>41365</v>
      </c>
    </row>
    <row r="73" spans="1:13">
      <c r="A73" s="17" t="s">
        <v>16</v>
      </c>
      <c r="B73" s="18" t="s">
        <v>17</v>
      </c>
      <c r="C73" s="17" t="s">
        <v>49</v>
      </c>
      <c r="D73" s="17" t="s">
        <v>19</v>
      </c>
      <c r="E73" s="17">
        <v>370500</v>
      </c>
      <c r="F73" s="17">
        <v>85121810</v>
      </c>
      <c r="G73" s="17" t="s">
        <v>26</v>
      </c>
      <c r="H73" s="17" t="s">
        <v>17</v>
      </c>
      <c r="I73" s="17">
        <v>1</v>
      </c>
      <c r="J73" s="17">
        <v>50</v>
      </c>
      <c r="K73" s="38">
        <v>2.25</v>
      </c>
      <c r="L73" s="38">
        <v>112.5</v>
      </c>
      <c r="M73" s="29">
        <v>41395</v>
      </c>
    </row>
    <row r="74" spans="1:13">
      <c r="A74" s="17" t="s">
        <v>16</v>
      </c>
      <c r="B74" s="18" t="s">
        <v>17</v>
      </c>
      <c r="C74" s="17" t="s">
        <v>49</v>
      </c>
      <c r="D74" s="17" t="s">
        <v>19</v>
      </c>
      <c r="E74" s="17">
        <v>370500</v>
      </c>
      <c r="F74" s="17">
        <v>85121810</v>
      </c>
      <c r="G74" s="17" t="s">
        <v>25</v>
      </c>
      <c r="H74" s="17" t="s">
        <v>17</v>
      </c>
      <c r="I74" s="17">
        <v>1</v>
      </c>
      <c r="J74" s="17">
        <v>0</v>
      </c>
      <c r="K74" s="38">
        <v>4.5</v>
      </c>
      <c r="L74" s="38">
        <v>0</v>
      </c>
      <c r="M74" s="29">
        <v>41395</v>
      </c>
    </row>
    <row r="75" spans="1:13">
      <c r="A75" s="17" t="s">
        <v>16</v>
      </c>
      <c r="B75" s="18" t="s">
        <v>17</v>
      </c>
      <c r="C75" s="17" t="s">
        <v>49</v>
      </c>
      <c r="D75" s="17" t="s">
        <v>19</v>
      </c>
      <c r="E75" s="17">
        <v>370500</v>
      </c>
      <c r="F75" s="17">
        <v>85121810</v>
      </c>
      <c r="G75" s="17" t="s">
        <v>20</v>
      </c>
      <c r="H75" s="17" t="s">
        <v>17</v>
      </c>
      <c r="I75" s="17">
        <v>1</v>
      </c>
      <c r="J75" s="17">
        <v>325</v>
      </c>
      <c r="K75" s="38">
        <v>2.48</v>
      </c>
      <c r="L75" s="38">
        <v>806</v>
      </c>
      <c r="M75" s="29">
        <v>41395</v>
      </c>
    </row>
    <row r="76" spans="1:13">
      <c r="A76" s="17" t="s">
        <v>16</v>
      </c>
      <c r="B76" s="18" t="s">
        <v>17</v>
      </c>
      <c r="C76" s="17" t="s">
        <v>49</v>
      </c>
      <c r="D76" s="17" t="s">
        <v>19</v>
      </c>
      <c r="E76" s="17">
        <v>370500</v>
      </c>
      <c r="F76" s="17">
        <v>85121810</v>
      </c>
      <c r="G76" s="17" t="s">
        <v>23</v>
      </c>
      <c r="H76" s="17" t="s">
        <v>17</v>
      </c>
      <c r="I76" s="17">
        <v>1</v>
      </c>
      <c r="J76" s="17">
        <v>200</v>
      </c>
      <c r="K76" s="38">
        <v>2.88</v>
      </c>
      <c r="L76" s="38">
        <v>576</v>
      </c>
      <c r="M76" s="29">
        <v>41395</v>
      </c>
    </row>
    <row r="77" spans="1:13">
      <c r="A77" s="17" t="s">
        <v>16</v>
      </c>
      <c r="B77" s="18" t="s">
        <v>17</v>
      </c>
      <c r="C77" s="17" t="s">
        <v>49</v>
      </c>
      <c r="D77" s="17" t="s">
        <v>19</v>
      </c>
      <c r="E77" s="17">
        <v>370500</v>
      </c>
      <c r="F77" s="17">
        <v>85121810</v>
      </c>
      <c r="G77" s="17" t="s">
        <v>48</v>
      </c>
      <c r="H77" s="17" t="s">
        <v>17</v>
      </c>
      <c r="I77" s="17">
        <v>1</v>
      </c>
      <c r="J77" s="17">
        <v>0</v>
      </c>
      <c r="K77" s="38">
        <v>3.2</v>
      </c>
      <c r="L77" s="38">
        <v>0</v>
      </c>
      <c r="M77" s="29">
        <v>41395</v>
      </c>
    </row>
    <row r="78" spans="1:13">
      <c r="A78" s="17" t="s">
        <v>16</v>
      </c>
      <c r="B78" s="18" t="s">
        <v>17</v>
      </c>
      <c r="C78" s="17" t="s">
        <v>49</v>
      </c>
      <c r="D78" s="17" t="s">
        <v>19</v>
      </c>
      <c r="E78" s="17">
        <v>370500</v>
      </c>
      <c r="F78" s="17">
        <v>85121810</v>
      </c>
      <c r="G78" s="17" t="s">
        <v>21</v>
      </c>
      <c r="H78" s="17" t="s">
        <v>17</v>
      </c>
      <c r="I78" s="17">
        <v>1</v>
      </c>
      <c r="J78" s="17">
        <v>0</v>
      </c>
      <c r="K78" s="38">
        <v>0.8</v>
      </c>
      <c r="L78" s="38">
        <v>0</v>
      </c>
      <c r="M78" s="29">
        <v>41395</v>
      </c>
    </row>
    <row r="79" spans="1:13">
      <c r="A79" s="17" t="s">
        <v>16</v>
      </c>
      <c r="B79" s="18" t="s">
        <v>17</v>
      </c>
      <c r="C79" s="17" t="s">
        <v>49</v>
      </c>
      <c r="D79" s="17" t="s">
        <v>19</v>
      </c>
      <c r="E79" s="17">
        <v>370500</v>
      </c>
      <c r="F79" s="17">
        <v>85121810</v>
      </c>
      <c r="G79" s="17" t="s">
        <v>22</v>
      </c>
      <c r="H79" s="17" t="s">
        <v>17</v>
      </c>
      <c r="I79" s="17">
        <v>1</v>
      </c>
      <c r="J79" s="17">
        <v>0</v>
      </c>
      <c r="K79" s="38">
        <v>0.33</v>
      </c>
      <c r="L79" s="38">
        <v>0</v>
      </c>
      <c r="M79" s="29">
        <v>41395</v>
      </c>
    </row>
    <row r="80" spans="1:13">
      <c r="A80" s="17" t="s">
        <v>16</v>
      </c>
      <c r="B80" s="18" t="s">
        <v>17</v>
      </c>
      <c r="C80" s="17" t="s">
        <v>49</v>
      </c>
      <c r="D80" s="17" t="s">
        <v>19</v>
      </c>
      <c r="E80" s="17">
        <v>370500</v>
      </c>
      <c r="F80" s="17">
        <v>85121810</v>
      </c>
      <c r="G80" s="17" t="s">
        <v>24</v>
      </c>
      <c r="H80" s="17" t="s">
        <v>17</v>
      </c>
      <c r="I80" s="17">
        <v>1</v>
      </c>
      <c r="J80" s="17">
        <v>0</v>
      </c>
      <c r="K80" s="38">
        <v>1.39</v>
      </c>
      <c r="L80" s="38">
        <v>0</v>
      </c>
      <c r="M80" s="29">
        <v>41395</v>
      </c>
    </row>
    <row r="81" spans="1:1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38"/>
      <c r="L81" s="38">
        <f t="shared" ref="L81:L144" si="1">K81*J81</f>
        <v>0</v>
      </c>
      <c r="M81" s="29"/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38"/>
      <c r="L82" s="38">
        <f t="shared" si="1"/>
        <v>0</v>
      </c>
      <c r="M82" s="29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38"/>
      <c r="L83" s="38">
        <f t="shared" si="1"/>
        <v>0</v>
      </c>
      <c r="M83" s="29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38"/>
      <c r="L84" s="38">
        <f t="shared" si="1"/>
        <v>0</v>
      </c>
      <c r="M84" s="29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38"/>
      <c r="L85" s="38">
        <f t="shared" si="1"/>
        <v>0</v>
      </c>
      <c r="M85" s="29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38"/>
      <c r="L86" s="38">
        <f t="shared" si="1"/>
        <v>0</v>
      </c>
      <c r="M86" s="29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38"/>
      <c r="L87" s="38">
        <f t="shared" si="1"/>
        <v>0</v>
      </c>
      <c r="M87" s="29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38"/>
      <c r="L88" s="38">
        <f t="shared" si="1"/>
        <v>0</v>
      </c>
      <c r="M88" s="29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38"/>
      <c r="L89" s="38">
        <f t="shared" si="1"/>
        <v>0</v>
      </c>
      <c r="M89" s="29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38"/>
      <c r="L90" s="38">
        <f t="shared" si="1"/>
        <v>0</v>
      </c>
      <c r="M90" s="29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38"/>
      <c r="L91" s="38">
        <f t="shared" si="1"/>
        <v>0</v>
      </c>
      <c r="M91" s="29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38"/>
      <c r="L92" s="38">
        <f t="shared" si="1"/>
        <v>0</v>
      </c>
      <c r="M92" s="29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38"/>
      <c r="L93" s="38">
        <f t="shared" si="1"/>
        <v>0</v>
      </c>
      <c r="M93" s="29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38"/>
      <c r="L94" s="38">
        <f t="shared" si="1"/>
        <v>0</v>
      </c>
      <c r="M94" s="29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38"/>
      <c r="L95" s="38">
        <f t="shared" si="1"/>
        <v>0</v>
      </c>
      <c r="M95" s="29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38"/>
      <c r="L96" s="38">
        <f t="shared" si="1"/>
        <v>0</v>
      </c>
      <c r="M96" s="29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38"/>
      <c r="L97" s="38">
        <f t="shared" si="1"/>
        <v>0</v>
      </c>
      <c r="M97" s="29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38"/>
      <c r="L98" s="38">
        <f t="shared" si="1"/>
        <v>0</v>
      </c>
      <c r="M98" s="29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38"/>
      <c r="L99" s="38">
        <f t="shared" si="1"/>
        <v>0</v>
      </c>
      <c r="M99" s="29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38"/>
      <c r="L100" s="38">
        <f t="shared" si="1"/>
        <v>0</v>
      </c>
      <c r="M100" s="29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38"/>
      <c r="L101" s="38">
        <f t="shared" si="1"/>
        <v>0</v>
      </c>
      <c r="M101" s="29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38"/>
      <c r="L102" s="38">
        <f t="shared" si="1"/>
        <v>0</v>
      </c>
      <c r="M102" s="29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38"/>
      <c r="L103" s="38">
        <f t="shared" si="1"/>
        <v>0</v>
      </c>
      <c r="M103" s="29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38"/>
      <c r="L104" s="38">
        <f t="shared" si="1"/>
        <v>0</v>
      </c>
      <c r="M104" s="29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38"/>
      <c r="L105" s="38">
        <f t="shared" si="1"/>
        <v>0</v>
      </c>
      <c r="M105" s="29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38"/>
      <c r="L106" s="38">
        <f t="shared" si="1"/>
        <v>0</v>
      </c>
      <c r="M106" s="29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38"/>
      <c r="L107" s="38">
        <f t="shared" si="1"/>
        <v>0</v>
      </c>
      <c r="M107" s="29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38"/>
      <c r="L108" s="38">
        <f t="shared" si="1"/>
        <v>0</v>
      </c>
      <c r="M108" s="29"/>
    </row>
    <row r="109" spans="1:1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38"/>
      <c r="L109" s="38">
        <f t="shared" si="1"/>
        <v>0</v>
      </c>
      <c r="M109" s="29"/>
    </row>
    <row r="110" spans="1:1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38"/>
      <c r="L110" s="38">
        <f t="shared" si="1"/>
        <v>0</v>
      </c>
      <c r="M110" s="29"/>
    </row>
    <row r="111" spans="1:1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38"/>
      <c r="L111" s="38">
        <f t="shared" si="1"/>
        <v>0</v>
      </c>
      <c r="M111" s="29"/>
    </row>
    <row r="112" spans="1:1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38"/>
      <c r="L112" s="38">
        <f t="shared" si="1"/>
        <v>0</v>
      </c>
      <c r="M112" s="29"/>
    </row>
    <row r="113" spans="1: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38"/>
      <c r="L113" s="38">
        <f t="shared" si="1"/>
        <v>0</v>
      </c>
      <c r="M113" s="29"/>
    </row>
    <row r="114" spans="1:1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38"/>
      <c r="L114" s="38">
        <f t="shared" si="1"/>
        <v>0</v>
      </c>
      <c r="M114" s="29"/>
    </row>
    <row r="115" spans="1:1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38"/>
      <c r="L115" s="38">
        <f t="shared" si="1"/>
        <v>0</v>
      </c>
      <c r="M115" s="29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38"/>
      <c r="L116" s="38">
        <f t="shared" si="1"/>
        <v>0</v>
      </c>
      <c r="M116" s="29"/>
    </row>
    <row r="117" spans="1:1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38"/>
      <c r="L117" s="38">
        <f t="shared" si="1"/>
        <v>0</v>
      </c>
      <c r="M117" s="29"/>
    </row>
    <row r="118" spans="1:1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38"/>
      <c r="L118" s="38">
        <f t="shared" si="1"/>
        <v>0</v>
      </c>
      <c r="M118" s="29"/>
    </row>
    <row r="119" spans="1:1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38"/>
      <c r="L119" s="38">
        <f t="shared" si="1"/>
        <v>0</v>
      </c>
      <c r="M119" s="29"/>
    </row>
    <row r="120" spans="1:1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38"/>
      <c r="L120" s="38">
        <f t="shared" si="1"/>
        <v>0</v>
      </c>
      <c r="M120" s="29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38"/>
      <c r="L121" s="38">
        <f t="shared" si="1"/>
        <v>0</v>
      </c>
      <c r="M121" s="29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38"/>
      <c r="L122" s="38">
        <f t="shared" si="1"/>
        <v>0</v>
      </c>
      <c r="M122" s="29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38"/>
      <c r="L123" s="38">
        <f t="shared" si="1"/>
        <v>0</v>
      </c>
      <c r="M123" s="29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38"/>
      <c r="L124" s="38">
        <f t="shared" si="1"/>
        <v>0</v>
      </c>
      <c r="M124" s="29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38"/>
      <c r="L125" s="38">
        <f t="shared" si="1"/>
        <v>0</v>
      </c>
      <c r="M125" s="29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38"/>
      <c r="L126" s="38">
        <f t="shared" si="1"/>
        <v>0</v>
      </c>
      <c r="M126" s="29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38"/>
      <c r="L127" s="38">
        <f t="shared" si="1"/>
        <v>0</v>
      </c>
      <c r="M127" s="29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38"/>
      <c r="L128" s="38">
        <f t="shared" si="1"/>
        <v>0</v>
      </c>
      <c r="M128" s="29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38"/>
      <c r="L129" s="38">
        <f t="shared" si="1"/>
        <v>0</v>
      </c>
      <c r="M129" s="29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38"/>
      <c r="L130" s="38">
        <f t="shared" si="1"/>
        <v>0</v>
      </c>
      <c r="M130" s="29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38"/>
      <c r="L131" s="38">
        <f t="shared" si="1"/>
        <v>0</v>
      </c>
      <c r="M131" s="29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38"/>
      <c r="L132" s="38">
        <f t="shared" si="1"/>
        <v>0</v>
      </c>
      <c r="M132" s="29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38"/>
      <c r="L133" s="38">
        <f t="shared" si="1"/>
        <v>0</v>
      </c>
      <c r="M133" s="29"/>
    </row>
    <row r="134" spans="1:1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38"/>
      <c r="L134" s="38">
        <f t="shared" si="1"/>
        <v>0</v>
      </c>
      <c r="M134" s="29"/>
    </row>
    <row r="135" spans="1:1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38"/>
      <c r="L135" s="38">
        <f t="shared" si="1"/>
        <v>0</v>
      </c>
      <c r="M135" s="29"/>
    </row>
    <row r="136" spans="1:1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38"/>
      <c r="L136" s="38">
        <f t="shared" si="1"/>
        <v>0</v>
      </c>
      <c r="M136" s="29"/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38"/>
      <c r="L137" s="38">
        <f t="shared" si="1"/>
        <v>0</v>
      </c>
      <c r="M137" s="29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38"/>
      <c r="L138" s="38">
        <f t="shared" si="1"/>
        <v>0</v>
      </c>
      <c r="M138" s="29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38"/>
      <c r="L139" s="38">
        <f t="shared" si="1"/>
        <v>0</v>
      </c>
      <c r="M139" s="29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38"/>
      <c r="L140" s="38">
        <f t="shared" si="1"/>
        <v>0</v>
      </c>
      <c r="M140" s="29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38"/>
      <c r="L141" s="38">
        <f t="shared" si="1"/>
        <v>0</v>
      </c>
      <c r="M141" s="29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38"/>
      <c r="L142" s="38">
        <f t="shared" si="1"/>
        <v>0</v>
      </c>
      <c r="M142" s="29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38"/>
      <c r="L143" s="38">
        <f t="shared" si="1"/>
        <v>0</v>
      </c>
      <c r="M143" s="29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38"/>
      <c r="L144" s="38">
        <f t="shared" si="1"/>
        <v>0</v>
      </c>
      <c r="M144" s="29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38"/>
      <c r="L145" s="38">
        <f t="shared" ref="L145:L208" si="2">K145*J145</f>
        <v>0</v>
      </c>
      <c r="M145" s="29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38"/>
      <c r="L146" s="38">
        <f t="shared" si="2"/>
        <v>0</v>
      </c>
      <c r="M146" s="29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38"/>
      <c r="L147" s="38">
        <f t="shared" si="2"/>
        <v>0</v>
      </c>
      <c r="M147" s="29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38"/>
      <c r="L148" s="38">
        <f t="shared" si="2"/>
        <v>0</v>
      </c>
      <c r="M148" s="29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38"/>
      <c r="L149" s="38">
        <f t="shared" si="2"/>
        <v>0</v>
      </c>
      <c r="M149" s="29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38"/>
      <c r="L150" s="38">
        <f t="shared" si="2"/>
        <v>0</v>
      </c>
      <c r="M150" s="29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38"/>
      <c r="L151" s="38">
        <f t="shared" si="2"/>
        <v>0</v>
      </c>
      <c r="M151" s="29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38"/>
      <c r="L152" s="38">
        <f t="shared" si="2"/>
        <v>0</v>
      </c>
      <c r="M152" s="29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38"/>
      <c r="L153" s="38">
        <f t="shared" si="2"/>
        <v>0</v>
      </c>
      <c r="M153" s="29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38"/>
      <c r="L154" s="38">
        <f t="shared" si="2"/>
        <v>0</v>
      </c>
      <c r="M154" s="29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38"/>
      <c r="L155" s="38">
        <f t="shared" si="2"/>
        <v>0</v>
      </c>
      <c r="M155" s="29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38"/>
      <c r="L156" s="38">
        <f t="shared" si="2"/>
        <v>0</v>
      </c>
      <c r="M156" s="29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38"/>
      <c r="L157" s="38">
        <f t="shared" si="2"/>
        <v>0</v>
      </c>
      <c r="M157" s="29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38"/>
      <c r="L158" s="38">
        <f t="shared" si="2"/>
        <v>0</v>
      </c>
      <c r="M158" s="29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38"/>
      <c r="L159" s="38">
        <f t="shared" si="2"/>
        <v>0</v>
      </c>
      <c r="M159" s="29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38"/>
      <c r="L160" s="38">
        <f t="shared" si="2"/>
        <v>0</v>
      </c>
      <c r="M160" s="29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38"/>
      <c r="L161" s="38">
        <f t="shared" si="2"/>
        <v>0</v>
      </c>
      <c r="M161" s="29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38"/>
      <c r="L162" s="38">
        <f t="shared" si="2"/>
        <v>0</v>
      </c>
      <c r="M162" s="29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38"/>
      <c r="L163" s="38">
        <f t="shared" si="2"/>
        <v>0</v>
      </c>
      <c r="M163" s="29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38"/>
      <c r="L164" s="38">
        <f t="shared" si="2"/>
        <v>0</v>
      </c>
      <c r="M164" s="29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38"/>
      <c r="L165" s="38">
        <f t="shared" si="2"/>
        <v>0</v>
      </c>
      <c r="M165" s="29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38"/>
      <c r="L166" s="38">
        <f t="shared" si="2"/>
        <v>0</v>
      </c>
      <c r="M166" s="29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38"/>
      <c r="L167" s="38">
        <f t="shared" si="2"/>
        <v>0</v>
      </c>
      <c r="M167" s="29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38"/>
      <c r="L168" s="38">
        <f t="shared" si="2"/>
        <v>0</v>
      </c>
      <c r="M168" s="29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38"/>
      <c r="L169" s="38">
        <f t="shared" si="2"/>
        <v>0</v>
      </c>
      <c r="M169" s="29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38"/>
      <c r="L170" s="38">
        <f t="shared" si="2"/>
        <v>0</v>
      </c>
      <c r="M170" s="29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38"/>
      <c r="L171" s="38">
        <f t="shared" si="2"/>
        <v>0</v>
      </c>
      <c r="M171" s="29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38"/>
      <c r="L172" s="38">
        <f t="shared" si="2"/>
        <v>0</v>
      </c>
      <c r="M172" s="29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38"/>
      <c r="L173" s="38">
        <f t="shared" si="2"/>
        <v>0</v>
      </c>
      <c r="M173" s="29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38"/>
      <c r="L174" s="38">
        <f t="shared" si="2"/>
        <v>0</v>
      </c>
      <c r="M174" s="29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38"/>
      <c r="L175" s="38">
        <f t="shared" si="2"/>
        <v>0</v>
      </c>
      <c r="M175" s="29"/>
    </row>
    <row r="176" spans="1:1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38"/>
      <c r="L176" s="38">
        <f t="shared" si="2"/>
        <v>0</v>
      </c>
      <c r="M176" s="29"/>
    </row>
    <row r="177" spans="1:1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38"/>
      <c r="L177" s="38">
        <f t="shared" si="2"/>
        <v>0</v>
      </c>
      <c r="M177" s="29"/>
    </row>
    <row r="178" spans="1:1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38"/>
      <c r="L178" s="38">
        <f t="shared" si="2"/>
        <v>0</v>
      </c>
      <c r="M178" s="29"/>
    </row>
    <row r="179" spans="1:1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38"/>
      <c r="L179" s="38">
        <f t="shared" si="2"/>
        <v>0</v>
      </c>
      <c r="M179" s="29"/>
    </row>
    <row r="180" spans="1:1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38"/>
      <c r="L180" s="38">
        <f t="shared" si="2"/>
        <v>0</v>
      </c>
      <c r="M180" s="29"/>
    </row>
    <row r="181" spans="1:1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38"/>
      <c r="L181" s="38">
        <f t="shared" si="2"/>
        <v>0</v>
      </c>
      <c r="M181" s="29"/>
    </row>
    <row r="182" spans="1:1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38"/>
      <c r="L182" s="38">
        <f t="shared" si="2"/>
        <v>0</v>
      </c>
      <c r="M182" s="29"/>
    </row>
    <row r="183" spans="1:1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38"/>
      <c r="L183" s="38">
        <f t="shared" si="2"/>
        <v>0</v>
      </c>
      <c r="M183" s="29"/>
    </row>
    <row r="184" spans="1:1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38"/>
      <c r="L184" s="38">
        <f t="shared" si="2"/>
        <v>0</v>
      </c>
      <c r="M184" s="29"/>
    </row>
    <row r="185" spans="1:1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38"/>
      <c r="L185" s="38">
        <f t="shared" si="2"/>
        <v>0</v>
      </c>
      <c r="M185" s="29"/>
    </row>
    <row r="186" spans="1:1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38"/>
      <c r="L186" s="38">
        <f t="shared" si="2"/>
        <v>0</v>
      </c>
      <c r="M186" s="29"/>
    </row>
    <row r="187" spans="1:1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38"/>
      <c r="L187" s="38">
        <f t="shared" si="2"/>
        <v>0</v>
      </c>
      <c r="M187" s="29"/>
    </row>
    <row r="188" spans="1:1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38"/>
      <c r="L188" s="38">
        <f t="shared" si="2"/>
        <v>0</v>
      </c>
      <c r="M188" s="29"/>
    </row>
    <row r="189" spans="1:1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38"/>
      <c r="L189" s="38">
        <f t="shared" si="2"/>
        <v>0</v>
      </c>
      <c r="M189" s="29"/>
    </row>
    <row r="190" spans="1:1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38"/>
      <c r="L190" s="38">
        <f t="shared" si="2"/>
        <v>0</v>
      </c>
      <c r="M190" s="29"/>
    </row>
    <row r="191" spans="1:1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38"/>
      <c r="L191" s="38">
        <f t="shared" si="2"/>
        <v>0</v>
      </c>
      <c r="M191" s="29"/>
    </row>
    <row r="192" spans="1:1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38"/>
      <c r="L192" s="38">
        <f t="shared" si="2"/>
        <v>0</v>
      </c>
      <c r="M192" s="29"/>
    </row>
    <row r="193" spans="1:1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38"/>
      <c r="L193" s="38">
        <f t="shared" si="2"/>
        <v>0</v>
      </c>
      <c r="M193" s="29"/>
    </row>
    <row r="194" spans="1:1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38"/>
      <c r="L194" s="38">
        <f t="shared" si="2"/>
        <v>0</v>
      </c>
      <c r="M194" s="29"/>
    </row>
    <row r="195" spans="1:1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38"/>
      <c r="L195" s="38">
        <f t="shared" si="2"/>
        <v>0</v>
      </c>
      <c r="M195" s="29"/>
    </row>
    <row r="196" spans="1:1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38"/>
      <c r="L196" s="38">
        <f t="shared" si="2"/>
        <v>0</v>
      </c>
      <c r="M196" s="29"/>
    </row>
    <row r="197" spans="1:1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38"/>
      <c r="L197" s="38">
        <f t="shared" si="2"/>
        <v>0</v>
      </c>
      <c r="M197" s="29"/>
    </row>
    <row r="198" spans="1:1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38"/>
      <c r="L198" s="38">
        <f t="shared" si="2"/>
        <v>0</v>
      </c>
      <c r="M198" s="29"/>
    </row>
    <row r="199" spans="1:1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38"/>
      <c r="L199" s="38">
        <f t="shared" si="2"/>
        <v>0</v>
      </c>
      <c r="M199" s="29"/>
    </row>
    <row r="200" spans="1:1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38"/>
      <c r="L200" s="38">
        <f t="shared" si="2"/>
        <v>0</v>
      </c>
      <c r="M200" s="29"/>
    </row>
    <row r="201" spans="1:1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38"/>
      <c r="L201" s="38">
        <f t="shared" si="2"/>
        <v>0</v>
      </c>
      <c r="M201" s="29"/>
    </row>
    <row r="202" spans="1:1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38"/>
      <c r="L202" s="38">
        <f t="shared" si="2"/>
        <v>0</v>
      </c>
      <c r="M202" s="29"/>
    </row>
    <row r="203" spans="1:1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38"/>
      <c r="L203" s="38">
        <f t="shared" si="2"/>
        <v>0</v>
      </c>
      <c r="M203" s="29"/>
    </row>
    <row r="204" spans="1:1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38"/>
      <c r="L204" s="38">
        <f t="shared" si="2"/>
        <v>0</v>
      </c>
      <c r="M204" s="29"/>
    </row>
    <row r="205" spans="1:1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38"/>
      <c r="L205" s="38">
        <f t="shared" si="2"/>
        <v>0</v>
      </c>
      <c r="M205" s="29"/>
    </row>
    <row r="206" spans="1:1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38"/>
      <c r="L206" s="38">
        <f t="shared" si="2"/>
        <v>0</v>
      </c>
      <c r="M206" s="29"/>
    </row>
    <row r="207" spans="1:1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38"/>
      <c r="L207" s="38">
        <f t="shared" si="2"/>
        <v>0</v>
      </c>
      <c r="M207" s="29"/>
    </row>
    <row r="208" spans="1:1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38"/>
      <c r="L208" s="38">
        <f t="shared" si="2"/>
        <v>0</v>
      </c>
      <c r="M208" s="29"/>
    </row>
    <row r="209" spans="1:1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38"/>
      <c r="L209" s="38">
        <f t="shared" ref="L209:L272" si="3">K209*J209</f>
        <v>0</v>
      </c>
      <c r="M209" s="29"/>
    </row>
    <row r="210" spans="1:1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38"/>
      <c r="L210" s="38">
        <f t="shared" si="3"/>
        <v>0</v>
      </c>
      <c r="M210" s="29"/>
    </row>
    <row r="211" spans="1:1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38"/>
      <c r="L211" s="38">
        <f t="shared" si="3"/>
        <v>0</v>
      </c>
      <c r="M211" s="29"/>
    </row>
    <row r="212" spans="1:1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38"/>
      <c r="L212" s="38">
        <f t="shared" si="3"/>
        <v>0</v>
      </c>
      <c r="M212" s="29"/>
    </row>
    <row r="213" spans="1: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38"/>
      <c r="L213" s="38">
        <f t="shared" si="3"/>
        <v>0</v>
      </c>
      <c r="M213" s="29"/>
    </row>
    <row r="214" spans="1:1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38"/>
      <c r="L214" s="38">
        <f t="shared" si="3"/>
        <v>0</v>
      </c>
      <c r="M214" s="29"/>
    </row>
    <row r="215" spans="1:1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38"/>
      <c r="L215" s="38">
        <f t="shared" si="3"/>
        <v>0</v>
      </c>
      <c r="M215" s="29"/>
    </row>
    <row r="216" spans="1:1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38"/>
      <c r="L216" s="38">
        <f t="shared" si="3"/>
        <v>0</v>
      </c>
      <c r="M216" s="29"/>
    </row>
    <row r="217" spans="1:1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38"/>
      <c r="L217" s="38">
        <f t="shared" si="3"/>
        <v>0</v>
      </c>
      <c r="M217" s="29"/>
    </row>
    <row r="218" spans="1:1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38"/>
      <c r="L218" s="38">
        <f t="shared" si="3"/>
        <v>0</v>
      </c>
      <c r="M218" s="29"/>
    </row>
    <row r="219" spans="1:1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38"/>
      <c r="L219" s="38">
        <f t="shared" si="3"/>
        <v>0</v>
      </c>
      <c r="M219" s="29"/>
    </row>
    <row r="220" spans="1:1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38"/>
      <c r="L220" s="38">
        <f t="shared" si="3"/>
        <v>0</v>
      </c>
      <c r="M220" s="29"/>
    </row>
    <row r="221" spans="1:1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38"/>
      <c r="L221" s="38">
        <f t="shared" si="3"/>
        <v>0</v>
      </c>
      <c r="M221" s="29"/>
    </row>
    <row r="222" spans="1:1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38"/>
      <c r="L222" s="38">
        <f t="shared" si="3"/>
        <v>0</v>
      </c>
      <c r="M222" s="29"/>
    </row>
    <row r="223" spans="1:1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38"/>
      <c r="L223" s="38">
        <f t="shared" si="3"/>
        <v>0</v>
      </c>
      <c r="M223" s="29"/>
    </row>
    <row r="224" spans="1:1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38"/>
      <c r="L224" s="38">
        <f t="shared" si="3"/>
        <v>0</v>
      </c>
      <c r="M224" s="29"/>
    </row>
    <row r="225" spans="1:1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38"/>
      <c r="L225" s="38">
        <f t="shared" si="3"/>
        <v>0</v>
      </c>
      <c r="M225" s="29"/>
    </row>
    <row r="226" spans="1:1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38"/>
      <c r="L226" s="38">
        <f t="shared" si="3"/>
        <v>0</v>
      </c>
      <c r="M226" s="29"/>
    </row>
    <row r="227" spans="1:1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38"/>
      <c r="L227" s="38">
        <f t="shared" si="3"/>
        <v>0</v>
      </c>
      <c r="M227" s="29"/>
    </row>
    <row r="228" spans="1:1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38"/>
      <c r="L228" s="38">
        <f t="shared" si="3"/>
        <v>0</v>
      </c>
      <c r="M228" s="29"/>
    </row>
    <row r="229" spans="1:1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38"/>
      <c r="L229" s="38">
        <f t="shared" si="3"/>
        <v>0</v>
      </c>
      <c r="M229" s="29"/>
    </row>
    <row r="230" spans="1:1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38"/>
      <c r="L230" s="38">
        <f t="shared" si="3"/>
        <v>0</v>
      </c>
      <c r="M230" s="29"/>
    </row>
    <row r="231" spans="1:1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38"/>
      <c r="L231" s="38">
        <f t="shared" si="3"/>
        <v>0</v>
      </c>
      <c r="M231" s="29"/>
    </row>
    <row r="232" spans="1:1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38"/>
      <c r="L232" s="38">
        <f t="shared" si="3"/>
        <v>0</v>
      </c>
      <c r="M232" s="29"/>
    </row>
    <row r="233" spans="1:1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38"/>
      <c r="L233" s="38">
        <f t="shared" si="3"/>
        <v>0</v>
      </c>
      <c r="M233" s="29"/>
    </row>
    <row r="234" spans="1:1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38"/>
      <c r="L234" s="38">
        <f t="shared" si="3"/>
        <v>0</v>
      </c>
      <c r="M234" s="29"/>
    </row>
    <row r="235" spans="1:1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38"/>
      <c r="L235" s="38">
        <f t="shared" si="3"/>
        <v>0</v>
      </c>
      <c r="M235" s="29"/>
    </row>
    <row r="236" spans="1:1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38"/>
      <c r="L236" s="38">
        <f t="shared" si="3"/>
        <v>0</v>
      </c>
      <c r="M236" s="29"/>
    </row>
    <row r="237" spans="1:1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38"/>
      <c r="L237" s="38">
        <f t="shared" si="3"/>
        <v>0</v>
      </c>
      <c r="M237" s="29"/>
    </row>
    <row r="238" spans="1:1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38"/>
      <c r="L238" s="38">
        <f t="shared" si="3"/>
        <v>0</v>
      </c>
      <c r="M238" s="29"/>
    </row>
    <row r="239" spans="1:1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38"/>
      <c r="L239" s="38">
        <f t="shared" si="3"/>
        <v>0</v>
      </c>
      <c r="M239" s="29"/>
    </row>
    <row r="240" spans="1:1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38"/>
      <c r="L240" s="38">
        <f t="shared" si="3"/>
        <v>0</v>
      </c>
      <c r="M240" s="29"/>
    </row>
    <row r="241" spans="1:1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38"/>
      <c r="L241" s="38">
        <f t="shared" si="3"/>
        <v>0</v>
      </c>
      <c r="M241" s="29"/>
    </row>
    <row r="242" spans="1:1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38"/>
      <c r="L242" s="38">
        <f t="shared" si="3"/>
        <v>0</v>
      </c>
      <c r="M242" s="29"/>
    </row>
    <row r="243" spans="1:1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38"/>
      <c r="L243" s="38">
        <f t="shared" si="3"/>
        <v>0</v>
      </c>
      <c r="M243" s="29"/>
    </row>
    <row r="244" spans="1:1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38"/>
      <c r="L244" s="38">
        <f t="shared" si="3"/>
        <v>0</v>
      </c>
      <c r="M244" s="29"/>
    </row>
    <row r="245" spans="1:1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38"/>
      <c r="L245" s="38">
        <f t="shared" si="3"/>
        <v>0</v>
      </c>
      <c r="M245" s="29"/>
    </row>
    <row r="246" spans="1:1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38"/>
      <c r="L246" s="38">
        <f t="shared" si="3"/>
        <v>0</v>
      </c>
      <c r="M246" s="29"/>
    </row>
    <row r="247" spans="1:1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38"/>
      <c r="L247" s="38">
        <f t="shared" si="3"/>
        <v>0</v>
      </c>
      <c r="M247" s="29"/>
    </row>
    <row r="248" spans="1:1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38"/>
      <c r="L248" s="38">
        <f t="shared" si="3"/>
        <v>0</v>
      </c>
      <c r="M248" s="29"/>
    </row>
    <row r="249" spans="1:1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38"/>
      <c r="L249" s="38">
        <f t="shared" si="3"/>
        <v>0</v>
      </c>
      <c r="M249" s="29"/>
    </row>
    <row r="250" spans="1:1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38"/>
      <c r="L250" s="38">
        <f t="shared" si="3"/>
        <v>0</v>
      </c>
      <c r="M250" s="29"/>
    </row>
    <row r="251" spans="1:1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38"/>
      <c r="L251" s="38">
        <f t="shared" si="3"/>
        <v>0</v>
      </c>
      <c r="M251" s="29"/>
    </row>
    <row r="252" spans="1:1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38"/>
      <c r="L252" s="38">
        <f t="shared" si="3"/>
        <v>0</v>
      </c>
      <c r="M252" s="29"/>
    </row>
    <row r="253" spans="1:1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38"/>
      <c r="L253" s="38">
        <f t="shared" si="3"/>
        <v>0</v>
      </c>
      <c r="M253" s="29"/>
    </row>
    <row r="254" spans="1:1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38"/>
      <c r="L254" s="38">
        <f t="shared" si="3"/>
        <v>0</v>
      </c>
      <c r="M254" s="29"/>
    </row>
    <row r="255" spans="1:1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38"/>
      <c r="L255" s="38">
        <f t="shared" si="3"/>
        <v>0</v>
      </c>
      <c r="M255" s="29"/>
    </row>
    <row r="256" spans="1:1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38"/>
      <c r="L256" s="38">
        <f t="shared" si="3"/>
        <v>0</v>
      </c>
      <c r="M256" s="29"/>
    </row>
    <row r="257" spans="1:1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38"/>
      <c r="L257" s="38">
        <f t="shared" si="3"/>
        <v>0</v>
      </c>
      <c r="M257" s="29"/>
    </row>
    <row r="258" spans="1:1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38"/>
      <c r="L258" s="38">
        <f t="shared" si="3"/>
        <v>0</v>
      </c>
      <c r="M258" s="29"/>
    </row>
    <row r="259" spans="1:1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38"/>
      <c r="L259" s="38">
        <f t="shared" si="3"/>
        <v>0</v>
      </c>
      <c r="M259" s="29"/>
    </row>
    <row r="260" spans="1:1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38"/>
      <c r="L260" s="38">
        <f t="shared" si="3"/>
        <v>0</v>
      </c>
      <c r="M260" s="29"/>
    </row>
    <row r="261" spans="1:1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38"/>
      <c r="L261" s="38">
        <f t="shared" si="3"/>
        <v>0</v>
      </c>
      <c r="M261" s="29"/>
    </row>
    <row r="262" spans="1:1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38"/>
      <c r="L262" s="38">
        <f t="shared" si="3"/>
        <v>0</v>
      </c>
      <c r="M262" s="29"/>
    </row>
    <row r="263" spans="1:1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38"/>
      <c r="L263" s="38">
        <f t="shared" si="3"/>
        <v>0</v>
      </c>
      <c r="M263" s="29"/>
    </row>
    <row r="264" spans="1:1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38"/>
      <c r="L264" s="38">
        <f t="shared" si="3"/>
        <v>0</v>
      </c>
      <c r="M264" s="29"/>
    </row>
    <row r="265" spans="1:1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38"/>
      <c r="L265" s="38">
        <f t="shared" si="3"/>
        <v>0</v>
      </c>
      <c r="M265" s="29"/>
    </row>
    <row r="266" spans="1:1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38"/>
      <c r="L266" s="38">
        <f t="shared" si="3"/>
        <v>0</v>
      </c>
      <c r="M266" s="29"/>
    </row>
    <row r="267" spans="1:1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38"/>
      <c r="L267" s="38">
        <f t="shared" si="3"/>
        <v>0</v>
      </c>
      <c r="M267" s="29"/>
    </row>
    <row r="268" spans="1:1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38"/>
      <c r="L268" s="38">
        <f t="shared" si="3"/>
        <v>0</v>
      </c>
      <c r="M268" s="29"/>
    </row>
    <row r="269" spans="1:1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38"/>
      <c r="L269" s="38">
        <f t="shared" si="3"/>
        <v>0</v>
      </c>
      <c r="M269" s="29"/>
    </row>
    <row r="270" spans="1:1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38"/>
      <c r="L270" s="38">
        <f t="shared" si="3"/>
        <v>0</v>
      </c>
      <c r="M270" s="29"/>
    </row>
    <row r="271" spans="1:1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38"/>
      <c r="L271" s="38">
        <f t="shared" si="3"/>
        <v>0</v>
      </c>
      <c r="M271" s="29"/>
    </row>
    <row r="272" spans="1:1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38"/>
      <c r="L272" s="38">
        <f t="shared" si="3"/>
        <v>0</v>
      </c>
      <c r="M272" s="29"/>
    </row>
    <row r="273" spans="1:1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38"/>
      <c r="L273" s="38">
        <f t="shared" ref="L273:L336" si="4">K273*J273</f>
        <v>0</v>
      </c>
      <c r="M273" s="29"/>
    </row>
    <row r="274" spans="1:1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38"/>
      <c r="L274" s="38">
        <f t="shared" si="4"/>
        <v>0</v>
      </c>
      <c r="M274" s="29"/>
    </row>
    <row r="275" spans="1:1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38"/>
      <c r="L275" s="38">
        <f t="shared" si="4"/>
        <v>0</v>
      </c>
      <c r="M275" s="29"/>
    </row>
    <row r="276" spans="1:1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38"/>
      <c r="L276" s="38">
        <f t="shared" si="4"/>
        <v>0</v>
      </c>
      <c r="M276" s="29"/>
    </row>
    <row r="277" spans="1:1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38"/>
      <c r="L277" s="38">
        <f t="shared" si="4"/>
        <v>0</v>
      </c>
      <c r="M277" s="29"/>
    </row>
    <row r="278" spans="1:1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38"/>
      <c r="L278" s="38">
        <f t="shared" si="4"/>
        <v>0</v>
      </c>
      <c r="M278" s="29"/>
    </row>
    <row r="279" spans="1:1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38"/>
      <c r="L279" s="38">
        <f t="shared" si="4"/>
        <v>0</v>
      </c>
      <c r="M279" s="29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38"/>
      <c r="L280" s="38">
        <f t="shared" si="4"/>
        <v>0</v>
      </c>
      <c r="M280" s="29"/>
    </row>
    <row r="281" spans="1:1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38"/>
      <c r="L281" s="38">
        <f t="shared" si="4"/>
        <v>0</v>
      </c>
      <c r="M281" s="29"/>
    </row>
    <row r="282" spans="1:1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38"/>
      <c r="L282" s="38">
        <f t="shared" si="4"/>
        <v>0</v>
      </c>
      <c r="M282" s="29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38"/>
      <c r="L283" s="38">
        <f t="shared" si="4"/>
        <v>0</v>
      </c>
      <c r="M283" s="29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38"/>
      <c r="L284" s="38">
        <f t="shared" si="4"/>
        <v>0</v>
      </c>
      <c r="M284" s="29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38"/>
      <c r="L285" s="38">
        <f t="shared" si="4"/>
        <v>0</v>
      </c>
      <c r="M285" s="29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38"/>
      <c r="L286" s="38">
        <f t="shared" si="4"/>
        <v>0</v>
      </c>
      <c r="M286" s="29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38"/>
      <c r="L287" s="38">
        <f t="shared" si="4"/>
        <v>0</v>
      </c>
      <c r="M287" s="29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38"/>
      <c r="L288" s="38">
        <f t="shared" si="4"/>
        <v>0</v>
      </c>
      <c r="M288" s="29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38"/>
      <c r="L289" s="38">
        <f t="shared" si="4"/>
        <v>0</v>
      </c>
      <c r="M289" s="29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38"/>
      <c r="L290" s="38">
        <f t="shared" si="4"/>
        <v>0</v>
      </c>
      <c r="M290" s="29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38"/>
      <c r="L291" s="38">
        <f t="shared" si="4"/>
        <v>0</v>
      </c>
      <c r="M291" s="29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38"/>
      <c r="L292" s="38">
        <f t="shared" si="4"/>
        <v>0</v>
      </c>
      <c r="M292" s="29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38"/>
      <c r="L293" s="38">
        <f t="shared" si="4"/>
        <v>0</v>
      </c>
      <c r="M293" s="29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38"/>
      <c r="L294" s="38">
        <f t="shared" si="4"/>
        <v>0</v>
      </c>
      <c r="M294" s="29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38"/>
      <c r="L295" s="38">
        <f t="shared" si="4"/>
        <v>0</v>
      </c>
      <c r="M295" s="29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38"/>
      <c r="L296" s="38">
        <f t="shared" si="4"/>
        <v>0</v>
      </c>
      <c r="M296" s="29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38"/>
      <c r="L297" s="38">
        <f t="shared" si="4"/>
        <v>0</v>
      </c>
      <c r="M297" s="29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38"/>
      <c r="L298" s="38">
        <f t="shared" si="4"/>
        <v>0</v>
      </c>
      <c r="M298" s="29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38"/>
      <c r="L299" s="38">
        <f t="shared" si="4"/>
        <v>0</v>
      </c>
      <c r="M299" s="29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38"/>
      <c r="L300" s="38">
        <f t="shared" si="4"/>
        <v>0</v>
      </c>
      <c r="M300" s="29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38"/>
      <c r="L301" s="38">
        <f t="shared" si="4"/>
        <v>0</v>
      </c>
      <c r="M301" s="29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38"/>
      <c r="L302" s="38">
        <f t="shared" si="4"/>
        <v>0</v>
      </c>
      <c r="M302" s="29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38"/>
      <c r="L303" s="38">
        <f t="shared" si="4"/>
        <v>0</v>
      </c>
      <c r="M303" s="29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38"/>
      <c r="L304" s="38">
        <f t="shared" si="4"/>
        <v>0</v>
      </c>
      <c r="M304" s="29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38"/>
      <c r="L305" s="38">
        <f t="shared" si="4"/>
        <v>0</v>
      </c>
      <c r="M305" s="29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38"/>
      <c r="L306" s="38">
        <f t="shared" si="4"/>
        <v>0</v>
      </c>
      <c r="M306" s="29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38"/>
      <c r="L307" s="38">
        <f t="shared" si="4"/>
        <v>0</v>
      </c>
      <c r="M307" s="29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38"/>
      <c r="L308" s="38">
        <f t="shared" si="4"/>
        <v>0</v>
      </c>
      <c r="M308" s="29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38"/>
      <c r="L309" s="38">
        <f t="shared" si="4"/>
        <v>0</v>
      </c>
      <c r="M309" s="29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38"/>
      <c r="L310" s="38">
        <f t="shared" si="4"/>
        <v>0</v>
      </c>
      <c r="M310" s="29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38"/>
      <c r="L311" s="38">
        <f t="shared" si="4"/>
        <v>0</v>
      </c>
      <c r="M311" s="29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38"/>
      <c r="L312" s="38">
        <f t="shared" si="4"/>
        <v>0</v>
      </c>
      <c r="M312" s="29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38"/>
      <c r="L313" s="38">
        <f t="shared" si="4"/>
        <v>0</v>
      </c>
      <c r="M313" s="29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38"/>
      <c r="L314" s="38">
        <f t="shared" si="4"/>
        <v>0</v>
      </c>
      <c r="M314" s="29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38"/>
      <c r="L315" s="38">
        <f t="shared" si="4"/>
        <v>0</v>
      </c>
      <c r="M315" s="29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38"/>
      <c r="L316" s="38">
        <f t="shared" si="4"/>
        <v>0</v>
      </c>
      <c r="M316" s="29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38"/>
      <c r="L317" s="38">
        <f t="shared" si="4"/>
        <v>0</v>
      </c>
      <c r="M317" s="29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38"/>
      <c r="L318" s="38">
        <f t="shared" si="4"/>
        <v>0</v>
      </c>
      <c r="M318" s="29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38"/>
      <c r="L319" s="38">
        <f t="shared" si="4"/>
        <v>0</v>
      </c>
      <c r="M319" s="29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38"/>
      <c r="L320" s="38">
        <f t="shared" si="4"/>
        <v>0</v>
      </c>
      <c r="M320" s="29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38"/>
      <c r="L321" s="38">
        <f t="shared" si="4"/>
        <v>0</v>
      </c>
      <c r="M321" s="29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38"/>
      <c r="L322" s="38">
        <f t="shared" si="4"/>
        <v>0</v>
      </c>
      <c r="M322" s="29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38"/>
      <c r="L323" s="38">
        <f t="shared" si="4"/>
        <v>0</v>
      </c>
      <c r="M323" s="29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38"/>
      <c r="L324" s="38">
        <f t="shared" si="4"/>
        <v>0</v>
      </c>
      <c r="M324" s="29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38"/>
      <c r="L325" s="38">
        <f t="shared" si="4"/>
        <v>0</v>
      </c>
      <c r="M325" s="29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38"/>
      <c r="L326" s="38">
        <f t="shared" si="4"/>
        <v>0</v>
      </c>
      <c r="M326" s="29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38"/>
      <c r="L327" s="38">
        <f t="shared" si="4"/>
        <v>0</v>
      </c>
      <c r="M327" s="29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38"/>
      <c r="L328" s="38">
        <f t="shared" si="4"/>
        <v>0</v>
      </c>
      <c r="M328" s="29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38"/>
      <c r="L329" s="38">
        <f t="shared" si="4"/>
        <v>0</v>
      </c>
      <c r="M329" s="29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38"/>
      <c r="L330" s="38">
        <f t="shared" si="4"/>
        <v>0</v>
      </c>
      <c r="M330" s="29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38"/>
      <c r="L331" s="38">
        <f t="shared" si="4"/>
        <v>0</v>
      </c>
      <c r="M331" s="29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38"/>
      <c r="L332" s="38">
        <f t="shared" si="4"/>
        <v>0</v>
      </c>
      <c r="M332" s="29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38"/>
      <c r="L333" s="38">
        <f t="shared" si="4"/>
        <v>0</v>
      </c>
      <c r="M333" s="29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38"/>
      <c r="L334" s="38">
        <f t="shared" si="4"/>
        <v>0</v>
      </c>
      <c r="M334" s="29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38"/>
      <c r="L335" s="38">
        <f t="shared" si="4"/>
        <v>0</v>
      </c>
      <c r="M335" s="29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38"/>
      <c r="L336" s="38">
        <f t="shared" si="4"/>
        <v>0</v>
      </c>
      <c r="M336" s="29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38"/>
      <c r="L337" s="38">
        <f t="shared" ref="L337:L400" si="5">K337*J337</f>
        <v>0</v>
      </c>
      <c r="M337" s="29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38"/>
      <c r="L338" s="38">
        <f t="shared" si="5"/>
        <v>0</v>
      </c>
      <c r="M338" s="29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38"/>
      <c r="L339" s="38">
        <f t="shared" si="5"/>
        <v>0</v>
      </c>
      <c r="M339" s="29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38"/>
      <c r="L340" s="38">
        <f t="shared" si="5"/>
        <v>0</v>
      </c>
      <c r="M340" s="29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38"/>
      <c r="L341" s="38">
        <f t="shared" si="5"/>
        <v>0</v>
      </c>
      <c r="M341" s="29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38"/>
      <c r="L342" s="38">
        <f t="shared" si="5"/>
        <v>0</v>
      </c>
      <c r="M342" s="29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38"/>
      <c r="L343" s="38">
        <f t="shared" si="5"/>
        <v>0</v>
      </c>
      <c r="M343" s="29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38"/>
      <c r="L344" s="38">
        <f t="shared" si="5"/>
        <v>0</v>
      </c>
      <c r="M344" s="29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38"/>
      <c r="L345" s="38">
        <f t="shared" si="5"/>
        <v>0</v>
      </c>
      <c r="M345" s="29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38"/>
      <c r="L346" s="38">
        <f t="shared" si="5"/>
        <v>0</v>
      </c>
      <c r="M346" s="29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38"/>
      <c r="L347" s="38">
        <f t="shared" si="5"/>
        <v>0</v>
      </c>
      <c r="M347" s="29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38"/>
      <c r="L348" s="38">
        <f t="shared" si="5"/>
        <v>0</v>
      </c>
      <c r="M348" s="29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38"/>
      <c r="L349" s="38">
        <f t="shared" si="5"/>
        <v>0</v>
      </c>
      <c r="M349" s="29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38"/>
      <c r="L350" s="38">
        <f t="shared" si="5"/>
        <v>0</v>
      </c>
      <c r="M350" s="29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38"/>
      <c r="L351" s="38">
        <f t="shared" si="5"/>
        <v>0</v>
      </c>
      <c r="M351" s="29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38"/>
      <c r="L352" s="38">
        <f t="shared" si="5"/>
        <v>0</v>
      </c>
      <c r="M352" s="29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38"/>
      <c r="L353" s="38">
        <f t="shared" si="5"/>
        <v>0</v>
      </c>
      <c r="M353" s="29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38"/>
      <c r="L354" s="38">
        <f t="shared" si="5"/>
        <v>0</v>
      </c>
      <c r="M354" s="29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38"/>
      <c r="L355" s="38">
        <f t="shared" si="5"/>
        <v>0</v>
      </c>
      <c r="M355" s="29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38"/>
      <c r="L356" s="38">
        <f t="shared" si="5"/>
        <v>0</v>
      </c>
      <c r="M356" s="29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38"/>
      <c r="L357" s="38">
        <f t="shared" si="5"/>
        <v>0</v>
      </c>
      <c r="M357" s="29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38"/>
      <c r="L358" s="38">
        <f t="shared" si="5"/>
        <v>0</v>
      </c>
      <c r="M358" s="29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38"/>
      <c r="L359" s="38">
        <f t="shared" si="5"/>
        <v>0</v>
      </c>
      <c r="M359" s="29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38"/>
      <c r="L360" s="38">
        <f t="shared" si="5"/>
        <v>0</v>
      </c>
      <c r="M360" s="29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38"/>
      <c r="L361" s="38">
        <f t="shared" si="5"/>
        <v>0</v>
      </c>
      <c r="M361" s="29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38"/>
      <c r="L362" s="38">
        <f t="shared" si="5"/>
        <v>0</v>
      </c>
      <c r="M362" s="29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38"/>
      <c r="L363" s="38">
        <f t="shared" si="5"/>
        <v>0</v>
      </c>
      <c r="M363" s="29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38"/>
      <c r="L364" s="38">
        <f t="shared" si="5"/>
        <v>0</v>
      </c>
      <c r="M364" s="29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38"/>
      <c r="L365" s="38">
        <f t="shared" si="5"/>
        <v>0</v>
      </c>
      <c r="M365" s="29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38"/>
      <c r="L366" s="38">
        <f t="shared" si="5"/>
        <v>0</v>
      </c>
      <c r="M366" s="29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38"/>
      <c r="L367" s="38">
        <f t="shared" si="5"/>
        <v>0</v>
      </c>
      <c r="M367" s="29"/>
    </row>
    <row r="368" spans="1:1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38"/>
      <c r="L368" s="38">
        <f t="shared" si="5"/>
        <v>0</v>
      </c>
      <c r="M368" s="29"/>
    </row>
    <row r="369" spans="1:1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38"/>
      <c r="L369" s="38">
        <f t="shared" si="5"/>
        <v>0</v>
      </c>
      <c r="M369" s="29"/>
    </row>
    <row r="370" spans="1:1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38"/>
      <c r="L370" s="38">
        <f t="shared" si="5"/>
        <v>0</v>
      </c>
      <c r="M370" s="29"/>
    </row>
    <row r="371" spans="1:1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38"/>
      <c r="L371" s="38">
        <f t="shared" si="5"/>
        <v>0</v>
      </c>
      <c r="M371" s="29"/>
    </row>
    <row r="372" spans="1:1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38"/>
      <c r="L372" s="38">
        <f t="shared" si="5"/>
        <v>0</v>
      </c>
      <c r="M372" s="29"/>
    </row>
    <row r="373" spans="1:1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38"/>
      <c r="L373" s="38">
        <f t="shared" si="5"/>
        <v>0</v>
      </c>
      <c r="M373" s="29"/>
    </row>
    <row r="374" spans="1:1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38"/>
      <c r="L374" s="38">
        <f t="shared" si="5"/>
        <v>0</v>
      </c>
      <c r="M374" s="29"/>
    </row>
    <row r="375" spans="1:1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38"/>
      <c r="L375" s="38">
        <f t="shared" si="5"/>
        <v>0</v>
      </c>
      <c r="M375" s="29"/>
    </row>
    <row r="376" spans="1:1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38"/>
      <c r="L376" s="38">
        <f t="shared" si="5"/>
        <v>0</v>
      </c>
      <c r="M376" s="29"/>
    </row>
    <row r="377" spans="1:1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38"/>
      <c r="L377" s="38">
        <f t="shared" si="5"/>
        <v>0</v>
      </c>
      <c r="M377" s="29"/>
    </row>
    <row r="378" spans="1:1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38"/>
      <c r="L378" s="38">
        <f t="shared" si="5"/>
        <v>0</v>
      </c>
      <c r="M378" s="29"/>
    </row>
    <row r="379" spans="1:1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38"/>
      <c r="L379" s="38">
        <f t="shared" si="5"/>
        <v>0</v>
      </c>
      <c r="M379" s="29"/>
    </row>
    <row r="380" spans="1:1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38"/>
      <c r="L380" s="38">
        <f t="shared" si="5"/>
        <v>0</v>
      </c>
      <c r="M380" s="29"/>
    </row>
    <row r="381" spans="1:1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38"/>
      <c r="L381" s="38">
        <f t="shared" si="5"/>
        <v>0</v>
      </c>
      <c r="M381" s="29"/>
    </row>
    <row r="382" spans="1:1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38"/>
      <c r="L382" s="38">
        <f t="shared" si="5"/>
        <v>0</v>
      </c>
      <c r="M382" s="29"/>
    </row>
    <row r="383" spans="1:1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38"/>
      <c r="L383" s="38">
        <f t="shared" si="5"/>
        <v>0</v>
      </c>
      <c r="M383" s="29"/>
    </row>
    <row r="384" spans="1:1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38"/>
      <c r="L384" s="38">
        <f t="shared" si="5"/>
        <v>0</v>
      </c>
      <c r="M384" s="29"/>
    </row>
    <row r="385" spans="1:1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38"/>
      <c r="L385" s="38">
        <f t="shared" si="5"/>
        <v>0</v>
      </c>
      <c r="M385" s="29"/>
    </row>
    <row r="386" spans="1:1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38"/>
      <c r="L386" s="38">
        <f t="shared" si="5"/>
        <v>0</v>
      </c>
      <c r="M386" s="29"/>
    </row>
    <row r="387" spans="1:1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38"/>
      <c r="L387" s="38">
        <f t="shared" si="5"/>
        <v>0</v>
      </c>
      <c r="M387" s="29"/>
    </row>
    <row r="388" spans="1:1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38"/>
      <c r="L388" s="38">
        <f t="shared" si="5"/>
        <v>0</v>
      </c>
      <c r="M388" s="29"/>
    </row>
    <row r="389" spans="1:1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38"/>
      <c r="L389" s="38">
        <f t="shared" si="5"/>
        <v>0</v>
      </c>
      <c r="M389" s="29"/>
    </row>
    <row r="390" spans="1:1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38"/>
      <c r="L390" s="38">
        <f t="shared" si="5"/>
        <v>0</v>
      </c>
      <c r="M390" s="29"/>
    </row>
    <row r="391" spans="1:1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38"/>
      <c r="L391" s="38">
        <f t="shared" si="5"/>
        <v>0</v>
      </c>
      <c r="M391" s="29"/>
    </row>
    <row r="392" spans="1:1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38"/>
      <c r="L392" s="38">
        <f t="shared" si="5"/>
        <v>0</v>
      </c>
      <c r="M392" s="29"/>
    </row>
    <row r="393" spans="1:1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38"/>
      <c r="L393" s="38">
        <f t="shared" si="5"/>
        <v>0</v>
      </c>
      <c r="M393" s="29"/>
    </row>
    <row r="394" spans="1:1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38"/>
      <c r="L394" s="38">
        <f t="shared" si="5"/>
        <v>0</v>
      </c>
      <c r="M394" s="29"/>
    </row>
    <row r="395" spans="1:1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38"/>
      <c r="L395" s="38">
        <f t="shared" si="5"/>
        <v>0</v>
      </c>
      <c r="M395" s="29"/>
    </row>
    <row r="396" spans="1:1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38"/>
      <c r="L396" s="38">
        <f t="shared" si="5"/>
        <v>0</v>
      </c>
      <c r="M396" s="29"/>
    </row>
    <row r="397" spans="1:1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38"/>
      <c r="L397" s="38">
        <f t="shared" si="5"/>
        <v>0</v>
      </c>
      <c r="M397" s="29"/>
    </row>
    <row r="398" spans="1:1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38"/>
      <c r="L398" s="38">
        <f t="shared" si="5"/>
        <v>0</v>
      </c>
      <c r="M398" s="29"/>
    </row>
    <row r="399" spans="1:1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38"/>
      <c r="L399" s="38">
        <f t="shared" si="5"/>
        <v>0</v>
      </c>
      <c r="M399" s="29"/>
    </row>
    <row r="400" spans="1:1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38"/>
      <c r="L400" s="38">
        <f t="shared" si="5"/>
        <v>0</v>
      </c>
      <c r="M400" s="29"/>
    </row>
    <row r="401" spans="1:1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38"/>
      <c r="L401" s="38">
        <f t="shared" ref="L401:L464" si="6">K401*J401</f>
        <v>0</v>
      </c>
      <c r="M401" s="29"/>
    </row>
    <row r="402" spans="1:1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38"/>
      <c r="L402" s="38">
        <f t="shared" si="6"/>
        <v>0</v>
      </c>
      <c r="M402" s="29"/>
    </row>
    <row r="403" spans="1:1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38"/>
      <c r="L403" s="38">
        <f t="shared" si="6"/>
        <v>0</v>
      </c>
      <c r="M403" s="29"/>
    </row>
    <row r="404" spans="1:1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38"/>
      <c r="L404" s="38">
        <f t="shared" si="6"/>
        <v>0</v>
      </c>
      <c r="M404" s="29"/>
    </row>
    <row r="405" spans="1:1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38"/>
      <c r="L405" s="38">
        <f t="shared" si="6"/>
        <v>0</v>
      </c>
      <c r="M405" s="29"/>
    </row>
    <row r="406" spans="1:1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38"/>
      <c r="L406" s="38">
        <f t="shared" si="6"/>
        <v>0</v>
      </c>
      <c r="M406" s="29"/>
    </row>
    <row r="407" spans="1:1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38"/>
      <c r="L407" s="38">
        <f t="shared" si="6"/>
        <v>0</v>
      </c>
      <c r="M407" s="29"/>
    </row>
    <row r="408" spans="1:1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38"/>
      <c r="L408" s="38">
        <f t="shared" si="6"/>
        <v>0</v>
      </c>
      <c r="M408" s="29"/>
    </row>
    <row r="409" spans="1:1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38"/>
      <c r="L409" s="38">
        <f t="shared" si="6"/>
        <v>0</v>
      </c>
      <c r="M409" s="29"/>
    </row>
    <row r="410" spans="1:1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38"/>
      <c r="L410" s="38">
        <f t="shared" si="6"/>
        <v>0</v>
      </c>
      <c r="M410" s="29"/>
    </row>
    <row r="411" spans="1:1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38"/>
      <c r="L411" s="38">
        <f t="shared" si="6"/>
        <v>0</v>
      </c>
      <c r="M411" s="29"/>
    </row>
    <row r="412" spans="1:1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38"/>
      <c r="L412" s="38">
        <f t="shared" si="6"/>
        <v>0</v>
      </c>
      <c r="M412" s="29"/>
    </row>
    <row r="413" spans="1: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38"/>
      <c r="L413" s="38">
        <f t="shared" si="6"/>
        <v>0</v>
      </c>
      <c r="M413" s="29"/>
    </row>
    <row r="414" spans="1:1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38"/>
      <c r="L414" s="38">
        <f t="shared" si="6"/>
        <v>0</v>
      </c>
      <c r="M414" s="29"/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38"/>
      <c r="L415" s="38">
        <f t="shared" si="6"/>
        <v>0</v>
      </c>
      <c r="M415" s="29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38"/>
      <c r="L416" s="38">
        <f t="shared" si="6"/>
        <v>0</v>
      </c>
      <c r="M416" s="29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38"/>
      <c r="L417" s="38">
        <f t="shared" si="6"/>
        <v>0</v>
      </c>
      <c r="M417" s="29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38"/>
      <c r="L418" s="38">
        <f t="shared" si="6"/>
        <v>0</v>
      </c>
      <c r="M418" s="29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38"/>
      <c r="L419" s="38">
        <f t="shared" si="6"/>
        <v>0</v>
      </c>
      <c r="M419" s="29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38"/>
      <c r="L420" s="38">
        <f t="shared" si="6"/>
        <v>0</v>
      </c>
      <c r="M420" s="29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38"/>
      <c r="L421" s="38">
        <f t="shared" si="6"/>
        <v>0</v>
      </c>
      <c r="M421" s="29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38"/>
      <c r="L422" s="38">
        <f t="shared" si="6"/>
        <v>0</v>
      </c>
      <c r="M422" s="29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38"/>
      <c r="L423" s="38">
        <f t="shared" si="6"/>
        <v>0</v>
      </c>
      <c r="M423" s="29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38"/>
      <c r="L424" s="38">
        <f t="shared" si="6"/>
        <v>0</v>
      </c>
      <c r="M424" s="29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38"/>
      <c r="L425" s="38">
        <f t="shared" si="6"/>
        <v>0</v>
      </c>
      <c r="M425" s="29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38"/>
      <c r="L426" s="38">
        <f t="shared" si="6"/>
        <v>0</v>
      </c>
      <c r="M426" s="29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38"/>
      <c r="L427" s="38">
        <f t="shared" si="6"/>
        <v>0</v>
      </c>
      <c r="M427" s="29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38"/>
      <c r="L428" s="38">
        <f t="shared" si="6"/>
        <v>0</v>
      </c>
      <c r="M428" s="29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38"/>
      <c r="L429" s="38">
        <f t="shared" si="6"/>
        <v>0</v>
      </c>
      <c r="M429" s="29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38"/>
      <c r="L430" s="38">
        <f t="shared" si="6"/>
        <v>0</v>
      </c>
      <c r="M430" s="29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38"/>
      <c r="L431" s="38">
        <f t="shared" si="6"/>
        <v>0</v>
      </c>
      <c r="M431" s="29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38"/>
      <c r="L432" s="38">
        <f t="shared" si="6"/>
        <v>0</v>
      </c>
      <c r="M432" s="29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38"/>
      <c r="L433" s="38">
        <f t="shared" si="6"/>
        <v>0</v>
      </c>
      <c r="M433" s="29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38"/>
      <c r="L434" s="38">
        <f t="shared" si="6"/>
        <v>0</v>
      </c>
      <c r="M434" s="29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38"/>
      <c r="L435" s="38">
        <f t="shared" si="6"/>
        <v>0</v>
      </c>
      <c r="M435" s="29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38"/>
      <c r="L436" s="38">
        <f t="shared" si="6"/>
        <v>0</v>
      </c>
      <c r="M436" s="29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38"/>
      <c r="L437" s="38">
        <f t="shared" si="6"/>
        <v>0</v>
      </c>
      <c r="M437" s="29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38"/>
      <c r="L438" s="38">
        <f t="shared" si="6"/>
        <v>0</v>
      </c>
      <c r="M438" s="29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38"/>
      <c r="L439" s="38">
        <f t="shared" si="6"/>
        <v>0</v>
      </c>
      <c r="M439" s="29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38"/>
      <c r="L440" s="38">
        <f t="shared" si="6"/>
        <v>0</v>
      </c>
      <c r="M440" s="29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38"/>
      <c r="L441" s="38">
        <f t="shared" si="6"/>
        <v>0</v>
      </c>
      <c r="M441" s="29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38"/>
      <c r="L442" s="38">
        <f t="shared" si="6"/>
        <v>0</v>
      </c>
      <c r="M442" s="29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38"/>
      <c r="L443" s="38">
        <f t="shared" si="6"/>
        <v>0</v>
      </c>
      <c r="M443" s="29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38"/>
      <c r="L444" s="38">
        <f t="shared" si="6"/>
        <v>0</v>
      </c>
      <c r="M444" s="29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38"/>
      <c r="L445" s="38">
        <f t="shared" si="6"/>
        <v>0</v>
      </c>
      <c r="M445" s="29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38"/>
      <c r="L446" s="38">
        <f t="shared" si="6"/>
        <v>0</v>
      </c>
      <c r="M446" s="29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38"/>
      <c r="L447" s="38">
        <f t="shared" si="6"/>
        <v>0</v>
      </c>
      <c r="M447" s="29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38"/>
      <c r="L448" s="38">
        <f t="shared" si="6"/>
        <v>0</v>
      </c>
      <c r="M448" s="29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38"/>
      <c r="L449" s="38">
        <f t="shared" si="6"/>
        <v>0</v>
      </c>
      <c r="M449" s="29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38"/>
      <c r="L450" s="38">
        <f t="shared" si="6"/>
        <v>0</v>
      </c>
      <c r="M450" s="29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38"/>
      <c r="L451" s="38">
        <f t="shared" si="6"/>
        <v>0</v>
      </c>
      <c r="M451" s="29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38"/>
      <c r="L452" s="38">
        <f t="shared" si="6"/>
        <v>0</v>
      </c>
      <c r="M452" s="29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38"/>
      <c r="L453" s="38">
        <f t="shared" si="6"/>
        <v>0</v>
      </c>
      <c r="M453" s="29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38"/>
      <c r="L454" s="38">
        <f t="shared" si="6"/>
        <v>0</v>
      </c>
      <c r="M454" s="29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38"/>
      <c r="L455" s="38">
        <f t="shared" si="6"/>
        <v>0</v>
      </c>
      <c r="M455" s="29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38"/>
      <c r="L456" s="38">
        <f t="shared" si="6"/>
        <v>0</v>
      </c>
      <c r="M456" s="29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38"/>
      <c r="L457" s="38">
        <f t="shared" si="6"/>
        <v>0</v>
      </c>
      <c r="M457" s="29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38"/>
      <c r="L458" s="38">
        <f t="shared" si="6"/>
        <v>0</v>
      </c>
      <c r="M458" s="29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38"/>
      <c r="L459" s="38">
        <f t="shared" si="6"/>
        <v>0</v>
      </c>
      <c r="M459" s="29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38"/>
      <c r="L460" s="38">
        <f t="shared" si="6"/>
        <v>0</v>
      </c>
      <c r="M460" s="29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38"/>
      <c r="L461" s="38">
        <f t="shared" si="6"/>
        <v>0</v>
      </c>
      <c r="M461" s="29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38"/>
      <c r="L462" s="38">
        <f t="shared" si="6"/>
        <v>0</v>
      </c>
      <c r="M462" s="29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38"/>
      <c r="L463" s="38">
        <f t="shared" si="6"/>
        <v>0</v>
      </c>
      <c r="M463" s="29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38"/>
      <c r="L464" s="38">
        <f t="shared" si="6"/>
        <v>0</v>
      </c>
      <c r="M464" s="29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38"/>
      <c r="L465" s="38">
        <f t="shared" ref="L465:L528" si="7">K465*J465</f>
        <v>0</v>
      </c>
      <c r="M465" s="29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38"/>
      <c r="L466" s="38">
        <f t="shared" si="7"/>
        <v>0</v>
      </c>
      <c r="M466" s="29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38"/>
      <c r="L467" s="38">
        <f t="shared" si="7"/>
        <v>0</v>
      </c>
      <c r="M467" s="29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38"/>
      <c r="L468" s="38">
        <f t="shared" si="7"/>
        <v>0</v>
      </c>
      <c r="M468" s="29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38"/>
      <c r="L469" s="38">
        <f t="shared" si="7"/>
        <v>0</v>
      </c>
      <c r="M469" s="29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38"/>
      <c r="L470" s="38">
        <f t="shared" si="7"/>
        <v>0</v>
      </c>
      <c r="M470" s="29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38"/>
      <c r="L471" s="38">
        <f t="shared" si="7"/>
        <v>0</v>
      </c>
      <c r="M471" s="29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38"/>
      <c r="L472" s="38">
        <f t="shared" si="7"/>
        <v>0</v>
      </c>
      <c r="M472" s="29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38"/>
      <c r="L473" s="38">
        <f t="shared" si="7"/>
        <v>0</v>
      </c>
      <c r="M473" s="29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38"/>
      <c r="L474" s="38">
        <f t="shared" si="7"/>
        <v>0</v>
      </c>
      <c r="M474" s="29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38"/>
      <c r="L475" s="38">
        <f t="shared" si="7"/>
        <v>0</v>
      </c>
      <c r="M475" s="29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38"/>
      <c r="L476" s="38">
        <f t="shared" si="7"/>
        <v>0</v>
      </c>
      <c r="M476" s="29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38"/>
      <c r="L477" s="38">
        <f t="shared" si="7"/>
        <v>0</v>
      </c>
      <c r="M477" s="29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38"/>
      <c r="L478" s="38">
        <f t="shared" si="7"/>
        <v>0</v>
      </c>
      <c r="M478" s="29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38"/>
      <c r="L479" s="38">
        <f t="shared" si="7"/>
        <v>0</v>
      </c>
      <c r="M479" s="29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38"/>
      <c r="L480" s="38">
        <f t="shared" si="7"/>
        <v>0</v>
      </c>
      <c r="M480" s="29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38"/>
      <c r="L481" s="38">
        <f t="shared" si="7"/>
        <v>0</v>
      </c>
      <c r="M481" s="29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38"/>
      <c r="L482" s="38">
        <f t="shared" si="7"/>
        <v>0</v>
      </c>
      <c r="M482" s="29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38"/>
      <c r="L483" s="38">
        <f t="shared" si="7"/>
        <v>0</v>
      </c>
      <c r="M483" s="29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38"/>
      <c r="L484" s="38">
        <f t="shared" si="7"/>
        <v>0</v>
      </c>
      <c r="M484" s="29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38"/>
      <c r="L485" s="38">
        <f t="shared" si="7"/>
        <v>0</v>
      </c>
      <c r="M485" s="29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38"/>
      <c r="L486" s="38">
        <f t="shared" si="7"/>
        <v>0</v>
      </c>
      <c r="M486" s="29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38"/>
      <c r="L487" s="38">
        <f t="shared" si="7"/>
        <v>0</v>
      </c>
      <c r="M487" s="29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38"/>
      <c r="L488" s="38">
        <f t="shared" si="7"/>
        <v>0</v>
      </c>
      <c r="M488" s="29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38"/>
      <c r="L489" s="38">
        <f t="shared" si="7"/>
        <v>0</v>
      </c>
      <c r="M489" s="29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38"/>
      <c r="L490" s="38">
        <f t="shared" si="7"/>
        <v>0</v>
      </c>
      <c r="M490" s="29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38"/>
      <c r="L491" s="38">
        <f t="shared" si="7"/>
        <v>0</v>
      </c>
      <c r="M491" s="29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38"/>
      <c r="L492" s="38">
        <f t="shared" si="7"/>
        <v>0</v>
      </c>
      <c r="M492" s="29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38"/>
      <c r="L493" s="38">
        <f t="shared" si="7"/>
        <v>0</v>
      </c>
      <c r="M493" s="29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38"/>
      <c r="L494" s="38">
        <f t="shared" si="7"/>
        <v>0</v>
      </c>
      <c r="M494" s="29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38"/>
      <c r="L495" s="38">
        <f t="shared" si="7"/>
        <v>0</v>
      </c>
      <c r="M495" s="29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38"/>
      <c r="L496" s="38">
        <f t="shared" si="7"/>
        <v>0</v>
      </c>
      <c r="M496" s="29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38"/>
      <c r="L497" s="38">
        <f t="shared" si="7"/>
        <v>0</v>
      </c>
      <c r="M497" s="29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38"/>
      <c r="L498" s="38">
        <f t="shared" si="7"/>
        <v>0</v>
      </c>
      <c r="M498" s="29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38"/>
      <c r="L499" s="38">
        <f t="shared" si="7"/>
        <v>0</v>
      </c>
      <c r="M499" s="29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38"/>
      <c r="L500" s="38">
        <f t="shared" si="7"/>
        <v>0</v>
      </c>
      <c r="M500" s="29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38"/>
      <c r="L501" s="38">
        <f t="shared" si="7"/>
        <v>0</v>
      </c>
      <c r="M501" s="29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38"/>
      <c r="L502" s="38">
        <f t="shared" si="7"/>
        <v>0</v>
      </c>
      <c r="M502" s="29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38"/>
      <c r="L503" s="38">
        <f t="shared" si="7"/>
        <v>0</v>
      </c>
      <c r="M503" s="29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38"/>
      <c r="L504" s="38">
        <f t="shared" si="7"/>
        <v>0</v>
      </c>
      <c r="M504" s="29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38"/>
      <c r="L505" s="38">
        <f t="shared" si="7"/>
        <v>0</v>
      </c>
      <c r="M505" s="29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38"/>
      <c r="L506" s="38">
        <f t="shared" si="7"/>
        <v>0</v>
      </c>
      <c r="M506" s="29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38"/>
      <c r="L507" s="38">
        <f t="shared" si="7"/>
        <v>0</v>
      </c>
      <c r="M507" s="29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38"/>
      <c r="L508" s="38">
        <f t="shared" si="7"/>
        <v>0</v>
      </c>
      <c r="M508" s="29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38"/>
      <c r="L509" s="38">
        <f t="shared" si="7"/>
        <v>0</v>
      </c>
      <c r="M509" s="29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38"/>
      <c r="L510" s="38">
        <f t="shared" si="7"/>
        <v>0</v>
      </c>
      <c r="M510" s="29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38"/>
      <c r="L511" s="38">
        <f t="shared" si="7"/>
        <v>0</v>
      </c>
      <c r="M511" s="29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38"/>
      <c r="L512" s="38">
        <f t="shared" si="7"/>
        <v>0</v>
      </c>
      <c r="M512" s="29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38"/>
      <c r="L513" s="38">
        <f t="shared" si="7"/>
        <v>0</v>
      </c>
      <c r="M513" s="29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38"/>
      <c r="L514" s="38">
        <f t="shared" si="7"/>
        <v>0</v>
      </c>
      <c r="M514" s="29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38"/>
      <c r="L515" s="38">
        <f t="shared" si="7"/>
        <v>0</v>
      </c>
      <c r="M515" s="29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38"/>
      <c r="L516" s="38">
        <f t="shared" si="7"/>
        <v>0</v>
      </c>
      <c r="M516" s="29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38"/>
      <c r="L517" s="38">
        <f t="shared" si="7"/>
        <v>0</v>
      </c>
      <c r="M517" s="29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38"/>
      <c r="L518" s="38">
        <f t="shared" si="7"/>
        <v>0</v>
      </c>
      <c r="M518" s="29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38"/>
      <c r="L519" s="38">
        <f t="shared" si="7"/>
        <v>0</v>
      </c>
      <c r="M519" s="29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38"/>
      <c r="L520" s="38">
        <f t="shared" si="7"/>
        <v>0</v>
      </c>
      <c r="M520" s="29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38"/>
      <c r="L521" s="38">
        <f t="shared" si="7"/>
        <v>0</v>
      </c>
      <c r="M521" s="29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38"/>
      <c r="L522" s="38">
        <f t="shared" si="7"/>
        <v>0</v>
      </c>
      <c r="M522" s="29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38"/>
      <c r="L523" s="38">
        <f t="shared" si="7"/>
        <v>0</v>
      </c>
      <c r="M523" s="29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38"/>
      <c r="L524" s="38">
        <f t="shared" si="7"/>
        <v>0</v>
      </c>
      <c r="M524" s="29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38"/>
      <c r="L525" s="38">
        <f t="shared" si="7"/>
        <v>0</v>
      </c>
      <c r="M525" s="29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38"/>
      <c r="L526" s="38">
        <f t="shared" si="7"/>
        <v>0</v>
      </c>
      <c r="M526" s="29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38"/>
      <c r="L527" s="38">
        <f t="shared" si="7"/>
        <v>0</v>
      </c>
      <c r="M527" s="29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38"/>
      <c r="L528" s="38">
        <f t="shared" si="7"/>
        <v>0</v>
      </c>
      <c r="M528" s="29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38"/>
      <c r="L529" s="38">
        <f t="shared" ref="L529:L592" si="8">K529*J529</f>
        <v>0</v>
      </c>
      <c r="M529" s="29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38"/>
      <c r="L530" s="38">
        <f t="shared" si="8"/>
        <v>0</v>
      </c>
      <c r="M530" s="29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38"/>
      <c r="L531" s="38">
        <f t="shared" si="8"/>
        <v>0</v>
      </c>
      <c r="M531" s="29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38"/>
      <c r="L532" s="38">
        <f t="shared" si="8"/>
        <v>0</v>
      </c>
      <c r="M532" s="29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38"/>
      <c r="L533" s="38">
        <f t="shared" si="8"/>
        <v>0</v>
      </c>
      <c r="M533" s="29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38"/>
      <c r="L534" s="38">
        <f t="shared" si="8"/>
        <v>0</v>
      </c>
      <c r="M534" s="29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38"/>
      <c r="L535" s="38">
        <f t="shared" si="8"/>
        <v>0</v>
      </c>
      <c r="M535" s="29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38"/>
      <c r="L536" s="38">
        <f t="shared" si="8"/>
        <v>0</v>
      </c>
      <c r="M536" s="29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38"/>
      <c r="L537" s="38">
        <f t="shared" si="8"/>
        <v>0</v>
      </c>
      <c r="M537" s="29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38"/>
      <c r="L538" s="38">
        <f t="shared" si="8"/>
        <v>0</v>
      </c>
      <c r="M538" s="29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38"/>
      <c r="L539" s="38">
        <f t="shared" si="8"/>
        <v>0</v>
      </c>
      <c r="M539" s="29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38"/>
      <c r="L540" s="38">
        <f t="shared" si="8"/>
        <v>0</v>
      </c>
      <c r="M540" s="29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38"/>
      <c r="L541" s="38">
        <f t="shared" si="8"/>
        <v>0</v>
      </c>
      <c r="M541" s="29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38"/>
      <c r="L542" s="38">
        <f t="shared" si="8"/>
        <v>0</v>
      </c>
      <c r="M542" s="29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38"/>
      <c r="L543" s="38">
        <f t="shared" si="8"/>
        <v>0</v>
      </c>
      <c r="M543" s="29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38"/>
      <c r="L544" s="38">
        <f t="shared" si="8"/>
        <v>0</v>
      </c>
      <c r="M544" s="29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38"/>
      <c r="L545" s="38">
        <f t="shared" si="8"/>
        <v>0</v>
      </c>
      <c r="M545" s="29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38"/>
      <c r="L546" s="38">
        <f t="shared" si="8"/>
        <v>0</v>
      </c>
      <c r="M546" s="29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38"/>
      <c r="L547" s="38">
        <f t="shared" si="8"/>
        <v>0</v>
      </c>
      <c r="M547" s="29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38"/>
      <c r="L548" s="38">
        <f t="shared" si="8"/>
        <v>0</v>
      </c>
      <c r="M548" s="29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38"/>
      <c r="L549" s="38">
        <f t="shared" si="8"/>
        <v>0</v>
      </c>
      <c r="M549" s="29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38"/>
      <c r="L550" s="38">
        <f t="shared" si="8"/>
        <v>0</v>
      </c>
      <c r="M550" s="29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38"/>
      <c r="L551" s="38">
        <f t="shared" si="8"/>
        <v>0</v>
      </c>
      <c r="M551" s="29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38"/>
      <c r="L552" s="38">
        <f t="shared" si="8"/>
        <v>0</v>
      </c>
      <c r="M552" s="29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38"/>
      <c r="L553" s="38">
        <f t="shared" si="8"/>
        <v>0</v>
      </c>
      <c r="M553" s="29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38"/>
      <c r="L554" s="38">
        <f t="shared" si="8"/>
        <v>0</v>
      </c>
      <c r="M554" s="29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38"/>
      <c r="L555" s="38">
        <f t="shared" si="8"/>
        <v>0</v>
      </c>
      <c r="M555" s="29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38"/>
      <c r="L556" s="38">
        <f t="shared" si="8"/>
        <v>0</v>
      </c>
      <c r="M556" s="29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38"/>
      <c r="L557" s="38">
        <f t="shared" si="8"/>
        <v>0</v>
      </c>
      <c r="M557" s="29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38"/>
      <c r="L558" s="38">
        <f t="shared" si="8"/>
        <v>0</v>
      </c>
      <c r="M558" s="29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38"/>
      <c r="L559" s="38">
        <f t="shared" si="8"/>
        <v>0</v>
      </c>
      <c r="M559" s="29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38"/>
      <c r="L560" s="38">
        <f t="shared" si="8"/>
        <v>0</v>
      </c>
      <c r="M560" s="29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38"/>
      <c r="L561" s="38">
        <f t="shared" si="8"/>
        <v>0</v>
      </c>
      <c r="M561" s="29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38"/>
      <c r="L562" s="38">
        <f t="shared" si="8"/>
        <v>0</v>
      </c>
      <c r="M562" s="29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38"/>
      <c r="L563" s="38">
        <f t="shared" si="8"/>
        <v>0</v>
      </c>
      <c r="M563" s="29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38"/>
      <c r="L564" s="38">
        <f t="shared" si="8"/>
        <v>0</v>
      </c>
      <c r="M564" s="29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38"/>
      <c r="L565" s="38">
        <f t="shared" si="8"/>
        <v>0</v>
      </c>
      <c r="M565" s="29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38"/>
      <c r="L566" s="38">
        <f t="shared" si="8"/>
        <v>0</v>
      </c>
      <c r="M566" s="29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38"/>
      <c r="L567" s="38">
        <f t="shared" si="8"/>
        <v>0</v>
      </c>
      <c r="M567" s="29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38"/>
      <c r="L568" s="38">
        <f t="shared" si="8"/>
        <v>0</v>
      </c>
      <c r="M568" s="29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38"/>
      <c r="L569" s="38">
        <f t="shared" si="8"/>
        <v>0</v>
      </c>
      <c r="M569" s="29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38"/>
      <c r="L570" s="38">
        <f t="shared" si="8"/>
        <v>0</v>
      </c>
      <c r="M570" s="29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38"/>
      <c r="L571" s="38">
        <f t="shared" si="8"/>
        <v>0</v>
      </c>
      <c r="M571" s="29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38"/>
      <c r="L572" s="38">
        <f t="shared" si="8"/>
        <v>0</v>
      </c>
      <c r="M572" s="29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38"/>
      <c r="L573" s="38">
        <f t="shared" si="8"/>
        <v>0</v>
      </c>
      <c r="M573" s="29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38"/>
      <c r="L574" s="38">
        <f t="shared" si="8"/>
        <v>0</v>
      </c>
      <c r="M574" s="29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38"/>
      <c r="L575" s="38">
        <f t="shared" si="8"/>
        <v>0</v>
      </c>
      <c r="M575" s="29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38"/>
      <c r="L576" s="38">
        <f t="shared" si="8"/>
        <v>0</v>
      </c>
      <c r="M576" s="29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38"/>
      <c r="L577" s="38">
        <f t="shared" si="8"/>
        <v>0</v>
      </c>
      <c r="M577" s="29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38"/>
      <c r="L578" s="38">
        <f t="shared" si="8"/>
        <v>0</v>
      </c>
      <c r="M578" s="29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38"/>
      <c r="L579" s="38">
        <f t="shared" si="8"/>
        <v>0</v>
      </c>
      <c r="M579" s="29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38"/>
      <c r="L580" s="38">
        <f t="shared" si="8"/>
        <v>0</v>
      </c>
      <c r="M580" s="29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38"/>
      <c r="L581" s="38">
        <f t="shared" si="8"/>
        <v>0</v>
      </c>
      <c r="M581" s="29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38"/>
      <c r="L582" s="38">
        <f t="shared" si="8"/>
        <v>0</v>
      </c>
      <c r="M582" s="29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38"/>
      <c r="L583" s="38">
        <f t="shared" si="8"/>
        <v>0</v>
      </c>
      <c r="M583" s="29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38"/>
      <c r="L584" s="38">
        <f t="shared" si="8"/>
        <v>0</v>
      </c>
      <c r="M584" s="29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38"/>
      <c r="L585" s="38">
        <f t="shared" si="8"/>
        <v>0</v>
      </c>
      <c r="M585" s="29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38"/>
      <c r="L586" s="38">
        <f t="shared" si="8"/>
        <v>0</v>
      </c>
      <c r="M586" s="29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38"/>
      <c r="L587" s="38">
        <f t="shared" si="8"/>
        <v>0</v>
      </c>
      <c r="M587" s="29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38"/>
      <c r="L588" s="38">
        <f t="shared" si="8"/>
        <v>0</v>
      </c>
      <c r="M588" s="29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38"/>
      <c r="L589" s="38">
        <f t="shared" si="8"/>
        <v>0</v>
      </c>
      <c r="M589" s="29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38"/>
      <c r="L590" s="38">
        <f t="shared" si="8"/>
        <v>0</v>
      </c>
      <c r="M590" s="29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38"/>
      <c r="L591" s="38">
        <f t="shared" si="8"/>
        <v>0</v>
      </c>
      <c r="M591" s="29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38"/>
      <c r="L592" s="38">
        <f t="shared" si="8"/>
        <v>0</v>
      </c>
      <c r="M592" s="29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38"/>
      <c r="L593" s="38">
        <f t="shared" ref="L593:L656" si="9">K593*J593</f>
        <v>0</v>
      </c>
      <c r="M593" s="29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38"/>
      <c r="L594" s="38">
        <f t="shared" si="9"/>
        <v>0</v>
      </c>
      <c r="M594" s="29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38"/>
      <c r="L595" s="38">
        <f t="shared" si="9"/>
        <v>0</v>
      </c>
      <c r="M595" s="29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38"/>
      <c r="L596" s="38">
        <f t="shared" si="9"/>
        <v>0</v>
      </c>
      <c r="M596" s="29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38"/>
      <c r="L597" s="38">
        <f t="shared" si="9"/>
        <v>0</v>
      </c>
      <c r="M597" s="29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38"/>
      <c r="L598" s="38">
        <f t="shared" si="9"/>
        <v>0</v>
      </c>
      <c r="M598" s="29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38"/>
      <c r="L599" s="38">
        <f t="shared" si="9"/>
        <v>0</v>
      </c>
      <c r="M599" s="29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38"/>
      <c r="L600" s="38">
        <f t="shared" si="9"/>
        <v>0</v>
      </c>
      <c r="M600" s="29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38"/>
      <c r="L601" s="38">
        <f t="shared" si="9"/>
        <v>0</v>
      </c>
      <c r="M601" s="29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38"/>
      <c r="L602" s="38">
        <f t="shared" si="9"/>
        <v>0</v>
      </c>
      <c r="M602" s="29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38"/>
      <c r="L603" s="38">
        <f t="shared" si="9"/>
        <v>0</v>
      </c>
      <c r="M603" s="29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38"/>
      <c r="L604" s="38">
        <f t="shared" si="9"/>
        <v>0</v>
      </c>
      <c r="M604" s="29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38"/>
      <c r="L605" s="38">
        <f t="shared" si="9"/>
        <v>0</v>
      </c>
      <c r="M605" s="29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38"/>
      <c r="L606" s="38">
        <f t="shared" si="9"/>
        <v>0</v>
      </c>
      <c r="M606" s="29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38"/>
      <c r="L607" s="38">
        <f t="shared" si="9"/>
        <v>0</v>
      </c>
      <c r="M607" s="29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38"/>
      <c r="L608" s="38">
        <f t="shared" si="9"/>
        <v>0</v>
      </c>
      <c r="M608" s="29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38"/>
      <c r="L609" s="38">
        <f t="shared" si="9"/>
        <v>0</v>
      </c>
      <c r="M609" s="29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38"/>
      <c r="L610" s="38">
        <f t="shared" si="9"/>
        <v>0</v>
      </c>
      <c r="M610" s="29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38"/>
      <c r="L611" s="38">
        <f t="shared" si="9"/>
        <v>0</v>
      </c>
      <c r="M611" s="29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38"/>
      <c r="L612" s="38">
        <f t="shared" si="9"/>
        <v>0</v>
      </c>
      <c r="M612" s="29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38"/>
      <c r="L613" s="38">
        <f t="shared" si="9"/>
        <v>0</v>
      </c>
      <c r="M613" s="29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38"/>
      <c r="L614" s="38">
        <f t="shared" si="9"/>
        <v>0</v>
      </c>
      <c r="M614" s="29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38"/>
      <c r="L615" s="38">
        <f t="shared" si="9"/>
        <v>0</v>
      </c>
      <c r="M615" s="29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38"/>
      <c r="L616" s="38">
        <f t="shared" si="9"/>
        <v>0</v>
      </c>
      <c r="M616" s="29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38"/>
      <c r="L617" s="38">
        <f t="shared" si="9"/>
        <v>0</v>
      </c>
      <c r="M617" s="29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38"/>
      <c r="L618" s="38">
        <f t="shared" si="9"/>
        <v>0</v>
      </c>
      <c r="M618" s="29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38"/>
      <c r="L619" s="38">
        <f t="shared" si="9"/>
        <v>0</v>
      </c>
      <c r="M619" s="29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38"/>
      <c r="L620" s="38">
        <f t="shared" si="9"/>
        <v>0</v>
      </c>
      <c r="M620" s="29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38"/>
      <c r="L621" s="38">
        <f t="shared" si="9"/>
        <v>0</v>
      </c>
      <c r="M621" s="29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38"/>
      <c r="L622" s="38">
        <f t="shared" si="9"/>
        <v>0</v>
      </c>
      <c r="M622" s="29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38"/>
      <c r="L623" s="38">
        <f t="shared" si="9"/>
        <v>0</v>
      </c>
      <c r="M623" s="29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38"/>
      <c r="L624" s="38">
        <f t="shared" si="9"/>
        <v>0</v>
      </c>
      <c r="M624" s="29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38"/>
      <c r="L625" s="38">
        <f t="shared" si="9"/>
        <v>0</v>
      </c>
      <c r="M625" s="29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38"/>
      <c r="L626" s="38">
        <f t="shared" si="9"/>
        <v>0</v>
      </c>
      <c r="M626" s="29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38"/>
      <c r="L627" s="38">
        <f t="shared" si="9"/>
        <v>0</v>
      </c>
      <c r="M627" s="29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38"/>
      <c r="L628" s="38">
        <f t="shared" si="9"/>
        <v>0</v>
      </c>
      <c r="M628" s="29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38"/>
      <c r="L629" s="38">
        <f t="shared" si="9"/>
        <v>0</v>
      </c>
      <c r="M629" s="29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38"/>
      <c r="L630" s="38">
        <f t="shared" si="9"/>
        <v>0</v>
      </c>
      <c r="M630" s="29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38"/>
      <c r="L631" s="38">
        <f t="shared" si="9"/>
        <v>0</v>
      </c>
      <c r="M631" s="29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38"/>
      <c r="L632" s="38">
        <f t="shared" si="9"/>
        <v>0</v>
      </c>
      <c r="M632" s="29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38"/>
      <c r="L633" s="38">
        <f t="shared" si="9"/>
        <v>0</v>
      </c>
      <c r="M633" s="29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38"/>
      <c r="L634" s="38">
        <f t="shared" si="9"/>
        <v>0</v>
      </c>
      <c r="M634" s="29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38"/>
      <c r="L635" s="38">
        <f t="shared" si="9"/>
        <v>0</v>
      </c>
      <c r="M635" s="29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38"/>
      <c r="L636" s="38">
        <f t="shared" si="9"/>
        <v>0</v>
      </c>
      <c r="M636" s="29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38"/>
      <c r="L637" s="38">
        <f t="shared" si="9"/>
        <v>0</v>
      </c>
      <c r="M637" s="29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38"/>
      <c r="L638" s="38">
        <f t="shared" si="9"/>
        <v>0</v>
      </c>
      <c r="M638" s="29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38"/>
      <c r="L639" s="38">
        <f t="shared" si="9"/>
        <v>0</v>
      </c>
      <c r="M639" s="29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38"/>
      <c r="L640" s="38">
        <f t="shared" si="9"/>
        <v>0</v>
      </c>
      <c r="M640" s="29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38"/>
      <c r="L641" s="38">
        <f t="shared" si="9"/>
        <v>0</v>
      </c>
      <c r="M641" s="29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38"/>
      <c r="L642" s="38">
        <f t="shared" si="9"/>
        <v>0</v>
      </c>
      <c r="M642" s="29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38"/>
      <c r="L643" s="38">
        <f t="shared" si="9"/>
        <v>0</v>
      </c>
      <c r="M643" s="29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38"/>
      <c r="L644" s="38">
        <f t="shared" si="9"/>
        <v>0</v>
      </c>
      <c r="M644" s="29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38"/>
      <c r="L645" s="38">
        <f t="shared" si="9"/>
        <v>0</v>
      </c>
      <c r="M645" s="29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38"/>
      <c r="L646" s="38">
        <f t="shared" si="9"/>
        <v>0</v>
      </c>
      <c r="M646" s="29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38"/>
      <c r="L647" s="38">
        <f t="shared" si="9"/>
        <v>0</v>
      </c>
      <c r="M647" s="29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38"/>
      <c r="L648" s="38">
        <f t="shared" si="9"/>
        <v>0</v>
      </c>
      <c r="M648" s="29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38"/>
      <c r="L649" s="38">
        <f t="shared" si="9"/>
        <v>0</v>
      </c>
      <c r="M649" s="29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38"/>
      <c r="L650" s="38">
        <f t="shared" si="9"/>
        <v>0</v>
      </c>
      <c r="M650" s="29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38"/>
      <c r="L651" s="38">
        <f t="shared" si="9"/>
        <v>0</v>
      </c>
      <c r="M651" s="29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38"/>
      <c r="L652" s="38">
        <f t="shared" si="9"/>
        <v>0</v>
      </c>
      <c r="M652" s="29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38"/>
      <c r="L653" s="38">
        <f t="shared" si="9"/>
        <v>0</v>
      </c>
      <c r="M653" s="29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38"/>
      <c r="L654" s="38">
        <f t="shared" si="9"/>
        <v>0</v>
      </c>
      <c r="M654" s="29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38"/>
      <c r="L655" s="38">
        <f t="shared" si="9"/>
        <v>0</v>
      </c>
      <c r="M655" s="29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38"/>
      <c r="L656" s="38">
        <f t="shared" si="9"/>
        <v>0</v>
      </c>
      <c r="M656" s="29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38"/>
      <c r="L657" s="38">
        <f t="shared" ref="L657:L720" si="10">K657*J657</f>
        <v>0</v>
      </c>
      <c r="M657" s="29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38"/>
      <c r="L658" s="38">
        <f t="shared" si="10"/>
        <v>0</v>
      </c>
      <c r="M658" s="29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38"/>
      <c r="L659" s="38">
        <f t="shared" si="10"/>
        <v>0</v>
      </c>
      <c r="M659" s="29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38"/>
      <c r="L660" s="38">
        <f t="shared" si="10"/>
        <v>0</v>
      </c>
      <c r="M660" s="29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38"/>
      <c r="L661" s="38">
        <f t="shared" si="10"/>
        <v>0</v>
      </c>
      <c r="M661" s="29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38"/>
      <c r="L662" s="38">
        <f t="shared" si="10"/>
        <v>0</v>
      </c>
      <c r="M662" s="29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38"/>
      <c r="L663" s="38">
        <f t="shared" si="10"/>
        <v>0</v>
      </c>
      <c r="M663" s="29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38"/>
      <c r="L664" s="38">
        <f t="shared" si="10"/>
        <v>0</v>
      </c>
      <c r="M664" s="29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38"/>
      <c r="L665" s="38">
        <f t="shared" si="10"/>
        <v>0</v>
      </c>
      <c r="M665" s="29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38"/>
      <c r="L666" s="38">
        <f t="shared" si="10"/>
        <v>0</v>
      </c>
      <c r="M666" s="29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38"/>
      <c r="L667" s="38">
        <f t="shared" si="10"/>
        <v>0</v>
      </c>
      <c r="M667" s="29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38"/>
      <c r="L668" s="38">
        <f t="shared" si="10"/>
        <v>0</v>
      </c>
      <c r="M668" s="29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38"/>
      <c r="L669" s="38">
        <f t="shared" si="10"/>
        <v>0</v>
      </c>
      <c r="M669" s="29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38"/>
      <c r="L670" s="38">
        <f t="shared" si="10"/>
        <v>0</v>
      </c>
      <c r="M670" s="29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38"/>
      <c r="L671" s="38">
        <f t="shared" si="10"/>
        <v>0</v>
      </c>
      <c r="M671" s="29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38"/>
      <c r="L672" s="38">
        <f t="shared" si="10"/>
        <v>0</v>
      </c>
      <c r="M672" s="29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38"/>
      <c r="L673" s="38">
        <f t="shared" si="10"/>
        <v>0</v>
      </c>
      <c r="M673" s="29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38"/>
      <c r="L674" s="38">
        <f t="shared" si="10"/>
        <v>0</v>
      </c>
      <c r="M674" s="29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38"/>
      <c r="L675" s="38">
        <f t="shared" si="10"/>
        <v>0</v>
      </c>
      <c r="M675" s="29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38"/>
      <c r="L676" s="38">
        <f t="shared" si="10"/>
        <v>0</v>
      </c>
      <c r="M676" s="29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38"/>
      <c r="L677" s="38">
        <f t="shared" si="10"/>
        <v>0</v>
      </c>
      <c r="M677" s="29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38"/>
      <c r="L678" s="38">
        <f t="shared" si="10"/>
        <v>0</v>
      </c>
      <c r="M678" s="29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38"/>
      <c r="L679" s="38">
        <f t="shared" si="10"/>
        <v>0</v>
      </c>
      <c r="M679" s="29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38"/>
      <c r="L680" s="38">
        <f t="shared" si="10"/>
        <v>0</v>
      </c>
      <c r="M680" s="29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38"/>
      <c r="L681" s="38">
        <f t="shared" si="10"/>
        <v>0</v>
      </c>
      <c r="M681" s="29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38"/>
      <c r="L682" s="38">
        <f t="shared" si="10"/>
        <v>0</v>
      </c>
      <c r="M682" s="29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38"/>
      <c r="L683" s="38">
        <f t="shared" si="10"/>
        <v>0</v>
      </c>
      <c r="M683" s="29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38"/>
      <c r="L684" s="38">
        <f t="shared" si="10"/>
        <v>0</v>
      </c>
      <c r="M684" s="29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38"/>
      <c r="L685" s="38">
        <f t="shared" si="10"/>
        <v>0</v>
      </c>
      <c r="M685" s="29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38"/>
      <c r="L686" s="38">
        <f t="shared" si="10"/>
        <v>0</v>
      </c>
      <c r="M686" s="29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38"/>
      <c r="L687" s="38">
        <f t="shared" si="10"/>
        <v>0</v>
      </c>
      <c r="M687" s="29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38"/>
      <c r="L688" s="38">
        <f t="shared" si="10"/>
        <v>0</v>
      </c>
      <c r="M688" s="29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38"/>
      <c r="L689" s="38">
        <f t="shared" si="10"/>
        <v>0</v>
      </c>
      <c r="M689" s="29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38"/>
      <c r="L690" s="38">
        <f t="shared" si="10"/>
        <v>0</v>
      </c>
      <c r="M690" s="29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38"/>
      <c r="L691" s="38">
        <f t="shared" si="10"/>
        <v>0</v>
      </c>
      <c r="M691" s="29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38"/>
      <c r="L692" s="38">
        <f t="shared" si="10"/>
        <v>0</v>
      </c>
      <c r="M692" s="29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38"/>
      <c r="L693" s="38">
        <f t="shared" si="10"/>
        <v>0</v>
      </c>
      <c r="M693" s="29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38"/>
      <c r="L694" s="38">
        <f t="shared" si="10"/>
        <v>0</v>
      </c>
      <c r="M694" s="29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38"/>
      <c r="L695" s="38">
        <f t="shared" si="10"/>
        <v>0</v>
      </c>
      <c r="M695" s="29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38"/>
      <c r="L696" s="38">
        <f t="shared" si="10"/>
        <v>0</v>
      </c>
      <c r="M696" s="29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38"/>
      <c r="L697" s="38">
        <f t="shared" si="10"/>
        <v>0</v>
      </c>
      <c r="M697" s="29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38"/>
      <c r="L698" s="38">
        <f t="shared" si="10"/>
        <v>0</v>
      </c>
      <c r="M698" s="29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38"/>
      <c r="L699" s="38">
        <f t="shared" si="10"/>
        <v>0</v>
      </c>
      <c r="M699" s="29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38"/>
      <c r="L700" s="38">
        <f t="shared" si="10"/>
        <v>0</v>
      </c>
      <c r="M700" s="29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38"/>
      <c r="L701" s="38">
        <f t="shared" si="10"/>
        <v>0</v>
      </c>
      <c r="M701" s="29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38"/>
      <c r="L702" s="38">
        <f t="shared" si="10"/>
        <v>0</v>
      </c>
      <c r="M702" s="29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38"/>
      <c r="L703" s="38">
        <f t="shared" si="10"/>
        <v>0</v>
      </c>
      <c r="M703" s="29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38"/>
      <c r="L704" s="38">
        <f t="shared" si="10"/>
        <v>0</v>
      </c>
      <c r="M704" s="29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38"/>
      <c r="L705" s="38">
        <f t="shared" si="10"/>
        <v>0</v>
      </c>
      <c r="M705" s="29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38"/>
      <c r="L706" s="38">
        <f t="shared" si="10"/>
        <v>0</v>
      </c>
      <c r="M706" s="29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38"/>
      <c r="L707" s="38">
        <f t="shared" si="10"/>
        <v>0</v>
      </c>
      <c r="M707" s="29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38"/>
      <c r="L708" s="38">
        <f t="shared" si="10"/>
        <v>0</v>
      </c>
      <c r="M708" s="29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38"/>
      <c r="L709" s="38">
        <f t="shared" si="10"/>
        <v>0</v>
      </c>
      <c r="M709" s="29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38"/>
      <c r="L710" s="38">
        <f t="shared" si="10"/>
        <v>0</v>
      </c>
      <c r="M710" s="29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38"/>
      <c r="L711" s="38">
        <f t="shared" si="10"/>
        <v>0</v>
      </c>
      <c r="M711" s="29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38"/>
      <c r="L712" s="38">
        <f t="shared" si="10"/>
        <v>0</v>
      </c>
      <c r="M712" s="29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38"/>
      <c r="L713" s="38">
        <f t="shared" si="10"/>
        <v>0</v>
      </c>
      <c r="M713" s="29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38"/>
      <c r="L714" s="38">
        <f t="shared" si="10"/>
        <v>0</v>
      </c>
      <c r="M714" s="29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38"/>
      <c r="L715" s="38">
        <f t="shared" si="10"/>
        <v>0</v>
      </c>
      <c r="M715" s="29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38"/>
      <c r="L716" s="38">
        <f t="shared" si="10"/>
        <v>0</v>
      </c>
      <c r="M716" s="29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38"/>
      <c r="L717" s="38">
        <f t="shared" si="10"/>
        <v>0</v>
      </c>
      <c r="M717" s="29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38"/>
      <c r="L718" s="38">
        <f t="shared" si="10"/>
        <v>0</v>
      </c>
      <c r="M718" s="29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38"/>
      <c r="L719" s="38">
        <f t="shared" si="10"/>
        <v>0</v>
      </c>
      <c r="M719" s="29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38"/>
      <c r="L720" s="38">
        <f t="shared" si="10"/>
        <v>0</v>
      </c>
      <c r="M720" s="29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38"/>
      <c r="L721" s="38">
        <f t="shared" ref="L721:L784" si="11">K721*J721</f>
        <v>0</v>
      </c>
      <c r="M721" s="29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38"/>
      <c r="L722" s="38">
        <f t="shared" si="11"/>
        <v>0</v>
      </c>
      <c r="M722" s="29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38"/>
      <c r="L723" s="38">
        <f t="shared" si="11"/>
        <v>0</v>
      </c>
      <c r="M723" s="29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38"/>
      <c r="L724" s="38">
        <f t="shared" si="11"/>
        <v>0</v>
      </c>
      <c r="M724" s="29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38"/>
      <c r="L725" s="38">
        <f t="shared" si="11"/>
        <v>0</v>
      </c>
      <c r="M725" s="29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38"/>
      <c r="L726" s="38">
        <f t="shared" si="11"/>
        <v>0</v>
      </c>
      <c r="M726" s="29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38"/>
      <c r="L727" s="38">
        <f t="shared" si="11"/>
        <v>0</v>
      </c>
      <c r="M727" s="29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38"/>
      <c r="L728" s="38">
        <f t="shared" si="11"/>
        <v>0</v>
      </c>
      <c r="M728" s="29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38"/>
      <c r="L729" s="38">
        <f t="shared" si="11"/>
        <v>0</v>
      </c>
      <c r="M729" s="29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38"/>
      <c r="L730" s="38">
        <f t="shared" si="11"/>
        <v>0</v>
      </c>
      <c r="M730" s="29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38"/>
      <c r="L731" s="38">
        <f t="shared" si="11"/>
        <v>0</v>
      </c>
      <c r="M731" s="29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38"/>
      <c r="L732" s="38">
        <f t="shared" si="11"/>
        <v>0</v>
      </c>
      <c r="M732" s="29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38"/>
      <c r="L733" s="38">
        <f t="shared" si="11"/>
        <v>0</v>
      </c>
      <c r="M733" s="29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38"/>
      <c r="L734" s="38">
        <f t="shared" si="11"/>
        <v>0</v>
      </c>
      <c r="M734" s="29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38"/>
      <c r="L735" s="38">
        <f t="shared" si="11"/>
        <v>0</v>
      </c>
      <c r="M735" s="29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38"/>
      <c r="L736" s="38">
        <f t="shared" si="11"/>
        <v>0</v>
      </c>
      <c r="M736" s="29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38"/>
      <c r="L737" s="38">
        <f t="shared" si="11"/>
        <v>0</v>
      </c>
      <c r="M737" s="29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38"/>
      <c r="L738" s="38">
        <f t="shared" si="11"/>
        <v>0</v>
      </c>
      <c r="M738" s="29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38"/>
      <c r="L739" s="38">
        <f t="shared" si="11"/>
        <v>0</v>
      </c>
      <c r="M739" s="29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38"/>
      <c r="L740" s="38">
        <f t="shared" si="11"/>
        <v>0</v>
      </c>
      <c r="M740" s="29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38"/>
      <c r="L741" s="38">
        <f t="shared" si="11"/>
        <v>0</v>
      </c>
      <c r="M741" s="29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38"/>
      <c r="L742" s="38">
        <f t="shared" si="11"/>
        <v>0</v>
      </c>
      <c r="M742" s="29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38"/>
      <c r="L743" s="38">
        <f t="shared" si="11"/>
        <v>0</v>
      </c>
      <c r="M743" s="29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38"/>
      <c r="L744" s="38">
        <f t="shared" si="11"/>
        <v>0</v>
      </c>
      <c r="M744" s="29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38"/>
      <c r="L745" s="38">
        <f t="shared" si="11"/>
        <v>0</v>
      </c>
      <c r="M745" s="29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38"/>
      <c r="L746" s="38">
        <f t="shared" si="11"/>
        <v>0</v>
      </c>
      <c r="M746" s="29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38"/>
      <c r="L747" s="38">
        <f t="shared" si="11"/>
        <v>0</v>
      </c>
      <c r="M747" s="29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38"/>
      <c r="L748" s="38">
        <f t="shared" si="11"/>
        <v>0</v>
      </c>
      <c r="M748" s="29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38"/>
      <c r="L749" s="38">
        <f t="shared" si="11"/>
        <v>0</v>
      </c>
      <c r="M749" s="29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38"/>
      <c r="L750" s="38">
        <f t="shared" si="11"/>
        <v>0</v>
      </c>
      <c r="M750" s="29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38"/>
      <c r="L751" s="38">
        <f t="shared" si="11"/>
        <v>0</v>
      </c>
      <c r="M751" s="29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38"/>
      <c r="L752" s="38">
        <f t="shared" si="11"/>
        <v>0</v>
      </c>
      <c r="M752" s="29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38"/>
      <c r="L753" s="38">
        <f t="shared" si="11"/>
        <v>0</v>
      </c>
      <c r="M753" s="29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38"/>
      <c r="L754" s="38">
        <f t="shared" si="11"/>
        <v>0</v>
      </c>
      <c r="M754" s="29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38"/>
      <c r="L755" s="38">
        <f t="shared" si="11"/>
        <v>0</v>
      </c>
      <c r="M755" s="29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38"/>
      <c r="L756" s="38">
        <f t="shared" si="11"/>
        <v>0</v>
      </c>
      <c r="M756" s="29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38"/>
      <c r="L757" s="38">
        <f t="shared" si="11"/>
        <v>0</v>
      </c>
      <c r="M757" s="29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38"/>
      <c r="L758" s="38">
        <f t="shared" si="11"/>
        <v>0</v>
      </c>
      <c r="M758" s="29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38"/>
      <c r="L759" s="38">
        <f t="shared" si="11"/>
        <v>0</v>
      </c>
      <c r="M759" s="29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38"/>
      <c r="L760" s="38">
        <f t="shared" si="11"/>
        <v>0</v>
      </c>
      <c r="M760" s="29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38"/>
      <c r="L761" s="38">
        <f t="shared" si="11"/>
        <v>0</v>
      </c>
      <c r="M761" s="29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38"/>
      <c r="L762" s="38">
        <f t="shared" si="11"/>
        <v>0</v>
      </c>
      <c r="M762" s="29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38"/>
      <c r="L763" s="38">
        <f t="shared" si="11"/>
        <v>0</v>
      </c>
      <c r="M763" s="29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38"/>
      <c r="L764" s="38">
        <f t="shared" si="11"/>
        <v>0</v>
      </c>
      <c r="M764" s="29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38"/>
      <c r="L765" s="38">
        <f t="shared" si="11"/>
        <v>0</v>
      </c>
      <c r="M765" s="29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38"/>
      <c r="L766" s="38">
        <f t="shared" si="11"/>
        <v>0</v>
      </c>
      <c r="M766" s="29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38"/>
      <c r="L767" s="38">
        <f t="shared" si="11"/>
        <v>0</v>
      </c>
      <c r="M767" s="29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38"/>
      <c r="L768" s="38">
        <f t="shared" si="11"/>
        <v>0</v>
      </c>
      <c r="M768" s="29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38"/>
      <c r="L769" s="38">
        <f t="shared" si="11"/>
        <v>0</v>
      </c>
      <c r="M769" s="29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38"/>
      <c r="L770" s="38">
        <f t="shared" si="11"/>
        <v>0</v>
      </c>
      <c r="M770" s="29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38"/>
      <c r="L771" s="38">
        <f t="shared" si="11"/>
        <v>0</v>
      </c>
      <c r="M771" s="29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38"/>
      <c r="L772" s="38">
        <f t="shared" si="11"/>
        <v>0</v>
      </c>
      <c r="M772" s="29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38"/>
      <c r="L773" s="38">
        <f t="shared" si="11"/>
        <v>0</v>
      </c>
      <c r="M773" s="29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38"/>
      <c r="L774" s="38">
        <f t="shared" si="11"/>
        <v>0</v>
      </c>
      <c r="M774" s="29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38"/>
      <c r="L775" s="38">
        <f t="shared" si="11"/>
        <v>0</v>
      </c>
      <c r="M775" s="29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38"/>
      <c r="L776" s="38">
        <f t="shared" si="11"/>
        <v>0</v>
      </c>
      <c r="M776" s="29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38"/>
      <c r="L777" s="38">
        <f t="shared" si="11"/>
        <v>0</v>
      </c>
      <c r="M777" s="29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38"/>
      <c r="L778" s="38">
        <f t="shared" si="11"/>
        <v>0</v>
      </c>
      <c r="M778" s="29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38"/>
      <c r="L779" s="38">
        <f t="shared" si="11"/>
        <v>0</v>
      </c>
      <c r="M779" s="29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38"/>
      <c r="L780" s="38">
        <f t="shared" si="11"/>
        <v>0</v>
      </c>
      <c r="M780" s="29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38"/>
      <c r="L781" s="38">
        <f t="shared" si="11"/>
        <v>0</v>
      </c>
      <c r="M781" s="29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38"/>
      <c r="L782" s="38">
        <f t="shared" si="11"/>
        <v>0</v>
      </c>
      <c r="M782" s="29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38"/>
      <c r="L783" s="38">
        <f t="shared" si="11"/>
        <v>0</v>
      </c>
      <c r="M783" s="29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38"/>
      <c r="L784" s="38">
        <f t="shared" si="11"/>
        <v>0</v>
      </c>
      <c r="M784" s="29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38"/>
      <c r="L785" s="38">
        <f t="shared" ref="L785:L848" si="12">K785*J785</f>
        <v>0</v>
      </c>
      <c r="M785" s="29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38"/>
      <c r="L786" s="38">
        <f t="shared" si="12"/>
        <v>0</v>
      </c>
      <c r="M786" s="29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38"/>
      <c r="L787" s="38">
        <f t="shared" si="12"/>
        <v>0</v>
      </c>
      <c r="M787" s="29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38"/>
      <c r="L788" s="38">
        <f t="shared" si="12"/>
        <v>0</v>
      </c>
      <c r="M788" s="29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38"/>
      <c r="L789" s="38">
        <f t="shared" si="12"/>
        <v>0</v>
      </c>
      <c r="M789" s="29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38"/>
      <c r="L790" s="38">
        <f t="shared" si="12"/>
        <v>0</v>
      </c>
      <c r="M790" s="29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38"/>
      <c r="L791" s="38">
        <f t="shared" si="12"/>
        <v>0</v>
      </c>
      <c r="M791" s="29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38"/>
      <c r="L792" s="38">
        <f t="shared" si="12"/>
        <v>0</v>
      </c>
      <c r="M792" s="29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38"/>
      <c r="L793" s="38">
        <f t="shared" si="12"/>
        <v>0</v>
      </c>
      <c r="M793" s="29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38"/>
      <c r="L794" s="38">
        <f t="shared" si="12"/>
        <v>0</v>
      </c>
      <c r="M794" s="29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38"/>
      <c r="L795" s="38">
        <f t="shared" si="12"/>
        <v>0</v>
      </c>
      <c r="M795" s="29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38"/>
      <c r="L796" s="38">
        <f t="shared" si="12"/>
        <v>0</v>
      </c>
      <c r="M796" s="29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38"/>
      <c r="L797" s="38">
        <f t="shared" si="12"/>
        <v>0</v>
      </c>
      <c r="M797" s="29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38"/>
      <c r="L798" s="38">
        <f t="shared" si="12"/>
        <v>0</v>
      </c>
      <c r="M798" s="29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38"/>
      <c r="L799" s="38">
        <f t="shared" si="12"/>
        <v>0</v>
      </c>
      <c r="M799" s="29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38"/>
      <c r="L800" s="38">
        <f t="shared" si="12"/>
        <v>0</v>
      </c>
      <c r="M800" s="29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38"/>
      <c r="L801" s="38">
        <f t="shared" si="12"/>
        <v>0</v>
      </c>
      <c r="M801" s="29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38"/>
      <c r="L802" s="38">
        <f t="shared" si="12"/>
        <v>0</v>
      </c>
      <c r="M802" s="29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38"/>
      <c r="L803" s="38">
        <f t="shared" si="12"/>
        <v>0</v>
      </c>
      <c r="M803" s="29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38"/>
      <c r="L804" s="38">
        <f t="shared" si="12"/>
        <v>0</v>
      </c>
      <c r="M804" s="29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38"/>
      <c r="L805" s="38">
        <f t="shared" si="12"/>
        <v>0</v>
      </c>
      <c r="M805" s="29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38"/>
      <c r="L806" s="38">
        <f t="shared" si="12"/>
        <v>0</v>
      </c>
      <c r="M806" s="29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38"/>
      <c r="L807" s="38">
        <f t="shared" si="12"/>
        <v>0</v>
      </c>
      <c r="M807" s="29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38"/>
      <c r="L808" s="38">
        <f t="shared" si="12"/>
        <v>0</v>
      </c>
      <c r="M808" s="29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38"/>
      <c r="L809" s="38">
        <f t="shared" si="12"/>
        <v>0</v>
      </c>
      <c r="M809" s="29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38"/>
      <c r="L810" s="38">
        <f t="shared" si="12"/>
        <v>0</v>
      </c>
      <c r="M810" s="29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38"/>
      <c r="L811" s="38">
        <f t="shared" si="12"/>
        <v>0</v>
      </c>
      <c r="M811" s="29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38"/>
      <c r="L812" s="38">
        <f t="shared" si="12"/>
        <v>0</v>
      </c>
      <c r="M812" s="29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38"/>
      <c r="L813" s="38">
        <f t="shared" si="12"/>
        <v>0</v>
      </c>
      <c r="M813" s="29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38"/>
      <c r="L814" s="38">
        <f t="shared" si="12"/>
        <v>0</v>
      </c>
      <c r="M814" s="29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38"/>
      <c r="L815" s="38">
        <f t="shared" si="12"/>
        <v>0</v>
      </c>
      <c r="M815" s="29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38"/>
      <c r="L816" s="38">
        <f t="shared" si="12"/>
        <v>0</v>
      </c>
      <c r="M816" s="29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38"/>
      <c r="L817" s="38">
        <f t="shared" si="12"/>
        <v>0</v>
      </c>
      <c r="M817" s="29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38"/>
      <c r="L818" s="38">
        <f t="shared" si="12"/>
        <v>0</v>
      </c>
      <c r="M818" s="29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38"/>
      <c r="L819" s="38">
        <f t="shared" si="12"/>
        <v>0</v>
      </c>
      <c r="M819" s="29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38"/>
      <c r="L820" s="38">
        <f t="shared" si="12"/>
        <v>0</v>
      </c>
      <c r="M820" s="29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38"/>
      <c r="L821" s="38">
        <f t="shared" si="12"/>
        <v>0</v>
      </c>
      <c r="M821" s="29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38"/>
      <c r="L822" s="38">
        <f t="shared" si="12"/>
        <v>0</v>
      </c>
      <c r="M822" s="29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38"/>
      <c r="L823" s="38">
        <f t="shared" si="12"/>
        <v>0</v>
      </c>
      <c r="M823" s="29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38"/>
      <c r="L824" s="38">
        <f t="shared" si="12"/>
        <v>0</v>
      </c>
      <c r="M824" s="29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38"/>
      <c r="L825" s="38">
        <f t="shared" si="12"/>
        <v>0</v>
      </c>
      <c r="M825" s="29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38"/>
      <c r="L826" s="38">
        <f t="shared" si="12"/>
        <v>0</v>
      </c>
      <c r="M826" s="29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38"/>
      <c r="L827" s="38">
        <f t="shared" si="12"/>
        <v>0</v>
      </c>
      <c r="M827" s="29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38"/>
      <c r="L828" s="38">
        <f t="shared" si="12"/>
        <v>0</v>
      </c>
      <c r="M828" s="29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38"/>
      <c r="L829" s="38">
        <f t="shared" si="12"/>
        <v>0</v>
      </c>
      <c r="M829" s="29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38"/>
      <c r="L830" s="38">
        <f t="shared" si="12"/>
        <v>0</v>
      </c>
      <c r="M830" s="29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38"/>
      <c r="L831" s="38">
        <f t="shared" si="12"/>
        <v>0</v>
      </c>
      <c r="M831" s="29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38"/>
      <c r="L832" s="38">
        <f t="shared" si="12"/>
        <v>0</v>
      </c>
      <c r="M832" s="29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38"/>
      <c r="L833" s="38">
        <f t="shared" si="12"/>
        <v>0</v>
      </c>
      <c r="M833" s="29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38"/>
      <c r="L834" s="38">
        <f t="shared" si="12"/>
        <v>0</v>
      </c>
      <c r="M834" s="29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38"/>
      <c r="L835" s="38">
        <f t="shared" si="12"/>
        <v>0</v>
      </c>
      <c r="M835" s="29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38"/>
      <c r="L836" s="38">
        <f t="shared" si="12"/>
        <v>0</v>
      </c>
      <c r="M836" s="29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38"/>
      <c r="L837" s="38">
        <f t="shared" si="12"/>
        <v>0</v>
      </c>
      <c r="M837" s="29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38"/>
      <c r="L838" s="38">
        <f t="shared" si="12"/>
        <v>0</v>
      </c>
      <c r="M838" s="29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38"/>
      <c r="L839" s="38">
        <f t="shared" si="12"/>
        <v>0</v>
      </c>
      <c r="M839" s="29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38"/>
      <c r="L840" s="38">
        <f t="shared" si="12"/>
        <v>0</v>
      </c>
      <c r="M840" s="29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38"/>
      <c r="L841" s="38">
        <f t="shared" si="12"/>
        <v>0</v>
      </c>
      <c r="M841" s="29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38"/>
      <c r="L842" s="38">
        <f t="shared" si="12"/>
        <v>0</v>
      </c>
      <c r="M842" s="29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38"/>
      <c r="L843" s="38">
        <f t="shared" si="12"/>
        <v>0</v>
      </c>
      <c r="M843" s="29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38"/>
      <c r="L844" s="38">
        <f t="shared" si="12"/>
        <v>0</v>
      </c>
      <c r="M844" s="29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38"/>
      <c r="L845" s="38">
        <f t="shared" si="12"/>
        <v>0</v>
      </c>
      <c r="M845" s="29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38"/>
      <c r="L846" s="38">
        <f t="shared" si="12"/>
        <v>0</v>
      </c>
      <c r="M846" s="29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38"/>
      <c r="L847" s="38">
        <f t="shared" si="12"/>
        <v>0</v>
      </c>
      <c r="M847" s="29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38"/>
      <c r="L848" s="38">
        <f t="shared" si="12"/>
        <v>0</v>
      </c>
      <c r="M848" s="29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38"/>
      <c r="L849" s="38">
        <f t="shared" ref="L849:L912" si="13">K849*J849</f>
        <v>0</v>
      </c>
      <c r="M849" s="29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38"/>
      <c r="L850" s="38">
        <f t="shared" si="13"/>
        <v>0</v>
      </c>
      <c r="M850" s="29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38"/>
      <c r="L851" s="38">
        <f t="shared" si="13"/>
        <v>0</v>
      </c>
      <c r="M851" s="29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38"/>
      <c r="L852" s="38">
        <f t="shared" si="13"/>
        <v>0</v>
      </c>
      <c r="M852" s="29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38"/>
      <c r="L853" s="38">
        <f t="shared" si="13"/>
        <v>0</v>
      </c>
      <c r="M853" s="29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38"/>
      <c r="L854" s="38">
        <f t="shared" si="13"/>
        <v>0</v>
      </c>
      <c r="M854" s="29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38"/>
      <c r="L855" s="38">
        <f t="shared" si="13"/>
        <v>0</v>
      </c>
      <c r="M855" s="29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38"/>
      <c r="L856" s="38">
        <f t="shared" si="13"/>
        <v>0</v>
      </c>
      <c r="M856" s="29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38"/>
      <c r="L857" s="38">
        <f t="shared" si="13"/>
        <v>0</v>
      </c>
      <c r="M857" s="29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38"/>
      <c r="L858" s="38">
        <f t="shared" si="13"/>
        <v>0</v>
      </c>
      <c r="M858" s="29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38"/>
      <c r="L859" s="38">
        <f t="shared" si="13"/>
        <v>0</v>
      </c>
      <c r="M859" s="29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38"/>
      <c r="L860" s="38">
        <f t="shared" si="13"/>
        <v>0</v>
      </c>
      <c r="M860" s="29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38"/>
      <c r="L861" s="38">
        <f t="shared" si="13"/>
        <v>0</v>
      </c>
      <c r="M861" s="29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38"/>
      <c r="L862" s="38">
        <f t="shared" si="13"/>
        <v>0</v>
      </c>
      <c r="M862" s="29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38"/>
      <c r="L863" s="38">
        <f t="shared" si="13"/>
        <v>0</v>
      </c>
      <c r="M863" s="29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38"/>
      <c r="L864" s="38">
        <f t="shared" si="13"/>
        <v>0</v>
      </c>
      <c r="M864" s="29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38"/>
      <c r="L865" s="38">
        <f t="shared" si="13"/>
        <v>0</v>
      </c>
      <c r="M865" s="29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38"/>
      <c r="L866" s="38">
        <f t="shared" si="13"/>
        <v>0</v>
      </c>
      <c r="M866" s="29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38"/>
      <c r="L867" s="38">
        <f t="shared" si="13"/>
        <v>0</v>
      </c>
      <c r="M867" s="29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38"/>
      <c r="L868" s="38">
        <f t="shared" si="13"/>
        <v>0</v>
      </c>
      <c r="M868" s="29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38"/>
      <c r="L869" s="38">
        <f t="shared" si="13"/>
        <v>0</v>
      </c>
      <c r="M869" s="29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38"/>
      <c r="L870" s="38">
        <f t="shared" si="13"/>
        <v>0</v>
      </c>
      <c r="M870" s="29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38"/>
      <c r="L871" s="38">
        <f t="shared" si="13"/>
        <v>0</v>
      </c>
      <c r="M871" s="29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38"/>
      <c r="L872" s="38">
        <f t="shared" si="13"/>
        <v>0</v>
      </c>
      <c r="M872" s="29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38"/>
      <c r="L873" s="38">
        <f t="shared" si="13"/>
        <v>0</v>
      </c>
      <c r="M873" s="29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38"/>
      <c r="L874" s="38">
        <f t="shared" si="13"/>
        <v>0</v>
      </c>
      <c r="M874" s="29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38"/>
      <c r="L875" s="38">
        <f t="shared" si="13"/>
        <v>0</v>
      </c>
      <c r="M875" s="29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38"/>
      <c r="L876" s="38">
        <f t="shared" si="13"/>
        <v>0</v>
      </c>
      <c r="M876" s="29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38"/>
      <c r="L877" s="38">
        <f t="shared" si="13"/>
        <v>0</v>
      </c>
      <c r="M877" s="29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38"/>
      <c r="L878" s="38">
        <f t="shared" si="13"/>
        <v>0</v>
      </c>
      <c r="M878" s="29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38"/>
      <c r="L879" s="38">
        <f t="shared" si="13"/>
        <v>0</v>
      </c>
      <c r="M879" s="29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38"/>
      <c r="L880" s="38">
        <f t="shared" si="13"/>
        <v>0</v>
      </c>
      <c r="M880" s="29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38"/>
      <c r="L881" s="38">
        <f t="shared" si="13"/>
        <v>0</v>
      </c>
      <c r="M881" s="29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38"/>
      <c r="L882" s="38">
        <f t="shared" si="13"/>
        <v>0</v>
      </c>
      <c r="M882" s="29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38"/>
      <c r="L883" s="38">
        <f t="shared" si="13"/>
        <v>0</v>
      </c>
      <c r="M883" s="29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38"/>
      <c r="L884" s="38">
        <f t="shared" si="13"/>
        <v>0</v>
      </c>
      <c r="M884" s="29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38"/>
      <c r="L885" s="38">
        <f t="shared" si="13"/>
        <v>0</v>
      </c>
      <c r="M885" s="29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38"/>
      <c r="L886" s="38">
        <f t="shared" si="13"/>
        <v>0</v>
      </c>
      <c r="M886" s="29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38"/>
      <c r="L887" s="38">
        <f t="shared" si="13"/>
        <v>0</v>
      </c>
      <c r="M887" s="29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38"/>
      <c r="L888" s="38">
        <f t="shared" si="13"/>
        <v>0</v>
      </c>
      <c r="M888" s="29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38"/>
      <c r="L889" s="38">
        <f t="shared" si="13"/>
        <v>0</v>
      </c>
      <c r="M889" s="29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38"/>
      <c r="L890" s="38">
        <f t="shared" si="13"/>
        <v>0</v>
      </c>
      <c r="M890" s="29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38"/>
      <c r="L891" s="38">
        <f t="shared" si="13"/>
        <v>0</v>
      </c>
      <c r="M891" s="29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38"/>
      <c r="L892" s="38">
        <f t="shared" si="13"/>
        <v>0</v>
      </c>
      <c r="M892" s="29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38"/>
      <c r="L893" s="38">
        <f t="shared" si="13"/>
        <v>0</v>
      </c>
      <c r="M893" s="29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38"/>
      <c r="L894" s="38">
        <f t="shared" si="13"/>
        <v>0</v>
      </c>
      <c r="M894" s="29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38"/>
      <c r="L895" s="38">
        <f t="shared" si="13"/>
        <v>0</v>
      </c>
      <c r="M895" s="29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38"/>
      <c r="L896" s="38">
        <f t="shared" si="13"/>
        <v>0</v>
      </c>
      <c r="M896" s="29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38"/>
      <c r="L897" s="38">
        <f t="shared" si="13"/>
        <v>0</v>
      </c>
      <c r="M897" s="29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38"/>
      <c r="L898" s="38">
        <f t="shared" si="13"/>
        <v>0</v>
      </c>
      <c r="M898" s="29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38"/>
      <c r="L899" s="38">
        <f t="shared" si="13"/>
        <v>0</v>
      </c>
      <c r="M899" s="29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38"/>
      <c r="L900" s="38">
        <f t="shared" si="13"/>
        <v>0</v>
      </c>
      <c r="M900" s="29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38"/>
      <c r="L901" s="38">
        <f t="shared" si="13"/>
        <v>0</v>
      </c>
      <c r="M901" s="29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38"/>
      <c r="L902" s="38">
        <f t="shared" si="13"/>
        <v>0</v>
      </c>
      <c r="M902" s="29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38"/>
      <c r="L903" s="38">
        <f t="shared" si="13"/>
        <v>0</v>
      </c>
      <c r="M903" s="29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38"/>
      <c r="L904" s="38">
        <f t="shared" si="13"/>
        <v>0</v>
      </c>
      <c r="M904" s="29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38"/>
      <c r="L905" s="38">
        <f t="shared" si="13"/>
        <v>0</v>
      </c>
      <c r="M905" s="29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38"/>
      <c r="L906" s="38">
        <f t="shared" si="13"/>
        <v>0</v>
      </c>
      <c r="M906" s="29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38"/>
      <c r="L907" s="38">
        <f t="shared" si="13"/>
        <v>0</v>
      </c>
      <c r="M907" s="29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38"/>
      <c r="L908" s="38">
        <f t="shared" si="13"/>
        <v>0</v>
      </c>
      <c r="M908" s="29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38"/>
      <c r="L909" s="38">
        <f t="shared" si="13"/>
        <v>0</v>
      </c>
      <c r="M909" s="29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38"/>
      <c r="L910" s="38">
        <f t="shared" si="13"/>
        <v>0</v>
      </c>
      <c r="M910" s="29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38"/>
      <c r="L911" s="38">
        <f t="shared" si="13"/>
        <v>0</v>
      </c>
      <c r="M911" s="29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38"/>
      <c r="L912" s="38">
        <f t="shared" si="13"/>
        <v>0</v>
      </c>
      <c r="M912" s="29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38"/>
      <c r="L913" s="38">
        <f t="shared" ref="L913:L976" si="14">K913*J913</f>
        <v>0</v>
      </c>
      <c r="M913" s="29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38"/>
      <c r="L914" s="38">
        <f t="shared" si="14"/>
        <v>0</v>
      </c>
      <c r="M914" s="29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38"/>
      <c r="L915" s="38">
        <f t="shared" si="14"/>
        <v>0</v>
      </c>
      <c r="M915" s="29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38"/>
      <c r="L916" s="38">
        <f t="shared" si="14"/>
        <v>0</v>
      </c>
      <c r="M916" s="29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38"/>
      <c r="L917" s="38">
        <f t="shared" si="14"/>
        <v>0</v>
      </c>
      <c r="M917" s="29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38"/>
      <c r="L918" s="38">
        <f t="shared" si="14"/>
        <v>0</v>
      </c>
      <c r="M918" s="29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38"/>
      <c r="L919" s="38">
        <f t="shared" si="14"/>
        <v>0</v>
      </c>
      <c r="M919" s="29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38"/>
      <c r="L920" s="38">
        <f t="shared" si="14"/>
        <v>0</v>
      </c>
      <c r="M920" s="29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38"/>
      <c r="L921" s="38">
        <f t="shared" si="14"/>
        <v>0</v>
      </c>
      <c r="M921" s="29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38"/>
      <c r="L922" s="38">
        <f t="shared" si="14"/>
        <v>0</v>
      </c>
      <c r="M922" s="29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38"/>
      <c r="L923" s="38">
        <f t="shared" si="14"/>
        <v>0</v>
      </c>
      <c r="M923" s="29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38"/>
      <c r="L924" s="38">
        <f t="shared" si="14"/>
        <v>0</v>
      </c>
      <c r="M924" s="29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38"/>
      <c r="L925" s="38">
        <f t="shared" si="14"/>
        <v>0</v>
      </c>
      <c r="M925" s="29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38"/>
      <c r="L926" s="38">
        <f t="shared" si="14"/>
        <v>0</v>
      </c>
      <c r="M926" s="29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38"/>
      <c r="L927" s="38">
        <f t="shared" si="14"/>
        <v>0</v>
      </c>
      <c r="M927" s="29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38"/>
      <c r="L928" s="38">
        <f t="shared" si="14"/>
        <v>0</v>
      </c>
      <c r="M928" s="29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38"/>
      <c r="L929" s="38">
        <f t="shared" si="14"/>
        <v>0</v>
      </c>
      <c r="M929" s="29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38"/>
      <c r="L930" s="38">
        <f t="shared" si="14"/>
        <v>0</v>
      </c>
      <c r="M930" s="29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38"/>
      <c r="L931" s="38">
        <f t="shared" si="14"/>
        <v>0</v>
      </c>
      <c r="M931" s="29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38"/>
      <c r="L932" s="38">
        <f t="shared" si="14"/>
        <v>0</v>
      </c>
      <c r="M932" s="29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38"/>
      <c r="L933" s="38">
        <f t="shared" si="14"/>
        <v>0</v>
      </c>
      <c r="M933" s="29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38"/>
      <c r="L934" s="38">
        <f t="shared" si="14"/>
        <v>0</v>
      </c>
      <c r="M934" s="29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38"/>
      <c r="L935" s="38">
        <f t="shared" si="14"/>
        <v>0</v>
      </c>
      <c r="M935" s="29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38"/>
      <c r="L936" s="38">
        <f t="shared" si="14"/>
        <v>0</v>
      </c>
      <c r="M936" s="29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38"/>
      <c r="L937" s="38">
        <f t="shared" si="14"/>
        <v>0</v>
      </c>
      <c r="M937" s="29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38"/>
      <c r="L938" s="38">
        <f t="shared" si="14"/>
        <v>0</v>
      </c>
      <c r="M938" s="29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38"/>
      <c r="L939" s="38">
        <f t="shared" si="14"/>
        <v>0</v>
      </c>
      <c r="M939" s="29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38"/>
      <c r="L940" s="38">
        <f t="shared" si="14"/>
        <v>0</v>
      </c>
      <c r="M940" s="29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38"/>
      <c r="L941" s="38">
        <f t="shared" si="14"/>
        <v>0</v>
      </c>
      <c r="M941" s="29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38"/>
      <c r="L942" s="38">
        <f t="shared" si="14"/>
        <v>0</v>
      </c>
      <c r="M942" s="29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38"/>
      <c r="L943" s="38">
        <f t="shared" si="14"/>
        <v>0</v>
      </c>
      <c r="M943" s="29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38"/>
      <c r="L944" s="38">
        <f t="shared" si="14"/>
        <v>0</v>
      </c>
      <c r="M944" s="29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38"/>
      <c r="L945" s="38">
        <f t="shared" si="14"/>
        <v>0</v>
      </c>
      <c r="M945" s="29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38"/>
      <c r="L946" s="38">
        <f t="shared" si="14"/>
        <v>0</v>
      </c>
      <c r="M946" s="29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38"/>
      <c r="L947" s="38">
        <f t="shared" si="14"/>
        <v>0</v>
      </c>
      <c r="M947" s="29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38"/>
      <c r="L948" s="38">
        <f t="shared" si="14"/>
        <v>0</v>
      </c>
      <c r="M948" s="29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38"/>
      <c r="L949" s="38">
        <f t="shared" si="14"/>
        <v>0</v>
      </c>
      <c r="M949" s="29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38"/>
      <c r="L950" s="38">
        <f t="shared" si="14"/>
        <v>0</v>
      </c>
      <c r="M950" s="29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38"/>
      <c r="L951" s="38">
        <f t="shared" si="14"/>
        <v>0</v>
      </c>
      <c r="M951" s="29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38"/>
      <c r="L952" s="38">
        <f t="shared" si="14"/>
        <v>0</v>
      </c>
      <c r="M952" s="29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38"/>
      <c r="L953" s="38">
        <f t="shared" si="14"/>
        <v>0</v>
      </c>
      <c r="M953" s="29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38"/>
      <c r="L954" s="38">
        <f t="shared" si="14"/>
        <v>0</v>
      </c>
      <c r="M954" s="29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38"/>
      <c r="L955" s="38">
        <f t="shared" si="14"/>
        <v>0</v>
      </c>
      <c r="M955" s="29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38"/>
      <c r="L956" s="38">
        <f t="shared" si="14"/>
        <v>0</v>
      </c>
      <c r="M956" s="29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38"/>
      <c r="L957" s="38">
        <f t="shared" si="14"/>
        <v>0</v>
      </c>
      <c r="M957" s="29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38"/>
      <c r="L958" s="38">
        <f t="shared" si="14"/>
        <v>0</v>
      </c>
      <c r="M958" s="29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38"/>
      <c r="L959" s="38">
        <f t="shared" si="14"/>
        <v>0</v>
      </c>
      <c r="M959" s="29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38"/>
      <c r="L960" s="38">
        <f t="shared" si="14"/>
        <v>0</v>
      </c>
      <c r="M960" s="29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38"/>
      <c r="L961" s="38">
        <f t="shared" si="14"/>
        <v>0</v>
      </c>
      <c r="M961" s="29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38"/>
      <c r="L962" s="38">
        <f t="shared" si="14"/>
        <v>0</v>
      </c>
      <c r="M962" s="29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38"/>
      <c r="L963" s="38">
        <f t="shared" si="14"/>
        <v>0</v>
      </c>
      <c r="M963" s="29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38"/>
      <c r="L964" s="38">
        <f t="shared" si="14"/>
        <v>0</v>
      </c>
      <c r="M964" s="29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38"/>
      <c r="L965" s="38">
        <f t="shared" si="14"/>
        <v>0</v>
      </c>
      <c r="M965" s="29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38"/>
      <c r="L966" s="38">
        <f t="shared" si="14"/>
        <v>0</v>
      </c>
      <c r="M966" s="29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38"/>
      <c r="L967" s="38">
        <f t="shared" si="14"/>
        <v>0</v>
      </c>
      <c r="M967" s="29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38"/>
      <c r="L968" s="38">
        <f t="shared" si="14"/>
        <v>0</v>
      </c>
      <c r="M968" s="29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38"/>
      <c r="L969" s="38">
        <f t="shared" si="14"/>
        <v>0</v>
      </c>
      <c r="M969" s="29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38"/>
      <c r="L970" s="38">
        <f t="shared" si="14"/>
        <v>0</v>
      </c>
      <c r="M970" s="29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38"/>
      <c r="L971" s="38">
        <f t="shared" si="14"/>
        <v>0</v>
      </c>
      <c r="M971" s="29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38"/>
      <c r="L972" s="38">
        <f t="shared" si="14"/>
        <v>0</v>
      </c>
      <c r="M972" s="29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38"/>
      <c r="L973" s="38">
        <f t="shared" si="14"/>
        <v>0</v>
      </c>
      <c r="M973" s="29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38"/>
      <c r="L974" s="38">
        <f t="shared" si="14"/>
        <v>0</v>
      </c>
      <c r="M974" s="29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38"/>
      <c r="L975" s="38">
        <f t="shared" si="14"/>
        <v>0</v>
      </c>
      <c r="M975" s="29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38"/>
      <c r="L976" s="38">
        <f t="shared" si="14"/>
        <v>0</v>
      </c>
      <c r="M976" s="29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38"/>
      <c r="L977" s="38">
        <f t="shared" ref="L977:L1040" si="15">K977*J977</f>
        <v>0</v>
      </c>
      <c r="M977" s="29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38"/>
      <c r="L978" s="38">
        <f t="shared" si="15"/>
        <v>0</v>
      </c>
      <c r="M978" s="29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38"/>
      <c r="L979" s="38">
        <f t="shared" si="15"/>
        <v>0</v>
      </c>
      <c r="M979" s="29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38"/>
      <c r="L980" s="38">
        <f t="shared" si="15"/>
        <v>0</v>
      </c>
      <c r="M980" s="29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38"/>
      <c r="L981" s="38">
        <f t="shared" si="15"/>
        <v>0</v>
      </c>
      <c r="M981" s="29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38"/>
      <c r="L982" s="38">
        <f t="shared" si="15"/>
        <v>0</v>
      </c>
      <c r="M982" s="29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38"/>
      <c r="L983" s="38">
        <f t="shared" si="15"/>
        <v>0</v>
      </c>
      <c r="M983" s="29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38"/>
      <c r="L984" s="38">
        <f t="shared" si="15"/>
        <v>0</v>
      </c>
      <c r="M984" s="29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38"/>
      <c r="L985" s="38">
        <f t="shared" si="15"/>
        <v>0</v>
      </c>
      <c r="M985" s="29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38"/>
      <c r="L986" s="38">
        <f t="shared" si="15"/>
        <v>0</v>
      </c>
      <c r="M986" s="29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38"/>
      <c r="L987" s="38">
        <f t="shared" si="15"/>
        <v>0</v>
      </c>
      <c r="M987" s="29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38"/>
      <c r="L988" s="38">
        <f t="shared" si="15"/>
        <v>0</v>
      </c>
      <c r="M988" s="29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38"/>
      <c r="L989" s="38">
        <f t="shared" si="15"/>
        <v>0</v>
      </c>
      <c r="M989" s="29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38"/>
      <c r="L990" s="38">
        <f t="shared" si="15"/>
        <v>0</v>
      </c>
      <c r="M990" s="29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38"/>
      <c r="L991" s="38">
        <f t="shared" si="15"/>
        <v>0</v>
      </c>
      <c r="M991" s="29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38"/>
      <c r="L992" s="38">
        <f t="shared" si="15"/>
        <v>0</v>
      </c>
      <c r="M992" s="29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38"/>
      <c r="L993" s="38">
        <f t="shared" si="15"/>
        <v>0</v>
      </c>
      <c r="M993" s="29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38"/>
      <c r="L994" s="38">
        <f t="shared" si="15"/>
        <v>0</v>
      </c>
      <c r="M994" s="29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38"/>
      <c r="L995" s="38">
        <f t="shared" si="15"/>
        <v>0</v>
      </c>
      <c r="M995" s="29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38"/>
      <c r="L996" s="38">
        <f t="shared" si="15"/>
        <v>0</v>
      </c>
      <c r="M996" s="29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38"/>
      <c r="L997" s="38">
        <f t="shared" si="15"/>
        <v>0</v>
      </c>
      <c r="M997" s="29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38"/>
      <c r="L998" s="38">
        <f t="shared" si="15"/>
        <v>0</v>
      </c>
      <c r="M998" s="29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38"/>
      <c r="L999" s="38">
        <f t="shared" si="15"/>
        <v>0</v>
      </c>
      <c r="M999" s="29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38"/>
      <c r="L1000" s="38">
        <f t="shared" si="15"/>
        <v>0</v>
      </c>
      <c r="M1000" s="29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38"/>
      <c r="L1001" s="38">
        <f t="shared" si="15"/>
        <v>0</v>
      </c>
      <c r="M1001" s="29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38"/>
      <c r="L1002" s="38">
        <f t="shared" si="15"/>
        <v>0</v>
      </c>
      <c r="M1002" s="29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38"/>
      <c r="L1003" s="38">
        <f t="shared" si="15"/>
        <v>0</v>
      </c>
      <c r="M1003" s="29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38"/>
      <c r="L1004" s="38">
        <f t="shared" si="15"/>
        <v>0</v>
      </c>
      <c r="M1004" s="29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38"/>
      <c r="L1005" s="38">
        <f t="shared" si="15"/>
        <v>0</v>
      </c>
      <c r="M1005" s="29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38"/>
      <c r="L1006" s="38">
        <f t="shared" si="15"/>
        <v>0</v>
      </c>
      <c r="M1006" s="29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38"/>
      <c r="L1007" s="38">
        <f t="shared" si="15"/>
        <v>0</v>
      </c>
      <c r="M1007" s="29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38"/>
      <c r="L1008" s="38">
        <f t="shared" si="15"/>
        <v>0</v>
      </c>
      <c r="M1008" s="29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38"/>
      <c r="L1009" s="38">
        <f t="shared" si="15"/>
        <v>0</v>
      </c>
      <c r="M1009" s="29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38"/>
      <c r="L1010" s="38">
        <f t="shared" si="15"/>
        <v>0</v>
      </c>
      <c r="M1010" s="29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38"/>
      <c r="L1011" s="38">
        <f t="shared" si="15"/>
        <v>0</v>
      </c>
      <c r="M1011" s="29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38"/>
      <c r="L1012" s="38">
        <f t="shared" si="15"/>
        <v>0</v>
      </c>
      <c r="M1012" s="29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38"/>
      <c r="L1013" s="38">
        <f t="shared" si="15"/>
        <v>0</v>
      </c>
      <c r="M1013" s="29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38"/>
      <c r="L1014" s="38">
        <f t="shared" si="15"/>
        <v>0</v>
      </c>
      <c r="M1014" s="29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38"/>
      <c r="L1015" s="38">
        <f t="shared" si="15"/>
        <v>0</v>
      </c>
      <c r="M1015" s="29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38"/>
      <c r="L1016" s="38">
        <f t="shared" si="15"/>
        <v>0</v>
      </c>
      <c r="M1016" s="29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38"/>
      <c r="L1017" s="38">
        <f t="shared" si="15"/>
        <v>0</v>
      </c>
      <c r="M1017" s="29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38"/>
      <c r="L1018" s="38">
        <f t="shared" si="15"/>
        <v>0</v>
      </c>
      <c r="M1018" s="29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38"/>
      <c r="L1019" s="38">
        <f t="shared" si="15"/>
        <v>0</v>
      </c>
      <c r="M1019" s="29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38"/>
      <c r="L1020" s="38">
        <f t="shared" si="15"/>
        <v>0</v>
      </c>
      <c r="M1020" s="29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38"/>
      <c r="L1021" s="38">
        <f t="shared" si="15"/>
        <v>0</v>
      </c>
      <c r="M1021" s="29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38"/>
      <c r="L1022" s="38">
        <f t="shared" si="15"/>
        <v>0</v>
      </c>
      <c r="M1022" s="29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38"/>
      <c r="L1023" s="38">
        <f t="shared" si="15"/>
        <v>0</v>
      </c>
      <c r="M1023" s="29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38"/>
      <c r="L1024" s="38">
        <f t="shared" si="15"/>
        <v>0</v>
      </c>
      <c r="M1024" s="29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38"/>
      <c r="L1025" s="38">
        <f t="shared" si="15"/>
        <v>0</v>
      </c>
      <c r="M1025" s="29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38"/>
      <c r="L1026" s="38">
        <f t="shared" si="15"/>
        <v>0</v>
      </c>
      <c r="M1026" s="29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38"/>
      <c r="L1027" s="38">
        <f t="shared" si="15"/>
        <v>0</v>
      </c>
      <c r="M1027" s="29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38"/>
      <c r="L1028" s="38">
        <f t="shared" si="15"/>
        <v>0</v>
      </c>
      <c r="M1028" s="29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38"/>
      <c r="L1029" s="38">
        <f t="shared" si="15"/>
        <v>0</v>
      </c>
      <c r="M1029" s="29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38"/>
      <c r="L1030" s="38">
        <f t="shared" si="15"/>
        <v>0</v>
      </c>
      <c r="M1030" s="29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38"/>
      <c r="L1031" s="38">
        <f t="shared" si="15"/>
        <v>0</v>
      </c>
      <c r="M1031" s="29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38"/>
      <c r="L1032" s="38">
        <f t="shared" si="15"/>
        <v>0</v>
      </c>
      <c r="M1032" s="29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38"/>
      <c r="L1033" s="38">
        <f t="shared" si="15"/>
        <v>0</v>
      </c>
      <c r="M1033" s="29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38"/>
      <c r="L1034" s="38">
        <f t="shared" si="15"/>
        <v>0</v>
      </c>
      <c r="M1034" s="29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38"/>
      <c r="L1035" s="38">
        <f t="shared" si="15"/>
        <v>0</v>
      </c>
      <c r="M1035" s="29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38"/>
      <c r="L1036" s="38">
        <f t="shared" si="15"/>
        <v>0</v>
      </c>
      <c r="M1036" s="29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38"/>
      <c r="L1037" s="38">
        <f t="shared" si="15"/>
        <v>0</v>
      </c>
      <c r="M1037" s="29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38"/>
      <c r="L1038" s="38">
        <f t="shared" si="15"/>
        <v>0</v>
      </c>
      <c r="M1038" s="29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38"/>
      <c r="L1039" s="38">
        <f t="shared" si="15"/>
        <v>0</v>
      </c>
      <c r="M1039" s="29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38"/>
      <c r="L1040" s="38">
        <f t="shared" si="15"/>
        <v>0</v>
      </c>
      <c r="M1040" s="29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38"/>
      <c r="L1041" s="38">
        <f t="shared" ref="L1041:L1104" si="16">K1041*J1041</f>
        <v>0</v>
      </c>
      <c r="M1041" s="29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38"/>
      <c r="L1042" s="38">
        <f t="shared" si="16"/>
        <v>0</v>
      </c>
      <c r="M1042" s="29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38"/>
      <c r="L1043" s="38">
        <f t="shared" si="16"/>
        <v>0</v>
      </c>
      <c r="M1043" s="29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38"/>
      <c r="L1044" s="38">
        <f t="shared" si="16"/>
        <v>0</v>
      </c>
      <c r="M1044" s="29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38"/>
      <c r="L1045" s="38">
        <f t="shared" si="16"/>
        <v>0</v>
      </c>
      <c r="M1045" s="29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38"/>
      <c r="L1046" s="38">
        <f t="shared" si="16"/>
        <v>0</v>
      </c>
      <c r="M1046" s="29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38"/>
      <c r="L1047" s="38">
        <f t="shared" si="16"/>
        <v>0</v>
      </c>
      <c r="M1047" s="29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38"/>
      <c r="L1048" s="38">
        <f t="shared" si="16"/>
        <v>0</v>
      </c>
      <c r="M1048" s="29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38"/>
      <c r="L1049" s="38">
        <f t="shared" si="16"/>
        <v>0</v>
      </c>
      <c r="M1049" s="29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38"/>
      <c r="L1050" s="38">
        <f t="shared" si="16"/>
        <v>0</v>
      </c>
      <c r="M1050" s="29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38"/>
      <c r="L1051" s="38">
        <f t="shared" si="16"/>
        <v>0</v>
      </c>
      <c r="M1051" s="29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38"/>
      <c r="L1052" s="38">
        <f t="shared" si="16"/>
        <v>0</v>
      </c>
      <c r="M1052" s="29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38"/>
      <c r="L1053" s="38">
        <f t="shared" si="16"/>
        <v>0</v>
      </c>
      <c r="M1053" s="29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38"/>
      <c r="L1054" s="38">
        <f t="shared" si="16"/>
        <v>0</v>
      </c>
      <c r="M1054" s="29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38"/>
      <c r="L1055" s="38">
        <f t="shared" si="16"/>
        <v>0</v>
      </c>
      <c r="M1055" s="29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38"/>
      <c r="L1056" s="38">
        <f t="shared" si="16"/>
        <v>0</v>
      </c>
      <c r="M1056" s="29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38"/>
      <c r="L1057" s="38">
        <f t="shared" si="16"/>
        <v>0</v>
      </c>
      <c r="M1057" s="29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38"/>
      <c r="L1058" s="38">
        <f t="shared" si="16"/>
        <v>0</v>
      </c>
      <c r="M1058" s="29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38"/>
      <c r="L1059" s="38">
        <f t="shared" si="16"/>
        <v>0</v>
      </c>
      <c r="M1059" s="29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38"/>
      <c r="L1060" s="38">
        <f t="shared" si="16"/>
        <v>0</v>
      </c>
      <c r="M1060" s="29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38"/>
      <c r="L1061" s="38">
        <f t="shared" si="16"/>
        <v>0</v>
      </c>
      <c r="M1061" s="29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38"/>
      <c r="L1062" s="38">
        <f t="shared" si="16"/>
        <v>0</v>
      </c>
      <c r="M1062" s="29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38"/>
      <c r="L1063" s="38">
        <f t="shared" si="16"/>
        <v>0</v>
      </c>
      <c r="M1063" s="29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38"/>
      <c r="L1064" s="38">
        <f t="shared" si="16"/>
        <v>0</v>
      </c>
      <c r="M1064" s="29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38"/>
      <c r="L1065" s="38">
        <f t="shared" si="16"/>
        <v>0</v>
      </c>
      <c r="M1065" s="29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38"/>
      <c r="L1066" s="38">
        <f t="shared" si="16"/>
        <v>0</v>
      </c>
      <c r="M1066" s="29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38"/>
      <c r="L1067" s="38">
        <f t="shared" si="16"/>
        <v>0</v>
      </c>
      <c r="M1067" s="29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38"/>
      <c r="L1068" s="38">
        <f t="shared" si="16"/>
        <v>0</v>
      </c>
      <c r="M1068" s="29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38"/>
      <c r="L1069" s="38">
        <f t="shared" si="16"/>
        <v>0</v>
      </c>
      <c r="M1069" s="29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38"/>
      <c r="L1070" s="38">
        <f t="shared" si="16"/>
        <v>0</v>
      </c>
      <c r="M1070" s="29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38"/>
      <c r="L1071" s="38">
        <f t="shared" si="16"/>
        <v>0</v>
      </c>
      <c r="M1071" s="29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38"/>
      <c r="L1072" s="38">
        <f t="shared" si="16"/>
        <v>0</v>
      </c>
      <c r="M1072" s="29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38"/>
      <c r="L1073" s="38">
        <f t="shared" si="16"/>
        <v>0</v>
      </c>
      <c r="M1073" s="29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38"/>
      <c r="L1074" s="38">
        <f t="shared" si="16"/>
        <v>0</v>
      </c>
      <c r="M1074" s="29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38"/>
      <c r="L1075" s="38">
        <f t="shared" si="16"/>
        <v>0</v>
      </c>
      <c r="M1075" s="29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38"/>
      <c r="L1076" s="38">
        <f t="shared" si="16"/>
        <v>0</v>
      </c>
      <c r="M1076" s="29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38"/>
      <c r="L1077" s="38">
        <f t="shared" si="16"/>
        <v>0</v>
      </c>
      <c r="M1077" s="29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38"/>
      <c r="L1078" s="38">
        <f t="shared" si="16"/>
        <v>0</v>
      </c>
      <c r="M1078" s="29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38"/>
      <c r="L1079" s="38">
        <f t="shared" si="16"/>
        <v>0</v>
      </c>
      <c r="M1079" s="29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38"/>
      <c r="L1080" s="38">
        <f t="shared" si="16"/>
        <v>0</v>
      </c>
      <c r="M1080" s="29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38"/>
      <c r="L1081" s="38">
        <f t="shared" si="16"/>
        <v>0</v>
      </c>
      <c r="M1081" s="29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38"/>
      <c r="L1082" s="38">
        <f t="shared" si="16"/>
        <v>0</v>
      </c>
      <c r="M1082" s="29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38"/>
      <c r="L1083" s="38">
        <f t="shared" si="16"/>
        <v>0</v>
      </c>
      <c r="M1083" s="29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38"/>
      <c r="L1084" s="38">
        <f t="shared" si="16"/>
        <v>0</v>
      </c>
      <c r="M1084" s="29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38"/>
      <c r="L1085" s="38">
        <f t="shared" si="16"/>
        <v>0</v>
      </c>
      <c r="M1085" s="29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38"/>
      <c r="L1086" s="38">
        <f t="shared" si="16"/>
        <v>0</v>
      </c>
      <c r="M1086" s="29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38"/>
      <c r="L1087" s="38">
        <f t="shared" si="16"/>
        <v>0</v>
      </c>
      <c r="M1087" s="29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38"/>
      <c r="L1088" s="38">
        <f t="shared" si="16"/>
        <v>0</v>
      </c>
      <c r="M1088" s="29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38"/>
      <c r="L1089" s="38">
        <f t="shared" si="16"/>
        <v>0</v>
      </c>
      <c r="M1089" s="29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38"/>
      <c r="L1090" s="38">
        <f t="shared" si="16"/>
        <v>0</v>
      </c>
      <c r="M1090" s="29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38"/>
      <c r="L1091" s="38">
        <f t="shared" si="16"/>
        <v>0</v>
      </c>
      <c r="M1091" s="29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38"/>
      <c r="L1092" s="38">
        <f t="shared" si="16"/>
        <v>0</v>
      </c>
      <c r="M1092" s="29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38"/>
      <c r="L1093" s="38">
        <f t="shared" si="16"/>
        <v>0</v>
      </c>
      <c r="M1093" s="29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38"/>
      <c r="L1094" s="38">
        <f t="shared" si="16"/>
        <v>0</v>
      </c>
      <c r="M1094" s="29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38"/>
      <c r="L1095" s="38">
        <f t="shared" si="16"/>
        <v>0</v>
      </c>
      <c r="M1095" s="29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38"/>
      <c r="L1096" s="38">
        <f t="shared" si="16"/>
        <v>0</v>
      </c>
      <c r="M1096" s="29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38"/>
      <c r="L1097" s="38">
        <f t="shared" si="16"/>
        <v>0</v>
      </c>
      <c r="M1097" s="29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38"/>
      <c r="L1098" s="38">
        <f t="shared" si="16"/>
        <v>0</v>
      </c>
      <c r="M1098" s="29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38"/>
      <c r="L1099" s="38">
        <f t="shared" si="16"/>
        <v>0</v>
      </c>
      <c r="M1099" s="29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38"/>
      <c r="L1100" s="38">
        <f t="shared" si="16"/>
        <v>0</v>
      </c>
      <c r="M1100" s="29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38"/>
      <c r="L1101" s="38">
        <f t="shared" si="16"/>
        <v>0</v>
      </c>
      <c r="M1101" s="29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38"/>
      <c r="L1102" s="38">
        <f t="shared" si="16"/>
        <v>0</v>
      </c>
      <c r="M1102" s="29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38"/>
      <c r="L1103" s="38">
        <f t="shared" si="16"/>
        <v>0</v>
      </c>
      <c r="M1103" s="29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38"/>
      <c r="L1104" s="38">
        <f t="shared" si="16"/>
        <v>0</v>
      </c>
      <c r="M1104" s="29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38"/>
      <c r="L1105" s="38">
        <f t="shared" ref="L1105:L1106" si="17">K1105*J1105</f>
        <v>0</v>
      </c>
      <c r="M1105" s="29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38"/>
      <c r="L1106" s="38">
        <f t="shared" si="17"/>
        <v>0</v>
      </c>
      <c r="M1106" s="29"/>
    </row>
  </sheetData>
  <autoFilter ref="A6:M1106">
    <filterColumn colId="12"/>
    <sortState ref="A7:M1106">
      <sortCondition ref="M6:M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Drug Testing Kit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587 DRUG TESTING KITS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2013-08-28T18:40:31Z</dcterms:created>
  <dcterms:modified xsi:type="dcterms:W3CDTF">2013-08-28T18:40:48Z</dcterms:modified>
</cp:coreProperties>
</file>