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Prior FY\"/>
    </mc:Choice>
  </mc:AlternateContent>
  <bookViews>
    <workbookView xWindow="0" yWindow="0" windowWidth="24000" windowHeight="9135"/>
  </bookViews>
  <sheets>
    <sheet name="583-MULCH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'583-MULCH'!$A$5:$L$28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1" l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0" i="1"/>
  <c r="K19" i="1"/>
  <c r="K12" i="1"/>
  <c r="K11" i="1"/>
  <c r="A4" i="1" l="1"/>
</calcChain>
</file>

<file path=xl/sharedStrings.xml><?xml version="1.0" encoding="utf-8"?>
<sst xmlns="http://schemas.openxmlformats.org/spreadsheetml/2006/main" count="456" uniqueCount="77">
  <si>
    <t>Contract Title:  Mulch</t>
  </si>
  <si>
    <t>Number:  GSS13583-MULCH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</si>
  <si>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</si>
  <si>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</si>
  <si>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</si>
  <si>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</si>
  <si>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</si>
  <si>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</si>
  <si>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</si>
  <si>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</si>
  <si>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</si>
  <si>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</si>
  <si>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</si>
  <si>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</si>
  <si>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PLAYCORE WISCONSIN INC. dba: </t>
    </r>
    <r>
      <rPr>
        <b/>
        <sz val="11"/>
        <rFont val="Calibri"/>
        <family val="2"/>
        <scheme val="minor"/>
      </rPr>
      <t>GAMETIME C/O CUNNINGHAM RECREATION</t>
    </r>
  </si>
  <si>
    <t>School</t>
  </si>
  <si>
    <t>Appoquinimink School Dist</t>
  </si>
  <si>
    <t>Olive Loss/Brick Mill Elementary Schools</t>
  </si>
  <si>
    <t>Engineered Wood Fiber Playground Safety Surfacing</t>
  </si>
  <si>
    <t>Yes</t>
  </si>
  <si>
    <t>n/a</t>
  </si>
  <si>
    <t>CUY</t>
  </si>
  <si>
    <t>Caesar Rodney School Dist</t>
  </si>
  <si>
    <t>W.B. Simpson Elementary School</t>
  </si>
  <si>
    <t>Charter School</t>
  </si>
  <si>
    <t>MOT Charter School</t>
  </si>
  <si>
    <t>Capital School Dist</t>
  </si>
  <si>
    <t xml:space="preserve">North &amp; South Dover, Booker T. Washingon, </t>
  </si>
  <si>
    <t>Smyrna School Dist</t>
  </si>
  <si>
    <t>North, Clayton, Sunnyside and John Bassett Moore</t>
  </si>
  <si>
    <t>Major George S. Welch Elementary and</t>
  </si>
  <si>
    <t>Red Clay School Dist</t>
  </si>
  <si>
    <t>Baltz Elementary</t>
  </si>
  <si>
    <t>Christina School Dist</t>
  </si>
  <si>
    <t>Freight</t>
  </si>
  <si>
    <t>Engineered Wood Fiber Playground Safety Surfacing Freight</t>
  </si>
  <si>
    <t>Per Load</t>
  </si>
  <si>
    <t>Freight - Split Load</t>
  </si>
  <si>
    <t>Engineered Wood Fiber Playground Safety Surfacing Freight - Split Load</t>
  </si>
  <si>
    <t>Partial Load</t>
  </si>
  <si>
    <t>Marshall, Leasure, Pulaski, Wilson, Brookside and</t>
  </si>
  <si>
    <t>Other</t>
  </si>
  <si>
    <t>OTHER - Municipaltiy / Non-Profit</t>
  </si>
  <si>
    <t>Town of Milton</t>
  </si>
  <si>
    <t>LIBERTY PARKS &amp; PLAYGROUNDS, INC.</t>
  </si>
  <si>
    <t>NO TRANSACTIONS FOR THIS REPORTING PERIOD</t>
  </si>
  <si>
    <t>City of Dover - Schutte Park</t>
  </si>
  <si>
    <t>Multiple Schools:  Highlands ES, North Star ES,</t>
  </si>
  <si>
    <t>Engineered Wood Fiber Playground Safety Surfacing Freight - Additional Drops</t>
  </si>
  <si>
    <t>Per Drop</t>
  </si>
  <si>
    <t>New Castle County Parks &amp; Recreation - Banning Park</t>
  </si>
  <si>
    <t>Engineered Wood Fiber Playground Safety Surfacing Installation</t>
  </si>
  <si>
    <t>Per CUY</t>
  </si>
  <si>
    <t>Wilmington State Park</t>
  </si>
  <si>
    <t>Landscaping Mulch - #1 Grade Triple Ground</t>
  </si>
  <si>
    <t>Landscaping Mulch - #1 Grade Triple Ground Freight</t>
  </si>
  <si>
    <t>State Agency</t>
  </si>
  <si>
    <t>Kent County Parks &amp; Recreation</t>
  </si>
  <si>
    <t>Engineered Wood Fiber Playground Safety Surfacing Additional Drop Fee</t>
  </si>
  <si>
    <t>Christina School District</t>
  </si>
  <si>
    <t>Department of Natural Resources &amp; Environmental Control</t>
  </si>
  <si>
    <t>Killen's Pond State Park</t>
  </si>
  <si>
    <t>(4) Schools - North Star, Richardson, Marbrook, Richey</t>
  </si>
  <si>
    <t>Engineered Wood Fiber Playground Safety Surfacing Additional Drop Fees</t>
  </si>
  <si>
    <t>City of Dover - Mallard Pond Park</t>
  </si>
  <si>
    <t>Kent County Parks &amp; Recreation - Brown's Branch Park</t>
  </si>
  <si>
    <t>Bellevue &amp; Fox Point State Parks</t>
  </si>
  <si>
    <t>#1 Grade Triple Ground Hardwood Mulch</t>
  </si>
  <si>
    <t>#1 Grade Triple Ground Hardwood Mulch Freight</t>
  </si>
  <si>
    <t xml:space="preserve">Town of Elsmere - Dog Park &amp; Stock </t>
  </si>
  <si>
    <t>Per Order</t>
  </si>
  <si>
    <t>Trap Pond State Park</t>
  </si>
  <si>
    <t xml:space="preserve">Multiple Schools </t>
  </si>
  <si>
    <t>Multiple Schools - McVey ES, Maclary ES, West Park</t>
  </si>
  <si>
    <t>City of Lewes - Canalfront Park</t>
  </si>
  <si>
    <t>Engineered Wood Fiber Playground Safety Surfacing Installatoin</t>
  </si>
  <si>
    <t>Jay's Nest &amp; Soroptomist Parks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</si>
</sst>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164" fontId="0" fillId="0" borderId="0" xfId="0" applyNumberFormat="1"/>
    <xf numFmtId="8" fontId="8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A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42647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6"/>
  <sheetViews>
    <sheetView tabSelected="1" workbookViewId="0">
      <pane ySplit="5" topLeftCell="A6" activePane="bottomLeft" state="frozen"/>
      <selection pane="bottomLeft" activeCell="A5" sqref="A5"/>
    </sheetView>
  </sheetViews>
  <sheetFormatPr defaultColWidth="9.140625" defaultRowHeight="15" x14ac:dyDescent="0.25"/>
  <cols>
    <col min="1" max="1" width="70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1" customWidth="1"/>
    <col min="11" max="11" width="15.42578125" style="31" customWidth="1"/>
    <col min="12" max="12" width="19.7109375" style="36" customWidth="1"/>
  </cols>
  <sheetData>
    <row r="1" spans="1:12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42647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>
        <v>145</v>
      </c>
      <c r="J6" s="26">
        <v>14.45</v>
      </c>
      <c r="K6" s="26">
        <v>2095.25</v>
      </c>
      <c r="L6" s="27">
        <v>42186</v>
      </c>
    </row>
    <row r="7" spans="1:12" x14ac:dyDescent="0.25">
      <c r="A7" s="24" t="s">
        <v>14</v>
      </c>
      <c r="B7" s="25" t="s">
        <v>15</v>
      </c>
      <c r="C7" s="25" t="s">
        <v>22</v>
      </c>
      <c r="D7" s="25" t="s">
        <v>23</v>
      </c>
      <c r="E7" s="25" t="s">
        <v>18</v>
      </c>
      <c r="F7" s="25" t="s">
        <v>19</v>
      </c>
      <c r="G7" s="25" t="s">
        <v>20</v>
      </c>
      <c r="H7" s="25" t="s">
        <v>21</v>
      </c>
      <c r="I7" s="25">
        <v>100</v>
      </c>
      <c r="J7" s="26">
        <v>14.45</v>
      </c>
      <c r="K7" s="26">
        <v>1445</v>
      </c>
      <c r="L7" s="27">
        <v>42186</v>
      </c>
    </row>
    <row r="8" spans="1:12" x14ac:dyDescent="0.25">
      <c r="A8" s="24" t="s">
        <v>14</v>
      </c>
      <c r="B8" s="25" t="s">
        <v>15</v>
      </c>
      <c r="C8" s="25" t="s">
        <v>24</v>
      </c>
      <c r="D8" s="25" t="s">
        <v>25</v>
      </c>
      <c r="E8" s="25" t="s">
        <v>18</v>
      </c>
      <c r="F8" s="25" t="s">
        <v>19</v>
      </c>
      <c r="G8" s="25" t="s">
        <v>20</v>
      </c>
      <c r="H8" s="25" t="s">
        <v>21</v>
      </c>
      <c r="I8" s="25">
        <v>100</v>
      </c>
      <c r="J8" s="26">
        <v>14.45</v>
      </c>
      <c r="K8" s="26">
        <v>1445</v>
      </c>
      <c r="L8" s="27">
        <v>42186</v>
      </c>
    </row>
    <row r="9" spans="1:12" x14ac:dyDescent="0.25">
      <c r="A9" s="24" t="s">
        <v>14</v>
      </c>
      <c r="B9" s="25" t="s">
        <v>15</v>
      </c>
      <c r="C9" s="25" t="s">
        <v>26</v>
      </c>
      <c r="D9" s="25" t="s">
        <v>27</v>
      </c>
      <c r="E9" s="25" t="s">
        <v>18</v>
      </c>
      <c r="F9" s="25" t="s">
        <v>19</v>
      </c>
      <c r="G9" s="25" t="s">
        <v>20</v>
      </c>
      <c r="H9" s="25" t="s">
        <v>21</v>
      </c>
      <c r="I9" s="25">
        <v>480</v>
      </c>
      <c r="J9" s="26">
        <v>14.35</v>
      </c>
      <c r="K9" s="26">
        <v>6888</v>
      </c>
      <c r="L9" s="27">
        <v>42217</v>
      </c>
    </row>
    <row r="10" spans="1:12" x14ac:dyDescent="0.25">
      <c r="A10" s="24" t="s">
        <v>14</v>
      </c>
      <c r="B10" s="25" t="s">
        <v>15</v>
      </c>
      <c r="C10" s="25" t="s">
        <v>28</v>
      </c>
      <c r="D10" s="25" t="s">
        <v>29</v>
      </c>
      <c r="E10" s="25" t="s">
        <v>18</v>
      </c>
      <c r="F10" s="25" t="s">
        <v>19</v>
      </c>
      <c r="G10" s="25" t="s">
        <v>20</v>
      </c>
      <c r="H10" s="25" t="s">
        <v>21</v>
      </c>
      <c r="I10" s="25">
        <v>400</v>
      </c>
      <c r="J10" s="26">
        <v>14.35</v>
      </c>
      <c r="K10" s="26">
        <v>5740</v>
      </c>
      <c r="L10" s="27">
        <v>42217</v>
      </c>
    </row>
    <row r="11" spans="1:12" x14ac:dyDescent="0.25">
      <c r="A11" s="24" t="s">
        <v>14</v>
      </c>
      <c r="B11" s="25" t="s">
        <v>15</v>
      </c>
      <c r="C11" s="25" t="s">
        <v>22</v>
      </c>
      <c r="D11" s="25" t="s">
        <v>30</v>
      </c>
      <c r="E11" s="25" t="s">
        <v>18</v>
      </c>
      <c r="F11" s="25" t="s">
        <v>19</v>
      </c>
      <c r="G11" s="25" t="s">
        <v>20</v>
      </c>
      <c r="H11" s="25" t="s">
        <v>21</v>
      </c>
      <c r="I11" s="25">
        <v>100</v>
      </c>
      <c r="J11" s="26">
        <v>14.45</v>
      </c>
      <c r="K11" s="26">
        <f>I11*J11</f>
        <v>1445</v>
      </c>
      <c r="L11" s="27">
        <v>42248</v>
      </c>
    </row>
    <row r="12" spans="1:12" x14ac:dyDescent="0.25">
      <c r="A12" s="24" t="s">
        <v>14</v>
      </c>
      <c r="B12" s="25" t="s">
        <v>15</v>
      </c>
      <c r="C12" s="25" t="s">
        <v>31</v>
      </c>
      <c r="D12" s="25" t="s">
        <v>32</v>
      </c>
      <c r="E12" s="25" t="s">
        <v>18</v>
      </c>
      <c r="F12" s="25" t="s">
        <v>19</v>
      </c>
      <c r="G12" s="25" t="s">
        <v>20</v>
      </c>
      <c r="H12" s="25" t="s">
        <v>21</v>
      </c>
      <c r="I12" s="25">
        <v>100</v>
      </c>
      <c r="J12" s="26">
        <v>14.45</v>
      </c>
      <c r="K12" s="26">
        <f>I12*J12</f>
        <v>1445</v>
      </c>
      <c r="L12" s="27">
        <v>42248</v>
      </c>
    </row>
    <row r="13" spans="1:12" x14ac:dyDescent="0.25">
      <c r="A13" s="24" t="s">
        <v>14</v>
      </c>
      <c r="B13" s="25" t="s">
        <v>15</v>
      </c>
      <c r="C13" s="25" t="s">
        <v>33</v>
      </c>
      <c r="D13" s="25" t="s">
        <v>34</v>
      </c>
      <c r="E13" s="25" t="s">
        <v>35</v>
      </c>
      <c r="F13" s="25" t="s">
        <v>19</v>
      </c>
      <c r="G13" s="25" t="s">
        <v>20</v>
      </c>
      <c r="H13" s="25" t="s">
        <v>36</v>
      </c>
      <c r="I13" s="25">
        <v>5</v>
      </c>
      <c r="J13" s="26">
        <v>660</v>
      </c>
      <c r="K13" s="26">
        <v>3300</v>
      </c>
      <c r="L13" s="27">
        <v>42278</v>
      </c>
    </row>
    <row r="14" spans="1:12" x14ac:dyDescent="0.25">
      <c r="A14" s="24" t="s">
        <v>14</v>
      </c>
      <c r="B14" s="25" t="s">
        <v>15</v>
      </c>
      <c r="C14" s="25" t="s">
        <v>33</v>
      </c>
      <c r="D14" s="25" t="s">
        <v>37</v>
      </c>
      <c r="E14" s="25" t="s">
        <v>38</v>
      </c>
      <c r="F14" s="25" t="s">
        <v>19</v>
      </c>
      <c r="G14" s="25" t="s">
        <v>20</v>
      </c>
      <c r="H14" s="25" t="s">
        <v>39</v>
      </c>
      <c r="I14" s="25">
        <v>1</v>
      </c>
      <c r="J14" s="26">
        <v>125</v>
      </c>
      <c r="K14" s="26">
        <v>125</v>
      </c>
      <c r="L14" s="27">
        <v>42278</v>
      </c>
    </row>
    <row r="15" spans="1:12" x14ac:dyDescent="0.25">
      <c r="A15" s="24" t="s">
        <v>14</v>
      </c>
      <c r="B15" s="25" t="s">
        <v>15</v>
      </c>
      <c r="C15" s="25" t="s">
        <v>33</v>
      </c>
      <c r="D15" s="25" t="s">
        <v>40</v>
      </c>
      <c r="E15" s="25" t="s">
        <v>18</v>
      </c>
      <c r="F15" s="25" t="s">
        <v>19</v>
      </c>
      <c r="G15" s="25" t="s">
        <v>20</v>
      </c>
      <c r="H15" s="25" t="s">
        <v>21</v>
      </c>
      <c r="I15" s="25">
        <v>450</v>
      </c>
      <c r="J15" s="26">
        <v>16.100000000000001</v>
      </c>
      <c r="K15" s="26">
        <v>7245.0000000000009</v>
      </c>
      <c r="L15" s="27">
        <v>42278</v>
      </c>
    </row>
    <row r="16" spans="1:12" x14ac:dyDescent="0.25">
      <c r="A16" s="24" t="s">
        <v>14</v>
      </c>
      <c r="B16" s="25" t="s">
        <v>41</v>
      </c>
      <c r="C16" s="25" t="s">
        <v>42</v>
      </c>
      <c r="D16" s="25" t="s">
        <v>43</v>
      </c>
      <c r="E16" s="25" t="s">
        <v>18</v>
      </c>
      <c r="F16" s="25" t="s">
        <v>19</v>
      </c>
      <c r="G16" s="25" t="s">
        <v>20</v>
      </c>
      <c r="H16" s="25" t="s">
        <v>21</v>
      </c>
      <c r="I16" s="25">
        <v>100</v>
      </c>
      <c r="J16" s="26">
        <v>14.45</v>
      </c>
      <c r="K16" s="26">
        <v>1445</v>
      </c>
      <c r="L16" s="27">
        <v>42278</v>
      </c>
    </row>
    <row r="17" spans="1:12" x14ac:dyDescent="0.25">
      <c r="A17" s="24" t="s">
        <v>14</v>
      </c>
      <c r="B17" s="25" t="s">
        <v>41</v>
      </c>
      <c r="C17" s="25" t="s">
        <v>42</v>
      </c>
      <c r="D17" s="25" t="s">
        <v>43</v>
      </c>
      <c r="E17" s="25" t="s">
        <v>35</v>
      </c>
      <c r="F17" s="25" t="s">
        <v>19</v>
      </c>
      <c r="G17" s="25" t="s">
        <v>20</v>
      </c>
      <c r="H17" s="25" t="s">
        <v>36</v>
      </c>
      <c r="I17" s="25">
        <v>1</v>
      </c>
      <c r="J17" s="26">
        <v>634</v>
      </c>
      <c r="K17" s="26">
        <v>634</v>
      </c>
      <c r="L17" s="27">
        <v>42278</v>
      </c>
    </row>
    <row r="18" spans="1:12" x14ac:dyDescent="0.25">
      <c r="A18" s="28" t="s">
        <v>44</v>
      </c>
      <c r="B18" s="28"/>
      <c r="C18" s="28"/>
      <c r="D18" s="28"/>
      <c r="E18" s="29" t="s">
        <v>45</v>
      </c>
      <c r="F18" s="28"/>
      <c r="G18" s="28"/>
      <c r="H18" s="28"/>
      <c r="I18" s="30"/>
      <c r="K18" s="30">
        <v>0</v>
      </c>
      <c r="L18" s="27">
        <v>42309</v>
      </c>
    </row>
    <row r="19" spans="1:12" x14ac:dyDescent="0.25">
      <c r="A19" s="24" t="s">
        <v>14</v>
      </c>
      <c r="B19" s="25" t="s">
        <v>41</v>
      </c>
      <c r="C19" s="25" t="s">
        <v>42</v>
      </c>
      <c r="D19" s="25" t="s">
        <v>46</v>
      </c>
      <c r="E19" s="25" t="s">
        <v>18</v>
      </c>
      <c r="F19" s="25" t="s">
        <v>19</v>
      </c>
      <c r="G19" s="25" t="s">
        <v>20</v>
      </c>
      <c r="H19" s="25" t="s">
        <v>21</v>
      </c>
      <c r="I19" s="25">
        <v>100</v>
      </c>
      <c r="J19" s="26">
        <v>16.25</v>
      </c>
      <c r="K19" s="26">
        <f>I19*J19</f>
        <v>1625</v>
      </c>
      <c r="L19" s="27">
        <v>42309</v>
      </c>
    </row>
    <row r="20" spans="1:12" x14ac:dyDescent="0.25">
      <c r="A20" s="24" t="s">
        <v>14</v>
      </c>
      <c r="B20" s="25" t="s">
        <v>41</v>
      </c>
      <c r="C20" s="25" t="s">
        <v>42</v>
      </c>
      <c r="D20" s="25" t="s">
        <v>46</v>
      </c>
      <c r="E20" s="25" t="s">
        <v>35</v>
      </c>
      <c r="F20" s="25" t="s">
        <v>19</v>
      </c>
      <c r="G20" s="25" t="s">
        <v>20</v>
      </c>
      <c r="H20" s="25" t="s">
        <v>36</v>
      </c>
      <c r="I20" s="25">
        <v>1</v>
      </c>
      <c r="J20" s="26">
        <v>420</v>
      </c>
      <c r="K20" s="26">
        <f>I20*J20</f>
        <v>420</v>
      </c>
      <c r="L20" s="27">
        <v>42309</v>
      </c>
    </row>
    <row r="21" spans="1:12" x14ac:dyDescent="0.25">
      <c r="A21" s="24" t="s">
        <v>14</v>
      </c>
      <c r="B21" s="25" t="s">
        <v>15</v>
      </c>
      <c r="C21" s="25" t="s">
        <v>31</v>
      </c>
      <c r="D21" s="25" t="s">
        <v>47</v>
      </c>
      <c r="E21" s="25" t="s">
        <v>18</v>
      </c>
      <c r="F21" s="25" t="s">
        <v>19</v>
      </c>
      <c r="G21" s="25" t="s">
        <v>20</v>
      </c>
      <c r="H21" s="25" t="s">
        <v>21</v>
      </c>
      <c r="I21" s="25">
        <v>140</v>
      </c>
      <c r="J21" s="32">
        <v>16.25</v>
      </c>
      <c r="K21" s="26">
        <v>2275</v>
      </c>
      <c r="L21" s="27">
        <v>42339</v>
      </c>
    </row>
    <row r="22" spans="1:12" x14ac:dyDescent="0.25">
      <c r="A22" s="24" t="s">
        <v>14</v>
      </c>
      <c r="B22" s="25" t="s">
        <v>15</v>
      </c>
      <c r="C22" s="25" t="s">
        <v>31</v>
      </c>
      <c r="D22" s="25" t="s">
        <v>47</v>
      </c>
      <c r="E22" s="25" t="s">
        <v>35</v>
      </c>
      <c r="F22" s="25" t="s">
        <v>19</v>
      </c>
      <c r="G22" s="25" t="s">
        <v>20</v>
      </c>
      <c r="H22" s="25" t="s">
        <v>36</v>
      </c>
      <c r="I22" s="25">
        <v>1</v>
      </c>
      <c r="J22" s="26">
        <v>590</v>
      </c>
      <c r="K22" s="26">
        <v>590</v>
      </c>
      <c r="L22" s="27">
        <v>42339</v>
      </c>
    </row>
    <row r="23" spans="1:12" x14ac:dyDescent="0.25">
      <c r="A23" s="24" t="s">
        <v>14</v>
      </c>
      <c r="B23" s="25" t="s">
        <v>15</v>
      </c>
      <c r="C23" s="25" t="s">
        <v>31</v>
      </c>
      <c r="D23" s="25" t="s">
        <v>47</v>
      </c>
      <c r="E23" s="25" t="s">
        <v>48</v>
      </c>
      <c r="F23" s="25" t="s">
        <v>19</v>
      </c>
      <c r="G23" s="25" t="s">
        <v>20</v>
      </c>
      <c r="H23" s="25" t="s">
        <v>49</v>
      </c>
      <c r="I23" s="25">
        <v>3</v>
      </c>
      <c r="J23" s="26">
        <v>125</v>
      </c>
      <c r="K23" s="26">
        <v>375</v>
      </c>
      <c r="L23" s="27">
        <v>42339</v>
      </c>
    </row>
    <row r="24" spans="1:12" x14ac:dyDescent="0.25">
      <c r="A24" s="24" t="s">
        <v>14</v>
      </c>
      <c r="B24" s="25" t="s">
        <v>41</v>
      </c>
      <c r="C24" s="25" t="s">
        <v>42</v>
      </c>
      <c r="D24" s="25" t="s">
        <v>50</v>
      </c>
      <c r="E24" s="25" t="s">
        <v>18</v>
      </c>
      <c r="F24" s="25" t="s">
        <v>19</v>
      </c>
      <c r="G24" s="25" t="s">
        <v>20</v>
      </c>
      <c r="H24" s="25" t="s">
        <v>21</v>
      </c>
      <c r="I24" s="25">
        <v>500</v>
      </c>
      <c r="J24" s="26">
        <v>16.100000000000001</v>
      </c>
      <c r="K24" s="26">
        <v>8050</v>
      </c>
      <c r="L24" s="27">
        <v>42370</v>
      </c>
    </row>
    <row r="25" spans="1:12" x14ac:dyDescent="0.25">
      <c r="A25" s="24" t="s">
        <v>14</v>
      </c>
      <c r="B25" s="25" t="s">
        <v>41</v>
      </c>
      <c r="C25" s="25" t="s">
        <v>42</v>
      </c>
      <c r="D25" s="25" t="s">
        <v>50</v>
      </c>
      <c r="E25" s="25" t="s">
        <v>35</v>
      </c>
      <c r="F25" s="25" t="s">
        <v>19</v>
      </c>
      <c r="G25" s="25" t="s">
        <v>20</v>
      </c>
      <c r="H25" s="25" t="s">
        <v>36</v>
      </c>
      <c r="I25" s="25">
        <v>5</v>
      </c>
      <c r="J25" s="26">
        <v>590</v>
      </c>
      <c r="K25" s="26">
        <v>2950</v>
      </c>
      <c r="L25" s="27">
        <v>42401</v>
      </c>
    </row>
    <row r="26" spans="1:12" x14ac:dyDescent="0.25">
      <c r="A26" s="24" t="s">
        <v>14</v>
      </c>
      <c r="B26" s="25" t="s">
        <v>41</v>
      </c>
      <c r="C26" s="25" t="s">
        <v>42</v>
      </c>
      <c r="D26" s="25" t="s">
        <v>50</v>
      </c>
      <c r="E26" s="25" t="s">
        <v>51</v>
      </c>
      <c r="F26" s="25" t="s">
        <v>19</v>
      </c>
      <c r="G26" s="25" t="s">
        <v>20</v>
      </c>
      <c r="H26" s="25" t="s">
        <v>52</v>
      </c>
      <c r="I26" s="25">
        <v>500</v>
      </c>
      <c r="J26" s="26">
        <v>8.0500000000000007</v>
      </c>
      <c r="K26" s="26">
        <v>4025</v>
      </c>
      <c r="L26" s="27">
        <v>42401</v>
      </c>
    </row>
    <row r="27" spans="1:12" x14ac:dyDescent="0.25">
      <c r="A27" s="24" t="s">
        <v>14</v>
      </c>
      <c r="B27" s="25" t="s">
        <v>41</v>
      </c>
      <c r="C27" s="25" t="s">
        <v>42</v>
      </c>
      <c r="D27" s="25" t="s">
        <v>53</v>
      </c>
      <c r="E27" s="25" t="s">
        <v>54</v>
      </c>
      <c r="F27" s="25" t="s">
        <v>19</v>
      </c>
      <c r="G27" s="25" t="s">
        <v>20</v>
      </c>
      <c r="H27" s="25" t="s">
        <v>21</v>
      </c>
      <c r="I27" s="25">
        <v>130</v>
      </c>
      <c r="J27" s="26">
        <v>22.99</v>
      </c>
      <c r="K27" s="26">
        <v>2988.7</v>
      </c>
      <c r="L27" s="27">
        <v>42401</v>
      </c>
    </row>
    <row r="28" spans="1:12" x14ac:dyDescent="0.25">
      <c r="A28" s="24" t="s">
        <v>14</v>
      </c>
      <c r="B28" s="25" t="s">
        <v>41</v>
      </c>
      <c r="C28" s="25" t="s">
        <v>42</v>
      </c>
      <c r="D28" s="25" t="s">
        <v>53</v>
      </c>
      <c r="E28" s="25" t="s">
        <v>55</v>
      </c>
      <c r="F28" s="25" t="s">
        <v>19</v>
      </c>
      <c r="G28" s="25" t="s">
        <v>20</v>
      </c>
      <c r="H28" s="25" t="s">
        <v>36</v>
      </c>
      <c r="I28" s="25">
        <v>2</v>
      </c>
      <c r="J28" s="26">
        <v>660</v>
      </c>
      <c r="K28" s="26">
        <v>1320</v>
      </c>
      <c r="L28" s="27">
        <v>42401</v>
      </c>
    </row>
    <row r="29" spans="1:12" x14ac:dyDescent="0.25">
      <c r="A29" s="24" t="s">
        <v>14</v>
      </c>
      <c r="B29" s="25" t="s">
        <v>56</v>
      </c>
      <c r="C29" s="25" t="s">
        <v>42</v>
      </c>
      <c r="D29" s="25" t="s">
        <v>57</v>
      </c>
      <c r="E29" s="25" t="s">
        <v>18</v>
      </c>
      <c r="F29" s="25" t="s">
        <v>19</v>
      </c>
      <c r="G29" s="25" t="s">
        <v>20</v>
      </c>
      <c r="H29" s="25" t="s">
        <v>21</v>
      </c>
      <c r="I29" s="25">
        <v>90</v>
      </c>
      <c r="J29" s="26">
        <v>16.25</v>
      </c>
      <c r="K29" s="26">
        <f>I29*J29</f>
        <v>1462.5</v>
      </c>
      <c r="L29" s="27">
        <v>42430</v>
      </c>
    </row>
    <row r="30" spans="1:12" x14ac:dyDescent="0.25">
      <c r="A30" s="24" t="s">
        <v>14</v>
      </c>
      <c r="B30" s="25" t="s">
        <v>56</v>
      </c>
      <c r="C30" s="25" t="s">
        <v>42</v>
      </c>
      <c r="D30" s="25" t="s">
        <v>57</v>
      </c>
      <c r="E30" s="25" t="s">
        <v>35</v>
      </c>
      <c r="F30" s="25" t="s">
        <v>19</v>
      </c>
      <c r="G30" s="25" t="s">
        <v>20</v>
      </c>
      <c r="H30" s="25" t="s">
        <v>36</v>
      </c>
      <c r="I30" s="25">
        <v>1</v>
      </c>
      <c r="J30" s="26">
        <v>420</v>
      </c>
      <c r="K30" s="26">
        <f>I30*J30</f>
        <v>420</v>
      </c>
      <c r="L30" s="27">
        <v>42430</v>
      </c>
    </row>
    <row r="31" spans="1:12" x14ac:dyDescent="0.25">
      <c r="A31" s="24" t="s">
        <v>14</v>
      </c>
      <c r="B31" s="25" t="s">
        <v>56</v>
      </c>
      <c r="C31" s="25" t="s">
        <v>42</v>
      </c>
      <c r="D31" s="25" t="s">
        <v>57</v>
      </c>
      <c r="E31" s="25" t="s">
        <v>58</v>
      </c>
      <c r="F31" s="25" t="s">
        <v>19</v>
      </c>
      <c r="G31" s="25" t="s">
        <v>20</v>
      </c>
      <c r="H31" s="25" t="s">
        <v>52</v>
      </c>
      <c r="I31" s="25">
        <v>1</v>
      </c>
      <c r="J31" s="26">
        <v>125</v>
      </c>
      <c r="K31" s="26">
        <f>I31*J31</f>
        <v>125</v>
      </c>
      <c r="L31" s="27">
        <v>42430</v>
      </c>
    </row>
    <row r="32" spans="1:12" x14ac:dyDescent="0.25">
      <c r="A32" s="24" t="s">
        <v>14</v>
      </c>
      <c r="B32" s="25" t="s">
        <v>15</v>
      </c>
      <c r="C32" s="25" t="s">
        <v>33</v>
      </c>
      <c r="D32" s="25" t="s">
        <v>59</v>
      </c>
      <c r="E32" s="25" t="s">
        <v>18</v>
      </c>
      <c r="F32" s="25" t="s">
        <v>19</v>
      </c>
      <c r="G32" s="25" t="s">
        <v>20</v>
      </c>
      <c r="H32" s="25" t="s">
        <v>21</v>
      </c>
      <c r="I32" s="25">
        <v>300</v>
      </c>
      <c r="J32" s="26">
        <v>16.100000000000001</v>
      </c>
      <c r="K32" s="26">
        <f>I32*J32</f>
        <v>4830</v>
      </c>
      <c r="L32" s="27">
        <v>42430</v>
      </c>
    </row>
    <row r="33" spans="1:12" x14ac:dyDescent="0.25">
      <c r="A33" s="24" t="s">
        <v>14</v>
      </c>
      <c r="B33" s="25" t="s">
        <v>15</v>
      </c>
      <c r="C33" s="25" t="s">
        <v>33</v>
      </c>
      <c r="D33" s="25" t="s">
        <v>59</v>
      </c>
      <c r="E33" s="25" t="s">
        <v>35</v>
      </c>
      <c r="F33" s="25" t="s">
        <v>19</v>
      </c>
      <c r="G33" s="25" t="s">
        <v>20</v>
      </c>
      <c r="H33" s="25" t="s">
        <v>36</v>
      </c>
      <c r="I33" s="25">
        <v>3</v>
      </c>
      <c r="J33" s="26">
        <v>590</v>
      </c>
      <c r="K33" s="26">
        <f>I33*J33</f>
        <v>1770</v>
      </c>
      <c r="L33" s="27">
        <v>42430</v>
      </c>
    </row>
    <row r="34" spans="1:12" x14ac:dyDescent="0.25">
      <c r="A34" s="24" t="s">
        <v>14</v>
      </c>
      <c r="B34" s="25" t="s">
        <v>56</v>
      </c>
      <c r="C34" s="25" t="s">
        <v>60</v>
      </c>
      <c r="D34" s="25" t="s">
        <v>61</v>
      </c>
      <c r="E34" s="25" t="s">
        <v>18</v>
      </c>
      <c r="F34" s="25" t="s">
        <v>19</v>
      </c>
      <c r="G34" s="25" t="s">
        <v>20</v>
      </c>
      <c r="H34" s="25" t="s">
        <v>21</v>
      </c>
      <c r="I34" s="25">
        <v>100</v>
      </c>
      <c r="J34" s="26">
        <v>16.25</v>
      </c>
      <c r="K34" s="26">
        <f>I34*J34</f>
        <v>1625</v>
      </c>
      <c r="L34" s="27">
        <v>42461</v>
      </c>
    </row>
    <row r="35" spans="1:12" x14ac:dyDescent="0.25">
      <c r="A35" s="24" t="s">
        <v>14</v>
      </c>
      <c r="B35" s="25" t="s">
        <v>56</v>
      </c>
      <c r="C35" s="25" t="s">
        <v>60</v>
      </c>
      <c r="D35" s="25" t="s">
        <v>61</v>
      </c>
      <c r="E35" s="25" t="s">
        <v>35</v>
      </c>
      <c r="F35" s="25" t="s">
        <v>19</v>
      </c>
      <c r="G35" s="25" t="s">
        <v>20</v>
      </c>
      <c r="H35" s="25" t="s">
        <v>36</v>
      </c>
      <c r="I35" s="25">
        <v>1</v>
      </c>
      <c r="J35" s="26">
        <v>420</v>
      </c>
      <c r="K35" s="26">
        <f>I35*J35</f>
        <v>420</v>
      </c>
      <c r="L35" s="27">
        <v>42461</v>
      </c>
    </row>
    <row r="36" spans="1:12" x14ac:dyDescent="0.25">
      <c r="A36" s="24" t="s">
        <v>14</v>
      </c>
      <c r="B36" s="25" t="s">
        <v>15</v>
      </c>
      <c r="C36" s="25" t="s">
        <v>31</v>
      </c>
      <c r="D36" s="25" t="s">
        <v>62</v>
      </c>
      <c r="E36" s="25" t="s">
        <v>18</v>
      </c>
      <c r="F36" s="25" t="s">
        <v>19</v>
      </c>
      <c r="G36" s="25" t="s">
        <v>20</v>
      </c>
      <c r="H36" s="25" t="s">
        <v>21</v>
      </c>
      <c r="I36" s="25">
        <v>185</v>
      </c>
      <c r="J36" s="26">
        <v>16.25</v>
      </c>
      <c r="K36" s="26">
        <f>I36*J36</f>
        <v>3006.25</v>
      </c>
      <c r="L36" s="27">
        <v>42461</v>
      </c>
    </row>
    <row r="37" spans="1:12" x14ac:dyDescent="0.25">
      <c r="A37" s="24" t="s">
        <v>14</v>
      </c>
      <c r="B37" s="25" t="s">
        <v>15</v>
      </c>
      <c r="C37" s="25" t="s">
        <v>31</v>
      </c>
      <c r="D37" s="25" t="s">
        <v>62</v>
      </c>
      <c r="E37" s="25" t="s">
        <v>35</v>
      </c>
      <c r="F37" s="25" t="s">
        <v>19</v>
      </c>
      <c r="G37" s="25" t="s">
        <v>20</v>
      </c>
      <c r="H37" s="25" t="s">
        <v>36</v>
      </c>
      <c r="I37" s="25">
        <v>2</v>
      </c>
      <c r="J37" s="26">
        <v>590</v>
      </c>
      <c r="K37" s="26">
        <f>I37*J37</f>
        <v>1180</v>
      </c>
      <c r="L37" s="27">
        <v>42461</v>
      </c>
    </row>
    <row r="38" spans="1:12" x14ac:dyDescent="0.25">
      <c r="A38" s="24" t="s">
        <v>14</v>
      </c>
      <c r="B38" s="25" t="s">
        <v>15</v>
      </c>
      <c r="C38" s="25" t="s">
        <v>31</v>
      </c>
      <c r="D38" s="25" t="s">
        <v>62</v>
      </c>
      <c r="E38" s="25" t="s">
        <v>63</v>
      </c>
      <c r="F38" s="25" t="s">
        <v>19</v>
      </c>
      <c r="G38" s="25" t="s">
        <v>20</v>
      </c>
      <c r="H38" s="25" t="s">
        <v>49</v>
      </c>
      <c r="I38" s="25">
        <v>2</v>
      </c>
      <c r="J38" s="26">
        <v>125</v>
      </c>
      <c r="K38" s="26">
        <f>I38*J38</f>
        <v>250</v>
      </c>
      <c r="L38" s="27">
        <v>42461</v>
      </c>
    </row>
    <row r="39" spans="1:12" x14ac:dyDescent="0.25">
      <c r="A39" s="24" t="s">
        <v>14</v>
      </c>
      <c r="B39" s="25" t="s">
        <v>41</v>
      </c>
      <c r="C39" s="25" t="s">
        <v>42</v>
      </c>
      <c r="D39" s="25" t="s">
        <v>64</v>
      </c>
      <c r="E39" s="25" t="s">
        <v>18</v>
      </c>
      <c r="F39" s="25" t="s">
        <v>19</v>
      </c>
      <c r="G39" s="25" t="s">
        <v>20</v>
      </c>
      <c r="H39" s="25" t="s">
        <v>21</v>
      </c>
      <c r="I39" s="25">
        <v>100</v>
      </c>
      <c r="J39" s="26">
        <v>16.25</v>
      </c>
      <c r="K39" s="26">
        <f>I39*J39</f>
        <v>1625</v>
      </c>
      <c r="L39" s="27">
        <v>42461</v>
      </c>
    </row>
    <row r="40" spans="1:12" x14ac:dyDescent="0.25">
      <c r="A40" s="24" t="s">
        <v>14</v>
      </c>
      <c r="B40" s="25" t="s">
        <v>41</v>
      </c>
      <c r="C40" s="25" t="s">
        <v>42</v>
      </c>
      <c r="D40" s="25" t="s">
        <v>64</v>
      </c>
      <c r="E40" s="25" t="s">
        <v>35</v>
      </c>
      <c r="F40" s="25" t="s">
        <v>19</v>
      </c>
      <c r="G40" s="25" t="s">
        <v>20</v>
      </c>
      <c r="H40" s="25" t="s">
        <v>36</v>
      </c>
      <c r="I40" s="25">
        <v>1</v>
      </c>
      <c r="J40" s="26">
        <v>420</v>
      </c>
      <c r="K40" s="26">
        <f>I40*J40</f>
        <v>420</v>
      </c>
      <c r="L40" s="27">
        <v>42461</v>
      </c>
    </row>
    <row r="41" spans="1:12" x14ac:dyDescent="0.25">
      <c r="A41" s="24" t="s">
        <v>14</v>
      </c>
      <c r="B41" s="25" t="s">
        <v>41</v>
      </c>
      <c r="C41" s="25" t="s">
        <v>42</v>
      </c>
      <c r="D41" s="25" t="s">
        <v>64</v>
      </c>
      <c r="E41" s="25" t="s">
        <v>51</v>
      </c>
      <c r="F41" s="25" t="s">
        <v>19</v>
      </c>
      <c r="G41" s="25" t="s">
        <v>20</v>
      </c>
      <c r="H41" s="25" t="s">
        <v>52</v>
      </c>
      <c r="I41" s="25">
        <v>100</v>
      </c>
      <c r="J41" s="26">
        <v>8.65</v>
      </c>
      <c r="K41" s="26">
        <f>I41*J41</f>
        <v>865</v>
      </c>
      <c r="L41" s="27">
        <v>42461</v>
      </c>
    </row>
    <row r="42" spans="1:12" x14ac:dyDescent="0.25">
      <c r="A42" s="24" t="s">
        <v>14</v>
      </c>
      <c r="B42" s="25" t="s">
        <v>41</v>
      </c>
      <c r="C42" s="25" t="s">
        <v>42</v>
      </c>
      <c r="D42" s="25" t="s">
        <v>65</v>
      </c>
      <c r="E42" s="25" t="s">
        <v>18</v>
      </c>
      <c r="F42" s="25" t="s">
        <v>19</v>
      </c>
      <c r="G42" s="25" t="s">
        <v>20</v>
      </c>
      <c r="H42" s="25" t="s">
        <v>21</v>
      </c>
      <c r="I42" s="25">
        <v>100</v>
      </c>
      <c r="J42" s="26">
        <v>16.25</v>
      </c>
      <c r="K42" s="26">
        <f>I42*J42</f>
        <v>1625</v>
      </c>
      <c r="L42" s="27">
        <v>42461</v>
      </c>
    </row>
    <row r="43" spans="1:12" x14ac:dyDescent="0.25">
      <c r="A43" s="24" t="s">
        <v>14</v>
      </c>
      <c r="B43" s="25" t="s">
        <v>41</v>
      </c>
      <c r="C43" s="25" t="s">
        <v>42</v>
      </c>
      <c r="D43" s="25" t="s">
        <v>65</v>
      </c>
      <c r="E43" s="25" t="s">
        <v>35</v>
      </c>
      <c r="F43" s="25" t="s">
        <v>19</v>
      </c>
      <c r="G43" s="25" t="s">
        <v>20</v>
      </c>
      <c r="H43" s="25" t="s">
        <v>36</v>
      </c>
      <c r="I43" s="25">
        <v>1</v>
      </c>
      <c r="J43" s="26">
        <v>420</v>
      </c>
      <c r="K43" s="26">
        <f>I43*J43</f>
        <v>420</v>
      </c>
      <c r="L43" s="27">
        <v>42461</v>
      </c>
    </row>
    <row r="44" spans="1:12" x14ac:dyDescent="0.25">
      <c r="A44" s="24" t="s">
        <v>14</v>
      </c>
      <c r="B44" s="25" t="s">
        <v>56</v>
      </c>
      <c r="C44" s="25" t="s">
        <v>60</v>
      </c>
      <c r="D44" s="25" t="s">
        <v>66</v>
      </c>
      <c r="E44" s="25" t="s">
        <v>18</v>
      </c>
      <c r="F44" s="25" t="s">
        <v>19</v>
      </c>
      <c r="G44" s="25" t="s">
        <v>20</v>
      </c>
      <c r="H44" s="25" t="s">
        <v>21</v>
      </c>
      <c r="I44" s="25">
        <v>200</v>
      </c>
      <c r="J44" s="26">
        <v>16.25</v>
      </c>
      <c r="K44" s="26">
        <f>I44*J44</f>
        <v>3250</v>
      </c>
      <c r="L44" s="27">
        <v>42491</v>
      </c>
    </row>
    <row r="45" spans="1:12" x14ac:dyDescent="0.25">
      <c r="A45" s="24" t="s">
        <v>14</v>
      </c>
      <c r="B45" s="25" t="s">
        <v>56</v>
      </c>
      <c r="C45" s="25" t="s">
        <v>60</v>
      </c>
      <c r="D45" s="25" t="s">
        <v>66</v>
      </c>
      <c r="E45" s="25" t="s">
        <v>35</v>
      </c>
      <c r="F45" s="25" t="s">
        <v>19</v>
      </c>
      <c r="G45" s="25" t="s">
        <v>20</v>
      </c>
      <c r="H45" s="25" t="s">
        <v>36</v>
      </c>
      <c r="I45" s="25">
        <v>2</v>
      </c>
      <c r="J45" s="26">
        <v>590</v>
      </c>
      <c r="K45" s="26">
        <f>I45*J45</f>
        <v>1180</v>
      </c>
      <c r="L45" s="27">
        <v>42491</v>
      </c>
    </row>
    <row r="46" spans="1:12" x14ac:dyDescent="0.25">
      <c r="A46" s="24" t="s">
        <v>14</v>
      </c>
      <c r="B46" s="25" t="s">
        <v>56</v>
      </c>
      <c r="C46" s="25" t="s">
        <v>60</v>
      </c>
      <c r="D46" s="25" t="s">
        <v>66</v>
      </c>
      <c r="E46" s="25" t="s">
        <v>67</v>
      </c>
      <c r="F46" s="25" t="s">
        <v>19</v>
      </c>
      <c r="G46" s="25" t="s">
        <v>20</v>
      </c>
      <c r="H46" s="25" t="s">
        <v>52</v>
      </c>
      <c r="I46" s="25">
        <v>65</v>
      </c>
      <c r="J46" s="26">
        <v>22.99</v>
      </c>
      <c r="K46" s="26">
        <f>I46*J46</f>
        <v>1494.35</v>
      </c>
      <c r="L46" s="27">
        <v>42491</v>
      </c>
    </row>
    <row r="47" spans="1:12" x14ac:dyDescent="0.25">
      <c r="A47" s="24" t="s">
        <v>14</v>
      </c>
      <c r="B47" s="25" t="s">
        <v>56</v>
      </c>
      <c r="C47" s="25" t="s">
        <v>60</v>
      </c>
      <c r="D47" s="25" t="s">
        <v>66</v>
      </c>
      <c r="E47" s="25" t="s">
        <v>68</v>
      </c>
      <c r="F47" s="25" t="s">
        <v>19</v>
      </c>
      <c r="G47" s="25" t="s">
        <v>20</v>
      </c>
      <c r="H47" s="25" t="s">
        <v>36</v>
      </c>
      <c r="I47" s="25">
        <v>1</v>
      </c>
      <c r="J47" s="26">
        <v>590</v>
      </c>
      <c r="K47" s="26">
        <f>I47*J47</f>
        <v>590</v>
      </c>
      <c r="L47" s="27">
        <v>42491</v>
      </c>
    </row>
    <row r="48" spans="1:12" x14ac:dyDescent="0.25">
      <c r="A48" s="24" t="s">
        <v>14</v>
      </c>
      <c r="B48" s="25" t="s">
        <v>41</v>
      </c>
      <c r="C48" s="25" t="s">
        <v>42</v>
      </c>
      <c r="D48" s="25" t="s">
        <v>69</v>
      </c>
      <c r="E48" s="25" t="s">
        <v>18</v>
      </c>
      <c r="F48" s="25" t="s">
        <v>19</v>
      </c>
      <c r="G48" s="25" t="s">
        <v>20</v>
      </c>
      <c r="H48" s="25" t="s">
        <v>21</v>
      </c>
      <c r="I48" s="25">
        <v>200</v>
      </c>
      <c r="J48" s="26">
        <v>16.25</v>
      </c>
      <c r="K48" s="26">
        <f>I48*J48</f>
        <v>3250</v>
      </c>
      <c r="L48" s="27">
        <v>42491</v>
      </c>
    </row>
    <row r="49" spans="1:12" x14ac:dyDescent="0.25">
      <c r="A49" s="24" t="s">
        <v>14</v>
      </c>
      <c r="B49" s="25" t="s">
        <v>41</v>
      </c>
      <c r="C49" s="25" t="s">
        <v>42</v>
      </c>
      <c r="D49" s="25" t="s">
        <v>69</v>
      </c>
      <c r="E49" s="25" t="s">
        <v>35</v>
      </c>
      <c r="F49" s="25" t="s">
        <v>19</v>
      </c>
      <c r="G49" s="25" t="s">
        <v>20</v>
      </c>
      <c r="H49" s="25" t="s">
        <v>36</v>
      </c>
      <c r="I49" s="25">
        <v>2</v>
      </c>
      <c r="J49" s="26">
        <v>590</v>
      </c>
      <c r="K49" s="26">
        <f>I49*J49</f>
        <v>1180</v>
      </c>
      <c r="L49" s="27">
        <v>42491</v>
      </c>
    </row>
    <row r="50" spans="1:12" x14ac:dyDescent="0.25">
      <c r="A50" s="24" t="s">
        <v>14</v>
      </c>
      <c r="B50" s="25" t="s">
        <v>41</v>
      </c>
      <c r="C50" s="25" t="s">
        <v>42</v>
      </c>
      <c r="D50" s="25" t="s">
        <v>69</v>
      </c>
      <c r="E50" s="25" t="s">
        <v>63</v>
      </c>
      <c r="F50" s="25" t="s">
        <v>19</v>
      </c>
      <c r="G50" s="25" t="s">
        <v>20</v>
      </c>
      <c r="H50" s="25" t="s">
        <v>49</v>
      </c>
      <c r="I50" s="25">
        <v>1</v>
      </c>
      <c r="J50" s="26">
        <v>125</v>
      </c>
      <c r="K50" s="26">
        <f>I50*J50</f>
        <v>125</v>
      </c>
      <c r="L50" s="27">
        <v>42491</v>
      </c>
    </row>
    <row r="51" spans="1:12" x14ac:dyDescent="0.25">
      <c r="A51" s="24" t="s">
        <v>14</v>
      </c>
      <c r="B51" s="25" t="s">
        <v>41</v>
      </c>
      <c r="C51" s="25" t="s">
        <v>42</v>
      </c>
      <c r="D51" s="25" t="s">
        <v>69</v>
      </c>
      <c r="E51" s="25" t="s">
        <v>51</v>
      </c>
      <c r="F51" s="25" t="s">
        <v>19</v>
      </c>
      <c r="G51" s="25" t="s">
        <v>20</v>
      </c>
      <c r="H51" s="25" t="s">
        <v>70</v>
      </c>
      <c r="I51" s="25">
        <v>1</v>
      </c>
      <c r="J51" s="26">
        <v>1043.75</v>
      </c>
      <c r="K51" s="26">
        <f>I51*J51</f>
        <v>1043.75</v>
      </c>
      <c r="L51" s="27">
        <v>42491</v>
      </c>
    </row>
    <row r="52" spans="1:12" x14ac:dyDescent="0.25">
      <c r="A52" s="24" t="s">
        <v>14</v>
      </c>
      <c r="B52" s="25" t="s">
        <v>56</v>
      </c>
      <c r="C52" s="25" t="s">
        <v>60</v>
      </c>
      <c r="D52" s="25" t="s">
        <v>71</v>
      </c>
      <c r="E52" s="25" t="s">
        <v>18</v>
      </c>
      <c r="F52" s="25" t="s">
        <v>19</v>
      </c>
      <c r="G52" s="25" t="s">
        <v>20</v>
      </c>
      <c r="H52" s="25" t="s">
        <v>21</v>
      </c>
      <c r="I52" s="25">
        <v>100</v>
      </c>
      <c r="J52" s="26">
        <v>16.25</v>
      </c>
      <c r="K52" s="26">
        <f>I52*J52</f>
        <v>1625</v>
      </c>
      <c r="L52" s="27">
        <v>42522</v>
      </c>
    </row>
    <row r="53" spans="1:12" x14ac:dyDescent="0.25">
      <c r="A53" s="24" t="s">
        <v>14</v>
      </c>
      <c r="B53" s="25" t="s">
        <v>56</v>
      </c>
      <c r="C53" s="25" t="s">
        <v>60</v>
      </c>
      <c r="D53" s="25" t="s">
        <v>71</v>
      </c>
      <c r="E53" s="25" t="s">
        <v>35</v>
      </c>
      <c r="F53" s="25" t="s">
        <v>19</v>
      </c>
      <c r="G53" s="25" t="s">
        <v>20</v>
      </c>
      <c r="H53" s="25" t="s">
        <v>36</v>
      </c>
      <c r="I53" s="25">
        <v>1</v>
      </c>
      <c r="J53" s="26">
        <v>420</v>
      </c>
      <c r="K53" s="26">
        <f>I53*J53</f>
        <v>420</v>
      </c>
      <c r="L53" s="27">
        <v>42522</v>
      </c>
    </row>
    <row r="54" spans="1:12" x14ac:dyDescent="0.25">
      <c r="A54" s="24" t="s">
        <v>14</v>
      </c>
      <c r="B54" s="25" t="s">
        <v>15</v>
      </c>
      <c r="C54" s="25" t="s">
        <v>33</v>
      </c>
      <c r="D54" s="25" t="s">
        <v>72</v>
      </c>
      <c r="E54" s="25" t="s">
        <v>35</v>
      </c>
      <c r="F54" s="25" t="s">
        <v>19</v>
      </c>
      <c r="G54" s="25" t="s">
        <v>20</v>
      </c>
      <c r="H54" s="25" t="s">
        <v>21</v>
      </c>
      <c r="I54" s="25">
        <v>3</v>
      </c>
      <c r="J54" s="26">
        <v>590</v>
      </c>
      <c r="K54" s="26">
        <f>I54*J54</f>
        <v>1770</v>
      </c>
      <c r="L54" s="27">
        <v>42522</v>
      </c>
    </row>
    <row r="55" spans="1:12" x14ac:dyDescent="0.25">
      <c r="A55" s="24" t="s">
        <v>14</v>
      </c>
      <c r="B55" s="25" t="s">
        <v>15</v>
      </c>
      <c r="C55" s="25" t="s">
        <v>33</v>
      </c>
      <c r="D55" s="25" t="s">
        <v>73</v>
      </c>
      <c r="E55" s="25" t="s">
        <v>63</v>
      </c>
      <c r="F55" s="25" t="s">
        <v>19</v>
      </c>
      <c r="G55" s="25" t="s">
        <v>20</v>
      </c>
      <c r="H55" s="25" t="s">
        <v>49</v>
      </c>
      <c r="I55" s="25">
        <v>300</v>
      </c>
      <c r="J55" s="26">
        <v>16.100000000000001</v>
      </c>
      <c r="K55" s="26">
        <f>I55*J55</f>
        <v>4830</v>
      </c>
      <c r="L55" s="27">
        <v>42522</v>
      </c>
    </row>
    <row r="56" spans="1:12" x14ac:dyDescent="0.25">
      <c r="A56" s="24" t="s">
        <v>14</v>
      </c>
      <c r="B56" s="25" t="s">
        <v>41</v>
      </c>
      <c r="C56" s="25" t="s">
        <v>42</v>
      </c>
      <c r="D56" s="25" t="s">
        <v>74</v>
      </c>
      <c r="E56" s="25" t="s">
        <v>18</v>
      </c>
      <c r="F56" s="25" t="s">
        <v>19</v>
      </c>
      <c r="G56" s="25" t="s">
        <v>20</v>
      </c>
      <c r="H56" s="25" t="s">
        <v>21</v>
      </c>
      <c r="I56" s="25">
        <v>110</v>
      </c>
      <c r="J56" s="26">
        <v>16.25</v>
      </c>
      <c r="K56" s="26">
        <f>I56*J56</f>
        <v>1787.5</v>
      </c>
      <c r="L56" s="27">
        <v>42522</v>
      </c>
    </row>
    <row r="57" spans="1:12" x14ac:dyDescent="0.25">
      <c r="A57" s="24" t="s">
        <v>14</v>
      </c>
      <c r="B57" s="25" t="s">
        <v>41</v>
      </c>
      <c r="C57" s="25" t="s">
        <v>42</v>
      </c>
      <c r="D57" s="25" t="s">
        <v>74</v>
      </c>
      <c r="E57" s="25" t="s">
        <v>35</v>
      </c>
      <c r="F57" s="25" t="s">
        <v>19</v>
      </c>
      <c r="G57" s="25" t="s">
        <v>20</v>
      </c>
      <c r="H57" s="25" t="s">
        <v>36</v>
      </c>
      <c r="I57" s="25">
        <v>2</v>
      </c>
      <c r="J57" s="26">
        <v>750</v>
      </c>
      <c r="K57" s="26">
        <f>I57*J57</f>
        <v>1500</v>
      </c>
      <c r="L57" s="27">
        <v>42522</v>
      </c>
    </row>
    <row r="58" spans="1:12" x14ac:dyDescent="0.25">
      <c r="A58" s="24" t="s">
        <v>14</v>
      </c>
      <c r="B58" s="25" t="s">
        <v>41</v>
      </c>
      <c r="C58" s="25" t="s">
        <v>42</v>
      </c>
      <c r="D58" s="25" t="s">
        <v>74</v>
      </c>
      <c r="E58" s="25" t="s">
        <v>75</v>
      </c>
      <c r="F58" s="25" t="s">
        <v>19</v>
      </c>
      <c r="G58" s="25" t="s">
        <v>20</v>
      </c>
      <c r="H58" s="25" t="s">
        <v>21</v>
      </c>
      <c r="I58" s="25">
        <v>110</v>
      </c>
      <c r="J58" s="26">
        <v>8.9499999999999993</v>
      </c>
      <c r="K58" s="26">
        <f>I58*J58</f>
        <v>984.49999999999989</v>
      </c>
      <c r="L58" s="27">
        <v>42522</v>
      </c>
    </row>
    <row r="59" spans="1:12" x14ac:dyDescent="0.25">
      <c r="A59" s="24" t="s">
        <v>14</v>
      </c>
      <c r="B59" s="25" t="s">
        <v>41</v>
      </c>
      <c r="C59" s="25" t="s">
        <v>42</v>
      </c>
      <c r="D59" s="25" t="s">
        <v>76</v>
      </c>
      <c r="E59" s="25" t="s">
        <v>18</v>
      </c>
      <c r="F59" s="25" t="s">
        <v>19</v>
      </c>
      <c r="G59" s="25" t="s">
        <v>20</v>
      </c>
      <c r="H59" s="25" t="s">
        <v>36</v>
      </c>
      <c r="I59" s="25">
        <v>200</v>
      </c>
      <c r="J59" s="26">
        <v>16.25</v>
      </c>
      <c r="K59" s="26">
        <f>I59*J59</f>
        <v>3250</v>
      </c>
      <c r="L59" s="27">
        <v>42522</v>
      </c>
    </row>
    <row r="60" spans="1:12" x14ac:dyDescent="0.25">
      <c r="A60" s="24" t="s">
        <v>14</v>
      </c>
      <c r="B60" s="25" t="s">
        <v>41</v>
      </c>
      <c r="C60" s="25" t="s">
        <v>42</v>
      </c>
      <c r="D60" s="25" t="s">
        <v>76</v>
      </c>
      <c r="E60" s="25" t="s">
        <v>35</v>
      </c>
      <c r="F60" s="25" t="s">
        <v>19</v>
      </c>
      <c r="G60" s="25" t="s">
        <v>20</v>
      </c>
      <c r="H60" s="25" t="s">
        <v>52</v>
      </c>
      <c r="I60" s="25">
        <v>2</v>
      </c>
      <c r="J60" s="26">
        <v>750</v>
      </c>
      <c r="K60" s="26">
        <f>I60*J60</f>
        <v>1500</v>
      </c>
      <c r="L60" s="27">
        <v>42522</v>
      </c>
    </row>
    <row r="61" spans="1:12" x14ac:dyDescent="0.25">
      <c r="A61" s="24" t="s">
        <v>14</v>
      </c>
      <c r="B61" s="25" t="s">
        <v>41</v>
      </c>
      <c r="C61" s="25" t="s">
        <v>42</v>
      </c>
      <c r="D61" s="25" t="s">
        <v>76</v>
      </c>
      <c r="E61" s="25" t="s">
        <v>51</v>
      </c>
      <c r="F61" s="25" t="s">
        <v>19</v>
      </c>
      <c r="G61" s="25" t="s">
        <v>20</v>
      </c>
      <c r="H61" s="25" t="s">
        <v>36</v>
      </c>
      <c r="I61" s="25">
        <v>200</v>
      </c>
      <c r="J61" s="26">
        <v>8.9499999999999993</v>
      </c>
      <c r="K61" s="26">
        <f>I61*J61</f>
        <v>1789.9999999999998</v>
      </c>
      <c r="L61" s="27">
        <v>42522</v>
      </c>
    </row>
    <row r="62" spans="1:12" x14ac:dyDescent="0.25">
      <c r="A62" s="28"/>
      <c r="B62" s="28"/>
      <c r="C62" s="28"/>
      <c r="D62" s="28"/>
      <c r="E62" s="28"/>
      <c r="F62" s="24"/>
      <c r="G62" s="24"/>
      <c r="H62" s="24"/>
      <c r="I62" s="28"/>
      <c r="J62" s="30"/>
      <c r="K62" s="30"/>
      <c r="L62" s="27"/>
    </row>
    <row r="63" spans="1:12" x14ac:dyDescent="0.25">
      <c r="A63" s="28"/>
      <c r="B63" s="28"/>
      <c r="C63" s="28"/>
      <c r="D63" s="28"/>
      <c r="E63" s="28"/>
      <c r="F63" s="24"/>
      <c r="G63" s="24"/>
      <c r="H63" s="24"/>
      <c r="I63" s="28"/>
      <c r="J63" s="30"/>
      <c r="K63" s="30"/>
      <c r="L63" s="27"/>
    </row>
    <row r="64" spans="1:12" x14ac:dyDescent="0.25">
      <c r="A64" s="28"/>
      <c r="B64" s="28"/>
      <c r="C64" s="28"/>
      <c r="D64" s="28"/>
      <c r="E64" s="28"/>
      <c r="F64" s="24"/>
      <c r="G64" s="24"/>
      <c r="H64" s="24"/>
      <c r="I64" s="28"/>
      <c r="J64" s="30"/>
      <c r="K64" s="30"/>
      <c r="L64" s="27"/>
    </row>
    <row r="65" spans="1:12" x14ac:dyDescent="0.25">
      <c r="A65" s="28"/>
      <c r="B65" s="28"/>
      <c r="C65" s="28"/>
      <c r="D65" s="28"/>
      <c r="E65" s="28"/>
      <c r="F65" s="24"/>
      <c r="G65" s="24"/>
      <c r="H65" s="24"/>
      <c r="I65" s="28"/>
      <c r="J65" s="30"/>
      <c r="K65" s="30"/>
      <c r="L65" s="27"/>
    </row>
    <row r="66" spans="1:12" x14ac:dyDescent="0.25">
      <c r="A66" s="28"/>
      <c r="B66" s="28"/>
      <c r="C66" s="28"/>
      <c r="D66" s="28"/>
      <c r="E66" s="28"/>
      <c r="F66" s="24"/>
      <c r="G66" s="24"/>
      <c r="H66" s="24"/>
      <c r="I66" s="28"/>
      <c r="J66" s="30"/>
      <c r="K66" s="30"/>
      <c r="L66" s="27"/>
    </row>
    <row r="67" spans="1:12" x14ac:dyDescent="0.25">
      <c r="A67" s="28"/>
      <c r="B67" s="28"/>
      <c r="C67" s="28"/>
      <c r="D67" s="28"/>
      <c r="E67" s="28"/>
      <c r="F67" s="24"/>
      <c r="G67" s="24"/>
      <c r="H67" s="24"/>
      <c r="I67" s="28"/>
      <c r="J67" s="30"/>
      <c r="K67" s="30"/>
      <c r="L67" s="27"/>
    </row>
    <row r="68" spans="1:12" x14ac:dyDescent="0.25">
      <c r="A68" s="28"/>
      <c r="B68" s="28"/>
      <c r="C68" s="28"/>
      <c r="D68" s="28"/>
      <c r="E68" s="28"/>
      <c r="F68" s="24"/>
      <c r="G68" s="24"/>
      <c r="H68" s="24"/>
      <c r="I68" s="28"/>
      <c r="J68" s="30"/>
      <c r="K68" s="30"/>
      <c r="L68" s="27"/>
    </row>
    <row r="69" spans="1:12" x14ac:dyDescent="0.25">
      <c r="A69" s="28"/>
      <c r="B69" s="28"/>
      <c r="C69" s="28"/>
      <c r="D69" s="28"/>
      <c r="E69" s="28"/>
      <c r="F69" s="24"/>
      <c r="G69" s="24"/>
      <c r="H69" s="24"/>
      <c r="I69" s="28"/>
      <c r="J69" s="30"/>
      <c r="K69" s="30"/>
      <c r="L69" s="27"/>
    </row>
    <row r="70" spans="1:12" x14ac:dyDescent="0.25">
      <c r="A70" s="28"/>
      <c r="B70" s="28"/>
      <c r="C70" s="28"/>
      <c r="D70" s="28"/>
      <c r="E70" s="28"/>
      <c r="F70" s="24"/>
      <c r="G70" s="24"/>
      <c r="H70" s="24"/>
      <c r="I70" s="28"/>
      <c r="J70" s="30"/>
      <c r="K70" s="30"/>
      <c r="L70" s="27"/>
    </row>
    <row r="71" spans="1:12" x14ac:dyDescent="0.25">
      <c r="A71" s="28"/>
      <c r="B71" s="28"/>
      <c r="C71" s="28"/>
      <c r="D71" s="28"/>
      <c r="E71" s="28"/>
      <c r="F71" s="24"/>
      <c r="G71" s="24"/>
      <c r="H71" s="24"/>
      <c r="I71" s="28"/>
      <c r="J71" s="30"/>
      <c r="K71" s="30"/>
      <c r="L71" s="27"/>
    </row>
    <row r="72" spans="1:12" x14ac:dyDescent="0.25">
      <c r="A72" s="28"/>
      <c r="B72" s="28"/>
      <c r="C72" s="28"/>
      <c r="D72" s="28"/>
      <c r="E72" s="28"/>
      <c r="F72" s="24"/>
      <c r="G72" s="24"/>
      <c r="H72" s="24"/>
      <c r="I72" s="28"/>
      <c r="J72" s="30"/>
      <c r="K72" s="30"/>
      <c r="L72" s="27"/>
    </row>
    <row r="73" spans="1:12" x14ac:dyDescent="0.25">
      <c r="A73" s="28"/>
      <c r="B73" s="28"/>
      <c r="C73" s="28"/>
      <c r="D73" s="28"/>
      <c r="E73" s="28"/>
      <c r="F73" s="24"/>
      <c r="G73" s="24"/>
      <c r="H73" s="24"/>
      <c r="I73" s="28"/>
      <c r="J73" s="30"/>
      <c r="K73" s="30"/>
      <c r="L73" s="27"/>
    </row>
    <row r="74" spans="1:12" x14ac:dyDescent="0.25">
      <c r="A74" s="28"/>
      <c r="B74" s="28"/>
      <c r="C74" s="28"/>
      <c r="D74" s="28"/>
      <c r="E74" s="28"/>
      <c r="F74" s="24"/>
      <c r="G74" s="24"/>
      <c r="H74" s="24"/>
      <c r="I74" s="28"/>
      <c r="J74" s="30"/>
      <c r="K74" s="30"/>
      <c r="L74" s="27"/>
    </row>
    <row r="75" spans="1:12" x14ac:dyDescent="0.25">
      <c r="A75" s="28"/>
      <c r="B75" s="28"/>
      <c r="C75" s="28"/>
      <c r="D75" s="28"/>
      <c r="E75" s="28"/>
      <c r="F75" s="24"/>
      <c r="G75" s="24"/>
      <c r="H75" s="24"/>
      <c r="I75" s="28"/>
      <c r="J75" s="30"/>
      <c r="K75" s="30"/>
      <c r="L75" s="27"/>
    </row>
    <row r="76" spans="1:12" x14ac:dyDescent="0.25">
      <c r="A76" s="28"/>
      <c r="B76" s="28"/>
      <c r="C76" s="28"/>
      <c r="D76" s="28"/>
      <c r="E76" s="28"/>
      <c r="F76" s="24"/>
      <c r="G76" s="24"/>
      <c r="H76" s="24"/>
      <c r="I76" s="28"/>
      <c r="J76" s="30"/>
      <c r="K76" s="30"/>
      <c r="L76" s="27"/>
    </row>
    <row r="77" spans="1:12" x14ac:dyDescent="0.25">
      <c r="A77" s="28"/>
      <c r="B77" s="28"/>
      <c r="C77" s="28"/>
      <c r="D77" s="28"/>
      <c r="E77" s="28"/>
      <c r="F77" s="24"/>
      <c r="G77" s="24"/>
      <c r="H77" s="24"/>
      <c r="I77" s="28"/>
      <c r="J77" s="30"/>
      <c r="K77" s="30"/>
      <c r="L77" s="27"/>
    </row>
    <row r="78" spans="1:12" x14ac:dyDescent="0.25">
      <c r="A78" s="28"/>
      <c r="B78" s="28"/>
      <c r="C78" s="28"/>
      <c r="D78" s="28"/>
      <c r="E78" s="28"/>
      <c r="F78" s="24"/>
      <c r="G78" s="24"/>
      <c r="H78" s="24"/>
      <c r="I78" s="28"/>
      <c r="J78" s="30"/>
      <c r="K78" s="30"/>
      <c r="L78" s="27"/>
    </row>
    <row r="79" spans="1:12" x14ac:dyDescent="0.25">
      <c r="A79" s="28"/>
      <c r="B79" s="28"/>
      <c r="C79" s="28"/>
      <c r="D79" s="28"/>
      <c r="E79" s="28"/>
      <c r="F79" s="24"/>
      <c r="G79" s="24"/>
      <c r="H79" s="24"/>
      <c r="I79" s="28"/>
      <c r="J79" s="30"/>
      <c r="K79" s="30"/>
      <c r="L79" s="27"/>
    </row>
    <row r="80" spans="1:12" x14ac:dyDescent="0.25">
      <c r="A80" s="28"/>
      <c r="B80" s="28"/>
      <c r="C80" s="28"/>
      <c r="D80" s="28"/>
      <c r="E80" s="28"/>
      <c r="F80" s="24"/>
      <c r="G80" s="24"/>
      <c r="H80" s="24"/>
      <c r="I80" s="28"/>
      <c r="J80" s="30"/>
      <c r="K80" s="30"/>
      <c r="L80" s="27"/>
    </row>
    <row r="81" spans="1:12" x14ac:dyDescent="0.25">
      <c r="A81" s="28"/>
      <c r="B81" s="28"/>
      <c r="C81" s="28"/>
      <c r="D81" s="28"/>
      <c r="E81" s="28"/>
      <c r="F81" s="24"/>
      <c r="G81" s="24"/>
      <c r="H81" s="24"/>
      <c r="I81" s="28"/>
      <c r="J81" s="30"/>
      <c r="K81" s="30"/>
      <c r="L81" s="27"/>
    </row>
    <row r="82" spans="1:12" x14ac:dyDescent="0.25">
      <c r="A82" s="28"/>
      <c r="B82" s="28"/>
      <c r="C82" s="28"/>
      <c r="D82" s="28"/>
      <c r="E82" s="28"/>
      <c r="F82" s="24"/>
      <c r="G82" s="24"/>
      <c r="H82" s="24"/>
      <c r="I82" s="28"/>
      <c r="J82" s="30"/>
      <c r="K82" s="30"/>
      <c r="L82" s="27"/>
    </row>
    <row r="83" spans="1:12" x14ac:dyDescent="0.25">
      <c r="A83" s="28"/>
      <c r="B83" s="28"/>
      <c r="C83" s="28"/>
      <c r="D83" s="28"/>
      <c r="E83" s="28"/>
      <c r="F83" s="24"/>
      <c r="G83" s="24"/>
      <c r="H83" s="24"/>
      <c r="I83" s="28"/>
      <c r="J83" s="30"/>
      <c r="K83" s="30"/>
      <c r="L83" s="27"/>
    </row>
    <row r="84" spans="1:12" x14ac:dyDescent="0.25">
      <c r="A84" s="28"/>
      <c r="B84" s="28"/>
      <c r="C84" s="28"/>
      <c r="D84" s="28"/>
      <c r="E84" s="28"/>
      <c r="F84" s="24"/>
      <c r="G84" s="24"/>
      <c r="H84" s="24"/>
      <c r="I84" s="28"/>
      <c r="J84" s="30"/>
      <c r="K84" s="30"/>
      <c r="L84" s="27"/>
    </row>
    <row r="85" spans="1:12" x14ac:dyDescent="0.25">
      <c r="A85" s="28"/>
      <c r="B85" s="28"/>
      <c r="C85" s="28"/>
      <c r="D85" s="28"/>
      <c r="E85" s="28"/>
      <c r="F85" s="24"/>
      <c r="G85" s="24"/>
      <c r="H85" s="24"/>
      <c r="I85" s="28"/>
      <c r="J85" s="30"/>
      <c r="K85" s="30"/>
      <c r="L85" s="27"/>
    </row>
    <row r="86" spans="1:12" x14ac:dyDescent="0.25">
      <c r="A86" s="28"/>
      <c r="B86" s="28"/>
      <c r="C86" s="28"/>
      <c r="D86" s="28"/>
      <c r="E86" s="28"/>
      <c r="F86" s="24"/>
      <c r="G86" s="24"/>
      <c r="H86" s="24"/>
      <c r="I86" s="28"/>
      <c r="J86" s="30"/>
      <c r="K86" s="30"/>
      <c r="L86" s="27"/>
    </row>
    <row r="87" spans="1:12" x14ac:dyDescent="0.25">
      <c r="A87" s="28"/>
      <c r="B87" s="28"/>
      <c r="C87" s="28"/>
      <c r="D87" s="28"/>
      <c r="E87" s="28"/>
      <c r="F87" s="24"/>
      <c r="G87" s="24"/>
      <c r="H87" s="24"/>
      <c r="I87" s="28"/>
      <c r="J87" s="30"/>
      <c r="K87" s="30"/>
      <c r="L87" s="27"/>
    </row>
    <row r="88" spans="1:12" x14ac:dyDescent="0.25">
      <c r="A88" s="28"/>
      <c r="B88" s="28"/>
      <c r="C88" s="28"/>
      <c r="D88" s="28"/>
      <c r="E88" s="28"/>
      <c r="F88" s="24"/>
      <c r="G88" s="24"/>
      <c r="H88" s="24"/>
      <c r="I88" s="28"/>
      <c r="J88" s="30"/>
      <c r="K88" s="30"/>
      <c r="L88" s="27"/>
    </row>
    <row r="89" spans="1:12" x14ac:dyDescent="0.25">
      <c r="A89" s="28"/>
      <c r="B89" s="28"/>
      <c r="C89" s="28"/>
      <c r="D89" s="28"/>
      <c r="E89" s="28"/>
      <c r="F89" s="24"/>
      <c r="G89" s="24"/>
      <c r="H89" s="24"/>
      <c r="I89" s="28"/>
      <c r="J89" s="30"/>
      <c r="K89" s="30"/>
      <c r="L89" s="27"/>
    </row>
    <row r="90" spans="1:12" x14ac:dyDescent="0.25">
      <c r="A90" s="28"/>
      <c r="B90" s="28"/>
      <c r="C90" s="28"/>
      <c r="D90" s="28"/>
      <c r="E90" s="28"/>
      <c r="F90" s="24"/>
      <c r="G90" s="24"/>
      <c r="H90" s="24"/>
      <c r="I90" s="28"/>
      <c r="J90" s="30"/>
      <c r="K90" s="30"/>
      <c r="L90" s="27"/>
    </row>
    <row r="91" spans="1:12" x14ac:dyDescent="0.25">
      <c r="A91" s="28"/>
      <c r="B91" s="28"/>
      <c r="C91" s="28"/>
      <c r="D91" s="28"/>
      <c r="E91" s="28"/>
      <c r="F91" s="24"/>
      <c r="G91" s="24"/>
      <c r="H91" s="24"/>
      <c r="I91" s="28"/>
      <c r="J91" s="30"/>
      <c r="K91" s="30"/>
      <c r="L91" s="27"/>
    </row>
    <row r="92" spans="1:12" x14ac:dyDescent="0.25">
      <c r="A92" s="28"/>
      <c r="B92" s="28"/>
      <c r="C92" s="28"/>
      <c r="D92" s="28"/>
      <c r="E92" s="28"/>
      <c r="F92" s="24"/>
      <c r="G92" s="24"/>
      <c r="H92" s="24"/>
      <c r="I92" s="28"/>
      <c r="J92" s="30"/>
      <c r="K92" s="30"/>
      <c r="L92" s="27"/>
    </row>
    <row r="93" spans="1:12" x14ac:dyDescent="0.25">
      <c r="A93" s="28"/>
      <c r="B93" s="28"/>
      <c r="C93" s="28"/>
      <c r="D93" s="28"/>
      <c r="E93" s="28"/>
      <c r="F93" s="24"/>
      <c r="G93" s="24"/>
      <c r="H93" s="24"/>
      <c r="I93" s="28"/>
      <c r="J93" s="30"/>
      <c r="K93" s="30"/>
      <c r="L93" s="27"/>
    </row>
    <row r="94" spans="1:12" x14ac:dyDescent="0.25">
      <c r="A94" s="28"/>
      <c r="B94" s="28"/>
      <c r="C94" s="28"/>
      <c r="D94" s="28"/>
      <c r="E94" s="28"/>
      <c r="F94" s="24"/>
      <c r="G94" s="24"/>
      <c r="H94" s="24"/>
      <c r="I94" s="28"/>
      <c r="J94" s="30"/>
      <c r="K94" s="30"/>
      <c r="L94" s="27"/>
    </row>
    <row r="95" spans="1:12" x14ac:dyDescent="0.25">
      <c r="A95" s="28"/>
      <c r="B95" s="28"/>
      <c r="C95" s="28"/>
      <c r="D95" s="28"/>
      <c r="E95" s="28"/>
      <c r="F95" s="24"/>
      <c r="G95" s="24"/>
      <c r="H95" s="24"/>
      <c r="I95" s="28"/>
      <c r="J95" s="30"/>
      <c r="K95" s="30"/>
      <c r="L95" s="27"/>
    </row>
    <row r="96" spans="1:12" x14ac:dyDescent="0.25">
      <c r="A96" s="28"/>
      <c r="B96" s="28"/>
      <c r="C96" s="28"/>
      <c r="D96" s="28"/>
      <c r="E96" s="28"/>
      <c r="F96" s="24"/>
      <c r="G96" s="24"/>
      <c r="H96" s="24"/>
      <c r="I96" s="28"/>
      <c r="J96" s="30"/>
      <c r="K96" s="30"/>
      <c r="L96" s="27"/>
    </row>
    <row r="97" spans="1:12" x14ac:dyDescent="0.25">
      <c r="A97" s="28"/>
      <c r="B97" s="28"/>
      <c r="C97" s="28"/>
      <c r="D97" s="28"/>
      <c r="E97" s="28"/>
      <c r="F97" s="24"/>
      <c r="G97" s="24"/>
      <c r="H97" s="24"/>
      <c r="I97" s="28"/>
      <c r="J97" s="30"/>
      <c r="K97" s="30"/>
      <c r="L97" s="27"/>
    </row>
    <row r="98" spans="1:12" x14ac:dyDescent="0.25">
      <c r="A98" s="28"/>
      <c r="B98" s="28"/>
      <c r="C98" s="28"/>
      <c r="D98" s="28"/>
      <c r="E98" s="28"/>
      <c r="F98" s="24"/>
      <c r="G98" s="24"/>
      <c r="H98" s="24"/>
      <c r="I98" s="28"/>
      <c r="J98" s="30"/>
      <c r="K98" s="30"/>
      <c r="L98" s="27"/>
    </row>
    <row r="99" spans="1:12" x14ac:dyDescent="0.25">
      <c r="A99" s="28"/>
      <c r="B99" s="28"/>
      <c r="C99" s="28"/>
      <c r="D99" s="28"/>
      <c r="E99" s="28"/>
      <c r="F99" s="24"/>
      <c r="G99" s="24"/>
      <c r="H99" s="24"/>
      <c r="I99" s="28"/>
      <c r="J99" s="30"/>
      <c r="K99" s="30"/>
      <c r="L99" s="27"/>
    </row>
    <row r="100" spans="1:12" x14ac:dyDescent="0.25">
      <c r="A100" s="28"/>
      <c r="B100" s="28"/>
      <c r="C100" s="28"/>
      <c r="D100" s="28"/>
      <c r="E100" s="28"/>
      <c r="F100" s="24"/>
      <c r="G100" s="24"/>
      <c r="H100" s="24"/>
      <c r="I100" s="28"/>
      <c r="J100" s="30"/>
      <c r="K100" s="30"/>
      <c r="L100" s="27"/>
    </row>
    <row r="101" spans="1:12" x14ac:dyDescent="0.25">
      <c r="A101" s="28"/>
      <c r="B101" s="28"/>
      <c r="C101" s="28"/>
      <c r="D101" s="28"/>
      <c r="E101" s="28"/>
      <c r="F101" s="24"/>
      <c r="G101" s="24"/>
      <c r="H101" s="24"/>
      <c r="I101" s="28"/>
      <c r="J101" s="30"/>
      <c r="K101" s="30"/>
      <c r="L101" s="27"/>
    </row>
    <row r="102" spans="1:12" x14ac:dyDescent="0.25">
      <c r="A102" s="28"/>
      <c r="B102" s="28"/>
      <c r="C102" s="28"/>
      <c r="D102" s="28"/>
      <c r="E102" s="28"/>
      <c r="F102" s="24"/>
      <c r="G102" s="24"/>
      <c r="H102" s="24"/>
      <c r="I102" s="28"/>
      <c r="J102" s="30"/>
      <c r="K102" s="30"/>
      <c r="L102" s="27"/>
    </row>
    <row r="103" spans="1:12" x14ac:dyDescent="0.25">
      <c r="A103" s="28"/>
      <c r="B103" s="28"/>
      <c r="C103" s="28"/>
      <c r="D103" s="28"/>
      <c r="E103" s="28"/>
      <c r="F103" s="24"/>
      <c r="G103" s="24"/>
      <c r="H103" s="24"/>
      <c r="I103" s="28"/>
      <c r="J103" s="30"/>
      <c r="K103" s="30"/>
      <c r="L103" s="27"/>
    </row>
    <row r="104" spans="1:12" x14ac:dyDescent="0.25">
      <c r="A104" s="28"/>
      <c r="B104" s="28"/>
      <c r="C104" s="28"/>
      <c r="D104" s="28"/>
      <c r="E104" s="28"/>
      <c r="F104" s="24"/>
      <c r="G104" s="24"/>
      <c r="H104" s="24"/>
      <c r="I104" s="28"/>
      <c r="J104" s="30"/>
      <c r="K104" s="30"/>
      <c r="L104" s="27"/>
    </row>
    <row r="105" spans="1:12" x14ac:dyDescent="0.25">
      <c r="A105" s="28"/>
      <c r="B105" s="28"/>
      <c r="C105" s="28"/>
      <c r="D105" s="28"/>
      <c r="E105" s="28"/>
      <c r="F105" s="24"/>
      <c r="G105" s="24"/>
      <c r="H105" s="24"/>
      <c r="I105" s="28"/>
      <c r="J105" s="30"/>
      <c r="K105" s="30"/>
      <c r="L105" s="27"/>
    </row>
    <row r="106" spans="1:12" x14ac:dyDescent="0.25">
      <c r="A106" s="28"/>
      <c r="B106" s="28"/>
      <c r="C106" s="28"/>
      <c r="D106" s="28"/>
      <c r="E106" s="28"/>
      <c r="F106" s="24"/>
      <c r="G106" s="24"/>
      <c r="H106" s="24"/>
      <c r="I106" s="28"/>
      <c r="J106" s="30"/>
      <c r="K106" s="30"/>
      <c r="L106" s="27"/>
    </row>
    <row r="107" spans="1:12" x14ac:dyDescent="0.25">
      <c r="A107" s="28"/>
      <c r="B107" s="28"/>
      <c r="C107" s="28"/>
      <c r="D107" s="28"/>
      <c r="E107" s="28"/>
      <c r="F107" s="24"/>
      <c r="G107" s="24"/>
      <c r="H107" s="24"/>
      <c r="I107" s="28"/>
      <c r="J107" s="30"/>
      <c r="K107" s="30"/>
      <c r="L107" s="27"/>
    </row>
    <row r="108" spans="1:12" x14ac:dyDescent="0.25">
      <c r="A108" s="28"/>
      <c r="B108" s="28"/>
      <c r="C108" s="28"/>
      <c r="D108" s="28"/>
      <c r="E108" s="28"/>
      <c r="F108" s="24"/>
      <c r="G108" s="24"/>
      <c r="H108" s="24"/>
      <c r="I108" s="28"/>
      <c r="J108" s="30"/>
      <c r="K108" s="30"/>
      <c r="L108" s="27"/>
    </row>
    <row r="109" spans="1:12" x14ac:dyDescent="0.25">
      <c r="A109" s="28"/>
      <c r="B109" s="28"/>
      <c r="C109" s="28"/>
      <c r="D109" s="28"/>
      <c r="E109" s="28"/>
      <c r="F109" s="24"/>
      <c r="G109" s="24"/>
      <c r="H109" s="24"/>
      <c r="I109" s="28"/>
      <c r="J109" s="30"/>
      <c r="K109" s="30"/>
      <c r="L109" s="27"/>
    </row>
    <row r="110" spans="1:12" x14ac:dyDescent="0.25">
      <c r="A110" s="28"/>
      <c r="B110" s="28"/>
      <c r="C110" s="28"/>
      <c r="D110" s="28"/>
      <c r="E110" s="28"/>
      <c r="F110" s="24"/>
      <c r="G110" s="24"/>
      <c r="H110" s="24"/>
      <c r="I110" s="28"/>
      <c r="J110" s="30"/>
      <c r="K110" s="30"/>
      <c r="L110" s="27"/>
    </row>
    <row r="111" spans="1:12" x14ac:dyDescent="0.25">
      <c r="A111" s="28"/>
      <c r="B111" s="28"/>
      <c r="C111" s="28"/>
      <c r="D111" s="28"/>
      <c r="E111" s="28"/>
      <c r="F111" s="24"/>
      <c r="G111" s="24"/>
      <c r="H111" s="24"/>
      <c r="I111" s="28"/>
      <c r="J111" s="30"/>
      <c r="K111" s="30"/>
      <c r="L111" s="27"/>
    </row>
    <row r="112" spans="1:12" x14ac:dyDescent="0.25">
      <c r="A112" s="28"/>
      <c r="B112" s="28"/>
      <c r="C112" s="28"/>
      <c r="D112" s="28"/>
      <c r="E112" s="28"/>
      <c r="F112" s="24"/>
      <c r="G112" s="24"/>
      <c r="H112" s="24"/>
      <c r="I112" s="28"/>
      <c r="J112" s="30"/>
      <c r="K112" s="30"/>
      <c r="L112" s="27"/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30"/>
      <c r="K113" s="30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30"/>
      <c r="K114" s="30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30"/>
      <c r="K115" s="30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30"/>
      <c r="K116" s="30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30"/>
      <c r="K117" s="30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30"/>
      <c r="K118" s="30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30"/>
      <c r="K119" s="30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30"/>
      <c r="K120" s="30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30"/>
      <c r="K121" s="30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30"/>
      <c r="K122" s="30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30"/>
      <c r="K123" s="30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30"/>
      <c r="K124" s="30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30"/>
      <c r="K125" s="30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30"/>
      <c r="K126" s="30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30"/>
      <c r="K127" s="30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30"/>
      <c r="K128" s="30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30"/>
      <c r="K129" s="30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30"/>
      <c r="K130" s="30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30"/>
      <c r="K131" s="30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30"/>
      <c r="K132" s="30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30"/>
      <c r="K133" s="30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30"/>
      <c r="K134" s="30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30"/>
      <c r="K135" s="30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30"/>
      <c r="K136" s="30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30"/>
      <c r="K137" s="30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30"/>
      <c r="K138" s="30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30"/>
      <c r="K139" s="30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30"/>
      <c r="K140" s="30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30"/>
      <c r="K141" s="30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30"/>
      <c r="K142" s="30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30"/>
      <c r="K143" s="30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30"/>
      <c r="K144" s="30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30"/>
      <c r="K145" s="30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30"/>
      <c r="K146" s="30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30"/>
      <c r="K147" s="30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30"/>
      <c r="K148" s="30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30"/>
      <c r="K149" s="30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30"/>
      <c r="K150" s="30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30"/>
      <c r="K151" s="30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30"/>
      <c r="K152" s="30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30"/>
      <c r="K153" s="30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30"/>
      <c r="K154" s="30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30"/>
      <c r="K155" s="30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30"/>
      <c r="K156" s="30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30"/>
      <c r="K157" s="30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30"/>
      <c r="K158" s="30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30"/>
      <c r="K159" s="30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30"/>
      <c r="K160" s="30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30"/>
      <c r="K161" s="30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30"/>
      <c r="K162" s="30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30"/>
      <c r="K163" s="30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30"/>
      <c r="K164" s="30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30"/>
      <c r="K165" s="30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30"/>
      <c r="K166" s="30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30"/>
      <c r="K167" s="30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30"/>
      <c r="K168" s="30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30"/>
      <c r="K169" s="30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30"/>
      <c r="K170" s="30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30"/>
      <c r="K171" s="30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30"/>
      <c r="K172" s="30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30"/>
      <c r="K173" s="30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30"/>
      <c r="K174" s="30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30"/>
      <c r="K175" s="30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30"/>
      <c r="K176" s="30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30"/>
      <c r="K177" s="30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30"/>
      <c r="K178" s="30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30"/>
      <c r="K179" s="30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30"/>
      <c r="K180" s="30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30"/>
      <c r="K181" s="30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30"/>
      <c r="K182" s="30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30"/>
      <c r="K183" s="30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30"/>
      <c r="K184" s="30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30"/>
      <c r="K185" s="30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30"/>
      <c r="K186" s="30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30"/>
      <c r="K187" s="30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30"/>
      <c r="K188" s="30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30"/>
      <c r="K189" s="30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30"/>
      <c r="K190" s="30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30"/>
      <c r="K191" s="30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30"/>
      <c r="K192" s="30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30"/>
      <c r="K193" s="30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30"/>
      <c r="K194" s="30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30"/>
      <c r="K195" s="30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30"/>
      <c r="K196" s="30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30"/>
      <c r="K197" s="30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30"/>
      <c r="K198" s="30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30"/>
      <c r="K199" s="30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30"/>
      <c r="K200" s="30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30"/>
      <c r="K201" s="30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30"/>
      <c r="K202" s="30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30"/>
      <c r="K203" s="30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30"/>
      <c r="K204" s="30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30"/>
      <c r="K205" s="30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30"/>
      <c r="K206" s="30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30"/>
      <c r="K207" s="30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30"/>
      <c r="K208" s="30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30"/>
      <c r="K209" s="30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30"/>
      <c r="K210" s="30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30"/>
      <c r="K211" s="30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30"/>
      <c r="K212" s="30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30"/>
      <c r="K213" s="30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30"/>
      <c r="K214" s="30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30"/>
      <c r="K215" s="30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30"/>
      <c r="K216" s="30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30"/>
      <c r="K217" s="30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30"/>
      <c r="K218" s="30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30"/>
      <c r="K219" s="30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30"/>
      <c r="K220" s="30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30"/>
      <c r="K221" s="30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30"/>
      <c r="K222" s="30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30"/>
      <c r="K223" s="30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30"/>
      <c r="K224" s="30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30"/>
      <c r="K225" s="30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30"/>
      <c r="K226" s="30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30"/>
      <c r="K227" s="30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30"/>
      <c r="K228" s="30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30"/>
      <c r="K229" s="30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30"/>
      <c r="K230" s="30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30"/>
      <c r="K231" s="30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30"/>
      <c r="K232" s="30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30"/>
      <c r="K233" s="30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30"/>
      <c r="K234" s="30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30"/>
      <c r="K235" s="30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30"/>
      <c r="K236" s="30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30"/>
      <c r="K237" s="30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30"/>
      <c r="K238" s="30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30"/>
      <c r="K239" s="30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30"/>
      <c r="K240" s="30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30"/>
      <c r="K241" s="30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30"/>
      <c r="K242" s="30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30"/>
      <c r="K243" s="30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30"/>
      <c r="K244" s="30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30"/>
      <c r="K245" s="30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30"/>
      <c r="K246" s="30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30"/>
      <c r="K247" s="30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30"/>
      <c r="K248" s="30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30"/>
      <c r="K249" s="30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30"/>
      <c r="K250" s="30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30"/>
      <c r="K251" s="30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30"/>
      <c r="K252" s="30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30"/>
      <c r="K253" s="30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30"/>
      <c r="K254" s="30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30"/>
      <c r="K255" s="30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30"/>
      <c r="K256" s="30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30"/>
      <c r="K257" s="30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30"/>
      <c r="K258" s="30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30"/>
      <c r="K259" s="30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30"/>
      <c r="K260" s="30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30"/>
      <c r="K261" s="30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30"/>
      <c r="K262" s="30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30"/>
      <c r="K263" s="30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30"/>
      <c r="K264" s="30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30"/>
      <c r="K265" s="30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30"/>
      <c r="K266" s="30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30"/>
      <c r="K267" s="30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30"/>
      <c r="K268" s="30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30"/>
      <c r="K269" s="30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30"/>
      <c r="K270" s="30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30"/>
      <c r="K271" s="30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30"/>
      <c r="K272" s="30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30"/>
      <c r="K273" s="30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30"/>
      <c r="K274" s="30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30"/>
      <c r="K275" s="30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30"/>
      <c r="K276" s="30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30"/>
      <c r="K277" s="30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30"/>
      <c r="K278" s="30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30"/>
      <c r="K279" s="30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30"/>
      <c r="K280" s="30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30"/>
      <c r="K281" s="30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30"/>
      <c r="K282" s="30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30"/>
      <c r="K283" s="30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30"/>
      <c r="K284" s="30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30"/>
      <c r="K285" s="30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30"/>
      <c r="K286" s="30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30"/>
      <c r="K287" s="30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30"/>
      <c r="K288" s="30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30"/>
      <c r="K289" s="30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30"/>
      <c r="K290" s="30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30"/>
      <c r="K291" s="30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30"/>
      <c r="K292" s="30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30"/>
      <c r="K293" s="30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30"/>
      <c r="K294" s="30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30"/>
      <c r="K295" s="30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30"/>
      <c r="K296" s="30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30"/>
      <c r="K297" s="30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30"/>
      <c r="K298" s="30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30"/>
      <c r="K299" s="30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30"/>
      <c r="K300" s="30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30"/>
      <c r="K301" s="30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30"/>
      <c r="K302" s="30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30"/>
      <c r="K303" s="30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30"/>
      <c r="K304" s="30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30"/>
      <c r="K305" s="30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30"/>
      <c r="K306" s="30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30"/>
      <c r="K307" s="30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30"/>
      <c r="K308" s="30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30"/>
      <c r="K309" s="30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30"/>
      <c r="K310" s="30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30"/>
      <c r="K311" s="30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30"/>
      <c r="K312" s="30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30"/>
      <c r="K313" s="30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30"/>
      <c r="K314" s="30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30"/>
      <c r="K315" s="30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30"/>
      <c r="K316" s="30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30"/>
      <c r="K317" s="30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30"/>
      <c r="K318" s="30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30"/>
      <c r="K319" s="30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30"/>
      <c r="K320" s="30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30"/>
      <c r="K321" s="30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30"/>
      <c r="K322" s="30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30"/>
      <c r="K323" s="30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30"/>
      <c r="K324" s="30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30"/>
      <c r="K325" s="30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30"/>
      <c r="K326" s="30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30"/>
      <c r="K327" s="30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30"/>
      <c r="K328" s="30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30"/>
      <c r="K329" s="30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30"/>
      <c r="K330" s="30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30"/>
      <c r="K331" s="30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30"/>
      <c r="K332" s="30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30"/>
      <c r="K333" s="30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30"/>
      <c r="K334" s="30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30"/>
      <c r="K335" s="30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30"/>
      <c r="K336" s="30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30"/>
      <c r="K337" s="30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30"/>
      <c r="K338" s="30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30"/>
      <c r="K339" s="30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30"/>
      <c r="K340" s="30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30"/>
      <c r="K341" s="30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30"/>
      <c r="K342" s="30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30"/>
      <c r="K343" s="30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30"/>
      <c r="K344" s="30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30"/>
      <c r="K345" s="30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30"/>
      <c r="K346" s="30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30"/>
      <c r="K347" s="30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30"/>
      <c r="K348" s="30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30"/>
      <c r="K349" s="30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30"/>
      <c r="K350" s="30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30"/>
      <c r="K351" s="30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30"/>
      <c r="K352" s="30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30"/>
      <c r="K353" s="30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30"/>
      <c r="K354" s="30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30"/>
      <c r="K355" s="30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30"/>
      <c r="K356" s="30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30"/>
      <c r="K357" s="30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30"/>
      <c r="K358" s="30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30"/>
      <c r="K359" s="30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30"/>
      <c r="K360" s="30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30"/>
      <c r="K361" s="30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30"/>
      <c r="K362" s="30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30"/>
      <c r="K363" s="30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30"/>
      <c r="K364" s="30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30"/>
      <c r="K365" s="30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30"/>
      <c r="K366" s="30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30"/>
      <c r="K367" s="30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30"/>
      <c r="K368" s="30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30"/>
      <c r="K369" s="30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30"/>
      <c r="K370" s="30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30"/>
      <c r="K371" s="30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30"/>
      <c r="K372" s="30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30"/>
      <c r="K373" s="30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30"/>
      <c r="K374" s="30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30"/>
      <c r="K375" s="30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30"/>
      <c r="K376" s="30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30"/>
      <c r="K377" s="30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30"/>
      <c r="K378" s="30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30"/>
      <c r="K379" s="30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30"/>
      <c r="K380" s="30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30"/>
      <c r="K381" s="30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30"/>
      <c r="K382" s="30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30"/>
      <c r="K383" s="30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30"/>
      <c r="K384" s="30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30"/>
      <c r="K385" s="30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30"/>
      <c r="K386" s="30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30"/>
      <c r="K387" s="30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30"/>
      <c r="K388" s="30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30"/>
      <c r="K389" s="30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30"/>
      <c r="K390" s="30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30"/>
      <c r="K391" s="30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30"/>
      <c r="K392" s="30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30"/>
      <c r="K393" s="30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30"/>
      <c r="K394" s="30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30"/>
      <c r="K395" s="30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30"/>
      <c r="K396" s="30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30"/>
      <c r="K397" s="30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30"/>
      <c r="K398" s="30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30"/>
      <c r="K399" s="30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30"/>
      <c r="K400" s="30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30"/>
      <c r="K401" s="30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30"/>
      <c r="K402" s="30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30"/>
      <c r="K403" s="30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30"/>
      <c r="K404" s="30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30"/>
      <c r="K405" s="30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30"/>
      <c r="K406" s="30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30"/>
      <c r="K407" s="30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30"/>
      <c r="K408" s="30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30"/>
      <c r="K409" s="30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30"/>
      <c r="K410" s="30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30"/>
      <c r="K411" s="30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30"/>
      <c r="K412" s="30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30"/>
      <c r="K413" s="30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30"/>
      <c r="K414" s="30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30"/>
      <c r="K415" s="30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30"/>
      <c r="K416" s="30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30"/>
      <c r="K417" s="30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30"/>
      <c r="K418" s="30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30"/>
      <c r="K419" s="30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30"/>
      <c r="K420" s="30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30"/>
      <c r="K421" s="30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30"/>
      <c r="K422" s="30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30"/>
      <c r="K423" s="30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30"/>
      <c r="K424" s="30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30"/>
      <c r="K425" s="30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30"/>
      <c r="K426" s="30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30"/>
      <c r="K427" s="30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30"/>
      <c r="K428" s="30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30"/>
      <c r="K429" s="30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30"/>
      <c r="K430" s="30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30"/>
      <c r="K431" s="30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30"/>
      <c r="K432" s="30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30"/>
      <c r="K433" s="30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30"/>
      <c r="K434" s="30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30"/>
      <c r="K435" s="30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30"/>
      <c r="K436" s="30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30"/>
      <c r="K437" s="30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30"/>
      <c r="K438" s="30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30"/>
      <c r="K439" s="30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30"/>
      <c r="K440" s="30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30"/>
      <c r="K441" s="30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30"/>
      <c r="K442" s="30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30"/>
      <c r="K443" s="30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30"/>
      <c r="K444" s="30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30"/>
      <c r="K445" s="30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30"/>
      <c r="K446" s="30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30"/>
      <c r="K447" s="30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30"/>
      <c r="K448" s="30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30"/>
      <c r="K449" s="30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30"/>
      <c r="K450" s="30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30"/>
      <c r="K451" s="30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30"/>
      <c r="K452" s="30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30"/>
      <c r="K453" s="30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30"/>
      <c r="K454" s="30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30"/>
      <c r="K455" s="30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30"/>
      <c r="K456" s="30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30"/>
      <c r="K457" s="30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30"/>
      <c r="K458" s="30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30"/>
      <c r="K459" s="30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30"/>
      <c r="K460" s="30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30"/>
      <c r="K461" s="30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30"/>
      <c r="K462" s="30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30"/>
      <c r="K463" s="30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30"/>
      <c r="K464" s="30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30"/>
      <c r="K465" s="30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30"/>
      <c r="K466" s="30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30"/>
      <c r="K467" s="30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30"/>
      <c r="K468" s="30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30"/>
      <c r="K469" s="30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30"/>
      <c r="K470" s="30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30"/>
      <c r="K471" s="30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30"/>
      <c r="K472" s="30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30"/>
      <c r="K473" s="30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30"/>
      <c r="K474" s="30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30"/>
      <c r="K475" s="30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30"/>
      <c r="K476" s="30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30"/>
      <c r="K477" s="30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30"/>
      <c r="K478" s="30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30"/>
      <c r="K479" s="30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30"/>
      <c r="K480" s="30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30"/>
      <c r="K481" s="30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30"/>
      <c r="K482" s="30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30"/>
      <c r="K483" s="30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30"/>
      <c r="K484" s="30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30"/>
      <c r="K485" s="30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30"/>
      <c r="K486" s="30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30"/>
      <c r="K487" s="30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30"/>
      <c r="K488" s="30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30"/>
      <c r="K489" s="30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30"/>
      <c r="K490" s="30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30"/>
      <c r="K491" s="30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30"/>
      <c r="K492" s="30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30"/>
      <c r="K493" s="30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30"/>
      <c r="K494" s="30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30"/>
      <c r="K495" s="30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30"/>
      <c r="K496" s="30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30"/>
      <c r="K497" s="30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30"/>
      <c r="K498" s="30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30"/>
      <c r="K499" s="30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30"/>
      <c r="K500" s="30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30"/>
      <c r="K501" s="30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30"/>
      <c r="K502" s="30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30"/>
      <c r="K503" s="30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30"/>
      <c r="K504" s="30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30"/>
      <c r="K505" s="30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30"/>
      <c r="K506" s="30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30"/>
      <c r="K507" s="30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30"/>
      <c r="K508" s="30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30"/>
      <c r="K509" s="30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30"/>
      <c r="K510" s="30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30"/>
      <c r="K511" s="30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30"/>
      <c r="K512" s="30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30"/>
      <c r="K513" s="30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30"/>
      <c r="K514" s="30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30"/>
      <c r="K515" s="30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30"/>
      <c r="K516" s="30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30"/>
      <c r="K517" s="30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30"/>
      <c r="K518" s="30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30"/>
      <c r="K519" s="30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30"/>
      <c r="K520" s="30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30"/>
      <c r="K521" s="30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30"/>
      <c r="K522" s="30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30"/>
      <c r="K523" s="30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30"/>
      <c r="K524" s="30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30"/>
      <c r="K525" s="30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30"/>
      <c r="K526" s="30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30"/>
      <c r="K527" s="30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30"/>
      <c r="K528" s="30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30"/>
      <c r="K529" s="30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30"/>
      <c r="K530" s="30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30"/>
      <c r="K531" s="30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30"/>
      <c r="K532" s="30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30"/>
      <c r="K533" s="30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30"/>
      <c r="K534" s="30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30"/>
      <c r="K535" s="30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30"/>
      <c r="K536" s="30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30"/>
      <c r="K537" s="30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30"/>
      <c r="K538" s="30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30"/>
      <c r="K539" s="30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30"/>
      <c r="K540" s="30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30"/>
      <c r="K541" s="30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30"/>
      <c r="K542" s="30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30"/>
      <c r="K543" s="30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30"/>
      <c r="K544" s="30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30"/>
      <c r="K545" s="30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30"/>
      <c r="K546" s="30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30"/>
      <c r="K547" s="30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30"/>
      <c r="K548" s="30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30"/>
      <c r="K549" s="30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30"/>
      <c r="K550" s="30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30"/>
      <c r="K551" s="30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30"/>
      <c r="K552" s="30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30"/>
      <c r="K553" s="30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30"/>
      <c r="K554" s="30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30"/>
      <c r="K555" s="30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30"/>
      <c r="K556" s="30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30"/>
      <c r="K557" s="30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30"/>
      <c r="K558" s="30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30"/>
      <c r="K559" s="30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30"/>
      <c r="K560" s="30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30"/>
      <c r="K561" s="30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30"/>
      <c r="K562" s="30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30"/>
      <c r="K563" s="30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30"/>
      <c r="K564" s="30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30"/>
      <c r="K565" s="30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30"/>
      <c r="K566" s="30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30"/>
      <c r="K567" s="30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30"/>
      <c r="K568" s="30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30"/>
      <c r="K569" s="30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30"/>
      <c r="K570" s="30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30"/>
      <c r="K571" s="30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30"/>
      <c r="K572" s="30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30"/>
      <c r="K573" s="30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30"/>
      <c r="K574" s="30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30"/>
      <c r="K575" s="30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30"/>
      <c r="K576" s="30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30"/>
      <c r="K577" s="30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30"/>
      <c r="K578" s="30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30"/>
      <c r="K579" s="30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30"/>
      <c r="K580" s="30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30"/>
      <c r="K581" s="30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30"/>
      <c r="K582" s="30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30"/>
      <c r="K583" s="30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30"/>
      <c r="K584" s="30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30"/>
      <c r="K585" s="30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30"/>
      <c r="K586" s="30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30"/>
      <c r="K587" s="30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30"/>
      <c r="K588" s="30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30"/>
      <c r="K589" s="30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30"/>
      <c r="K590" s="30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30"/>
      <c r="K591" s="30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30"/>
      <c r="K592" s="30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30"/>
      <c r="K593" s="30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30"/>
      <c r="K594" s="30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30"/>
      <c r="K595" s="30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30"/>
      <c r="K596" s="30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30"/>
      <c r="K597" s="30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30"/>
      <c r="K598" s="30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30"/>
      <c r="K599" s="30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30"/>
      <c r="K600" s="30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30"/>
      <c r="K601" s="30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30"/>
      <c r="K602" s="30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30"/>
      <c r="K603" s="30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30"/>
      <c r="K604" s="30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30"/>
      <c r="K605" s="30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30"/>
      <c r="K606" s="30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30"/>
      <c r="K607" s="30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30"/>
      <c r="K608" s="30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30"/>
      <c r="K609" s="30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30"/>
      <c r="K610" s="30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30"/>
      <c r="K611" s="30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30"/>
      <c r="K612" s="30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30"/>
      <c r="K613" s="30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30"/>
      <c r="K614" s="30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30"/>
      <c r="K615" s="30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30"/>
      <c r="K616" s="30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30"/>
      <c r="K617" s="30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30"/>
      <c r="K618" s="30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30"/>
      <c r="K619" s="30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30"/>
      <c r="K620" s="30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30"/>
      <c r="K621" s="30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30"/>
      <c r="K622" s="30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30"/>
      <c r="K623" s="30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30"/>
      <c r="K624" s="30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30"/>
      <c r="K625" s="30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30"/>
      <c r="K626" s="30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30"/>
      <c r="K627" s="30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30"/>
      <c r="K628" s="30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30"/>
      <c r="K629" s="30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30"/>
      <c r="K630" s="30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30"/>
      <c r="K631" s="30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30"/>
      <c r="K632" s="30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30"/>
      <c r="K633" s="30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30"/>
      <c r="K634" s="30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30"/>
      <c r="K635" s="30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30"/>
      <c r="K636" s="30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30"/>
      <c r="K637" s="30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30"/>
      <c r="K638" s="30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30"/>
      <c r="K639" s="30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30"/>
      <c r="K640" s="30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30"/>
      <c r="K641" s="30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30"/>
      <c r="K642" s="30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30"/>
      <c r="K643" s="30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30"/>
      <c r="K644" s="30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30"/>
      <c r="K645" s="30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30"/>
      <c r="K646" s="30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30"/>
      <c r="K647" s="30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30"/>
      <c r="K648" s="30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30"/>
      <c r="K649" s="30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30"/>
      <c r="K650" s="30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30"/>
      <c r="K651" s="30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30"/>
      <c r="K652" s="30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30"/>
      <c r="K653" s="30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30"/>
      <c r="K654" s="30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30"/>
      <c r="K655" s="30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30"/>
      <c r="K656" s="30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30"/>
      <c r="K657" s="30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30"/>
      <c r="K658" s="30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30"/>
      <c r="K659" s="30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30"/>
      <c r="K660" s="30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30"/>
      <c r="K661" s="30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30"/>
      <c r="K662" s="30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30"/>
      <c r="K663" s="30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30"/>
      <c r="K664" s="30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30"/>
      <c r="K665" s="30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30"/>
      <c r="K666" s="30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30"/>
      <c r="K667" s="30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30"/>
      <c r="K668" s="30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30"/>
      <c r="K669" s="30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30"/>
      <c r="K670" s="30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30"/>
      <c r="K671" s="30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30"/>
      <c r="K672" s="30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30"/>
      <c r="K673" s="30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30"/>
      <c r="K674" s="30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30"/>
      <c r="K675" s="30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30"/>
      <c r="K676" s="30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30"/>
      <c r="K677" s="30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30"/>
      <c r="K678" s="30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30"/>
      <c r="K679" s="30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30"/>
      <c r="K680" s="30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30"/>
      <c r="K681" s="30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30"/>
      <c r="K682" s="30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30"/>
      <c r="K683" s="30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30"/>
      <c r="K684" s="30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30"/>
      <c r="K685" s="30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30"/>
      <c r="K686" s="30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30"/>
      <c r="K687" s="30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30"/>
      <c r="K688" s="30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30"/>
      <c r="K689" s="30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30"/>
      <c r="K690" s="30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30"/>
      <c r="K691" s="30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30"/>
      <c r="K692" s="30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30"/>
      <c r="K693" s="30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30"/>
      <c r="K694" s="30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30"/>
      <c r="K695" s="30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30"/>
      <c r="K696" s="30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30"/>
      <c r="K697" s="30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30"/>
      <c r="K698" s="30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30"/>
      <c r="K699" s="30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30"/>
      <c r="K700" s="30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30"/>
      <c r="K701" s="30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30"/>
      <c r="K702" s="30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30"/>
      <c r="K703" s="30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30"/>
      <c r="K704" s="30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30"/>
      <c r="K705" s="30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30"/>
      <c r="K706" s="30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30"/>
      <c r="K707" s="30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30"/>
      <c r="K708" s="30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30"/>
      <c r="K709" s="30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30"/>
      <c r="K710" s="30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30"/>
      <c r="K711" s="30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30"/>
      <c r="K712" s="30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30"/>
      <c r="K713" s="30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30"/>
      <c r="K714" s="30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30"/>
      <c r="K715" s="30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30"/>
      <c r="K716" s="30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30"/>
      <c r="K717" s="30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30"/>
      <c r="K718" s="30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30"/>
      <c r="K719" s="30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30"/>
      <c r="K720" s="30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30"/>
      <c r="K721" s="30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30"/>
      <c r="K722" s="30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30"/>
      <c r="K723" s="30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30"/>
      <c r="K724" s="30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30"/>
      <c r="K725" s="30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30"/>
      <c r="K726" s="30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30"/>
      <c r="K727" s="30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30"/>
      <c r="K728" s="30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30"/>
      <c r="K729" s="30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30"/>
      <c r="K730" s="30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30"/>
      <c r="K731" s="30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30"/>
      <c r="K732" s="30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30"/>
      <c r="K733" s="30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30"/>
      <c r="K734" s="30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30"/>
      <c r="K735" s="30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30"/>
      <c r="K736" s="30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30"/>
      <c r="K737" s="30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30"/>
      <c r="K738" s="30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30"/>
      <c r="K739" s="30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30"/>
      <c r="K740" s="30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30"/>
      <c r="K741" s="30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30"/>
      <c r="K742" s="30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30"/>
      <c r="K743" s="30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30"/>
      <c r="K744" s="30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30"/>
      <c r="K745" s="30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30"/>
      <c r="K746" s="30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30"/>
      <c r="K747" s="30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30"/>
      <c r="K748" s="30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30"/>
      <c r="K749" s="30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30"/>
      <c r="K750" s="30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30"/>
      <c r="K751" s="30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30"/>
      <c r="K752" s="30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30"/>
      <c r="K753" s="30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30"/>
      <c r="K754" s="30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30"/>
      <c r="K755" s="30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30"/>
      <c r="K756" s="30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30"/>
      <c r="K757" s="30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30"/>
      <c r="K758" s="30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30"/>
      <c r="K759" s="30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30"/>
      <c r="K760" s="30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30"/>
      <c r="K761" s="30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30"/>
      <c r="K762" s="30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30"/>
      <c r="K763" s="30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30"/>
      <c r="K764" s="30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30"/>
      <c r="K765" s="30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30"/>
      <c r="K766" s="30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30"/>
      <c r="K767" s="30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30"/>
      <c r="K768" s="30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30"/>
      <c r="K769" s="30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30"/>
      <c r="K770" s="30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30"/>
      <c r="K771" s="30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30"/>
      <c r="K772" s="30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30"/>
      <c r="K773" s="30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30"/>
      <c r="K774" s="30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30"/>
      <c r="K775" s="30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30"/>
      <c r="K776" s="30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30"/>
      <c r="K777" s="30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30"/>
      <c r="K778" s="30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30"/>
      <c r="K779" s="30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30"/>
      <c r="K780" s="30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30"/>
      <c r="K781" s="30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30"/>
      <c r="K782" s="30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30"/>
      <c r="K783" s="30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30"/>
      <c r="K784" s="30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30"/>
      <c r="K785" s="30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30"/>
      <c r="K786" s="30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30"/>
      <c r="K787" s="30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30"/>
      <c r="K788" s="30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30"/>
      <c r="K789" s="30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30"/>
      <c r="K790" s="30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30"/>
      <c r="K791" s="30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30"/>
      <c r="K792" s="30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30"/>
      <c r="K793" s="30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30"/>
      <c r="K794" s="30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30"/>
      <c r="K795" s="30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30"/>
      <c r="K796" s="30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30"/>
      <c r="K797" s="30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30"/>
      <c r="K798" s="30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30"/>
      <c r="K799" s="30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30"/>
      <c r="K800" s="30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30"/>
      <c r="K801" s="30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30"/>
      <c r="K802" s="30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30"/>
      <c r="K803" s="30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30"/>
      <c r="K804" s="30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30"/>
      <c r="K805" s="30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30"/>
      <c r="K806" s="30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30"/>
      <c r="K807" s="30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30"/>
      <c r="K808" s="30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30"/>
      <c r="K809" s="30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30"/>
      <c r="K810" s="30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30"/>
      <c r="K811" s="30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30"/>
      <c r="K812" s="30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30"/>
      <c r="K813" s="30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30"/>
      <c r="K814" s="30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30"/>
      <c r="K815" s="30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30"/>
      <c r="K816" s="30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30"/>
      <c r="K817" s="30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30"/>
      <c r="K818" s="30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30"/>
      <c r="K819" s="30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30"/>
      <c r="K820" s="30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30"/>
      <c r="K821" s="30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30"/>
      <c r="K822" s="30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30"/>
      <c r="K823" s="30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30"/>
      <c r="K824" s="30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30"/>
      <c r="K825" s="30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30"/>
      <c r="K826" s="30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30"/>
      <c r="K827" s="30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30"/>
      <c r="K828" s="30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30"/>
      <c r="K829" s="30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30"/>
      <c r="K830" s="30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30"/>
      <c r="K831" s="30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30"/>
      <c r="K832" s="30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30"/>
      <c r="K833" s="30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30"/>
      <c r="K834" s="30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30"/>
      <c r="K835" s="30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30"/>
      <c r="K836" s="30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30"/>
      <c r="K837" s="30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30"/>
      <c r="K838" s="30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30"/>
      <c r="K839" s="30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30"/>
      <c r="K840" s="30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30"/>
      <c r="K841" s="30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30"/>
      <c r="K842" s="30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30"/>
      <c r="K843" s="30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30"/>
      <c r="K844" s="30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30"/>
      <c r="K845" s="30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30"/>
      <c r="K846" s="30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30"/>
      <c r="K847" s="30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30"/>
      <c r="K848" s="30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30"/>
      <c r="K849" s="30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30"/>
      <c r="K850" s="30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30"/>
      <c r="K851" s="30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30"/>
      <c r="K852" s="30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30"/>
      <c r="K853" s="30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30"/>
      <c r="K854" s="30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30"/>
      <c r="K855" s="30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30"/>
      <c r="K856" s="30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30"/>
      <c r="K857" s="30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30"/>
      <c r="K858" s="30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30"/>
      <c r="K859" s="30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30"/>
      <c r="K860" s="30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30"/>
      <c r="K861" s="30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30"/>
      <c r="K862" s="30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30"/>
      <c r="K863" s="30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30"/>
      <c r="K864" s="30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30"/>
      <c r="K865" s="30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30"/>
      <c r="K866" s="30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30"/>
      <c r="K867" s="30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30"/>
      <c r="K868" s="30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30"/>
      <c r="K869" s="30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30"/>
      <c r="K870" s="30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30"/>
      <c r="K871" s="30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30"/>
      <c r="K872" s="30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30"/>
      <c r="K873" s="30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30"/>
      <c r="K874" s="30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30"/>
      <c r="K875" s="30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30"/>
      <c r="K876" s="30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30"/>
      <c r="K877" s="30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30"/>
      <c r="K878" s="30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30"/>
      <c r="K879" s="30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30"/>
      <c r="K880" s="30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30"/>
      <c r="K881" s="30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30"/>
      <c r="K882" s="30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30"/>
      <c r="K883" s="30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30"/>
      <c r="K884" s="30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30"/>
      <c r="K885" s="30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30"/>
      <c r="K886" s="30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30"/>
      <c r="K887" s="30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30"/>
      <c r="K888" s="30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30"/>
      <c r="K889" s="30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30"/>
      <c r="K890" s="30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30"/>
      <c r="K891" s="30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30"/>
      <c r="K892" s="30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30"/>
      <c r="K893" s="30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30"/>
      <c r="K894" s="30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30"/>
      <c r="K895" s="30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30"/>
      <c r="K896" s="30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30"/>
      <c r="K897" s="30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30"/>
      <c r="K898" s="30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30"/>
      <c r="K899" s="30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30"/>
      <c r="K900" s="30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30"/>
      <c r="K901" s="30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30"/>
      <c r="K902" s="30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30"/>
      <c r="K903" s="30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30"/>
      <c r="K904" s="30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30"/>
      <c r="K905" s="30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30"/>
      <c r="K906" s="30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30"/>
      <c r="K907" s="30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30"/>
      <c r="K908" s="30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30"/>
      <c r="K909" s="30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30"/>
      <c r="K910" s="30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30"/>
      <c r="K911" s="30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30"/>
      <c r="K912" s="30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30"/>
      <c r="K913" s="30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30"/>
      <c r="K914" s="30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30"/>
      <c r="K915" s="30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30"/>
      <c r="K916" s="30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30"/>
      <c r="K917" s="30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30"/>
      <c r="K918" s="30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30"/>
      <c r="K919" s="30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30"/>
      <c r="K920" s="30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30"/>
      <c r="K921" s="30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30"/>
      <c r="K922" s="30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30"/>
      <c r="K923" s="30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30"/>
      <c r="K924" s="30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30"/>
      <c r="K925" s="30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30"/>
      <c r="K926" s="30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30"/>
      <c r="K927" s="30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30"/>
      <c r="K928" s="30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30"/>
      <c r="K929" s="30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30"/>
      <c r="K930" s="30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30"/>
      <c r="K931" s="30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30"/>
      <c r="K932" s="30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30"/>
      <c r="K933" s="30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30"/>
      <c r="K934" s="30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30"/>
      <c r="K935" s="30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30"/>
      <c r="K936" s="30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30"/>
      <c r="K937" s="30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30"/>
      <c r="K938" s="30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30"/>
      <c r="K939" s="30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30"/>
      <c r="K940" s="30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30"/>
      <c r="K941" s="30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30"/>
      <c r="K942" s="30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30"/>
      <c r="K943" s="30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30"/>
      <c r="K944" s="30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30"/>
      <c r="K945" s="30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30"/>
      <c r="K946" s="30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30"/>
      <c r="K947" s="30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30"/>
      <c r="K948" s="30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30"/>
      <c r="K949" s="30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30"/>
      <c r="K950" s="30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30"/>
      <c r="K951" s="30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30"/>
      <c r="K952" s="30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30"/>
      <c r="K953" s="30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30"/>
      <c r="K954" s="30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30"/>
      <c r="K955" s="30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30"/>
      <c r="K956" s="30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30"/>
      <c r="K957" s="30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30"/>
      <c r="K958" s="30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30"/>
      <c r="K959" s="30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30"/>
      <c r="K960" s="30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30"/>
      <c r="K961" s="30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30"/>
      <c r="K962" s="30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30"/>
      <c r="K963" s="30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30"/>
      <c r="K964" s="30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30"/>
      <c r="K965" s="30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30"/>
      <c r="K966" s="30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30"/>
      <c r="K967" s="30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30"/>
      <c r="K968" s="30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30"/>
      <c r="K969" s="30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30"/>
      <c r="K970" s="30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30"/>
      <c r="K971" s="30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30"/>
      <c r="K972" s="30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30"/>
      <c r="K973" s="30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30"/>
      <c r="K974" s="30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30"/>
      <c r="K975" s="30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30"/>
      <c r="K976" s="30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30"/>
      <c r="K977" s="30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30"/>
      <c r="K978" s="30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30"/>
      <c r="K979" s="30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30"/>
      <c r="K980" s="30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30"/>
      <c r="K981" s="30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30"/>
      <c r="K982" s="30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30"/>
      <c r="K983" s="30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30"/>
      <c r="K984" s="30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30"/>
      <c r="K985" s="30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30"/>
      <c r="K986" s="30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30"/>
      <c r="K987" s="30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30"/>
      <c r="K988" s="30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30"/>
      <c r="K989" s="30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30"/>
      <c r="K990" s="30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30"/>
      <c r="K991" s="30"/>
      <c r="L991" s="27"/>
    </row>
    <row r="992" spans="1:12" x14ac:dyDescent="0.25">
      <c r="A992" s="28"/>
      <c r="B992" s="28"/>
      <c r="C992" s="28"/>
      <c r="D992" s="28"/>
      <c r="E992" s="28"/>
      <c r="F992" s="24"/>
      <c r="G992" s="24"/>
      <c r="H992" s="24"/>
      <c r="I992" s="28"/>
      <c r="J992" s="30"/>
      <c r="K992" s="30"/>
      <c r="L992" s="27"/>
    </row>
    <row r="993" spans="1:12" x14ac:dyDescent="0.25">
      <c r="A993" s="28"/>
      <c r="B993" s="28"/>
      <c r="C993" s="28"/>
      <c r="D993" s="28"/>
      <c r="E993" s="28"/>
      <c r="F993" s="24"/>
      <c r="G993" s="24"/>
      <c r="H993" s="24"/>
      <c r="I993" s="28"/>
      <c r="J993" s="30"/>
      <c r="K993" s="30"/>
      <c r="L993" s="27"/>
    </row>
    <row r="994" spans="1:12" x14ac:dyDescent="0.25">
      <c r="A994" s="33"/>
      <c r="B994" s="33"/>
      <c r="C994" s="33"/>
      <c r="D994" s="33"/>
      <c r="E994" s="33"/>
      <c r="F994" s="33"/>
      <c r="G994" s="33"/>
      <c r="H994" s="33"/>
      <c r="I994" s="33"/>
      <c r="J994" s="34"/>
      <c r="K994" s="34"/>
      <c r="L994" s="35"/>
    </row>
    <row r="995" spans="1:12" x14ac:dyDescent="0.25">
      <c r="A995" s="33"/>
      <c r="B995" s="33"/>
      <c r="C995" s="33"/>
      <c r="D995" s="33"/>
      <c r="E995" s="33"/>
      <c r="F995" s="33"/>
      <c r="G995" s="33"/>
      <c r="H995" s="33"/>
      <c r="I995" s="33"/>
      <c r="J995" s="34"/>
      <c r="K995" s="34"/>
      <c r="L995" s="35"/>
    </row>
    <row r="996" spans="1:12" x14ac:dyDescent="0.25">
      <c r="A996" s="33"/>
      <c r="B996" s="33"/>
      <c r="C996" s="33"/>
      <c r="D996" s="33"/>
      <c r="E996" s="33"/>
      <c r="F996" s="33"/>
      <c r="G996" s="33"/>
      <c r="H996" s="33"/>
      <c r="I996" s="33"/>
      <c r="J996" s="34"/>
      <c r="K996" s="34"/>
      <c r="L996" s="35"/>
    </row>
    <row r="997" spans="1:12" x14ac:dyDescent="0.25">
      <c r="A997" s="33"/>
      <c r="B997" s="33"/>
      <c r="C997" s="33"/>
      <c r="D997" s="33"/>
      <c r="E997" s="33"/>
      <c r="F997" s="33"/>
      <c r="G997" s="33"/>
      <c r="H997" s="33"/>
      <c r="I997" s="33"/>
      <c r="J997" s="34"/>
      <c r="K997" s="34"/>
      <c r="L997" s="35"/>
    </row>
    <row r="998" spans="1:12" x14ac:dyDescent="0.25">
      <c r="A998" s="33"/>
      <c r="B998" s="33"/>
      <c r="C998" s="33"/>
      <c r="D998" s="33"/>
      <c r="E998" s="33"/>
      <c r="F998" s="33"/>
      <c r="G998" s="33"/>
      <c r="H998" s="33"/>
      <c r="I998" s="33"/>
      <c r="J998" s="34"/>
      <c r="K998" s="34"/>
      <c r="L998" s="35"/>
    </row>
    <row r="999" spans="1:12" x14ac:dyDescent="0.25">
      <c r="A999" s="33"/>
      <c r="B999" s="33"/>
      <c r="C999" s="33"/>
      <c r="D999" s="33"/>
      <c r="E999" s="33"/>
      <c r="F999" s="33"/>
      <c r="G999" s="33"/>
      <c r="H999" s="33"/>
      <c r="I999" s="33"/>
      <c r="J999" s="34"/>
      <c r="K999" s="34"/>
      <c r="L999" s="35"/>
    </row>
    <row r="1000" spans="1:12" x14ac:dyDescent="0.25">
      <c r="A1000" s="33"/>
      <c r="B1000" s="33"/>
      <c r="C1000" s="33"/>
      <c r="D1000" s="33"/>
      <c r="E1000" s="33"/>
      <c r="F1000" s="33"/>
      <c r="G1000" s="33"/>
      <c r="H1000" s="33"/>
      <c r="I1000" s="33"/>
      <c r="J1000" s="34"/>
      <c r="K1000" s="34"/>
      <c r="L1000" s="35"/>
    </row>
    <row r="1001" spans="1:12" x14ac:dyDescent="0.25">
      <c r="A1001" s="33"/>
      <c r="B1001" s="33"/>
      <c r="C1001" s="33"/>
      <c r="D1001" s="33"/>
      <c r="E1001" s="33"/>
      <c r="F1001" s="33"/>
      <c r="G1001" s="33"/>
      <c r="H1001" s="33"/>
      <c r="I1001" s="33"/>
      <c r="J1001" s="34"/>
      <c r="K1001" s="34"/>
      <c r="L1001" s="35"/>
    </row>
    <row r="1002" spans="1:12" x14ac:dyDescent="0.25">
      <c r="A1002" s="33"/>
      <c r="B1002" s="33"/>
      <c r="C1002" s="33"/>
      <c r="D1002" s="33"/>
      <c r="E1002" s="33"/>
      <c r="F1002" s="33"/>
      <c r="G1002" s="33"/>
      <c r="H1002" s="33"/>
      <c r="I1002" s="33"/>
      <c r="J1002" s="34"/>
      <c r="K1002" s="34"/>
      <c r="L1002" s="35"/>
    </row>
    <row r="1003" spans="1:12" x14ac:dyDescent="0.25">
      <c r="A1003" s="33"/>
      <c r="B1003" s="33"/>
      <c r="C1003" s="33"/>
      <c r="D1003" s="33"/>
      <c r="E1003" s="33"/>
      <c r="F1003" s="33"/>
      <c r="G1003" s="33"/>
      <c r="H1003" s="33"/>
      <c r="I1003" s="33"/>
      <c r="J1003" s="34"/>
      <c r="K1003" s="34"/>
      <c r="L1003" s="35"/>
    </row>
    <row r="1004" spans="1:12" x14ac:dyDescent="0.25">
      <c r="A1004" s="33"/>
      <c r="B1004" s="33"/>
      <c r="C1004" s="33"/>
      <c r="D1004" s="33"/>
      <c r="E1004" s="33"/>
      <c r="F1004" s="33"/>
      <c r="G1004" s="33"/>
      <c r="H1004" s="33"/>
      <c r="I1004" s="33"/>
      <c r="J1004" s="34"/>
      <c r="K1004" s="34"/>
      <c r="L1004" s="35"/>
    </row>
    <row r="1005" spans="1:12" x14ac:dyDescent="0.25">
      <c r="A1005" s="33"/>
      <c r="B1005" s="33"/>
      <c r="C1005" s="33"/>
      <c r="D1005" s="33"/>
      <c r="E1005" s="33"/>
      <c r="F1005" s="33"/>
      <c r="G1005" s="33"/>
      <c r="H1005" s="33"/>
      <c r="I1005" s="33"/>
      <c r="J1005" s="34"/>
      <c r="K1005" s="34"/>
      <c r="L1005" s="35"/>
    </row>
    <row r="1006" spans="1:12" x14ac:dyDescent="0.25">
      <c r="A1006" s="33"/>
      <c r="B1006" s="33"/>
      <c r="C1006" s="33"/>
      <c r="D1006" s="33"/>
      <c r="E1006" s="33"/>
      <c r="F1006" s="33"/>
      <c r="G1006" s="33"/>
      <c r="H1006" s="33"/>
      <c r="I1006" s="33"/>
      <c r="J1006" s="34"/>
      <c r="K1006" s="34"/>
      <c r="L1006" s="35"/>
    </row>
    <row r="1007" spans="1:12" x14ac:dyDescent="0.25">
      <c r="A1007" s="33"/>
      <c r="B1007" s="33"/>
      <c r="C1007" s="33"/>
      <c r="D1007" s="33"/>
      <c r="E1007" s="33"/>
      <c r="F1007" s="33"/>
      <c r="G1007" s="33"/>
      <c r="H1007" s="33"/>
      <c r="I1007" s="33"/>
      <c r="J1007" s="34"/>
      <c r="K1007" s="34"/>
      <c r="L1007" s="35"/>
    </row>
    <row r="1008" spans="1:12" x14ac:dyDescent="0.25">
      <c r="A1008" s="33"/>
      <c r="B1008" s="33"/>
      <c r="C1008" s="33"/>
      <c r="D1008" s="33"/>
      <c r="E1008" s="33"/>
      <c r="F1008" s="33"/>
      <c r="G1008" s="33"/>
      <c r="H1008" s="33"/>
      <c r="I1008" s="33"/>
      <c r="J1008" s="34"/>
      <c r="K1008" s="34"/>
      <c r="L1008" s="35"/>
    </row>
    <row r="1009" spans="1:12" x14ac:dyDescent="0.25">
      <c r="A1009" s="33"/>
      <c r="B1009" s="33"/>
      <c r="C1009" s="33"/>
      <c r="D1009" s="33"/>
      <c r="E1009" s="33"/>
      <c r="F1009" s="33"/>
      <c r="G1009" s="33"/>
      <c r="H1009" s="33"/>
      <c r="I1009" s="33"/>
      <c r="J1009" s="34"/>
      <c r="K1009" s="34"/>
      <c r="L1009" s="35"/>
    </row>
    <row r="1010" spans="1:12" x14ac:dyDescent="0.25">
      <c r="A1010" s="33"/>
      <c r="B1010" s="33"/>
      <c r="C1010" s="33"/>
      <c r="D1010" s="33"/>
      <c r="E1010" s="33"/>
      <c r="F1010" s="33"/>
      <c r="G1010" s="33"/>
      <c r="H1010" s="33"/>
      <c r="I1010" s="33"/>
      <c r="J1010" s="34"/>
      <c r="K1010" s="34"/>
      <c r="L1010" s="35"/>
    </row>
    <row r="1011" spans="1:12" x14ac:dyDescent="0.25">
      <c r="A1011" s="33"/>
      <c r="B1011" s="33"/>
      <c r="C1011" s="33"/>
      <c r="D1011" s="33"/>
      <c r="E1011" s="33"/>
      <c r="F1011" s="33"/>
      <c r="G1011" s="33"/>
      <c r="H1011" s="33"/>
      <c r="I1011" s="33"/>
      <c r="J1011" s="34"/>
      <c r="K1011" s="34"/>
      <c r="L1011" s="35"/>
    </row>
    <row r="1012" spans="1:12" x14ac:dyDescent="0.25">
      <c r="A1012" s="33"/>
      <c r="B1012" s="33"/>
      <c r="C1012" s="33"/>
      <c r="D1012" s="33"/>
      <c r="E1012" s="33"/>
      <c r="F1012" s="33"/>
      <c r="G1012" s="33"/>
      <c r="H1012" s="33"/>
      <c r="I1012" s="33"/>
      <c r="J1012" s="34"/>
      <c r="K1012" s="34"/>
      <c r="L1012" s="35"/>
    </row>
    <row r="1013" spans="1:12" x14ac:dyDescent="0.25">
      <c r="A1013" s="33"/>
      <c r="B1013" s="33"/>
      <c r="C1013" s="33"/>
      <c r="D1013" s="33"/>
      <c r="E1013" s="33"/>
      <c r="F1013" s="33"/>
      <c r="G1013" s="33"/>
      <c r="H1013" s="33"/>
      <c r="I1013" s="33"/>
      <c r="J1013" s="34"/>
      <c r="K1013" s="34"/>
      <c r="L1013" s="35"/>
    </row>
    <row r="1014" spans="1:12" x14ac:dyDescent="0.25">
      <c r="A1014" s="33"/>
      <c r="B1014" s="33"/>
      <c r="C1014" s="33"/>
      <c r="D1014" s="33"/>
      <c r="E1014" s="33"/>
      <c r="F1014" s="33"/>
      <c r="G1014" s="33"/>
      <c r="H1014" s="33"/>
      <c r="I1014" s="33"/>
      <c r="J1014" s="34"/>
      <c r="K1014" s="34"/>
      <c r="L1014" s="35"/>
    </row>
    <row r="1015" spans="1:12" x14ac:dyDescent="0.25">
      <c r="A1015" s="33"/>
      <c r="B1015" s="33"/>
      <c r="C1015" s="33"/>
      <c r="D1015" s="33"/>
      <c r="E1015" s="33"/>
      <c r="F1015" s="33"/>
      <c r="G1015" s="33"/>
      <c r="H1015" s="33"/>
      <c r="I1015" s="33"/>
      <c r="J1015" s="34"/>
      <c r="K1015" s="34"/>
      <c r="L1015" s="35"/>
    </row>
    <row r="1016" spans="1:12" x14ac:dyDescent="0.25">
      <c r="A1016" s="33"/>
      <c r="B1016" s="33"/>
      <c r="C1016" s="33"/>
      <c r="D1016" s="33"/>
      <c r="E1016" s="33"/>
      <c r="F1016" s="33"/>
      <c r="G1016" s="33"/>
      <c r="H1016" s="33"/>
      <c r="I1016" s="33"/>
      <c r="J1016" s="34"/>
      <c r="K1016" s="34"/>
      <c r="L1016" s="35"/>
    </row>
    <row r="1017" spans="1:12" x14ac:dyDescent="0.25">
      <c r="A1017" s="33"/>
      <c r="B1017" s="33"/>
      <c r="C1017" s="33"/>
      <c r="D1017" s="33"/>
      <c r="E1017" s="33"/>
      <c r="F1017" s="33"/>
      <c r="G1017" s="33"/>
      <c r="H1017" s="33"/>
      <c r="I1017" s="33"/>
      <c r="J1017" s="34"/>
      <c r="K1017" s="34"/>
      <c r="L1017" s="35"/>
    </row>
    <row r="1018" spans="1:12" x14ac:dyDescent="0.25">
      <c r="A1018" s="33"/>
      <c r="B1018" s="33"/>
      <c r="C1018" s="33"/>
      <c r="D1018" s="33"/>
      <c r="E1018" s="33"/>
      <c r="F1018" s="33"/>
      <c r="G1018" s="33"/>
      <c r="H1018" s="33"/>
      <c r="I1018" s="33"/>
      <c r="J1018" s="34"/>
      <c r="K1018" s="34"/>
      <c r="L1018" s="35"/>
    </row>
    <row r="1019" spans="1:12" x14ac:dyDescent="0.25">
      <c r="A1019" s="33"/>
      <c r="B1019" s="33"/>
      <c r="C1019" s="33"/>
      <c r="D1019" s="33"/>
      <c r="E1019" s="33"/>
      <c r="F1019" s="33"/>
      <c r="G1019" s="33"/>
      <c r="H1019" s="33"/>
      <c r="I1019" s="33"/>
      <c r="J1019" s="34"/>
      <c r="K1019" s="34"/>
      <c r="L1019" s="35"/>
    </row>
    <row r="1020" spans="1:12" x14ac:dyDescent="0.25">
      <c r="A1020" s="33"/>
      <c r="B1020" s="33"/>
      <c r="C1020" s="33"/>
      <c r="D1020" s="33"/>
      <c r="E1020" s="33"/>
      <c r="F1020" s="33"/>
      <c r="G1020" s="33"/>
      <c r="H1020" s="33"/>
      <c r="I1020" s="33"/>
      <c r="J1020" s="34"/>
      <c r="K1020" s="34"/>
      <c r="L1020" s="35"/>
    </row>
    <row r="1021" spans="1:12" x14ac:dyDescent="0.25">
      <c r="A1021" s="33"/>
      <c r="B1021" s="33"/>
      <c r="C1021" s="33"/>
      <c r="D1021" s="33"/>
      <c r="E1021" s="33"/>
      <c r="F1021" s="33"/>
      <c r="G1021" s="33"/>
      <c r="H1021" s="33"/>
      <c r="I1021" s="33"/>
      <c r="J1021" s="34"/>
      <c r="K1021" s="34"/>
      <c r="L1021" s="35"/>
    </row>
    <row r="1022" spans="1:12" x14ac:dyDescent="0.25">
      <c r="A1022" s="33"/>
      <c r="B1022" s="33"/>
      <c r="C1022" s="33"/>
      <c r="D1022" s="33"/>
      <c r="E1022" s="33"/>
      <c r="F1022" s="33"/>
      <c r="G1022" s="33"/>
      <c r="H1022" s="33"/>
      <c r="I1022" s="33"/>
      <c r="J1022" s="34"/>
      <c r="K1022" s="34"/>
      <c r="L1022" s="35"/>
    </row>
    <row r="1023" spans="1:12" x14ac:dyDescent="0.25">
      <c r="A1023" s="33"/>
      <c r="B1023" s="33"/>
      <c r="C1023" s="33"/>
      <c r="D1023" s="33"/>
      <c r="E1023" s="33"/>
      <c r="F1023" s="33"/>
      <c r="G1023" s="33"/>
      <c r="H1023" s="33"/>
      <c r="I1023" s="33"/>
      <c r="J1023" s="34"/>
      <c r="K1023" s="34"/>
      <c r="L1023" s="35"/>
    </row>
    <row r="1024" spans="1:12" x14ac:dyDescent="0.25">
      <c r="A1024" s="33"/>
      <c r="B1024" s="33"/>
      <c r="C1024" s="33"/>
      <c r="D1024" s="33"/>
      <c r="E1024" s="33"/>
      <c r="F1024" s="33"/>
      <c r="G1024" s="33"/>
      <c r="H1024" s="33"/>
      <c r="I1024" s="33"/>
      <c r="J1024" s="34"/>
      <c r="K1024" s="34"/>
      <c r="L1024" s="35"/>
    </row>
    <row r="1025" spans="1:12" x14ac:dyDescent="0.25">
      <c r="A1025" s="33"/>
      <c r="B1025" s="33"/>
      <c r="C1025" s="33"/>
      <c r="D1025" s="33"/>
      <c r="E1025" s="33"/>
      <c r="F1025" s="33"/>
      <c r="G1025" s="33"/>
      <c r="H1025" s="33"/>
      <c r="I1025" s="33"/>
      <c r="J1025" s="34"/>
      <c r="K1025" s="34"/>
      <c r="L1025" s="35"/>
    </row>
    <row r="1026" spans="1:12" x14ac:dyDescent="0.25">
      <c r="A1026" s="33"/>
      <c r="B1026" s="33"/>
      <c r="C1026" s="33"/>
      <c r="D1026" s="33"/>
      <c r="E1026" s="33"/>
      <c r="F1026" s="33"/>
      <c r="G1026" s="33"/>
      <c r="H1026" s="33"/>
      <c r="I1026" s="33"/>
      <c r="J1026" s="34"/>
      <c r="K1026" s="34"/>
      <c r="L1026" s="35"/>
    </row>
    <row r="1027" spans="1:12" x14ac:dyDescent="0.25">
      <c r="A1027" s="33"/>
      <c r="B1027" s="33"/>
      <c r="C1027" s="33"/>
      <c r="D1027" s="33"/>
      <c r="E1027" s="33"/>
      <c r="F1027" s="33"/>
      <c r="G1027" s="33"/>
      <c r="H1027" s="33"/>
      <c r="I1027" s="33"/>
      <c r="J1027" s="34"/>
      <c r="K1027" s="34"/>
      <c r="L1027" s="35"/>
    </row>
    <row r="1028" spans="1:12" x14ac:dyDescent="0.25">
      <c r="A1028" s="33"/>
      <c r="B1028" s="33"/>
      <c r="C1028" s="33"/>
      <c r="D1028" s="33"/>
      <c r="E1028" s="33"/>
      <c r="F1028" s="33"/>
      <c r="G1028" s="33"/>
      <c r="H1028" s="33"/>
      <c r="I1028" s="33"/>
      <c r="J1028" s="34"/>
      <c r="K1028" s="34"/>
      <c r="L1028" s="35"/>
    </row>
    <row r="1029" spans="1:12" x14ac:dyDescent="0.25">
      <c r="A1029" s="33"/>
      <c r="B1029" s="33"/>
      <c r="C1029" s="33"/>
      <c r="D1029" s="33"/>
      <c r="E1029" s="33"/>
      <c r="F1029" s="33"/>
      <c r="G1029" s="33"/>
      <c r="H1029" s="33"/>
      <c r="I1029" s="33"/>
      <c r="J1029" s="34"/>
      <c r="K1029" s="34"/>
      <c r="L1029" s="35"/>
    </row>
    <row r="1030" spans="1:12" x14ac:dyDescent="0.25">
      <c r="A1030" s="33"/>
      <c r="B1030" s="33"/>
      <c r="C1030" s="33"/>
      <c r="D1030" s="33"/>
      <c r="E1030" s="33"/>
      <c r="F1030" s="33"/>
      <c r="G1030" s="33"/>
      <c r="H1030" s="33"/>
      <c r="I1030" s="33"/>
      <c r="J1030" s="34"/>
      <c r="K1030" s="34"/>
      <c r="L1030" s="35"/>
    </row>
    <row r="1031" spans="1:12" x14ac:dyDescent="0.25">
      <c r="A1031" s="33"/>
      <c r="B1031" s="33"/>
      <c r="C1031" s="33"/>
      <c r="D1031" s="33"/>
      <c r="E1031" s="33"/>
      <c r="F1031" s="33"/>
      <c r="G1031" s="33"/>
      <c r="H1031" s="33"/>
      <c r="I1031" s="33"/>
      <c r="J1031" s="34"/>
      <c r="K1031" s="34"/>
      <c r="L1031" s="35"/>
    </row>
    <row r="1032" spans="1:12" x14ac:dyDescent="0.25">
      <c r="A1032" s="33"/>
      <c r="B1032" s="33"/>
      <c r="C1032" s="33"/>
      <c r="D1032" s="33"/>
      <c r="E1032" s="33"/>
      <c r="F1032" s="33"/>
      <c r="G1032" s="33"/>
      <c r="H1032" s="33"/>
      <c r="I1032" s="33"/>
      <c r="J1032" s="34"/>
      <c r="K1032" s="34"/>
      <c r="L1032" s="35"/>
    </row>
    <row r="1033" spans="1:12" x14ac:dyDescent="0.25">
      <c r="A1033" s="33"/>
      <c r="B1033" s="33"/>
      <c r="C1033" s="33"/>
      <c r="D1033" s="33"/>
      <c r="E1033" s="33"/>
      <c r="F1033" s="33"/>
      <c r="G1033" s="33"/>
      <c r="H1033" s="33"/>
      <c r="I1033" s="33"/>
      <c r="J1033" s="34"/>
      <c r="K1033" s="34"/>
      <c r="L1033" s="35"/>
    </row>
    <row r="1034" spans="1:12" x14ac:dyDescent="0.25">
      <c r="A1034" s="33"/>
      <c r="B1034" s="33"/>
      <c r="C1034" s="33"/>
      <c r="D1034" s="33"/>
      <c r="E1034" s="33"/>
      <c r="F1034" s="33"/>
      <c r="G1034" s="33"/>
      <c r="H1034" s="33"/>
      <c r="I1034" s="33"/>
      <c r="J1034" s="34"/>
      <c r="K1034" s="34"/>
      <c r="L1034" s="35"/>
    </row>
    <row r="1035" spans="1:12" x14ac:dyDescent="0.25">
      <c r="A1035" s="33"/>
      <c r="B1035" s="33"/>
      <c r="C1035" s="33"/>
      <c r="D1035" s="33"/>
      <c r="E1035" s="33"/>
      <c r="F1035" s="33"/>
      <c r="G1035" s="33"/>
      <c r="H1035" s="33"/>
      <c r="I1035" s="33"/>
      <c r="J1035" s="34"/>
      <c r="K1035" s="34"/>
      <c r="L1035" s="35"/>
    </row>
    <row r="1036" spans="1:12" x14ac:dyDescent="0.25">
      <c r="A1036" s="33"/>
      <c r="B1036" s="33"/>
      <c r="C1036" s="33"/>
      <c r="D1036" s="33"/>
      <c r="E1036" s="33"/>
      <c r="F1036" s="33"/>
      <c r="G1036" s="33"/>
      <c r="H1036" s="33"/>
      <c r="I1036" s="33"/>
      <c r="J1036" s="34"/>
      <c r="K1036" s="34"/>
      <c r="L1036" s="35"/>
    </row>
  </sheetData>
  <autoFilter ref="A5:L28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11:F17 F19:F20 F22:F61">
      <formula1>"Yes,No"</formula1>
    </dataValidation>
    <dataValidation type="list" allowBlank="1" showInputMessage="1" showErrorMessage="1" sqref="C11:C17 C19:C20 C22:C61">
      <formula1>Agencies</formula1>
    </dataValidation>
    <dataValidation type="list" allowBlank="1" showInputMessage="1" showErrorMessage="1" sqref="B11:B17 B19:B20 B22:B61">
      <formula1>Customer_Groups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583-MULCH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2016-10-04T14:33:00Z</dcterms:created>
  <dcterms:modified xsi:type="dcterms:W3CDTF">2016-10-04T14:33:17Z</dcterms:modified>
</cp:coreProperties>
</file>