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259-FIRE_SUPP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'259-FIRE_SUPPR'!$A$5:$L$5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 l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<sst xmlns="http://schemas.openxmlformats.org/spreadsheetml/2006/main" count="1230" uniqueCount="124">
  <si>
    <t>Contract Title:  Fire Suppression Services, Inspection, and Testing</t>
  </si>
  <si>
    <t>Number:  GSS16259-FIRE_SUPPR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</si>
  <si>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</si>
  <si>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</si>
  <si>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</si>
  <si>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</si>
  <si>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</si>
  <si>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</si>
  <si>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</si>
  <si>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</si>
  <si>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</si>
  <si>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</si>
  <si>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</si>
  <si>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</si>
  <si>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HOOPES FIRE PREVENTION, INC.</t>
  </si>
  <si>
    <t>State Agency</t>
  </si>
  <si>
    <t>Department of Correction</t>
  </si>
  <si>
    <t>Community Corrections - New Castle County Community Corrections</t>
  </si>
  <si>
    <t>Fire Extinguisher Inspection</t>
  </si>
  <si>
    <t>Yes</t>
  </si>
  <si>
    <t>n/a</t>
  </si>
  <si>
    <t>NOS</t>
  </si>
  <si>
    <t>10lb ABC Fire Extinguisher Hydro-Test</t>
  </si>
  <si>
    <t>10lb ABC Fire Extinguisher Recharge</t>
  </si>
  <si>
    <t>Ansul Double Tank Fire Suppression System Inspection</t>
  </si>
  <si>
    <t>Prisons - Delores J. Baylor Correctional Institution</t>
  </si>
  <si>
    <t>5lb ABC Fire Extinguisher Recharge</t>
  </si>
  <si>
    <t>5lb ABC Fire Extinguisher Hydro Test</t>
  </si>
  <si>
    <t>Ansul Triple Tank Fire Suppression System Inspection</t>
  </si>
  <si>
    <t>Judicial Department</t>
  </si>
  <si>
    <t>Court of Chancery - Court of Chancery</t>
  </si>
  <si>
    <t xml:space="preserve">Labor </t>
  </si>
  <si>
    <t>Delaware National Guard</t>
  </si>
  <si>
    <t>Fire Suppression System Inspection</t>
  </si>
  <si>
    <t>N/A</t>
  </si>
  <si>
    <t>Department of Agriculture</t>
  </si>
  <si>
    <t>Agriculture - Administration</t>
  </si>
  <si>
    <t>Community Corrections - Sussex County Community Corrections</t>
  </si>
  <si>
    <t>Prisons - James T. Vaughn Correctional Center</t>
  </si>
  <si>
    <t>10lb ABC Recharge</t>
  </si>
  <si>
    <t>10lb ABC Hydro Test</t>
  </si>
  <si>
    <t>2.5gallon Pressure Water Hydro</t>
  </si>
  <si>
    <t>2.5gallon Pressure Water Recharge</t>
  </si>
  <si>
    <t>5lb CO2 Hydro Test</t>
  </si>
  <si>
    <t>5lb CO2 Recharge</t>
  </si>
  <si>
    <t>10lb CO2 Hydro Test</t>
  </si>
  <si>
    <t>10lb CO2 Recharge</t>
  </si>
  <si>
    <t>5lb ABC Hydro Test</t>
  </si>
  <si>
    <t>5lb ABC Recharge</t>
  </si>
  <si>
    <t>10lb ABC Six-Year Maintenance</t>
  </si>
  <si>
    <t>5lb ABC Six-Year Maintenance</t>
  </si>
  <si>
    <t>Hood Cleaning</t>
  </si>
  <si>
    <t>FT</t>
  </si>
  <si>
    <t>Prisons - Sussex Correction Institution</t>
  </si>
  <si>
    <t>Department of Health &amp; Social Services</t>
  </si>
  <si>
    <t>Services for Aging and Adults with Physical Disabilities - Governor Bacon</t>
  </si>
  <si>
    <t>Annual Sprinkler Inspection</t>
  </si>
  <si>
    <t>Annual Fire Alarm Inspection</t>
  </si>
  <si>
    <t>After Hours Labor</t>
  </si>
  <si>
    <t>HR</t>
  </si>
  <si>
    <t>20lb CO2 Hydro Test</t>
  </si>
  <si>
    <t>20lb CO2 Recharge</t>
  </si>
  <si>
    <t>15lb CO2 Hydro Test</t>
  </si>
  <si>
    <t>15lb CO2 Recharge</t>
  </si>
  <si>
    <t>Services for Aging and Adults with Physical Disabilities - Hospital for the Chronically Ill</t>
  </si>
  <si>
    <t>Annual Fire Alarm Inspection (Lab)</t>
  </si>
  <si>
    <t>Annual Fire Alarm Inspection (Prickett)</t>
  </si>
  <si>
    <t>Annual Fire Alarm Inspection (Prickett Preaction)</t>
  </si>
  <si>
    <t>State Service Centers - State Service Centers</t>
  </si>
  <si>
    <t>Department of Safety and Homeland Security</t>
  </si>
  <si>
    <t>Office of the Secretary - Delaware Emergency Management Agency (DEMA)</t>
  </si>
  <si>
    <t>State Police - Building Maintenance and Construction</t>
  </si>
  <si>
    <t>State Police - Communications</t>
  </si>
  <si>
    <t>Department of State</t>
  </si>
  <si>
    <t>Veterans Home</t>
  </si>
  <si>
    <t>Department of Transportation</t>
  </si>
  <si>
    <t>Maintenance and Operations - Maintenance Districts</t>
  </si>
  <si>
    <t>Motor Vehicles - Administration</t>
  </si>
  <si>
    <t>Executive</t>
  </si>
  <si>
    <t>Office of Management and Budget - Facilities Management</t>
  </si>
  <si>
    <t>2.5lb ABC Hydro Test</t>
  </si>
  <si>
    <t>2.5lb ABC Recharge</t>
  </si>
  <si>
    <t>Fire Extinguisher Install</t>
  </si>
  <si>
    <t>Administrative Office of the Courts - Office of the State Court Administrator</t>
  </si>
  <si>
    <t>Annual Sprinkler Inspection (900 King Street)</t>
  </si>
  <si>
    <t>Labor</t>
  </si>
  <si>
    <t>Family Court</t>
  </si>
  <si>
    <t>Legislative</t>
  </si>
  <si>
    <t>General Assembly - House</t>
  </si>
  <si>
    <t>Developmental Disabilities Services - Administration</t>
  </si>
  <si>
    <t>Annual Fire Extinguisher Inspection</t>
  </si>
  <si>
    <t>Services for Aging and Adults with Physical Disabilities</t>
  </si>
  <si>
    <t>Annual Sprinkler Inspection - DHSS</t>
  </si>
  <si>
    <t>10lb ABC Fire Extinguisher Hydro Test</t>
  </si>
  <si>
    <t>5lb ABC Fire Extinguisher Six-Year Maintenance</t>
  </si>
  <si>
    <t>10lb ABC Fire Extinguisher Six-Year Maintenance</t>
  </si>
  <si>
    <t>20lb ABC Fire Extinguisher Six-Year Maintenance</t>
  </si>
  <si>
    <t>Medical Examiner</t>
  </si>
  <si>
    <t>Annual Fire Pump Flow</t>
  </si>
  <si>
    <t>Annual Sprinkler Inspection - Troop 2</t>
  </si>
  <si>
    <t>Historical and Cultural Affairs - Historical &amp; Cultural Affairs - Office of the Director</t>
  </si>
  <si>
    <t>Annual Sprinkler Inspection - Abbotts Mills</t>
  </si>
  <si>
    <t>Annual Sprinker Inpsection</t>
  </si>
  <si>
    <t>2.5lb ABC Fire Extinguisher Six-Year Maintenance</t>
  </si>
  <si>
    <t>2.5lb ABC Fire Extinguisher Recharge</t>
  </si>
  <si>
    <t>10lb CO2 Fire Extinguisher Hydro Test</t>
  </si>
  <si>
    <t>10lb CO2 Fire Extinguisher Recharge</t>
  </si>
  <si>
    <t>20lb ABC Fire Extinguisher Hydro Test</t>
  </si>
  <si>
    <t>20lb ABC Fire Extinguisher Recharge</t>
  </si>
  <si>
    <t>Annual Sprinkler Inpsection - Dover Inspection Lanes</t>
  </si>
  <si>
    <t>Annual Sprinkler Inpsection - Publice Safety</t>
  </si>
  <si>
    <t>Annual Sprinkler Inpsection - State Police Headquarters</t>
  </si>
  <si>
    <t>Annual Sprinkler Inpsection - State Police Academy</t>
  </si>
  <si>
    <t>Annual Sprinkler Inpsection - State Police Garage</t>
  </si>
  <si>
    <t>Annual Sprinkler Inspection - Amoco Building</t>
  </si>
  <si>
    <t>Office of Management and Budget - Office of Management &amp; Budget</t>
  </si>
  <si>
    <t>Annual Fire Alarm Inspections - Troop 2</t>
  </si>
  <si>
    <t>Annual Fire Alarm Inspections - Troop 2 Garage</t>
  </si>
  <si>
    <t>Semi Annual Fire Alarm Inspection - Amoco Building</t>
  </si>
  <si>
    <t>Annual Fire Alarm Inspections - Troop 3</t>
  </si>
  <si>
    <t>Annual Fire Alarm Inspections - State Police Garage</t>
  </si>
  <si>
    <t>Annual Fire Alarm Inspections - State Police Division of Communications</t>
  </si>
  <si>
    <t>Annual Fire Alarm Inspections - Division of Communications Complex</t>
  </si>
  <si>
    <t>Annual Fire Alarm Inspections - DFM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</si>
</sst>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6"/>
  <dimension ref="A1:L1036"/>
  <sheetViews>
    <sheetView tabSelected="1" topLeftCell="E1" workbookViewId="0">
      <pane ySplit="5" topLeftCell="A6" activePane="bottomLeft" state="frozen"/>
      <selection activeCell="A31" sqref="A31"/>
      <selection pane="bottomLeft" activeCell="C20" sqref="C20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78.8554687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17</v>
      </c>
      <c r="J6" s="27">
        <v>2.15</v>
      </c>
      <c r="K6" s="27">
        <f t="shared" ref="K6:K69" si="0">I6*J6</f>
        <v>36.549999999999997</v>
      </c>
      <c r="L6" s="28">
        <v>42583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9</v>
      </c>
      <c r="J7" s="27">
        <v>7</v>
      </c>
      <c r="K7" s="27">
        <f t="shared" si="0"/>
        <v>63</v>
      </c>
      <c r="L7" s="28">
        <v>42583</v>
      </c>
    </row>
    <row r="8" spans="1:12" x14ac:dyDescent="0.25">
      <c r="A8" s="24" t="s">
        <v>14</v>
      </c>
      <c r="B8" s="25" t="s">
        <v>15</v>
      </c>
      <c r="C8" s="25" t="s">
        <v>16</v>
      </c>
      <c r="D8" s="26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9</v>
      </c>
      <c r="J8" s="27">
        <v>8</v>
      </c>
      <c r="K8" s="27">
        <f t="shared" si="0"/>
        <v>72</v>
      </c>
      <c r="L8" s="28">
        <v>42583</v>
      </c>
    </row>
    <row r="9" spans="1:12" x14ac:dyDescent="0.25">
      <c r="A9" s="24" t="s">
        <v>14</v>
      </c>
      <c r="B9" s="25" t="s">
        <v>15</v>
      </c>
      <c r="C9" s="25" t="s">
        <v>16</v>
      </c>
      <c r="D9" s="26" t="s">
        <v>17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23</v>
      </c>
      <c r="J9" s="27">
        <v>2.15</v>
      </c>
      <c r="K9" s="27">
        <f t="shared" si="0"/>
        <v>49.449999999999996</v>
      </c>
      <c r="L9" s="28">
        <v>42583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6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51</v>
      </c>
      <c r="J10" s="27">
        <v>2.15</v>
      </c>
      <c r="K10" s="27">
        <f t="shared" si="0"/>
        <v>109.64999999999999</v>
      </c>
      <c r="L10" s="28">
        <v>42583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6" t="s">
        <v>17</v>
      </c>
      <c r="E11" s="25" t="s">
        <v>24</v>
      </c>
      <c r="F11" s="25" t="s">
        <v>19</v>
      </c>
      <c r="G11" s="25" t="s">
        <v>20</v>
      </c>
      <c r="H11" s="25" t="s">
        <v>21</v>
      </c>
      <c r="I11" s="25">
        <v>1</v>
      </c>
      <c r="J11" s="27">
        <v>75</v>
      </c>
      <c r="K11" s="27">
        <f t="shared" si="0"/>
        <v>75</v>
      </c>
      <c r="L11" s="28">
        <v>42583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6" t="s">
        <v>25</v>
      </c>
      <c r="E12" s="29" t="s">
        <v>18</v>
      </c>
      <c r="F12" s="25" t="s">
        <v>19</v>
      </c>
      <c r="G12" s="25" t="s">
        <v>20</v>
      </c>
      <c r="H12" s="25" t="s">
        <v>21</v>
      </c>
      <c r="I12" s="25">
        <v>60</v>
      </c>
      <c r="J12" s="27">
        <v>2.15</v>
      </c>
      <c r="K12" s="27">
        <f t="shared" si="0"/>
        <v>129</v>
      </c>
      <c r="L12" s="28">
        <v>42583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6" t="s">
        <v>25</v>
      </c>
      <c r="E13" s="25" t="s">
        <v>26</v>
      </c>
      <c r="F13" s="25" t="s">
        <v>19</v>
      </c>
      <c r="G13" s="25" t="s">
        <v>20</v>
      </c>
      <c r="H13" s="25" t="s">
        <v>21</v>
      </c>
      <c r="I13" s="25">
        <v>3</v>
      </c>
      <c r="J13" s="27">
        <v>7</v>
      </c>
      <c r="K13" s="27">
        <f t="shared" si="0"/>
        <v>21</v>
      </c>
      <c r="L13" s="28">
        <v>42583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6" t="s">
        <v>25</v>
      </c>
      <c r="E14" s="25" t="s">
        <v>27</v>
      </c>
      <c r="F14" s="25" t="s">
        <v>19</v>
      </c>
      <c r="G14" s="25" t="s">
        <v>20</v>
      </c>
      <c r="H14" s="25" t="s">
        <v>21</v>
      </c>
      <c r="I14" s="25">
        <v>2</v>
      </c>
      <c r="J14" s="27">
        <v>5</v>
      </c>
      <c r="K14" s="27">
        <f t="shared" si="0"/>
        <v>10</v>
      </c>
      <c r="L14" s="28">
        <v>42583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6" t="s">
        <v>25</v>
      </c>
      <c r="E15" s="25" t="s">
        <v>28</v>
      </c>
      <c r="F15" s="25" t="s">
        <v>19</v>
      </c>
      <c r="G15" s="25" t="s">
        <v>20</v>
      </c>
      <c r="H15" s="25" t="s">
        <v>21</v>
      </c>
      <c r="I15" s="25">
        <v>1</v>
      </c>
      <c r="J15" s="27">
        <v>75</v>
      </c>
      <c r="K15" s="27">
        <f t="shared" si="0"/>
        <v>75</v>
      </c>
      <c r="L15" s="28">
        <v>42583</v>
      </c>
    </row>
    <row r="16" spans="1:12" x14ac:dyDescent="0.25">
      <c r="A16" s="30" t="s">
        <v>14</v>
      </c>
      <c r="B16" s="25" t="s">
        <v>15</v>
      </c>
      <c r="C16" s="25" t="s">
        <v>29</v>
      </c>
      <c r="D16" s="31" t="s">
        <v>30</v>
      </c>
      <c r="E16" s="25" t="s">
        <v>31</v>
      </c>
      <c r="F16" s="25" t="s">
        <v>19</v>
      </c>
      <c r="G16" s="25" t="s">
        <v>20</v>
      </c>
      <c r="H16" s="25" t="s">
        <v>21</v>
      </c>
      <c r="I16" s="25">
        <v>4</v>
      </c>
      <c r="J16" s="27">
        <v>105</v>
      </c>
      <c r="K16" s="27">
        <f t="shared" si="0"/>
        <v>420</v>
      </c>
      <c r="L16" s="28">
        <v>42583</v>
      </c>
    </row>
    <row r="17" spans="1:12" x14ac:dyDescent="0.25">
      <c r="A17" s="30" t="s">
        <v>14</v>
      </c>
      <c r="B17" s="25" t="s">
        <v>15</v>
      </c>
      <c r="C17" s="25" t="s">
        <v>32</v>
      </c>
      <c r="D17" s="25" t="s">
        <v>32</v>
      </c>
      <c r="E17" s="25" t="s">
        <v>33</v>
      </c>
      <c r="F17" s="25" t="s">
        <v>19</v>
      </c>
      <c r="G17" s="25" t="s">
        <v>34</v>
      </c>
      <c r="H17" s="25" t="s">
        <v>21</v>
      </c>
      <c r="I17" s="25">
        <v>6</v>
      </c>
      <c r="J17" s="27">
        <v>75</v>
      </c>
      <c r="K17" s="27">
        <f t="shared" si="0"/>
        <v>450</v>
      </c>
      <c r="L17" s="28">
        <v>42614</v>
      </c>
    </row>
    <row r="18" spans="1:12" x14ac:dyDescent="0.25">
      <c r="A18" s="30" t="s">
        <v>14</v>
      </c>
      <c r="B18" s="25" t="s">
        <v>15</v>
      </c>
      <c r="C18" s="25" t="s">
        <v>35</v>
      </c>
      <c r="D18" s="26" t="s">
        <v>36</v>
      </c>
      <c r="E18" s="25" t="s">
        <v>18</v>
      </c>
      <c r="F18" s="25" t="s">
        <v>19</v>
      </c>
      <c r="G18" s="25" t="s">
        <v>34</v>
      </c>
      <c r="H18" s="25" t="s">
        <v>21</v>
      </c>
      <c r="I18" s="25">
        <v>23</v>
      </c>
      <c r="J18" s="27">
        <v>2.15</v>
      </c>
      <c r="K18" s="27">
        <f t="shared" si="0"/>
        <v>49.449999999999996</v>
      </c>
      <c r="L18" s="28">
        <v>42614</v>
      </c>
    </row>
    <row r="19" spans="1:12" x14ac:dyDescent="0.25">
      <c r="A19" s="30" t="s">
        <v>14</v>
      </c>
      <c r="B19" s="25" t="s">
        <v>15</v>
      </c>
      <c r="C19" s="25" t="s">
        <v>16</v>
      </c>
      <c r="D19" s="26" t="s">
        <v>37</v>
      </c>
      <c r="E19" s="25" t="s">
        <v>18</v>
      </c>
      <c r="F19" s="25" t="s">
        <v>19</v>
      </c>
      <c r="G19" s="25" t="s">
        <v>34</v>
      </c>
      <c r="H19" s="25" t="s">
        <v>21</v>
      </c>
      <c r="I19" s="25">
        <v>64</v>
      </c>
      <c r="J19" s="27">
        <v>2.15</v>
      </c>
      <c r="K19" s="27">
        <f t="shared" si="0"/>
        <v>137.6</v>
      </c>
      <c r="L19" s="28">
        <v>42614</v>
      </c>
    </row>
    <row r="20" spans="1:12" x14ac:dyDescent="0.25">
      <c r="A20" s="30" t="s">
        <v>14</v>
      </c>
      <c r="B20" s="25" t="s">
        <v>15</v>
      </c>
      <c r="C20" s="25" t="s">
        <v>16</v>
      </c>
      <c r="D20" s="26" t="s">
        <v>37</v>
      </c>
      <c r="E20" s="25" t="s">
        <v>33</v>
      </c>
      <c r="F20" s="25" t="s">
        <v>19</v>
      </c>
      <c r="G20" s="25" t="s">
        <v>34</v>
      </c>
      <c r="H20" s="25" t="s">
        <v>21</v>
      </c>
      <c r="I20" s="25">
        <v>1</v>
      </c>
      <c r="J20" s="27">
        <v>75</v>
      </c>
      <c r="K20" s="27">
        <f t="shared" si="0"/>
        <v>75</v>
      </c>
      <c r="L20" s="28">
        <v>42614</v>
      </c>
    </row>
    <row r="21" spans="1:12" x14ac:dyDescent="0.25">
      <c r="A21" s="30" t="s">
        <v>14</v>
      </c>
      <c r="B21" s="25" t="s">
        <v>15</v>
      </c>
      <c r="C21" s="25" t="s">
        <v>16</v>
      </c>
      <c r="D21" s="26" t="s">
        <v>38</v>
      </c>
      <c r="E21" s="25" t="s">
        <v>39</v>
      </c>
      <c r="F21" s="25" t="s">
        <v>19</v>
      </c>
      <c r="G21" s="25" t="s">
        <v>34</v>
      </c>
      <c r="H21" s="25" t="s">
        <v>21</v>
      </c>
      <c r="I21" s="25">
        <v>8</v>
      </c>
      <c r="J21" s="27">
        <v>8</v>
      </c>
      <c r="K21" s="27">
        <f t="shared" si="0"/>
        <v>64</v>
      </c>
      <c r="L21" s="28">
        <v>42614</v>
      </c>
    </row>
    <row r="22" spans="1:12" x14ac:dyDescent="0.25">
      <c r="A22" s="30" t="s">
        <v>14</v>
      </c>
      <c r="B22" s="25" t="s">
        <v>15</v>
      </c>
      <c r="C22" s="25" t="s">
        <v>16</v>
      </c>
      <c r="D22" s="26" t="s">
        <v>38</v>
      </c>
      <c r="E22" s="25" t="s">
        <v>40</v>
      </c>
      <c r="F22" s="25" t="s">
        <v>19</v>
      </c>
      <c r="G22" s="25" t="s">
        <v>34</v>
      </c>
      <c r="H22" s="25" t="s">
        <v>21</v>
      </c>
      <c r="I22" s="25">
        <v>5</v>
      </c>
      <c r="J22" s="27">
        <v>7</v>
      </c>
      <c r="K22" s="27">
        <f t="shared" si="0"/>
        <v>35</v>
      </c>
      <c r="L22" s="28">
        <v>42614</v>
      </c>
    </row>
    <row r="23" spans="1:12" x14ac:dyDescent="0.25">
      <c r="A23" s="30" t="s">
        <v>14</v>
      </c>
      <c r="B23" s="25" t="s">
        <v>15</v>
      </c>
      <c r="C23" s="25" t="s">
        <v>16</v>
      </c>
      <c r="D23" s="26" t="s">
        <v>38</v>
      </c>
      <c r="E23" s="25" t="s">
        <v>41</v>
      </c>
      <c r="F23" s="25" t="s">
        <v>19</v>
      </c>
      <c r="G23" s="25" t="s">
        <v>34</v>
      </c>
      <c r="H23" s="25" t="s">
        <v>21</v>
      </c>
      <c r="I23" s="25">
        <v>1</v>
      </c>
      <c r="J23" s="27">
        <v>7</v>
      </c>
      <c r="K23" s="27">
        <f t="shared" si="0"/>
        <v>7</v>
      </c>
      <c r="L23" s="28">
        <v>42614</v>
      </c>
    </row>
    <row r="24" spans="1:12" x14ac:dyDescent="0.25">
      <c r="A24" s="30" t="s">
        <v>14</v>
      </c>
      <c r="B24" s="25" t="s">
        <v>15</v>
      </c>
      <c r="C24" s="25" t="s">
        <v>16</v>
      </c>
      <c r="D24" s="26" t="s">
        <v>38</v>
      </c>
      <c r="E24" s="25" t="s">
        <v>42</v>
      </c>
      <c r="F24" s="25" t="s">
        <v>19</v>
      </c>
      <c r="G24" s="25" t="s">
        <v>34</v>
      </c>
      <c r="H24" s="25" t="s">
        <v>21</v>
      </c>
      <c r="I24" s="25">
        <v>1</v>
      </c>
      <c r="J24" s="27">
        <v>5</v>
      </c>
      <c r="K24" s="27">
        <f t="shared" si="0"/>
        <v>5</v>
      </c>
      <c r="L24" s="28">
        <v>42614</v>
      </c>
    </row>
    <row r="25" spans="1:12" x14ac:dyDescent="0.25">
      <c r="A25" s="30" t="s">
        <v>14</v>
      </c>
      <c r="B25" s="25" t="s">
        <v>15</v>
      </c>
      <c r="C25" s="25" t="s">
        <v>16</v>
      </c>
      <c r="D25" s="26" t="s">
        <v>38</v>
      </c>
      <c r="E25" s="25" t="s">
        <v>43</v>
      </c>
      <c r="F25" s="25" t="s">
        <v>19</v>
      </c>
      <c r="G25" s="25" t="s">
        <v>34</v>
      </c>
      <c r="H25" s="25" t="s">
        <v>21</v>
      </c>
      <c r="I25" s="25">
        <v>2</v>
      </c>
      <c r="J25" s="27">
        <v>7</v>
      </c>
      <c r="K25" s="27">
        <f t="shared" si="0"/>
        <v>14</v>
      </c>
      <c r="L25" s="28">
        <v>42614</v>
      </c>
    </row>
    <row r="26" spans="1:12" x14ac:dyDescent="0.25">
      <c r="A26" s="30" t="s">
        <v>14</v>
      </c>
      <c r="B26" s="25" t="s">
        <v>15</v>
      </c>
      <c r="C26" s="25" t="s">
        <v>16</v>
      </c>
      <c r="D26" s="26" t="s">
        <v>38</v>
      </c>
      <c r="E26" s="25" t="s">
        <v>44</v>
      </c>
      <c r="F26" s="25" t="s">
        <v>19</v>
      </c>
      <c r="G26" s="25" t="s">
        <v>34</v>
      </c>
      <c r="H26" s="25" t="s">
        <v>21</v>
      </c>
      <c r="I26" s="25">
        <v>2</v>
      </c>
      <c r="J26" s="27">
        <v>4</v>
      </c>
      <c r="K26" s="27">
        <f t="shared" si="0"/>
        <v>8</v>
      </c>
      <c r="L26" s="28">
        <v>42614</v>
      </c>
    </row>
    <row r="27" spans="1:12" x14ac:dyDescent="0.25">
      <c r="A27" s="30" t="s">
        <v>14</v>
      </c>
      <c r="B27" s="25" t="s">
        <v>15</v>
      </c>
      <c r="C27" s="25" t="s">
        <v>16</v>
      </c>
      <c r="D27" s="26" t="s">
        <v>38</v>
      </c>
      <c r="E27" s="25" t="s">
        <v>45</v>
      </c>
      <c r="F27" s="25" t="s">
        <v>19</v>
      </c>
      <c r="G27" s="25" t="s">
        <v>34</v>
      </c>
      <c r="H27" s="25" t="s">
        <v>21</v>
      </c>
      <c r="I27" s="25">
        <v>2</v>
      </c>
      <c r="J27" s="27">
        <v>10</v>
      </c>
      <c r="K27" s="27">
        <f t="shared" si="0"/>
        <v>20</v>
      </c>
      <c r="L27" s="28">
        <v>42614</v>
      </c>
    </row>
    <row r="28" spans="1:12" x14ac:dyDescent="0.25">
      <c r="A28" s="30" t="s">
        <v>14</v>
      </c>
      <c r="B28" s="25" t="s">
        <v>15</v>
      </c>
      <c r="C28" s="25" t="s">
        <v>16</v>
      </c>
      <c r="D28" s="26" t="s">
        <v>38</v>
      </c>
      <c r="E28" s="25" t="s">
        <v>46</v>
      </c>
      <c r="F28" s="25" t="s">
        <v>19</v>
      </c>
      <c r="G28" s="25" t="s">
        <v>34</v>
      </c>
      <c r="H28" s="25" t="s">
        <v>21</v>
      </c>
      <c r="I28" s="25">
        <v>2</v>
      </c>
      <c r="J28" s="27">
        <v>7</v>
      </c>
      <c r="K28" s="27">
        <f t="shared" si="0"/>
        <v>14</v>
      </c>
      <c r="L28" s="28">
        <v>42614</v>
      </c>
    </row>
    <row r="29" spans="1:12" x14ac:dyDescent="0.25">
      <c r="A29" s="30" t="s">
        <v>14</v>
      </c>
      <c r="B29" s="25" t="s">
        <v>15</v>
      </c>
      <c r="C29" s="25" t="s">
        <v>16</v>
      </c>
      <c r="D29" s="26" t="s">
        <v>38</v>
      </c>
      <c r="E29" s="25" t="s">
        <v>47</v>
      </c>
      <c r="F29" s="25" t="s">
        <v>19</v>
      </c>
      <c r="G29" s="25" t="s">
        <v>34</v>
      </c>
      <c r="H29" s="25" t="s">
        <v>21</v>
      </c>
      <c r="I29" s="25">
        <v>3</v>
      </c>
      <c r="J29" s="27">
        <v>5</v>
      </c>
      <c r="K29" s="27">
        <f t="shared" si="0"/>
        <v>15</v>
      </c>
      <c r="L29" s="28">
        <v>42614</v>
      </c>
    </row>
    <row r="30" spans="1:12" x14ac:dyDescent="0.25">
      <c r="A30" s="30" t="s">
        <v>14</v>
      </c>
      <c r="B30" s="25" t="s">
        <v>15</v>
      </c>
      <c r="C30" s="25" t="s">
        <v>16</v>
      </c>
      <c r="D30" s="26" t="s">
        <v>38</v>
      </c>
      <c r="E30" s="25" t="s">
        <v>48</v>
      </c>
      <c r="F30" s="25" t="s">
        <v>19</v>
      </c>
      <c r="G30" s="25" t="s">
        <v>34</v>
      </c>
      <c r="H30" s="25" t="s">
        <v>21</v>
      </c>
      <c r="I30" s="25">
        <v>3</v>
      </c>
      <c r="J30" s="27">
        <v>7</v>
      </c>
      <c r="K30" s="27">
        <f t="shared" si="0"/>
        <v>21</v>
      </c>
      <c r="L30" s="28">
        <v>42614</v>
      </c>
    </row>
    <row r="31" spans="1:12" x14ac:dyDescent="0.25">
      <c r="A31" s="30" t="s">
        <v>14</v>
      </c>
      <c r="B31" s="25" t="s">
        <v>15</v>
      </c>
      <c r="C31" s="25" t="s">
        <v>16</v>
      </c>
      <c r="D31" s="26" t="s">
        <v>38</v>
      </c>
      <c r="E31" s="25" t="s">
        <v>49</v>
      </c>
      <c r="F31" s="25" t="s">
        <v>19</v>
      </c>
      <c r="G31" s="25" t="s">
        <v>34</v>
      </c>
      <c r="H31" s="25" t="s">
        <v>21</v>
      </c>
      <c r="I31" s="25">
        <v>1</v>
      </c>
      <c r="J31" s="27">
        <v>15</v>
      </c>
      <c r="K31" s="27">
        <f t="shared" si="0"/>
        <v>15</v>
      </c>
      <c r="L31" s="28">
        <v>42614</v>
      </c>
    </row>
    <row r="32" spans="1:12" x14ac:dyDescent="0.25">
      <c r="A32" s="30" t="s">
        <v>14</v>
      </c>
      <c r="B32" s="25" t="s">
        <v>15</v>
      </c>
      <c r="C32" s="25" t="s">
        <v>16</v>
      </c>
      <c r="D32" s="26" t="s">
        <v>38</v>
      </c>
      <c r="E32" s="25" t="s">
        <v>50</v>
      </c>
      <c r="F32" s="25" t="s">
        <v>19</v>
      </c>
      <c r="G32" s="25" t="s">
        <v>34</v>
      </c>
      <c r="H32" s="25" t="s">
        <v>21</v>
      </c>
      <c r="I32" s="25">
        <v>2</v>
      </c>
      <c r="J32" s="27">
        <v>12</v>
      </c>
      <c r="K32" s="27">
        <f t="shared" si="0"/>
        <v>24</v>
      </c>
      <c r="L32" s="28">
        <v>42614</v>
      </c>
    </row>
    <row r="33" spans="1:12" x14ac:dyDescent="0.25">
      <c r="A33" s="30" t="s">
        <v>14</v>
      </c>
      <c r="B33" s="25" t="s">
        <v>15</v>
      </c>
      <c r="C33" s="25" t="s">
        <v>16</v>
      </c>
      <c r="D33" s="26" t="s">
        <v>38</v>
      </c>
      <c r="E33" s="25" t="s">
        <v>51</v>
      </c>
      <c r="F33" s="25" t="s">
        <v>19</v>
      </c>
      <c r="G33" s="25" t="s">
        <v>34</v>
      </c>
      <c r="H33" s="25" t="s">
        <v>52</v>
      </c>
      <c r="I33" s="25">
        <v>168</v>
      </c>
      <c r="J33" s="27">
        <v>17.5</v>
      </c>
      <c r="K33" s="27">
        <f t="shared" si="0"/>
        <v>2940</v>
      </c>
      <c r="L33" s="28">
        <v>42614</v>
      </c>
    </row>
    <row r="34" spans="1:12" x14ac:dyDescent="0.25">
      <c r="A34" s="30" t="s">
        <v>14</v>
      </c>
      <c r="B34" s="25" t="s">
        <v>15</v>
      </c>
      <c r="C34" s="25" t="s">
        <v>16</v>
      </c>
      <c r="D34" s="26" t="s">
        <v>53</v>
      </c>
      <c r="E34" s="25" t="s">
        <v>51</v>
      </c>
      <c r="F34" s="25" t="s">
        <v>19</v>
      </c>
      <c r="G34" s="25" t="s">
        <v>34</v>
      </c>
      <c r="H34" s="25" t="s">
        <v>52</v>
      </c>
      <c r="I34" s="25">
        <v>100</v>
      </c>
      <c r="J34" s="27">
        <v>17.5</v>
      </c>
      <c r="K34" s="27">
        <f t="shared" si="0"/>
        <v>1750</v>
      </c>
      <c r="L34" s="28">
        <v>42614</v>
      </c>
    </row>
    <row r="35" spans="1:12" x14ac:dyDescent="0.25">
      <c r="A35" s="30" t="s">
        <v>14</v>
      </c>
      <c r="B35" s="25" t="s">
        <v>15</v>
      </c>
      <c r="C35" s="25" t="s">
        <v>16</v>
      </c>
      <c r="D35" s="26" t="s">
        <v>53</v>
      </c>
      <c r="E35" s="25" t="s">
        <v>18</v>
      </c>
      <c r="F35" s="25" t="s">
        <v>19</v>
      </c>
      <c r="G35" s="25" t="s">
        <v>34</v>
      </c>
      <c r="H35" s="25" t="s">
        <v>21</v>
      </c>
      <c r="I35" s="25">
        <v>168</v>
      </c>
      <c r="J35" s="27">
        <v>2.15</v>
      </c>
      <c r="K35" s="27">
        <f t="shared" si="0"/>
        <v>361.2</v>
      </c>
      <c r="L35" s="28">
        <v>42614</v>
      </c>
    </row>
    <row r="36" spans="1:12" x14ac:dyDescent="0.25">
      <c r="A36" s="30" t="s">
        <v>14</v>
      </c>
      <c r="B36" s="25" t="s">
        <v>15</v>
      </c>
      <c r="C36" s="25" t="s">
        <v>16</v>
      </c>
      <c r="D36" s="26" t="s">
        <v>53</v>
      </c>
      <c r="E36" s="25" t="s">
        <v>33</v>
      </c>
      <c r="F36" s="25" t="s">
        <v>19</v>
      </c>
      <c r="G36" s="25" t="s">
        <v>34</v>
      </c>
      <c r="H36" s="25" t="s">
        <v>21</v>
      </c>
      <c r="I36" s="25">
        <v>2</v>
      </c>
      <c r="J36" s="27">
        <v>75</v>
      </c>
      <c r="K36" s="27">
        <f t="shared" si="0"/>
        <v>150</v>
      </c>
      <c r="L36" s="28">
        <v>42614</v>
      </c>
    </row>
    <row r="37" spans="1:12" x14ac:dyDescent="0.25">
      <c r="A37" s="30" t="s">
        <v>14</v>
      </c>
      <c r="B37" s="25" t="s">
        <v>15</v>
      </c>
      <c r="C37" s="25" t="s">
        <v>54</v>
      </c>
      <c r="D37" s="26" t="s">
        <v>55</v>
      </c>
      <c r="E37" s="25" t="s">
        <v>56</v>
      </c>
      <c r="F37" s="25" t="s">
        <v>19</v>
      </c>
      <c r="G37" s="25" t="s">
        <v>34</v>
      </c>
      <c r="H37" s="25" t="s">
        <v>21</v>
      </c>
      <c r="I37" s="25">
        <v>1</v>
      </c>
      <c r="J37" s="27">
        <v>480</v>
      </c>
      <c r="K37" s="27">
        <f t="shared" si="0"/>
        <v>480</v>
      </c>
      <c r="L37" s="28">
        <v>42614</v>
      </c>
    </row>
    <row r="38" spans="1:12" x14ac:dyDescent="0.25">
      <c r="A38" s="30" t="s">
        <v>14</v>
      </c>
      <c r="B38" s="25" t="s">
        <v>15</v>
      </c>
      <c r="C38" s="25" t="s">
        <v>54</v>
      </c>
      <c r="D38" s="26" t="s">
        <v>55</v>
      </c>
      <c r="E38" s="25" t="s">
        <v>57</v>
      </c>
      <c r="F38" s="25" t="s">
        <v>19</v>
      </c>
      <c r="G38" s="25" t="s">
        <v>34</v>
      </c>
      <c r="H38" s="25" t="s">
        <v>21</v>
      </c>
      <c r="I38" s="25">
        <v>1</v>
      </c>
      <c r="J38" s="27">
        <v>548</v>
      </c>
      <c r="K38" s="27">
        <f t="shared" si="0"/>
        <v>548</v>
      </c>
      <c r="L38" s="28">
        <v>42614</v>
      </c>
    </row>
    <row r="39" spans="1:12" x14ac:dyDescent="0.25">
      <c r="A39" s="30" t="s">
        <v>14</v>
      </c>
      <c r="B39" s="25" t="s">
        <v>15</v>
      </c>
      <c r="C39" s="25" t="s">
        <v>54</v>
      </c>
      <c r="D39" s="26" t="s">
        <v>55</v>
      </c>
      <c r="E39" s="25" t="s">
        <v>51</v>
      </c>
      <c r="F39" s="25" t="s">
        <v>19</v>
      </c>
      <c r="G39" s="25" t="s">
        <v>34</v>
      </c>
      <c r="H39" s="25" t="s">
        <v>52</v>
      </c>
      <c r="I39" s="25">
        <v>15</v>
      </c>
      <c r="J39" s="27">
        <v>17.5</v>
      </c>
      <c r="K39" s="27">
        <f t="shared" si="0"/>
        <v>262.5</v>
      </c>
      <c r="L39" s="28">
        <v>42614</v>
      </c>
    </row>
    <row r="40" spans="1:12" x14ac:dyDescent="0.25">
      <c r="A40" s="30" t="s">
        <v>14</v>
      </c>
      <c r="B40" s="25" t="s">
        <v>15</v>
      </c>
      <c r="C40" s="25" t="s">
        <v>54</v>
      </c>
      <c r="D40" s="26" t="s">
        <v>55</v>
      </c>
      <c r="E40" s="25" t="s">
        <v>58</v>
      </c>
      <c r="F40" s="25" t="s">
        <v>19</v>
      </c>
      <c r="G40" s="25" t="s">
        <v>34</v>
      </c>
      <c r="H40" s="25" t="s">
        <v>59</v>
      </c>
      <c r="I40" s="25">
        <v>2</v>
      </c>
      <c r="J40" s="27">
        <v>131.25</v>
      </c>
      <c r="K40" s="27">
        <f t="shared" si="0"/>
        <v>262.5</v>
      </c>
      <c r="L40" s="28">
        <v>42614</v>
      </c>
    </row>
    <row r="41" spans="1:12" x14ac:dyDescent="0.25">
      <c r="A41" s="30" t="s">
        <v>14</v>
      </c>
      <c r="B41" s="25" t="s">
        <v>15</v>
      </c>
      <c r="C41" s="25" t="s">
        <v>54</v>
      </c>
      <c r="D41" s="26" t="s">
        <v>55</v>
      </c>
      <c r="E41" s="25" t="s">
        <v>33</v>
      </c>
      <c r="F41" s="25" t="s">
        <v>19</v>
      </c>
      <c r="G41" s="25" t="s">
        <v>34</v>
      </c>
      <c r="H41" s="25" t="s">
        <v>21</v>
      </c>
      <c r="I41" s="25">
        <v>1</v>
      </c>
      <c r="J41" s="27">
        <v>75</v>
      </c>
      <c r="K41" s="27">
        <f t="shared" si="0"/>
        <v>75</v>
      </c>
      <c r="L41" s="28">
        <v>42614</v>
      </c>
    </row>
    <row r="42" spans="1:12" x14ac:dyDescent="0.25">
      <c r="A42" s="30" t="s">
        <v>14</v>
      </c>
      <c r="B42" s="25" t="s">
        <v>15</v>
      </c>
      <c r="C42" s="25" t="s">
        <v>54</v>
      </c>
      <c r="D42" s="26" t="s">
        <v>55</v>
      </c>
      <c r="E42" s="25" t="s">
        <v>58</v>
      </c>
      <c r="F42" s="25" t="s">
        <v>19</v>
      </c>
      <c r="G42" s="25" t="s">
        <v>34</v>
      </c>
      <c r="H42" s="25" t="s">
        <v>59</v>
      </c>
      <c r="I42" s="25">
        <v>1</v>
      </c>
      <c r="J42" s="27">
        <v>142</v>
      </c>
      <c r="K42" s="27">
        <f t="shared" si="0"/>
        <v>142</v>
      </c>
      <c r="L42" s="28">
        <v>42614</v>
      </c>
    </row>
    <row r="43" spans="1:12" x14ac:dyDescent="0.25">
      <c r="A43" s="30" t="s">
        <v>14</v>
      </c>
      <c r="B43" s="25" t="s">
        <v>15</v>
      </c>
      <c r="C43" s="25" t="s">
        <v>54</v>
      </c>
      <c r="D43" s="26" t="s">
        <v>55</v>
      </c>
      <c r="E43" s="25" t="s">
        <v>18</v>
      </c>
      <c r="F43" s="25" t="s">
        <v>19</v>
      </c>
      <c r="G43" s="25" t="s">
        <v>34</v>
      </c>
      <c r="H43" s="25" t="s">
        <v>21</v>
      </c>
      <c r="I43" s="25">
        <v>64</v>
      </c>
      <c r="J43" s="27">
        <v>2.15</v>
      </c>
      <c r="K43" s="27">
        <f t="shared" si="0"/>
        <v>137.6</v>
      </c>
      <c r="L43" s="28">
        <v>42614</v>
      </c>
    </row>
    <row r="44" spans="1:12" x14ac:dyDescent="0.25">
      <c r="A44" s="30" t="s">
        <v>14</v>
      </c>
      <c r="B44" s="25" t="s">
        <v>15</v>
      </c>
      <c r="C44" s="25" t="s">
        <v>54</v>
      </c>
      <c r="D44" s="26" t="s">
        <v>55</v>
      </c>
      <c r="E44" s="25" t="s">
        <v>40</v>
      </c>
      <c r="F44" s="25" t="s">
        <v>19</v>
      </c>
      <c r="G44" s="25" t="s">
        <v>34</v>
      </c>
      <c r="H44" s="25" t="s">
        <v>21</v>
      </c>
      <c r="I44" s="25">
        <v>2</v>
      </c>
      <c r="J44" s="27">
        <v>7</v>
      </c>
      <c r="K44" s="27">
        <f t="shared" si="0"/>
        <v>14</v>
      </c>
      <c r="L44" s="28">
        <v>42614</v>
      </c>
    </row>
    <row r="45" spans="1:12" x14ac:dyDescent="0.25">
      <c r="A45" s="30" t="s">
        <v>14</v>
      </c>
      <c r="B45" s="25" t="s">
        <v>15</v>
      </c>
      <c r="C45" s="25" t="s">
        <v>54</v>
      </c>
      <c r="D45" s="26" t="s">
        <v>55</v>
      </c>
      <c r="E45" s="25" t="s">
        <v>39</v>
      </c>
      <c r="F45" s="25" t="s">
        <v>19</v>
      </c>
      <c r="G45" s="25" t="s">
        <v>34</v>
      </c>
      <c r="H45" s="25" t="s">
        <v>21</v>
      </c>
      <c r="I45" s="25">
        <v>2</v>
      </c>
      <c r="J45" s="27">
        <v>8</v>
      </c>
      <c r="K45" s="27">
        <f t="shared" si="0"/>
        <v>16</v>
      </c>
      <c r="L45" s="28">
        <v>42614</v>
      </c>
    </row>
    <row r="46" spans="1:12" x14ac:dyDescent="0.25">
      <c r="A46" s="30" t="s">
        <v>14</v>
      </c>
      <c r="B46" s="25" t="s">
        <v>15</v>
      </c>
      <c r="C46" s="25" t="s">
        <v>54</v>
      </c>
      <c r="D46" s="26" t="s">
        <v>55</v>
      </c>
      <c r="E46" s="25" t="s">
        <v>50</v>
      </c>
      <c r="F46" s="25" t="s">
        <v>19</v>
      </c>
      <c r="G46" s="25" t="s">
        <v>34</v>
      </c>
      <c r="H46" s="25" t="s">
        <v>21</v>
      </c>
      <c r="I46" s="25">
        <v>2</v>
      </c>
      <c r="J46" s="27">
        <v>12</v>
      </c>
      <c r="K46" s="27">
        <f t="shared" si="0"/>
        <v>24</v>
      </c>
      <c r="L46" s="28">
        <v>42614</v>
      </c>
    </row>
    <row r="47" spans="1:12" x14ac:dyDescent="0.25">
      <c r="A47" s="30" t="s">
        <v>14</v>
      </c>
      <c r="B47" s="25" t="s">
        <v>15</v>
      </c>
      <c r="C47" s="25" t="s">
        <v>54</v>
      </c>
      <c r="D47" s="26" t="s">
        <v>55</v>
      </c>
      <c r="E47" s="25" t="s">
        <v>49</v>
      </c>
      <c r="F47" s="25" t="s">
        <v>19</v>
      </c>
      <c r="G47" s="25" t="s">
        <v>34</v>
      </c>
      <c r="H47" s="25" t="s">
        <v>21</v>
      </c>
      <c r="I47" s="25">
        <v>1</v>
      </c>
      <c r="J47" s="27">
        <v>15</v>
      </c>
      <c r="K47" s="27">
        <f t="shared" si="0"/>
        <v>15</v>
      </c>
      <c r="L47" s="28">
        <v>42614</v>
      </c>
    </row>
    <row r="48" spans="1:12" x14ac:dyDescent="0.25">
      <c r="A48" s="30" t="s">
        <v>14</v>
      </c>
      <c r="B48" s="25" t="s">
        <v>15</v>
      </c>
      <c r="C48" s="25" t="s">
        <v>54</v>
      </c>
      <c r="D48" s="26" t="s">
        <v>55</v>
      </c>
      <c r="E48" s="25" t="s">
        <v>60</v>
      </c>
      <c r="F48" s="25" t="s">
        <v>19</v>
      </c>
      <c r="G48" s="25" t="s">
        <v>34</v>
      </c>
      <c r="H48" s="25" t="s">
        <v>21</v>
      </c>
      <c r="I48" s="25">
        <v>2</v>
      </c>
      <c r="J48" s="27">
        <v>15</v>
      </c>
      <c r="K48" s="27">
        <f t="shared" si="0"/>
        <v>30</v>
      </c>
      <c r="L48" s="28">
        <v>42614</v>
      </c>
    </row>
    <row r="49" spans="1:12" x14ac:dyDescent="0.25">
      <c r="A49" s="30" t="s">
        <v>14</v>
      </c>
      <c r="B49" s="25" t="s">
        <v>15</v>
      </c>
      <c r="C49" s="25" t="s">
        <v>54</v>
      </c>
      <c r="D49" s="26" t="s">
        <v>55</v>
      </c>
      <c r="E49" s="25" t="s">
        <v>61</v>
      </c>
      <c r="F49" s="25" t="s">
        <v>19</v>
      </c>
      <c r="G49" s="25" t="s">
        <v>34</v>
      </c>
      <c r="H49" s="25" t="s">
        <v>21</v>
      </c>
      <c r="I49" s="25">
        <v>2</v>
      </c>
      <c r="J49" s="27">
        <v>7</v>
      </c>
      <c r="K49" s="27">
        <f t="shared" si="0"/>
        <v>14</v>
      </c>
      <c r="L49" s="28">
        <v>42614</v>
      </c>
    </row>
    <row r="50" spans="1:12" x14ac:dyDescent="0.25">
      <c r="A50" s="30" t="s">
        <v>14</v>
      </c>
      <c r="B50" s="25" t="s">
        <v>15</v>
      </c>
      <c r="C50" s="25" t="s">
        <v>54</v>
      </c>
      <c r="D50" s="26" t="s">
        <v>55</v>
      </c>
      <c r="E50" s="25" t="s">
        <v>62</v>
      </c>
      <c r="F50" s="25" t="s">
        <v>19</v>
      </c>
      <c r="G50" s="25" t="s">
        <v>34</v>
      </c>
      <c r="H50" s="25" t="s">
        <v>21</v>
      </c>
      <c r="I50" s="25">
        <v>2</v>
      </c>
      <c r="J50" s="27">
        <v>10</v>
      </c>
      <c r="K50" s="27">
        <f t="shared" si="0"/>
        <v>20</v>
      </c>
      <c r="L50" s="28">
        <v>42614</v>
      </c>
    </row>
    <row r="51" spans="1:12" x14ac:dyDescent="0.25">
      <c r="A51" s="30" t="s">
        <v>14</v>
      </c>
      <c r="B51" s="25" t="s">
        <v>15</v>
      </c>
      <c r="C51" s="25" t="s">
        <v>54</v>
      </c>
      <c r="D51" s="26" t="s">
        <v>55</v>
      </c>
      <c r="E51" s="25" t="s">
        <v>63</v>
      </c>
      <c r="F51" s="25" t="s">
        <v>19</v>
      </c>
      <c r="G51" s="25" t="s">
        <v>34</v>
      </c>
      <c r="H51" s="25" t="s">
        <v>21</v>
      </c>
      <c r="I51" s="25">
        <v>2</v>
      </c>
      <c r="J51" s="27">
        <v>7</v>
      </c>
      <c r="K51" s="27">
        <f t="shared" si="0"/>
        <v>14</v>
      </c>
      <c r="L51" s="28">
        <v>42614</v>
      </c>
    </row>
    <row r="52" spans="1:12" x14ac:dyDescent="0.25">
      <c r="A52" s="30" t="s">
        <v>14</v>
      </c>
      <c r="B52" s="25" t="s">
        <v>15</v>
      </c>
      <c r="C52" s="25" t="s">
        <v>54</v>
      </c>
      <c r="D52" s="26" t="s">
        <v>64</v>
      </c>
      <c r="E52" s="25" t="s">
        <v>57</v>
      </c>
      <c r="F52" s="25" t="s">
        <v>19</v>
      </c>
      <c r="G52" s="25" t="s">
        <v>34</v>
      </c>
      <c r="H52" s="25" t="s">
        <v>21</v>
      </c>
      <c r="I52" s="25">
        <v>1</v>
      </c>
      <c r="J52" s="27">
        <v>6595</v>
      </c>
      <c r="K52" s="27">
        <f t="shared" si="0"/>
        <v>6595</v>
      </c>
      <c r="L52" s="28">
        <v>42614</v>
      </c>
    </row>
    <row r="53" spans="1:12" x14ac:dyDescent="0.25">
      <c r="A53" s="30" t="s">
        <v>14</v>
      </c>
      <c r="B53" s="25" t="s">
        <v>15</v>
      </c>
      <c r="C53" s="25" t="s">
        <v>54</v>
      </c>
      <c r="D53" s="26" t="s">
        <v>64</v>
      </c>
      <c r="E53" s="25" t="s">
        <v>65</v>
      </c>
      <c r="F53" s="25" t="s">
        <v>19</v>
      </c>
      <c r="G53" s="25" t="s">
        <v>34</v>
      </c>
      <c r="H53" s="25" t="s">
        <v>21</v>
      </c>
      <c r="I53" s="25">
        <v>1</v>
      </c>
      <c r="J53" s="27">
        <v>450</v>
      </c>
      <c r="K53" s="27">
        <f t="shared" si="0"/>
        <v>450</v>
      </c>
      <c r="L53" s="28">
        <v>42614</v>
      </c>
    </row>
    <row r="54" spans="1:12" x14ac:dyDescent="0.25">
      <c r="A54" s="30" t="s">
        <v>14</v>
      </c>
      <c r="B54" s="25" t="s">
        <v>15</v>
      </c>
      <c r="C54" s="25" t="s">
        <v>54</v>
      </c>
      <c r="D54" s="26" t="s">
        <v>64</v>
      </c>
      <c r="E54" s="25" t="s">
        <v>66</v>
      </c>
      <c r="F54" s="25" t="s">
        <v>19</v>
      </c>
      <c r="G54" s="25" t="s">
        <v>34</v>
      </c>
      <c r="H54" s="25" t="s">
        <v>21</v>
      </c>
      <c r="I54" s="25">
        <v>1</v>
      </c>
      <c r="J54" s="27">
        <v>600</v>
      </c>
      <c r="K54" s="27">
        <f t="shared" si="0"/>
        <v>600</v>
      </c>
      <c r="L54" s="28">
        <v>42614</v>
      </c>
    </row>
    <row r="55" spans="1:12" x14ac:dyDescent="0.25">
      <c r="A55" s="30" t="s">
        <v>14</v>
      </c>
      <c r="B55" s="25" t="s">
        <v>15</v>
      </c>
      <c r="C55" s="25" t="s">
        <v>54</v>
      </c>
      <c r="D55" s="26" t="s">
        <v>64</v>
      </c>
      <c r="E55" s="25" t="s">
        <v>67</v>
      </c>
      <c r="F55" s="25" t="s">
        <v>19</v>
      </c>
      <c r="G55" s="25" t="s">
        <v>34</v>
      </c>
      <c r="H55" s="25" t="s">
        <v>21</v>
      </c>
      <c r="I55" s="25">
        <v>1</v>
      </c>
      <c r="J55" s="27">
        <v>200</v>
      </c>
      <c r="K55" s="27">
        <f t="shared" si="0"/>
        <v>200</v>
      </c>
      <c r="L55" s="28">
        <v>42614</v>
      </c>
    </row>
    <row r="56" spans="1:12" x14ac:dyDescent="0.25">
      <c r="A56" s="30" t="s">
        <v>14</v>
      </c>
      <c r="B56" s="25" t="s">
        <v>15</v>
      </c>
      <c r="C56" s="25" t="s">
        <v>54</v>
      </c>
      <c r="D56" s="26" t="s">
        <v>64</v>
      </c>
      <c r="E56" s="25" t="s">
        <v>33</v>
      </c>
      <c r="F56" s="25" t="s">
        <v>19</v>
      </c>
      <c r="G56" s="25" t="s">
        <v>34</v>
      </c>
      <c r="H56" s="25" t="s">
        <v>21</v>
      </c>
      <c r="I56" s="25">
        <v>2</v>
      </c>
      <c r="J56" s="27">
        <v>75</v>
      </c>
      <c r="K56" s="27">
        <f t="shared" si="0"/>
        <v>150</v>
      </c>
      <c r="L56" s="28">
        <v>42614</v>
      </c>
    </row>
    <row r="57" spans="1:12" x14ac:dyDescent="0.25">
      <c r="A57" s="30" t="s">
        <v>14</v>
      </c>
      <c r="B57" s="25" t="s">
        <v>15</v>
      </c>
      <c r="C57" s="25" t="s">
        <v>54</v>
      </c>
      <c r="D57" s="26" t="s">
        <v>64</v>
      </c>
      <c r="E57" s="25" t="s">
        <v>51</v>
      </c>
      <c r="F57" s="25" t="s">
        <v>19</v>
      </c>
      <c r="G57" s="25" t="s">
        <v>34</v>
      </c>
      <c r="H57" s="25" t="s">
        <v>52</v>
      </c>
      <c r="I57" s="25">
        <v>78</v>
      </c>
      <c r="J57" s="27">
        <v>17.5</v>
      </c>
      <c r="K57" s="27">
        <f t="shared" si="0"/>
        <v>1365</v>
      </c>
      <c r="L57" s="28">
        <v>42614</v>
      </c>
    </row>
    <row r="58" spans="1:12" x14ac:dyDescent="0.25">
      <c r="A58" s="30" t="s">
        <v>14</v>
      </c>
      <c r="B58" s="25" t="s">
        <v>15</v>
      </c>
      <c r="C58" s="25" t="s">
        <v>54</v>
      </c>
      <c r="D58" s="26" t="s">
        <v>68</v>
      </c>
      <c r="E58" s="25" t="s">
        <v>33</v>
      </c>
      <c r="F58" s="25" t="s">
        <v>19</v>
      </c>
      <c r="G58" s="25" t="s">
        <v>34</v>
      </c>
      <c r="H58" s="25" t="s">
        <v>21</v>
      </c>
      <c r="I58" s="25">
        <v>3</v>
      </c>
      <c r="J58" s="27">
        <v>75</v>
      </c>
      <c r="K58" s="27">
        <f t="shared" si="0"/>
        <v>225</v>
      </c>
      <c r="L58" s="28">
        <v>42614</v>
      </c>
    </row>
    <row r="59" spans="1:12" x14ac:dyDescent="0.25">
      <c r="A59" s="30" t="s">
        <v>14</v>
      </c>
      <c r="B59" s="25" t="s">
        <v>15</v>
      </c>
      <c r="C59" s="25" t="s">
        <v>69</v>
      </c>
      <c r="D59" s="26" t="s">
        <v>70</v>
      </c>
      <c r="E59" s="25" t="s">
        <v>18</v>
      </c>
      <c r="F59" s="25" t="s">
        <v>19</v>
      </c>
      <c r="G59" s="25" t="s">
        <v>34</v>
      </c>
      <c r="H59" s="25" t="s">
        <v>21</v>
      </c>
      <c r="I59" s="25">
        <v>21</v>
      </c>
      <c r="J59" s="27">
        <v>2.15</v>
      </c>
      <c r="K59" s="27">
        <f t="shared" si="0"/>
        <v>45.15</v>
      </c>
      <c r="L59" s="28">
        <v>42614</v>
      </c>
    </row>
    <row r="60" spans="1:12" x14ac:dyDescent="0.25">
      <c r="A60" s="30" t="s">
        <v>14</v>
      </c>
      <c r="B60" s="25" t="s">
        <v>15</v>
      </c>
      <c r="C60" s="25" t="s">
        <v>69</v>
      </c>
      <c r="D60" s="26" t="s">
        <v>71</v>
      </c>
      <c r="E60" s="25" t="s">
        <v>18</v>
      </c>
      <c r="F60" s="25" t="s">
        <v>19</v>
      </c>
      <c r="G60" s="25" t="s">
        <v>34</v>
      </c>
      <c r="H60" s="25" t="s">
        <v>21</v>
      </c>
      <c r="I60" s="25">
        <v>16</v>
      </c>
      <c r="J60" s="27">
        <v>2.15</v>
      </c>
      <c r="K60" s="27">
        <f t="shared" si="0"/>
        <v>34.4</v>
      </c>
      <c r="L60" s="28">
        <v>42614</v>
      </c>
    </row>
    <row r="61" spans="1:12" x14ac:dyDescent="0.25">
      <c r="A61" s="30" t="s">
        <v>14</v>
      </c>
      <c r="B61" s="25" t="s">
        <v>15</v>
      </c>
      <c r="C61" s="25" t="s">
        <v>69</v>
      </c>
      <c r="D61" s="26" t="s">
        <v>71</v>
      </c>
      <c r="E61" s="25" t="s">
        <v>39</v>
      </c>
      <c r="F61" s="25" t="s">
        <v>19</v>
      </c>
      <c r="G61" s="25" t="s">
        <v>34</v>
      </c>
      <c r="H61" s="25" t="s">
        <v>21</v>
      </c>
      <c r="I61" s="25">
        <v>2</v>
      </c>
      <c r="J61" s="27">
        <v>8</v>
      </c>
      <c r="K61" s="27">
        <f t="shared" si="0"/>
        <v>16</v>
      </c>
      <c r="L61" s="28">
        <v>42614</v>
      </c>
    </row>
    <row r="62" spans="1:12" x14ac:dyDescent="0.25">
      <c r="A62" s="30" t="s">
        <v>14</v>
      </c>
      <c r="B62" s="25" t="s">
        <v>15</v>
      </c>
      <c r="C62" s="25" t="s">
        <v>69</v>
      </c>
      <c r="D62" s="26" t="s">
        <v>71</v>
      </c>
      <c r="E62" s="25" t="s">
        <v>40</v>
      </c>
      <c r="F62" s="25" t="s">
        <v>19</v>
      </c>
      <c r="G62" s="25" t="s">
        <v>34</v>
      </c>
      <c r="H62" s="25" t="s">
        <v>21</v>
      </c>
      <c r="I62" s="25">
        <v>1</v>
      </c>
      <c r="J62" s="27">
        <v>7</v>
      </c>
      <c r="K62" s="27">
        <f t="shared" si="0"/>
        <v>7</v>
      </c>
      <c r="L62" s="28">
        <v>42614</v>
      </c>
    </row>
    <row r="63" spans="1:12" x14ac:dyDescent="0.25">
      <c r="A63" s="30" t="s">
        <v>14</v>
      </c>
      <c r="B63" s="25" t="s">
        <v>15</v>
      </c>
      <c r="C63" s="25" t="s">
        <v>69</v>
      </c>
      <c r="D63" s="26" t="s">
        <v>72</v>
      </c>
      <c r="E63" s="25" t="s">
        <v>18</v>
      </c>
      <c r="F63" s="25" t="s">
        <v>19</v>
      </c>
      <c r="G63" s="25" t="s">
        <v>34</v>
      </c>
      <c r="H63" s="25" t="s">
        <v>21</v>
      </c>
      <c r="I63" s="25">
        <v>12</v>
      </c>
      <c r="J63" s="27">
        <v>2.15</v>
      </c>
      <c r="K63" s="27">
        <f t="shared" si="0"/>
        <v>25.799999999999997</v>
      </c>
      <c r="L63" s="28">
        <v>42614</v>
      </c>
    </row>
    <row r="64" spans="1:12" x14ac:dyDescent="0.25">
      <c r="A64" s="30" t="s">
        <v>14</v>
      </c>
      <c r="B64" s="25" t="s">
        <v>15</v>
      </c>
      <c r="C64" s="25" t="s">
        <v>69</v>
      </c>
      <c r="D64" s="26" t="s">
        <v>72</v>
      </c>
      <c r="E64" s="25" t="s">
        <v>50</v>
      </c>
      <c r="F64" s="25" t="s">
        <v>19</v>
      </c>
      <c r="G64" s="25" t="s">
        <v>34</v>
      </c>
      <c r="H64" s="25" t="s">
        <v>21</v>
      </c>
      <c r="I64" s="25">
        <v>2</v>
      </c>
      <c r="J64" s="27">
        <v>12</v>
      </c>
      <c r="K64" s="27">
        <f t="shared" si="0"/>
        <v>24</v>
      </c>
      <c r="L64" s="28">
        <v>42614</v>
      </c>
    </row>
    <row r="65" spans="1:12" x14ac:dyDescent="0.25">
      <c r="A65" s="30" t="s">
        <v>14</v>
      </c>
      <c r="B65" s="25" t="s">
        <v>15</v>
      </c>
      <c r="C65" s="25" t="s">
        <v>69</v>
      </c>
      <c r="D65" s="26" t="s">
        <v>72</v>
      </c>
      <c r="E65" s="25" t="s">
        <v>47</v>
      </c>
      <c r="F65" s="25" t="s">
        <v>19</v>
      </c>
      <c r="G65" s="25" t="s">
        <v>34</v>
      </c>
      <c r="H65" s="25" t="s">
        <v>21</v>
      </c>
      <c r="I65" s="25">
        <v>3</v>
      </c>
      <c r="J65" s="27">
        <v>5</v>
      </c>
      <c r="K65" s="27">
        <f t="shared" si="0"/>
        <v>15</v>
      </c>
      <c r="L65" s="28">
        <v>42614</v>
      </c>
    </row>
    <row r="66" spans="1:12" x14ac:dyDescent="0.25">
      <c r="A66" s="30" t="s">
        <v>14</v>
      </c>
      <c r="B66" s="25" t="s">
        <v>15</v>
      </c>
      <c r="C66" s="25" t="s">
        <v>69</v>
      </c>
      <c r="D66" s="26" t="s">
        <v>72</v>
      </c>
      <c r="E66" s="25" t="s">
        <v>48</v>
      </c>
      <c r="F66" s="25" t="s">
        <v>19</v>
      </c>
      <c r="G66" s="25" t="s">
        <v>34</v>
      </c>
      <c r="H66" s="25" t="s">
        <v>21</v>
      </c>
      <c r="I66" s="25">
        <v>3</v>
      </c>
      <c r="J66" s="27">
        <v>7</v>
      </c>
      <c r="K66" s="27">
        <f t="shared" si="0"/>
        <v>21</v>
      </c>
      <c r="L66" s="28">
        <v>42614</v>
      </c>
    </row>
    <row r="67" spans="1:12" x14ac:dyDescent="0.25">
      <c r="A67" s="30" t="s">
        <v>14</v>
      </c>
      <c r="B67" s="25" t="s">
        <v>15</v>
      </c>
      <c r="C67" s="25" t="s">
        <v>69</v>
      </c>
      <c r="D67" s="26" t="s">
        <v>72</v>
      </c>
      <c r="E67" s="25" t="s">
        <v>40</v>
      </c>
      <c r="F67" s="25" t="s">
        <v>19</v>
      </c>
      <c r="G67" s="25" t="s">
        <v>34</v>
      </c>
      <c r="H67" s="25" t="s">
        <v>21</v>
      </c>
      <c r="I67" s="25">
        <v>2</v>
      </c>
      <c r="J67" s="27">
        <v>7</v>
      </c>
      <c r="K67" s="27">
        <f t="shared" si="0"/>
        <v>14</v>
      </c>
      <c r="L67" s="28">
        <v>42614</v>
      </c>
    </row>
    <row r="68" spans="1:12" x14ac:dyDescent="0.25">
      <c r="A68" s="30" t="s">
        <v>14</v>
      </c>
      <c r="B68" s="25" t="s">
        <v>15</v>
      </c>
      <c r="C68" s="25" t="s">
        <v>69</v>
      </c>
      <c r="D68" s="26" t="s">
        <v>72</v>
      </c>
      <c r="E68" s="25" t="s">
        <v>39</v>
      </c>
      <c r="F68" s="25" t="s">
        <v>19</v>
      </c>
      <c r="G68" s="25" t="s">
        <v>34</v>
      </c>
      <c r="H68" s="25" t="s">
        <v>21</v>
      </c>
      <c r="I68" s="25">
        <v>2</v>
      </c>
      <c r="J68" s="27">
        <v>8</v>
      </c>
      <c r="K68" s="27">
        <f t="shared" si="0"/>
        <v>16</v>
      </c>
      <c r="L68" s="28">
        <v>42614</v>
      </c>
    </row>
    <row r="69" spans="1:12" x14ac:dyDescent="0.25">
      <c r="A69" s="30" t="s">
        <v>14</v>
      </c>
      <c r="B69" s="25" t="s">
        <v>15</v>
      </c>
      <c r="C69" s="25" t="s">
        <v>73</v>
      </c>
      <c r="D69" s="26" t="s">
        <v>74</v>
      </c>
      <c r="E69" s="25" t="s">
        <v>57</v>
      </c>
      <c r="F69" s="25" t="s">
        <v>19</v>
      </c>
      <c r="G69" s="25" t="s">
        <v>34</v>
      </c>
      <c r="H69" s="25" t="s">
        <v>21</v>
      </c>
      <c r="I69" s="25">
        <v>1</v>
      </c>
      <c r="J69" s="27">
        <v>600</v>
      </c>
      <c r="K69" s="27">
        <f t="shared" si="0"/>
        <v>600</v>
      </c>
      <c r="L69" s="28">
        <v>42614</v>
      </c>
    </row>
    <row r="70" spans="1:12" x14ac:dyDescent="0.25">
      <c r="A70" s="30" t="s">
        <v>14</v>
      </c>
      <c r="B70" s="25" t="s">
        <v>15</v>
      </c>
      <c r="C70" s="25" t="s">
        <v>75</v>
      </c>
      <c r="D70" s="26" t="s">
        <v>76</v>
      </c>
      <c r="E70" s="25" t="s">
        <v>18</v>
      </c>
      <c r="F70" s="25" t="s">
        <v>19</v>
      </c>
      <c r="G70" s="25" t="s">
        <v>34</v>
      </c>
      <c r="H70" s="25" t="s">
        <v>21</v>
      </c>
      <c r="I70" s="25">
        <v>60</v>
      </c>
      <c r="J70" s="27">
        <v>2.15</v>
      </c>
      <c r="K70" s="27">
        <f t="shared" ref="K70:K133" si="1">I70*J70</f>
        <v>129</v>
      </c>
      <c r="L70" s="28">
        <v>42614</v>
      </c>
    </row>
    <row r="71" spans="1:12" x14ac:dyDescent="0.25">
      <c r="A71" s="30" t="s">
        <v>14</v>
      </c>
      <c r="B71" s="25" t="s">
        <v>15</v>
      </c>
      <c r="C71" s="25" t="s">
        <v>75</v>
      </c>
      <c r="D71" s="26" t="s">
        <v>76</v>
      </c>
      <c r="E71" s="25" t="s">
        <v>40</v>
      </c>
      <c r="F71" s="25" t="s">
        <v>19</v>
      </c>
      <c r="G71" s="25" t="s">
        <v>34</v>
      </c>
      <c r="H71" s="25" t="s">
        <v>21</v>
      </c>
      <c r="I71" s="25">
        <v>12</v>
      </c>
      <c r="J71" s="27">
        <v>7</v>
      </c>
      <c r="K71" s="27">
        <f t="shared" si="1"/>
        <v>84</v>
      </c>
      <c r="L71" s="28">
        <v>42614</v>
      </c>
    </row>
    <row r="72" spans="1:12" x14ac:dyDescent="0.25">
      <c r="A72" s="30" t="s">
        <v>14</v>
      </c>
      <c r="B72" s="25" t="s">
        <v>15</v>
      </c>
      <c r="C72" s="25" t="s">
        <v>75</v>
      </c>
      <c r="D72" s="26" t="s">
        <v>76</v>
      </c>
      <c r="E72" s="25" t="s">
        <v>39</v>
      </c>
      <c r="F72" s="25" t="s">
        <v>19</v>
      </c>
      <c r="G72" s="25" t="s">
        <v>34</v>
      </c>
      <c r="H72" s="25" t="s">
        <v>21</v>
      </c>
      <c r="I72" s="25">
        <v>12</v>
      </c>
      <c r="J72" s="27">
        <v>8</v>
      </c>
      <c r="K72" s="27">
        <f t="shared" si="1"/>
        <v>96</v>
      </c>
      <c r="L72" s="28">
        <v>42614</v>
      </c>
    </row>
    <row r="73" spans="1:12" x14ac:dyDescent="0.25">
      <c r="A73" s="30" t="s">
        <v>14</v>
      </c>
      <c r="B73" s="25" t="s">
        <v>15</v>
      </c>
      <c r="C73" s="25" t="s">
        <v>75</v>
      </c>
      <c r="D73" s="26" t="s">
        <v>77</v>
      </c>
      <c r="E73" s="25" t="s">
        <v>18</v>
      </c>
      <c r="F73" s="25" t="s">
        <v>19</v>
      </c>
      <c r="G73" s="25" t="s">
        <v>34</v>
      </c>
      <c r="H73" s="25" t="s">
        <v>21</v>
      </c>
      <c r="I73" s="25">
        <v>10</v>
      </c>
      <c r="J73" s="27">
        <v>2.15</v>
      </c>
      <c r="K73" s="27">
        <f t="shared" si="1"/>
        <v>21.5</v>
      </c>
      <c r="L73" s="28">
        <v>42614</v>
      </c>
    </row>
    <row r="74" spans="1:12" x14ac:dyDescent="0.25">
      <c r="A74" s="30" t="s">
        <v>14</v>
      </c>
      <c r="B74" s="25" t="s">
        <v>15</v>
      </c>
      <c r="C74" s="25" t="s">
        <v>75</v>
      </c>
      <c r="D74" s="26" t="s">
        <v>77</v>
      </c>
      <c r="E74" s="25" t="s">
        <v>39</v>
      </c>
      <c r="F74" s="25" t="s">
        <v>19</v>
      </c>
      <c r="G74" s="25" t="s">
        <v>34</v>
      </c>
      <c r="H74" s="25" t="s">
        <v>21</v>
      </c>
      <c r="I74" s="25">
        <v>3</v>
      </c>
      <c r="J74" s="27">
        <v>8</v>
      </c>
      <c r="K74" s="27">
        <f t="shared" si="1"/>
        <v>24</v>
      </c>
      <c r="L74" s="28">
        <v>42614</v>
      </c>
    </row>
    <row r="75" spans="1:12" x14ac:dyDescent="0.25">
      <c r="A75" s="30" t="s">
        <v>14</v>
      </c>
      <c r="B75" s="25" t="s">
        <v>15</v>
      </c>
      <c r="C75" s="25" t="s">
        <v>75</v>
      </c>
      <c r="D75" s="26" t="s">
        <v>77</v>
      </c>
      <c r="E75" s="25" t="s">
        <v>45</v>
      </c>
      <c r="F75" s="25" t="s">
        <v>19</v>
      </c>
      <c r="G75" s="25" t="s">
        <v>34</v>
      </c>
      <c r="H75" s="25" t="s">
        <v>21</v>
      </c>
      <c r="I75" s="25">
        <v>1</v>
      </c>
      <c r="J75" s="27">
        <v>10</v>
      </c>
      <c r="K75" s="27">
        <f t="shared" si="1"/>
        <v>10</v>
      </c>
      <c r="L75" s="28">
        <v>42614</v>
      </c>
    </row>
    <row r="76" spans="1:12" x14ac:dyDescent="0.25">
      <c r="A76" s="30" t="s">
        <v>14</v>
      </c>
      <c r="B76" s="25" t="s">
        <v>15</v>
      </c>
      <c r="C76" s="25" t="s">
        <v>75</v>
      </c>
      <c r="D76" s="26" t="s">
        <v>77</v>
      </c>
      <c r="E76" s="25" t="s">
        <v>46</v>
      </c>
      <c r="F76" s="25" t="s">
        <v>19</v>
      </c>
      <c r="G76" s="25" t="s">
        <v>34</v>
      </c>
      <c r="H76" s="25" t="s">
        <v>21</v>
      </c>
      <c r="I76" s="25">
        <v>1</v>
      </c>
      <c r="J76" s="27">
        <v>7</v>
      </c>
      <c r="K76" s="27">
        <f t="shared" si="1"/>
        <v>7</v>
      </c>
      <c r="L76" s="28">
        <v>42614</v>
      </c>
    </row>
    <row r="77" spans="1:12" x14ac:dyDescent="0.25">
      <c r="A77" s="30" t="s">
        <v>14</v>
      </c>
      <c r="B77" s="25" t="s">
        <v>15</v>
      </c>
      <c r="C77" s="25" t="s">
        <v>78</v>
      </c>
      <c r="D77" s="26" t="s">
        <v>79</v>
      </c>
      <c r="E77" s="25" t="s">
        <v>18</v>
      </c>
      <c r="F77" s="25" t="s">
        <v>19</v>
      </c>
      <c r="G77" s="25" t="s">
        <v>34</v>
      </c>
      <c r="H77" s="25" t="s">
        <v>21</v>
      </c>
      <c r="I77" s="25">
        <v>86</v>
      </c>
      <c r="J77" s="27">
        <v>2.15</v>
      </c>
      <c r="K77" s="27">
        <f t="shared" si="1"/>
        <v>184.9</v>
      </c>
      <c r="L77" s="28">
        <v>42614</v>
      </c>
    </row>
    <row r="78" spans="1:12" x14ac:dyDescent="0.25">
      <c r="A78" s="30" t="s">
        <v>14</v>
      </c>
      <c r="B78" s="25" t="s">
        <v>15</v>
      </c>
      <c r="C78" s="25" t="s">
        <v>78</v>
      </c>
      <c r="D78" s="26" t="s">
        <v>79</v>
      </c>
      <c r="E78" s="25" t="s">
        <v>40</v>
      </c>
      <c r="F78" s="25" t="s">
        <v>19</v>
      </c>
      <c r="G78" s="25" t="s">
        <v>34</v>
      </c>
      <c r="H78" s="25" t="s">
        <v>21</v>
      </c>
      <c r="I78" s="25">
        <v>5</v>
      </c>
      <c r="J78" s="27">
        <v>7</v>
      </c>
      <c r="K78" s="27">
        <f t="shared" si="1"/>
        <v>35</v>
      </c>
      <c r="L78" s="28">
        <v>42614</v>
      </c>
    </row>
    <row r="79" spans="1:12" x14ac:dyDescent="0.25">
      <c r="A79" s="30" t="s">
        <v>14</v>
      </c>
      <c r="B79" s="25" t="s">
        <v>15</v>
      </c>
      <c r="C79" s="25" t="s">
        <v>78</v>
      </c>
      <c r="D79" s="26" t="s">
        <v>79</v>
      </c>
      <c r="E79" s="25" t="s">
        <v>39</v>
      </c>
      <c r="F79" s="25" t="s">
        <v>19</v>
      </c>
      <c r="G79" s="25" t="s">
        <v>34</v>
      </c>
      <c r="H79" s="25" t="s">
        <v>21</v>
      </c>
      <c r="I79" s="25">
        <v>5</v>
      </c>
      <c r="J79" s="27">
        <v>8</v>
      </c>
      <c r="K79" s="27">
        <f t="shared" si="1"/>
        <v>40</v>
      </c>
      <c r="L79" s="28">
        <v>42614</v>
      </c>
    </row>
    <row r="80" spans="1:12" x14ac:dyDescent="0.25">
      <c r="A80" s="30" t="s">
        <v>14</v>
      </c>
      <c r="B80" s="25" t="s">
        <v>15</v>
      </c>
      <c r="C80" s="25" t="s">
        <v>78</v>
      </c>
      <c r="D80" s="26" t="s">
        <v>79</v>
      </c>
      <c r="E80" s="25" t="s">
        <v>47</v>
      </c>
      <c r="F80" s="25" t="s">
        <v>19</v>
      </c>
      <c r="G80" s="25" t="s">
        <v>34</v>
      </c>
      <c r="H80" s="25" t="s">
        <v>21</v>
      </c>
      <c r="I80" s="25">
        <v>9</v>
      </c>
      <c r="J80" s="27">
        <v>5</v>
      </c>
      <c r="K80" s="27">
        <f t="shared" si="1"/>
        <v>45</v>
      </c>
      <c r="L80" s="28">
        <v>42614</v>
      </c>
    </row>
    <row r="81" spans="1:12" x14ac:dyDescent="0.25">
      <c r="A81" s="30" t="s">
        <v>14</v>
      </c>
      <c r="B81" s="25" t="s">
        <v>15</v>
      </c>
      <c r="C81" s="25" t="s">
        <v>78</v>
      </c>
      <c r="D81" s="26" t="s">
        <v>79</v>
      </c>
      <c r="E81" s="25" t="s">
        <v>48</v>
      </c>
      <c r="F81" s="25" t="s">
        <v>19</v>
      </c>
      <c r="G81" s="25" t="s">
        <v>34</v>
      </c>
      <c r="H81" s="25" t="s">
        <v>21</v>
      </c>
      <c r="I81" s="25">
        <v>9</v>
      </c>
      <c r="J81" s="27">
        <v>7</v>
      </c>
      <c r="K81" s="27">
        <f t="shared" si="1"/>
        <v>63</v>
      </c>
      <c r="L81" s="28">
        <v>42614</v>
      </c>
    </row>
    <row r="82" spans="1:12" x14ac:dyDescent="0.25">
      <c r="A82" s="30" t="s">
        <v>14</v>
      </c>
      <c r="B82" s="25" t="s">
        <v>15</v>
      </c>
      <c r="C82" s="25" t="s">
        <v>78</v>
      </c>
      <c r="D82" s="26" t="s">
        <v>79</v>
      </c>
      <c r="E82" s="25" t="s">
        <v>80</v>
      </c>
      <c r="F82" s="25" t="s">
        <v>19</v>
      </c>
      <c r="G82" s="25" t="s">
        <v>34</v>
      </c>
      <c r="H82" s="25" t="s">
        <v>21</v>
      </c>
      <c r="I82" s="25">
        <v>1</v>
      </c>
      <c r="J82" s="27">
        <v>5</v>
      </c>
      <c r="K82" s="27">
        <f t="shared" si="1"/>
        <v>5</v>
      </c>
      <c r="L82" s="28">
        <v>42614</v>
      </c>
    </row>
    <row r="83" spans="1:12" x14ac:dyDescent="0.25">
      <c r="A83" s="30" t="s">
        <v>14</v>
      </c>
      <c r="B83" s="25" t="s">
        <v>15</v>
      </c>
      <c r="C83" s="25" t="s">
        <v>78</v>
      </c>
      <c r="D83" s="26" t="s">
        <v>79</v>
      </c>
      <c r="E83" s="25" t="s">
        <v>81</v>
      </c>
      <c r="F83" s="25" t="s">
        <v>19</v>
      </c>
      <c r="G83" s="25" t="s">
        <v>34</v>
      </c>
      <c r="H83" s="25" t="s">
        <v>21</v>
      </c>
      <c r="I83" s="25">
        <v>1</v>
      </c>
      <c r="J83" s="27">
        <v>5</v>
      </c>
      <c r="K83" s="27">
        <f t="shared" si="1"/>
        <v>5</v>
      </c>
      <c r="L83" s="28">
        <v>42614</v>
      </c>
    </row>
    <row r="84" spans="1:12" x14ac:dyDescent="0.25">
      <c r="A84" s="30" t="s">
        <v>14</v>
      </c>
      <c r="B84" s="25" t="s">
        <v>15</v>
      </c>
      <c r="C84" s="25" t="s">
        <v>78</v>
      </c>
      <c r="D84" s="25" t="s">
        <v>79</v>
      </c>
      <c r="E84" s="25" t="s">
        <v>82</v>
      </c>
      <c r="F84" s="25" t="s">
        <v>19</v>
      </c>
      <c r="G84" s="25" t="s">
        <v>34</v>
      </c>
      <c r="H84" s="25" t="s">
        <v>21</v>
      </c>
      <c r="I84" s="25">
        <v>1</v>
      </c>
      <c r="J84" s="27">
        <v>7.5</v>
      </c>
      <c r="K84" s="27">
        <f t="shared" si="1"/>
        <v>7.5</v>
      </c>
      <c r="L84" s="28">
        <v>42614</v>
      </c>
    </row>
    <row r="85" spans="1:12" x14ac:dyDescent="0.25">
      <c r="A85" s="30" t="s">
        <v>14</v>
      </c>
      <c r="B85" s="25" t="s">
        <v>15</v>
      </c>
      <c r="C85" s="25" t="s">
        <v>29</v>
      </c>
      <c r="D85" s="26" t="s">
        <v>83</v>
      </c>
      <c r="E85" s="25" t="s">
        <v>84</v>
      </c>
      <c r="F85" s="25" t="s">
        <v>19</v>
      </c>
      <c r="G85" s="25" t="s">
        <v>34</v>
      </c>
      <c r="H85" s="25" t="s">
        <v>21</v>
      </c>
      <c r="I85" s="25">
        <v>1</v>
      </c>
      <c r="J85" s="27">
        <v>672</v>
      </c>
      <c r="K85" s="27">
        <f t="shared" si="1"/>
        <v>672</v>
      </c>
      <c r="L85" s="28">
        <v>42614</v>
      </c>
    </row>
    <row r="86" spans="1:12" x14ac:dyDescent="0.25">
      <c r="A86" s="30" t="s">
        <v>14</v>
      </c>
      <c r="B86" s="25" t="s">
        <v>15</v>
      </c>
      <c r="C86" s="25" t="s">
        <v>29</v>
      </c>
      <c r="D86" s="25" t="s">
        <v>83</v>
      </c>
      <c r="E86" s="25" t="s">
        <v>57</v>
      </c>
      <c r="F86" s="25" t="s">
        <v>19</v>
      </c>
      <c r="G86" s="25" t="s">
        <v>34</v>
      </c>
      <c r="H86" s="25" t="s">
        <v>21</v>
      </c>
      <c r="I86" s="25">
        <v>1</v>
      </c>
      <c r="J86" s="27">
        <v>2395</v>
      </c>
      <c r="K86" s="27">
        <f t="shared" si="1"/>
        <v>2395</v>
      </c>
      <c r="L86" s="28">
        <v>42614</v>
      </c>
    </row>
    <row r="87" spans="1:12" x14ac:dyDescent="0.25">
      <c r="A87" s="30" t="s">
        <v>14</v>
      </c>
      <c r="B87" s="25" t="s">
        <v>15</v>
      </c>
      <c r="C87" s="25" t="s">
        <v>29</v>
      </c>
      <c r="D87" s="31" t="s">
        <v>30</v>
      </c>
      <c r="E87" s="25" t="s">
        <v>85</v>
      </c>
      <c r="F87" s="25" t="s">
        <v>19</v>
      </c>
      <c r="G87" s="25" t="s">
        <v>34</v>
      </c>
      <c r="H87" s="25" t="s">
        <v>59</v>
      </c>
      <c r="I87" s="25">
        <v>3</v>
      </c>
      <c r="J87" s="27">
        <v>105</v>
      </c>
      <c r="K87" s="27">
        <f t="shared" si="1"/>
        <v>315</v>
      </c>
      <c r="L87" s="28">
        <v>42614</v>
      </c>
    </row>
    <row r="88" spans="1:12" x14ac:dyDescent="0.25">
      <c r="A88" s="30" t="s">
        <v>14</v>
      </c>
      <c r="B88" s="25" t="s">
        <v>15</v>
      </c>
      <c r="C88" s="25" t="s">
        <v>29</v>
      </c>
      <c r="D88" s="31" t="s">
        <v>86</v>
      </c>
      <c r="E88" s="25" t="s">
        <v>18</v>
      </c>
      <c r="F88" s="25" t="s">
        <v>19</v>
      </c>
      <c r="G88" s="25" t="s">
        <v>34</v>
      </c>
      <c r="H88" s="25" t="s">
        <v>21</v>
      </c>
      <c r="I88" s="25">
        <v>13</v>
      </c>
      <c r="J88" s="27">
        <v>2.15</v>
      </c>
      <c r="K88" s="27">
        <f t="shared" si="1"/>
        <v>27.95</v>
      </c>
      <c r="L88" s="28">
        <v>42614</v>
      </c>
    </row>
    <row r="89" spans="1:12" x14ac:dyDescent="0.25">
      <c r="A89" s="30" t="s">
        <v>14</v>
      </c>
      <c r="B89" s="25" t="s">
        <v>15</v>
      </c>
      <c r="C89" s="25" t="s">
        <v>29</v>
      </c>
      <c r="D89" s="31" t="s">
        <v>86</v>
      </c>
      <c r="E89" s="25" t="s">
        <v>40</v>
      </c>
      <c r="F89" s="25" t="s">
        <v>19</v>
      </c>
      <c r="G89" s="25" t="s">
        <v>34</v>
      </c>
      <c r="H89" s="25" t="s">
        <v>21</v>
      </c>
      <c r="I89" s="25">
        <v>1</v>
      </c>
      <c r="J89" s="27">
        <v>7</v>
      </c>
      <c r="K89" s="27">
        <f t="shared" si="1"/>
        <v>7</v>
      </c>
      <c r="L89" s="28">
        <v>42614</v>
      </c>
    </row>
    <row r="90" spans="1:12" x14ac:dyDescent="0.25">
      <c r="A90" s="30" t="s">
        <v>14</v>
      </c>
      <c r="B90" s="25" t="s">
        <v>15</v>
      </c>
      <c r="C90" s="25" t="s">
        <v>29</v>
      </c>
      <c r="D90" s="31" t="s">
        <v>86</v>
      </c>
      <c r="E90" s="25" t="s">
        <v>39</v>
      </c>
      <c r="F90" s="25" t="s">
        <v>19</v>
      </c>
      <c r="G90" s="25" t="s">
        <v>34</v>
      </c>
      <c r="H90" s="25" t="s">
        <v>21</v>
      </c>
      <c r="I90" s="25">
        <v>1</v>
      </c>
      <c r="J90" s="27">
        <v>8</v>
      </c>
      <c r="K90" s="27">
        <f t="shared" si="1"/>
        <v>8</v>
      </c>
      <c r="L90" s="28">
        <v>42614</v>
      </c>
    </row>
    <row r="91" spans="1:12" x14ac:dyDescent="0.25">
      <c r="A91" s="30" t="s">
        <v>14</v>
      </c>
      <c r="B91" s="25" t="s">
        <v>15</v>
      </c>
      <c r="C91" s="25" t="s">
        <v>87</v>
      </c>
      <c r="D91" s="31" t="s">
        <v>88</v>
      </c>
      <c r="E91" s="25" t="s">
        <v>18</v>
      </c>
      <c r="F91" s="25" t="s">
        <v>19</v>
      </c>
      <c r="G91" s="25" t="s">
        <v>34</v>
      </c>
      <c r="H91" s="25" t="s">
        <v>21</v>
      </c>
      <c r="I91" s="25">
        <v>27</v>
      </c>
      <c r="J91" s="27">
        <v>2.15</v>
      </c>
      <c r="K91" s="27">
        <f t="shared" si="1"/>
        <v>58.05</v>
      </c>
      <c r="L91" s="28">
        <v>42614</v>
      </c>
    </row>
    <row r="92" spans="1:12" x14ac:dyDescent="0.25">
      <c r="A92" s="30" t="s">
        <v>14</v>
      </c>
      <c r="B92" s="25" t="s">
        <v>15</v>
      </c>
      <c r="C92" s="25" t="s">
        <v>87</v>
      </c>
      <c r="D92" s="31" t="s">
        <v>88</v>
      </c>
      <c r="E92" s="25" t="s">
        <v>40</v>
      </c>
      <c r="F92" s="25" t="s">
        <v>19</v>
      </c>
      <c r="G92" s="25" t="s">
        <v>34</v>
      </c>
      <c r="H92" s="25" t="s">
        <v>21</v>
      </c>
      <c r="I92" s="25">
        <v>1</v>
      </c>
      <c r="J92" s="27">
        <v>7</v>
      </c>
      <c r="K92" s="27">
        <f t="shared" si="1"/>
        <v>7</v>
      </c>
      <c r="L92" s="28">
        <v>42614</v>
      </c>
    </row>
    <row r="93" spans="1:12" x14ac:dyDescent="0.25">
      <c r="A93" s="30" t="s">
        <v>14</v>
      </c>
      <c r="B93" s="25" t="s">
        <v>15</v>
      </c>
      <c r="C93" s="25" t="s">
        <v>87</v>
      </c>
      <c r="D93" s="31" t="s">
        <v>88</v>
      </c>
      <c r="E93" s="25" t="s">
        <v>39</v>
      </c>
      <c r="F93" s="25" t="s">
        <v>19</v>
      </c>
      <c r="G93" s="25" t="s">
        <v>34</v>
      </c>
      <c r="H93" s="25" t="s">
        <v>21</v>
      </c>
      <c r="I93" s="25">
        <v>1</v>
      </c>
      <c r="J93" s="27">
        <v>8</v>
      </c>
      <c r="K93" s="27">
        <f t="shared" si="1"/>
        <v>8</v>
      </c>
      <c r="L93" s="28">
        <v>42614</v>
      </c>
    </row>
    <row r="94" spans="1:12" x14ac:dyDescent="0.25">
      <c r="A94" s="30" t="s">
        <v>14</v>
      </c>
      <c r="B94" s="25" t="s">
        <v>15</v>
      </c>
      <c r="C94" s="25" t="s">
        <v>87</v>
      </c>
      <c r="D94" s="31" t="s">
        <v>88</v>
      </c>
      <c r="E94" s="25" t="s">
        <v>49</v>
      </c>
      <c r="F94" s="25" t="s">
        <v>19</v>
      </c>
      <c r="G94" s="25" t="s">
        <v>34</v>
      </c>
      <c r="H94" s="25" t="s">
        <v>21</v>
      </c>
      <c r="I94" s="25">
        <v>1</v>
      </c>
      <c r="J94" s="27">
        <v>15</v>
      </c>
      <c r="K94" s="27">
        <f t="shared" si="1"/>
        <v>15</v>
      </c>
      <c r="L94" s="28">
        <v>42614</v>
      </c>
    </row>
    <row r="95" spans="1:12" x14ac:dyDescent="0.25">
      <c r="A95" s="30" t="s">
        <v>14</v>
      </c>
      <c r="B95" s="25" t="s">
        <v>15</v>
      </c>
      <c r="C95" s="25" t="s">
        <v>54</v>
      </c>
      <c r="D95" s="26" t="s">
        <v>89</v>
      </c>
      <c r="E95" s="25" t="s">
        <v>90</v>
      </c>
      <c r="F95" s="25" t="s">
        <v>19</v>
      </c>
      <c r="G95" s="25" t="s">
        <v>34</v>
      </c>
      <c r="H95" s="25" t="s">
        <v>21</v>
      </c>
      <c r="I95" s="25">
        <v>13</v>
      </c>
      <c r="J95" s="27">
        <v>2.15</v>
      </c>
      <c r="K95" s="27">
        <f t="shared" si="1"/>
        <v>27.95</v>
      </c>
      <c r="L95" s="28">
        <v>42644</v>
      </c>
    </row>
    <row r="96" spans="1:12" x14ac:dyDescent="0.25">
      <c r="A96" s="30" t="s">
        <v>14</v>
      </c>
      <c r="B96" s="25" t="s">
        <v>15</v>
      </c>
      <c r="C96" s="25" t="s">
        <v>54</v>
      </c>
      <c r="D96" s="26" t="s">
        <v>89</v>
      </c>
      <c r="E96" s="25" t="s">
        <v>27</v>
      </c>
      <c r="F96" s="25" t="s">
        <v>19</v>
      </c>
      <c r="G96" s="25" t="s">
        <v>34</v>
      </c>
      <c r="H96" s="25" t="s">
        <v>21</v>
      </c>
      <c r="I96" s="25">
        <v>1</v>
      </c>
      <c r="J96" s="27">
        <v>5</v>
      </c>
      <c r="K96" s="27">
        <f t="shared" si="1"/>
        <v>5</v>
      </c>
      <c r="L96" s="28">
        <v>42644</v>
      </c>
    </row>
    <row r="97" spans="1:12" x14ac:dyDescent="0.25">
      <c r="A97" s="30" t="s">
        <v>14</v>
      </c>
      <c r="B97" s="25" t="s">
        <v>15</v>
      </c>
      <c r="C97" s="25" t="s">
        <v>54</v>
      </c>
      <c r="D97" s="26" t="s">
        <v>89</v>
      </c>
      <c r="E97" s="25" t="s">
        <v>26</v>
      </c>
      <c r="F97" s="25" t="s">
        <v>19</v>
      </c>
      <c r="G97" s="25" t="s">
        <v>34</v>
      </c>
      <c r="H97" s="25" t="s">
        <v>21</v>
      </c>
      <c r="I97" s="25">
        <v>1</v>
      </c>
      <c r="J97" s="27">
        <v>7</v>
      </c>
      <c r="K97" s="27">
        <f t="shared" si="1"/>
        <v>7</v>
      </c>
      <c r="L97" s="28">
        <v>42644</v>
      </c>
    </row>
    <row r="98" spans="1:12" x14ac:dyDescent="0.25">
      <c r="A98" s="30" t="s">
        <v>14</v>
      </c>
      <c r="B98" s="25" t="s">
        <v>15</v>
      </c>
      <c r="C98" s="25" t="s">
        <v>54</v>
      </c>
      <c r="D98" s="26" t="s">
        <v>91</v>
      </c>
      <c r="E98" s="25" t="s">
        <v>92</v>
      </c>
      <c r="F98" s="25" t="s">
        <v>19</v>
      </c>
      <c r="G98" s="25" t="s">
        <v>34</v>
      </c>
      <c r="H98" s="25" t="s">
        <v>21</v>
      </c>
      <c r="I98" s="25">
        <v>1</v>
      </c>
      <c r="J98" s="27">
        <v>3718</v>
      </c>
      <c r="K98" s="27">
        <f t="shared" si="1"/>
        <v>3718</v>
      </c>
      <c r="L98" s="28">
        <v>42644</v>
      </c>
    </row>
    <row r="99" spans="1:12" x14ac:dyDescent="0.25">
      <c r="A99" s="30" t="s">
        <v>14</v>
      </c>
      <c r="B99" s="25" t="s">
        <v>15</v>
      </c>
      <c r="C99" s="25" t="s">
        <v>54</v>
      </c>
      <c r="D99" s="26" t="s">
        <v>64</v>
      </c>
      <c r="E99" s="25" t="s">
        <v>90</v>
      </c>
      <c r="F99" s="25" t="s">
        <v>19</v>
      </c>
      <c r="G99" s="25" t="s">
        <v>34</v>
      </c>
      <c r="H99" s="25" t="s">
        <v>21</v>
      </c>
      <c r="I99" s="25">
        <v>221</v>
      </c>
      <c r="J99" s="27">
        <v>2.15</v>
      </c>
      <c r="K99" s="27">
        <f t="shared" si="1"/>
        <v>475.15</v>
      </c>
      <c r="L99" s="28">
        <v>42644</v>
      </c>
    </row>
    <row r="100" spans="1:12" x14ac:dyDescent="0.25">
      <c r="A100" s="30" t="s">
        <v>14</v>
      </c>
      <c r="B100" s="25" t="s">
        <v>15</v>
      </c>
      <c r="C100" s="25" t="s">
        <v>54</v>
      </c>
      <c r="D100" s="26" t="s">
        <v>64</v>
      </c>
      <c r="E100" s="25" t="s">
        <v>33</v>
      </c>
      <c r="F100" s="25" t="s">
        <v>19</v>
      </c>
      <c r="G100" s="25" t="s">
        <v>34</v>
      </c>
      <c r="H100" s="25" t="s">
        <v>21</v>
      </c>
      <c r="I100" s="25">
        <v>1</v>
      </c>
      <c r="J100" s="27">
        <v>75</v>
      </c>
      <c r="K100" s="27">
        <f t="shared" si="1"/>
        <v>75</v>
      </c>
      <c r="L100" s="28">
        <v>42644</v>
      </c>
    </row>
    <row r="101" spans="1:12" x14ac:dyDescent="0.25">
      <c r="A101" s="30" t="s">
        <v>14</v>
      </c>
      <c r="B101" s="25" t="s">
        <v>15</v>
      </c>
      <c r="C101" s="25" t="s">
        <v>54</v>
      </c>
      <c r="D101" s="26" t="s">
        <v>64</v>
      </c>
      <c r="E101" s="25" t="s">
        <v>26</v>
      </c>
      <c r="F101" s="25" t="s">
        <v>19</v>
      </c>
      <c r="G101" s="25" t="s">
        <v>34</v>
      </c>
      <c r="H101" s="25" t="s">
        <v>21</v>
      </c>
      <c r="I101" s="25">
        <v>1</v>
      </c>
      <c r="J101" s="27">
        <v>7</v>
      </c>
      <c r="K101" s="27">
        <f t="shared" si="1"/>
        <v>7</v>
      </c>
      <c r="L101" s="28">
        <v>42644</v>
      </c>
    </row>
    <row r="102" spans="1:12" x14ac:dyDescent="0.25">
      <c r="A102" s="30" t="s">
        <v>14</v>
      </c>
      <c r="B102" s="25" t="s">
        <v>15</v>
      </c>
      <c r="C102" s="25" t="s">
        <v>54</v>
      </c>
      <c r="D102" s="26" t="s">
        <v>64</v>
      </c>
      <c r="E102" s="25" t="s">
        <v>23</v>
      </c>
      <c r="F102" s="25" t="s">
        <v>19</v>
      </c>
      <c r="G102" s="25" t="s">
        <v>34</v>
      </c>
      <c r="H102" s="25" t="s">
        <v>21</v>
      </c>
      <c r="I102" s="25">
        <v>1</v>
      </c>
      <c r="J102" s="27">
        <v>8</v>
      </c>
      <c r="K102" s="27">
        <f t="shared" si="1"/>
        <v>8</v>
      </c>
      <c r="L102" s="28">
        <v>42644</v>
      </c>
    </row>
    <row r="103" spans="1:12" x14ac:dyDescent="0.25">
      <c r="A103" s="30" t="s">
        <v>14</v>
      </c>
      <c r="B103" s="25" t="s">
        <v>15</v>
      </c>
      <c r="C103" s="25" t="s">
        <v>54</v>
      </c>
      <c r="D103" s="26" t="s">
        <v>64</v>
      </c>
      <c r="E103" s="25" t="s">
        <v>27</v>
      </c>
      <c r="F103" s="25" t="s">
        <v>19</v>
      </c>
      <c r="G103" s="25" t="s">
        <v>34</v>
      </c>
      <c r="H103" s="25" t="s">
        <v>21</v>
      </c>
      <c r="I103" s="25">
        <v>1</v>
      </c>
      <c r="J103" s="27">
        <v>5</v>
      </c>
      <c r="K103" s="27">
        <f t="shared" si="1"/>
        <v>5</v>
      </c>
      <c r="L103" s="28">
        <v>42644</v>
      </c>
    </row>
    <row r="104" spans="1:12" x14ac:dyDescent="0.25">
      <c r="A104" s="30" t="s">
        <v>14</v>
      </c>
      <c r="B104" s="25" t="s">
        <v>15</v>
      </c>
      <c r="C104" s="25" t="s">
        <v>54</v>
      </c>
      <c r="D104" s="26" t="s">
        <v>64</v>
      </c>
      <c r="E104" s="25" t="s">
        <v>93</v>
      </c>
      <c r="F104" s="25" t="s">
        <v>19</v>
      </c>
      <c r="G104" s="25" t="s">
        <v>34</v>
      </c>
      <c r="H104" s="25" t="s">
        <v>21</v>
      </c>
      <c r="I104" s="25">
        <v>19</v>
      </c>
      <c r="J104" s="27">
        <v>7</v>
      </c>
      <c r="K104" s="27">
        <f t="shared" si="1"/>
        <v>133</v>
      </c>
      <c r="L104" s="28">
        <v>42644</v>
      </c>
    </row>
    <row r="105" spans="1:12" x14ac:dyDescent="0.25">
      <c r="A105" s="30" t="s">
        <v>14</v>
      </c>
      <c r="B105" s="25" t="s">
        <v>15</v>
      </c>
      <c r="C105" s="25" t="s">
        <v>54</v>
      </c>
      <c r="D105" s="26" t="s">
        <v>64</v>
      </c>
      <c r="E105" s="25" t="s">
        <v>94</v>
      </c>
      <c r="F105" s="25" t="s">
        <v>19</v>
      </c>
      <c r="G105" s="25" t="s">
        <v>34</v>
      </c>
      <c r="H105" s="25" t="s">
        <v>21</v>
      </c>
      <c r="I105" s="25">
        <v>1</v>
      </c>
      <c r="J105" s="27">
        <v>12</v>
      </c>
      <c r="K105" s="27">
        <f t="shared" si="1"/>
        <v>12</v>
      </c>
      <c r="L105" s="28">
        <v>42644</v>
      </c>
    </row>
    <row r="106" spans="1:12" x14ac:dyDescent="0.25">
      <c r="A106" s="30" t="s">
        <v>14</v>
      </c>
      <c r="B106" s="25" t="s">
        <v>15</v>
      </c>
      <c r="C106" s="25" t="s">
        <v>54</v>
      </c>
      <c r="D106" s="26" t="s">
        <v>64</v>
      </c>
      <c r="E106" s="25" t="s">
        <v>95</v>
      </c>
      <c r="F106" s="25" t="s">
        <v>19</v>
      </c>
      <c r="G106" s="25" t="s">
        <v>34</v>
      </c>
      <c r="H106" s="25" t="s">
        <v>21</v>
      </c>
      <c r="I106" s="25">
        <v>23</v>
      </c>
      <c r="J106" s="27">
        <v>15</v>
      </c>
      <c r="K106" s="27">
        <f t="shared" si="1"/>
        <v>345</v>
      </c>
      <c r="L106" s="28">
        <v>42644</v>
      </c>
    </row>
    <row r="107" spans="1:12" x14ac:dyDescent="0.25">
      <c r="A107" s="30" t="s">
        <v>14</v>
      </c>
      <c r="B107" s="25" t="s">
        <v>15</v>
      </c>
      <c r="C107" s="25" t="s">
        <v>54</v>
      </c>
      <c r="D107" s="26" t="s">
        <v>64</v>
      </c>
      <c r="E107" s="25" t="s">
        <v>96</v>
      </c>
      <c r="F107" s="25" t="s">
        <v>19</v>
      </c>
      <c r="G107" s="25" t="s">
        <v>34</v>
      </c>
      <c r="H107" s="25" t="s">
        <v>21</v>
      </c>
      <c r="I107" s="25">
        <v>2</v>
      </c>
      <c r="J107" s="27">
        <v>19</v>
      </c>
      <c r="K107" s="27">
        <f t="shared" si="1"/>
        <v>38</v>
      </c>
      <c r="L107" s="28">
        <v>42644</v>
      </c>
    </row>
    <row r="108" spans="1:12" x14ac:dyDescent="0.25">
      <c r="A108" s="30" t="s">
        <v>14</v>
      </c>
      <c r="B108" s="25" t="s">
        <v>15</v>
      </c>
      <c r="C108" s="25" t="s">
        <v>69</v>
      </c>
      <c r="D108" s="26" t="s">
        <v>97</v>
      </c>
      <c r="E108" s="25" t="s">
        <v>98</v>
      </c>
      <c r="F108" s="25" t="s">
        <v>19</v>
      </c>
      <c r="G108" s="25" t="s">
        <v>34</v>
      </c>
      <c r="H108" s="25" t="s">
        <v>21</v>
      </c>
      <c r="I108" s="25">
        <v>1</v>
      </c>
      <c r="J108" s="27">
        <v>150</v>
      </c>
      <c r="K108" s="27">
        <f t="shared" si="1"/>
        <v>150</v>
      </c>
      <c r="L108" s="28">
        <v>42644</v>
      </c>
    </row>
    <row r="109" spans="1:12" x14ac:dyDescent="0.25">
      <c r="A109" s="30" t="s">
        <v>14</v>
      </c>
      <c r="B109" s="25" t="s">
        <v>15</v>
      </c>
      <c r="C109" s="25" t="s">
        <v>69</v>
      </c>
      <c r="D109" s="26" t="s">
        <v>71</v>
      </c>
      <c r="E109" s="25" t="s">
        <v>99</v>
      </c>
      <c r="F109" s="25" t="s">
        <v>19</v>
      </c>
      <c r="G109" s="25" t="s">
        <v>34</v>
      </c>
      <c r="H109" s="25" t="s">
        <v>21</v>
      </c>
      <c r="I109" s="25">
        <v>1</v>
      </c>
      <c r="J109" s="27">
        <v>300</v>
      </c>
      <c r="K109" s="27">
        <f t="shared" si="1"/>
        <v>300</v>
      </c>
      <c r="L109" s="28">
        <v>42644</v>
      </c>
    </row>
    <row r="110" spans="1:12" x14ac:dyDescent="0.25">
      <c r="A110" s="30" t="s">
        <v>14</v>
      </c>
      <c r="B110" s="25" t="s">
        <v>15</v>
      </c>
      <c r="C110" s="25" t="s">
        <v>73</v>
      </c>
      <c r="D110" s="26" t="s">
        <v>100</v>
      </c>
      <c r="E110" s="25" t="s">
        <v>101</v>
      </c>
      <c r="F110" s="25" t="s">
        <v>19</v>
      </c>
      <c r="G110" s="25" t="s">
        <v>34</v>
      </c>
      <c r="H110" s="25" t="s">
        <v>21</v>
      </c>
      <c r="I110" s="25">
        <v>1</v>
      </c>
      <c r="J110" s="27">
        <v>522</v>
      </c>
      <c r="K110" s="27">
        <f t="shared" si="1"/>
        <v>522</v>
      </c>
      <c r="L110" s="28">
        <v>42644</v>
      </c>
    </row>
    <row r="111" spans="1:12" x14ac:dyDescent="0.25">
      <c r="A111" s="30" t="s">
        <v>14</v>
      </c>
      <c r="B111" s="25" t="s">
        <v>15</v>
      </c>
      <c r="C111" s="25" t="s">
        <v>73</v>
      </c>
      <c r="D111" s="26" t="s">
        <v>74</v>
      </c>
      <c r="E111" s="25" t="s">
        <v>102</v>
      </c>
      <c r="F111" s="25" t="s">
        <v>19</v>
      </c>
      <c r="G111" s="25" t="s">
        <v>34</v>
      </c>
      <c r="H111" s="25" t="s">
        <v>21</v>
      </c>
      <c r="I111" s="25">
        <v>1</v>
      </c>
      <c r="J111" s="27">
        <v>1700</v>
      </c>
      <c r="K111" s="27">
        <f t="shared" si="1"/>
        <v>1700</v>
      </c>
      <c r="L111" s="28">
        <v>42644</v>
      </c>
    </row>
    <row r="112" spans="1:12" x14ac:dyDescent="0.25">
      <c r="A112" s="30" t="s">
        <v>14</v>
      </c>
      <c r="B112" s="25" t="s">
        <v>15</v>
      </c>
      <c r="C112" s="25" t="s">
        <v>75</v>
      </c>
      <c r="D112" s="26" t="s">
        <v>76</v>
      </c>
      <c r="E112" s="25" t="s">
        <v>90</v>
      </c>
      <c r="F112" s="25" t="s">
        <v>19</v>
      </c>
      <c r="G112" s="25" t="s">
        <v>34</v>
      </c>
      <c r="H112" s="25" t="s">
        <v>21</v>
      </c>
      <c r="I112" s="25">
        <v>1230</v>
      </c>
      <c r="J112" s="27">
        <v>2.15</v>
      </c>
      <c r="K112" s="27">
        <f t="shared" si="1"/>
        <v>2644.5</v>
      </c>
      <c r="L112" s="28">
        <v>42644</v>
      </c>
    </row>
    <row r="113" spans="1:12" x14ac:dyDescent="0.25">
      <c r="A113" s="30" t="s">
        <v>14</v>
      </c>
      <c r="B113" s="25" t="s">
        <v>15</v>
      </c>
      <c r="C113" s="25" t="s">
        <v>75</v>
      </c>
      <c r="D113" s="25" t="s">
        <v>76</v>
      </c>
      <c r="E113" s="25" t="s">
        <v>26</v>
      </c>
      <c r="F113" s="25" t="s">
        <v>19</v>
      </c>
      <c r="G113" s="25" t="s">
        <v>34</v>
      </c>
      <c r="H113" s="25" t="s">
        <v>21</v>
      </c>
      <c r="I113" s="25">
        <v>33</v>
      </c>
      <c r="J113" s="27">
        <v>7</v>
      </c>
      <c r="K113" s="27">
        <f t="shared" si="1"/>
        <v>231</v>
      </c>
      <c r="L113" s="28">
        <v>42644</v>
      </c>
    </row>
    <row r="114" spans="1:12" x14ac:dyDescent="0.25">
      <c r="A114" s="30" t="s">
        <v>14</v>
      </c>
      <c r="B114" s="25" t="s">
        <v>15</v>
      </c>
      <c r="C114" s="25" t="s">
        <v>75</v>
      </c>
      <c r="D114" s="25" t="s">
        <v>76</v>
      </c>
      <c r="E114" s="25" t="s">
        <v>27</v>
      </c>
      <c r="F114" s="25" t="s">
        <v>19</v>
      </c>
      <c r="G114" s="25" t="s">
        <v>34</v>
      </c>
      <c r="H114" s="25" t="s">
        <v>21</v>
      </c>
      <c r="I114" s="25">
        <v>21</v>
      </c>
      <c r="J114" s="27">
        <v>5</v>
      </c>
      <c r="K114" s="27">
        <f t="shared" si="1"/>
        <v>105</v>
      </c>
      <c r="L114" s="28">
        <v>42644</v>
      </c>
    </row>
    <row r="115" spans="1:12" x14ac:dyDescent="0.25">
      <c r="A115" s="30" t="s">
        <v>14</v>
      </c>
      <c r="B115" s="25" t="s">
        <v>15</v>
      </c>
      <c r="C115" s="25" t="s">
        <v>75</v>
      </c>
      <c r="D115" s="25" t="s">
        <v>76</v>
      </c>
      <c r="E115" s="25" t="s">
        <v>94</v>
      </c>
      <c r="F115" s="25" t="s">
        <v>19</v>
      </c>
      <c r="G115" s="25" t="s">
        <v>34</v>
      </c>
      <c r="H115" s="25" t="s">
        <v>21</v>
      </c>
      <c r="I115" s="25">
        <v>20</v>
      </c>
      <c r="J115" s="27">
        <v>12</v>
      </c>
      <c r="K115" s="27">
        <f t="shared" si="1"/>
        <v>240</v>
      </c>
      <c r="L115" s="28">
        <v>42644</v>
      </c>
    </row>
    <row r="116" spans="1:12" x14ac:dyDescent="0.25">
      <c r="A116" s="30" t="s">
        <v>14</v>
      </c>
      <c r="B116" s="25" t="s">
        <v>15</v>
      </c>
      <c r="C116" s="25" t="s">
        <v>75</v>
      </c>
      <c r="D116" s="25" t="s">
        <v>76</v>
      </c>
      <c r="E116" s="25" t="s">
        <v>103</v>
      </c>
      <c r="F116" s="25" t="s">
        <v>19</v>
      </c>
      <c r="G116" s="25" t="s">
        <v>34</v>
      </c>
      <c r="H116" s="25" t="s">
        <v>21</v>
      </c>
      <c r="I116" s="25">
        <v>3</v>
      </c>
      <c r="J116" s="27">
        <v>10</v>
      </c>
      <c r="K116" s="27">
        <f t="shared" si="1"/>
        <v>30</v>
      </c>
      <c r="L116" s="28">
        <v>42644</v>
      </c>
    </row>
    <row r="117" spans="1:12" x14ac:dyDescent="0.25">
      <c r="A117" s="30" t="s">
        <v>14</v>
      </c>
      <c r="B117" s="25" t="s">
        <v>15</v>
      </c>
      <c r="C117" s="25" t="s">
        <v>75</v>
      </c>
      <c r="D117" s="25" t="s">
        <v>76</v>
      </c>
      <c r="E117" s="25" t="s">
        <v>104</v>
      </c>
      <c r="F117" s="25" t="s">
        <v>19</v>
      </c>
      <c r="G117" s="25" t="s">
        <v>34</v>
      </c>
      <c r="H117" s="25" t="s">
        <v>21</v>
      </c>
      <c r="I117" s="25">
        <v>1</v>
      </c>
      <c r="J117" s="27">
        <v>5</v>
      </c>
      <c r="K117" s="27">
        <f t="shared" si="1"/>
        <v>5</v>
      </c>
      <c r="L117" s="28">
        <v>42644</v>
      </c>
    </row>
    <row r="118" spans="1:12" x14ac:dyDescent="0.25">
      <c r="A118" s="30" t="s">
        <v>14</v>
      </c>
      <c r="B118" s="25" t="s">
        <v>15</v>
      </c>
      <c r="C118" s="25" t="s">
        <v>75</v>
      </c>
      <c r="D118" s="25" t="s">
        <v>76</v>
      </c>
      <c r="E118" s="25" t="s">
        <v>23</v>
      </c>
      <c r="F118" s="25" t="s">
        <v>19</v>
      </c>
      <c r="G118" s="25" t="s">
        <v>34</v>
      </c>
      <c r="H118" s="25" t="s">
        <v>21</v>
      </c>
      <c r="I118" s="25">
        <v>8</v>
      </c>
      <c r="J118" s="27">
        <v>8</v>
      </c>
      <c r="K118" s="27">
        <f t="shared" si="1"/>
        <v>64</v>
      </c>
      <c r="L118" s="28">
        <v>42644</v>
      </c>
    </row>
    <row r="119" spans="1:12" x14ac:dyDescent="0.25">
      <c r="A119" s="30" t="s">
        <v>14</v>
      </c>
      <c r="B119" s="25" t="s">
        <v>15</v>
      </c>
      <c r="C119" s="25" t="s">
        <v>75</v>
      </c>
      <c r="D119" s="25" t="s">
        <v>76</v>
      </c>
      <c r="E119" s="25" t="s">
        <v>93</v>
      </c>
      <c r="F119" s="25" t="s">
        <v>19</v>
      </c>
      <c r="G119" s="25" t="s">
        <v>34</v>
      </c>
      <c r="H119" s="25" t="s">
        <v>21</v>
      </c>
      <c r="I119" s="25">
        <v>5</v>
      </c>
      <c r="J119" s="27">
        <v>7</v>
      </c>
      <c r="K119" s="27">
        <f t="shared" si="1"/>
        <v>35</v>
      </c>
      <c r="L119" s="28">
        <v>42644</v>
      </c>
    </row>
    <row r="120" spans="1:12" x14ac:dyDescent="0.25">
      <c r="A120" s="30" t="s">
        <v>14</v>
      </c>
      <c r="B120" s="25" t="s">
        <v>15</v>
      </c>
      <c r="C120" s="25" t="s">
        <v>75</v>
      </c>
      <c r="D120" s="25" t="s">
        <v>76</v>
      </c>
      <c r="E120" s="25" t="s">
        <v>95</v>
      </c>
      <c r="F120" s="25" t="s">
        <v>19</v>
      </c>
      <c r="G120" s="25" t="s">
        <v>34</v>
      </c>
      <c r="H120" s="25" t="s">
        <v>21</v>
      </c>
      <c r="I120" s="25">
        <v>10</v>
      </c>
      <c r="J120" s="27">
        <v>15</v>
      </c>
      <c r="K120" s="27">
        <f t="shared" si="1"/>
        <v>150</v>
      </c>
      <c r="L120" s="28">
        <v>42644</v>
      </c>
    </row>
    <row r="121" spans="1:12" x14ac:dyDescent="0.25">
      <c r="A121" s="30" t="s">
        <v>14</v>
      </c>
      <c r="B121" s="25" t="s">
        <v>15</v>
      </c>
      <c r="C121" s="25" t="s">
        <v>75</v>
      </c>
      <c r="D121" s="25" t="s">
        <v>76</v>
      </c>
      <c r="E121" s="25" t="s">
        <v>105</v>
      </c>
      <c r="F121" s="25" t="s">
        <v>19</v>
      </c>
      <c r="G121" s="25" t="s">
        <v>34</v>
      </c>
      <c r="H121" s="25" t="s">
        <v>21</v>
      </c>
      <c r="I121" s="25">
        <v>1</v>
      </c>
      <c r="J121" s="27">
        <v>10</v>
      </c>
      <c r="K121" s="27">
        <f t="shared" si="1"/>
        <v>10</v>
      </c>
      <c r="L121" s="28">
        <v>42644</v>
      </c>
    </row>
    <row r="122" spans="1:12" x14ac:dyDescent="0.25">
      <c r="A122" s="30" t="s">
        <v>14</v>
      </c>
      <c r="B122" s="25" t="s">
        <v>15</v>
      </c>
      <c r="C122" s="25" t="s">
        <v>75</v>
      </c>
      <c r="D122" s="25" t="s">
        <v>76</v>
      </c>
      <c r="E122" s="25" t="s">
        <v>106</v>
      </c>
      <c r="F122" s="25" t="s">
        <v>19</v>
      </c>
      <c r="G122" s="25" t="s">
        <v>34</v>
      </c>
      <c r="H122" s="25" t="s">
        <v>21</v>
      </c>
      <c r="I122" s="25">
        <v>1</v>
      </c>
      <c r="J122" s="27">
        <v>7</v>
      </c>
      <c r="K122" s="27">
        <f t="shared" si="1"/>
        <v>7</v>
      </c>
      <c r="L122" s="28">
        <v>42644</v>
      </c>
    </row>
    <row r="123" spans="1:12" x14ac:dyDescent="0.25">
      <c r="A123" s="30" t="s">
        <v>14</v>
      </c>
      <c r="B123" s="25" t="s">
        <v>15</v>
      </c>
      <c r="C123" s="25" t="s">
        <v>75</v>
      </c>
      <c r="D123" s="25" t="s">
        <v>76</v>
      </c>
      <c r="E123" s="25" t="s">
        <v>107</v>
      </c>
      <c r="F123" s="25" t="s">
        <v>19</v>
      </c>
      <c r="G123" s="25" t="s">
        <v>34</v>
      </c>
      <c r="H123" s="25" t="s">
        <v>21</v>
      </c>
      <c r="I123" s="25">
        <v>3</v>
      </c>
      <c r="J123" s="27">
        <v>7</v>
      </c>
      <c r="K123" s="27">
        <f t="shared" si="1"/>
        <v>21</v>
      </c>
      <c r="L123" s="28">
        <v>42644</v>
      </c>
    </row>
    <row r="124" spans="1:12" x14ac:dyDescent="0.25">
      <c r="A124" s="30" t="s">
        <v>14</v>
      </c>
      <c r="B124" s="25" t="s">
        <v>15</v>
      </c>
      <c r="C124" s="25" t="s">
        <v>75</v>
      </c>
      <c r="D124" s="25" t="s">
        <v>76</v>
      </c>
      <c r="E124" s="25" t="s">
        <v>108</v>
      </c>
      <c r="F124" s="25" t="s">
        <v>19</v>
      </c>
      <c r="G124" s="25" t="s">
        <v>34</v>
      </c>
      <c r="H124" s="25" t="s">
        <v>21</v>
      </c>
      <c r="I124" s="25">
        <v>3</v>
      </c>
      <c r="J124" s="27">
        <v>12</v>
      </c>
      <c r="K124" s="27">
        <f t="shared" si="1"/>
        <v>36</v>
      </c>
      <c r="L124" s="28">
        <v>42644</v>
      </c>
    </row>
    <row r="125" spans="1:12" x14ac:dyDescent="0.25">
      <c r="A125" s="30" t="s">
        <v>14</v>
      </c>
      <c r="B125" s="25" t="s">
        <v>15</v>
      </c>
      <c r="C125" s="25" t="s">
        <v>78</v>
      </c>
      <c r="D125" s="26" t="s">
        <v>79</v>
      </c>
      <c r="E125" s="25" t="s">
        <v>109</v>
      </c>
      <c r="F125" s="25" t="s">
        <v>19</v>
      </c>
      <c r="G125" s="25" t="s">
        <v>34</v>
      </c>
      <c r="H125" s="25" t="s">
        <v>21</v>
      </c>
      <c r="I125" s="25">
        <v>1</v>
      </c>
      <c r="J125" s="27">
        <v>210</v>
      </c>
      <c r="K125" s="27">
        <f t="shared" si="1"/>
        <v>210</v>
      </c>
      <c r="L125" s="28">
        <v>42644</v>
      </c>
    </row>
    <row r="126" spans="1:12" x14ac:dyDescent="0.25">
      <c r="A126" s="30" t="s">
        <v>14</v>
      </c>
      <c r="B126" s="25" t="s">
        <v>15</v>
      </c>
      <c r="C126" s="25" t="s">
        <v>78</v>
      </c>
      <c r="D126" s="26" t="s">
        <v>79</v>
      </c>
      <c r="E126" s="25" t="s">
        <v>110</v>
      </c>
      <c r="F126" s="25" t="s">
        <v>19</v>
      </c>
      <c r="G126" s="25" t="s">
        <v>34</v>
      </c>
      <c r="H126" s="25" t="s">
        <v>21</v>
      </c>
      <c r="I126" s="25">
        <v>1</v>
      </c>
      <c r="J126" s="27">
        <v>210</v>
      </c>
      <c r="K126" s="27">
        <f t="shared" si="1"/>
        <v>210</v>
      </c>
      <c r="L126" s="28">
        <v>42644</v>
      </c>
    </row>
    <row r="127" spans="1:12" x14ac:dyDescent="0.25">
      <c r="A127" s="30" t="s">
        <v>14</v>
      </c>
      <c r="B127" s="25" t="s">
        <v>15</v>
      </c>
      <c r="C127" s="25" t="s">
        <v>78</v>
      </c>
      <c r="D127" s="26" t="s">
        <v>79</v>
      </c>
      <c r="E127" s="25" t="s">
        <v>111</v>
      </c>
      <c r="F127" s="25" t="s">
        <v>19</v>
      </c>
      <c r="G127" s="25" t="s">
        <v>34</v>
      </c>
      <c r="H127" s="25" t="s">
        <v>21</v>
      </c>
      <c r="I127" s="25">
        <v>1</v>
      </c>
      <c r="J127" s="27">
        <v>210</v>
      </c>
      <c r="K127" s="27">
        <f t="shared" si="1"/>
        <v>210</v>
      </c>
      <c r="L127" s="28">
        <v>42644</v>
      </c>
    </row>
    <row r="128" spans="1:12" x14ac:dyDescent="0.25">
      <c r="A128" s="30" t="s">
        <v>14</v>
      </c>
      <c r="B128" s="25" t="s">
        <v>15</v>
      </c>
      <c r="C128" s="25" t="s">
        <v>78</v>
      </c>
      <c r="D128" s="26" t="s">
        <v>79</v>
      </c>
      <c r="E128" s="25" t="s">
        <v>112</v>
      </c>
      <c r="F128" s="25" t="s">
        <v>19</v>
      </c>
      <c r="G128" s="25" t="s">
        <v>34</v>
      </c>
      <c r="H128" s="25" t="s">
        <v>21</v>
      </c>
      <c r="I128" s="25">
        <v>1</v>
      </c>
      <c r="J128" s="27">
        <v>210</v>
      </c>
      <c r="K128" s="27">
        <f t="shared" si="1"/>
        <v>210</v>
      </c>
      <c r="L128" s="28">
        <v>42644</v>
      </c>
    </row>
    <row r="129" spans="1:12" x14ac:dyDescent="0.25">
      <c r="A129" s="30" t="s">
        <v>14</v>
      </c>
      <c r="B129" s="25" t="s">
        <v>15</v>
      </c>
      <c r="C129" s="25" t="s">
        <v>78</v>
      </c>
      <c r="D129" s="26" t="s">
        <v>79</v>
      </c>
      <c r="E129" s="25" t="s">
        <v>113</v>
      </c>
      <c r="F129" s="25" t="s">
        <v>19</v>
      </c>
      <c r="G129" s="25" t="s">
        <v>34</v>
      </c>
      <c r="H129" s="25" t="s">
        <v>21</v>
      </c>
      <c r="I129" s="25">
        <v>1</v>
      </c>
      <c r="J129" s="27">
        <v>210</v>
      </c>
      <c r="K129" s="27">
        <f t="shared" si="1"/>
        <v>210</v>
      </c>
      <c r="L129" s="28">
        <v>42644</v>
      </c>
    </row>
    <row r="130" spans="1:12" x14ac:dyDescent="0.25">
      <c r="A130" s="30" t="s">
        <v>14</v>
      </c>
      <c r="B130" s="25" t="s">
        <v>15</v>
      </c>
      <c r="C130" s="25" t="s">
        <v>78</v>
      </c>
      <c r="D130" s="26" t="s">
        <v>79</v>
      </c>
      <c r="E130" s="25" t="s">
        <v>114</v>
      </c>
      <c r="F130" s="25" t="s">
        <v>19</v>
      </c>
      <c r="G130" s="25" t="s">
        <v>34</v>
      </c>
      <c r="H130" s="25" t="s">
        <v>21</v>
      </c>
      <c r="I130" s="25">
        <v>1</v>
      </c>
      <c r="J130" s="27">
        <v>150</v>
      </c>
      <c r="K130" s="27">
        <f t="shared" si="1"/>
        <v>150</v>
      </c>
      <c r="L130" s="28">
        <v>42644</v>
      </c>
    </row>
    <row r="131" spans="1:12" x14ac:dyDescent="0.25">
      <c r="A131" s="30" t="s">
        <v>14</v>
      </c>
      <c r="B131" s="25" t="s">
        <v>15</v>
      </c>
      <c r="C131" s="25" t="s">
        <v>78</v>
      </c>
      <c r="D131" s="26" t="s">
        <v>115</v>
      </c>
      <c r="E131" s="25" t="s">
        <v>90</v>
      </c>
      <c r="F131" s="25" t="s">
        <v>19</v>
      </c>
      <c r="G131" s="25" t="s">
        <v>34</v>
      </c>
      <c r="H131" s="25" t="s">
        <v>21</v>
      </c>
      <c r="I131" s="25">
        <v>265</v>
      </c>
      <c r="J131" s="27">
        <v>2.15</v>
      </c>
      <c r="K131" s="27">
        <f t="shared" si="1"/>
        <v>569.75</v>
      </c>
      <c r="L131" s="28">
        <v>42644</v>
      </c>
    </row>
    <row r="132" spans="1:12" x14ac:dyDescent="0.25">
      <c r="A132" s="30" t="s">
        <v>14</v>
      </c>
      <c r="B132" s="25" t="s">
        <v>15</v>
      </c>
      <c r="C132" s="25" t="s">
        <v>78</v>
      </c>
      <c r="D132" s="26" t="s">
        <v>115</v>
      </c>
      <c r="E132" s="25" t="s">
        <v>26</v>
      </c>
      <c r="F132" s="25" t="s">
        <v>19</v>
      </c>
      <c r="G132" s="25" t="s">
        <v>34</v>
      </c>
      <c r="H132" s="25" t="s">
        <v>21</v>
      </c>
      <c r="I132" s="25">
        <v>1</v>
      </c>
      <c r="J132" s="27">
        <v>7</v>
      </c>
      <c r="K132" s="27">
        <f t="shared" si="1"/>
        <v>7</v>
      </c>
      <c r="L132" s="28">
        <v>42644</v>
      </c>
    </row>
    <row r="133" spans="1:12" x14ac:dyDescent="0.25">
      <c r="A133" s="30" t="s">
        <v>14</v>
      </c>
      <c r="B133" s="25" t="s">
        <v>15</v>
      </c>
      <c r="C133" s="25" t="s">
        <v>78</v>
      </c>
      <c r="D133" s="26" t="s">
        <v>115</v>
      </c>
      <c r="E133" s="25" t="s">
        <v>27</v>
      </c>
      <c r="F133" s="25" t="s">
        <v>19</v>
      </c>
      <c r="G133" s="25" t="s">
        <v>34</v>
      </c>
      <c r="H133" s="25" t="s">
        <v>21</v>
      </c>
      <c r="I133" s="25">
        <v>1</v>
      </c>
      <c r="J133" s="27">
        <v>5</v>
      </c>
      <c r="K133" s="27">
        <f t="shared" si="1"/>
        <v>5</v>
      </c>
      <c r="L133" s="28">
        <v>42644</v>
      </c>
    </row>
    <row r="134" spans="1:12" x14ac:dyDescent="0.25">
      <c r="A134" s="30" t="s">
        <v>14</v>
      </c>
      <c r="B134" s="25" t="s">
        <v>15</v>
      </c>
      <c r="C134" s="25" t="s">
        <v>78</v>
      </c>
      <c r="D134" s="26" t="s">
        <v>115</v>
      </c>
      <c r="E134" s="25" t="s">
        <v>94</v>
      </c>
      <c r="F134" s="25" t="s">
        <v>19</v>
      </c>
      <c r="G134" s="25" t="s">
        <v>34</v>
      </c>
      <c r="H134" s="25" t="s">
        <v>21</v>
      </c>
      <c r="I134" s="25">
        <v>1</v>
      </c>
      <c r="J134" s="27">
        <v>12</v>
      </c>
      <c r="K134" s="27">
        <f t="shared" ref="K134:K157" si="2">I134*J134</f>
        <v>12</v>
      </c>
      <c r="L134" s="28">
        <v>42644</v>
      </c>
    </row>
    <row r="135" spans="1:12" x14ac:dyDescent="0.25">
      <c r="A135" s="30" t="s">
        <v>14</v>
      </c>
      <c r="B135" s="25" t="s">
        <v>15</v>
      </c>
      <c r="C135" s="25" t="s">
        <v>78</v>
      </c>
      <c r="D135" s="26" t="s">
        <v>115</v>
      </c>
      <c r="E135" s="25" t="s">
        <v>23</v>
      </c>
      <c r="F135" s="25" t="s">
        <v>19</v>
      </c>
      <c r="G135" s="25" t="s">
        <v>34</v>
      </c>
      <c r="H135" s="25" t="s">
        <v>21</v>
      </c>
      <c r="I135" s="25">
        <v>2</v>
      </c>
      <c r="J135" s="27">
        <v>8</v>
      </c>
      <c r="K135" s="27">
        <f t="shared" si="2"/>
        <v>16</v>
      </c>
      <c r="L135" s="28">
        <v>42644</v>
      </c>
    </row>
    <row r="136" spans="1:12" x14ac:dyDescent="0.25">
      <c r="A136" s="30" t="s">
        <v>14</v>
      </c>
      <c r="B136" s="25" t="s">
        <v>15</v>
      </c>
      <c r="C136" s="25" t="s">
        <v>78</v>
      </c>
      <c r="D136" s="26" t="s">
        <v>115</v>
      </c>
      <c r="E136" s="25" t="s">
        <v>93</v>
      </c>
      <c r="F136" s="25" t="s">
        <v>19</v>
      </c>
      <c r="G136" s="25" t="s">
        <v>34</v>
      </c>
      <c r="H136" s="25" t="s">
        <v>21</v>
      </c>
      <c r="I136" s="25">
        <v>1</v>
      </c>
      <c r="J136" s="27">
        <v>7</v>
      </c>
      <c r="K136" s="27">
        <f t="shared" si="2"/>
        <v>7</v>
      </c>
      <c r="L136" s="28">
        <v>42644</v>
      </c>
    </row>
    <row r="137" spans="1:12" x14ac:dyDescent="0.25">
      <c r="A137" s="30" t="s">
        <v>14</v>
      </c>
      <c r="B137" s="25" t="s">
        <v>15</v>
      </c>
      <c r="C137" s="25" t="s">
        <v>78</v>
      </c>
      <c r="D137" s="26" t="s">
        <v>115</v>
      </c>
      <c r="E137" s="25" t="s">
        <v>95</v>
      </c>
      <c r="F137" s="25" t="s">
        <v>19</v>
      </c>
      <c r="G137" s="25" t="s">
        <v>34</v>
      </c>
      <c r="H137" s="25" t="s">
        <v>21</v>
      </c>
      <c r="I137" s="25">
        <v>4</v>
      </c>
      <c r="J137" s="27">
        <v>15</v>
      </c>
      <c r="K137" s="27">
        <f t="shared" si="2"/>
        <v>60</v>
      </c>
      <c r="L137" s="28">
        <v>42644</v>
      </c>
    </row>
    <row r="138" spans="1:12" x14ac:dyDescent="0.25">
      <c r="A138" s="30" t="s">
        <v>14</v>
      </c>
      <c r="B138" s="25" t="s">
        <v>15</v>
      </c>
      <c r="C138" s="25" t="s">
        <v>78</v>
      </c>
      <c r="D138" s="26" t="s">
        <v>115</v>
      </c>
      <c r="E138" s="25" t="s">
        <v>108</v>
      </c>
      <c r="F138" s="25" t="s">
        <v>19</v>
      </c>
      <c r="G138" s="25" t="s">
        <v>34</v>
      </c>
      <c r="H138" s="25" t="s">
        <v>21</v>
      </c>
      <c r="I138" s="25">
        <v>1</v>
      </c>
      <c r="J138" s="27">
        <v>12</v>
      </c>
      <c r="K138" s="27">
        <f t="shared" si="2"/>
        <v>12</v>
      </c>
      <c r="L138" s="28">
        <v>42644</v>
      </c>
    </row>
    <row r="139" spans="1:12" x14ac:dyDescent="0.25">
      <c r="A139" s="30" t="s">
        <v>14</v>
      </c>
      <c r="B139" s="25" t="s">
        <v>15</v>
      </c>
      <c r="C139" s="25" t="s">
        <v>78</v>
      </c>
      <c r="D139" s="26" t="s">
        <v>115</v>
      </c>
      <c r="E139" s="25" t="s">
        <v>107</v>
      </c>
      <c r="F139" s="25" t="s">
        <v>19</v>
      </c>
      <c r="G139" s="25" t="s">
        <v>34</v>
      </c>
      <c r="H139" s="25" t="s">
        <v>21</v>
      </c>
      <c r="I139" s="25">
        <v>1</v>
      </c>
      <c r="J139" s="27">
        <v>7</v>
      </c>
      <c r="K139" s="27">
        <f t="shared" si="2"/>
        <v>7</v>
      </c>
      <c r="L139" s="28">
        <v>42644</v>
      </c>
    </row>
    <row r="140" spans="1:12" x14ac:dyDescent="0.25">
      <c r="A140" s="30" t="s">
        <v>14</v>
      </c>
      <c r="B140" s="25" t="s">
        <v>15</v>
      </c>
      <c r="C140" s="25" t="s">
        <v>78</v>
      </c>
      <c r="D140" s="26" t="s">
        <v>115</v>
      </c>
      <c r="E140" s="25" t="s">
        <v>33</v>
      </c>
      <c r="F140" s="25" t="s">
        <v>19</v>
      </c>
      <c r="G140" s="25" t="s">
        <v>34</v>
      </c>
      <c r="H140" s="25" t="s">
        <v>21</v>
      </c>
      <c r="I140" s="25">
        <v>1</v>
      </c>
      <c r="J140" s="27">
        <v>75</v>
      </c>
      <c r="K140" s="27">
        <f t="shared" si="2"/>
        <v>75</v>
      </c>
      <c r="L140" s="28">
        <v>42644</v>
      </c>
    </row>
    <row r="141" spans="1:12" x14ac:dyDescent="0.25">
      <c r="A141" s="30" t="s">
        <v>14</v>
      </c>
      <c r="B141" s="25" t="s">
        <v>15</v>
      </c>
      <c r="C141" s="25" t="s">
        <v>78</v>
      </c>
      <c r="D141" s="26" t="s">
        <v>115</v>
      </c>
      <c r="E141" s="25" t="s">
        <v>90</v>
      </c>
      <c r="F141" s="25" t="s">
        <v>19</v>
      </c>
      <c r="G141" s="25" t="s">
        <v>34</v>
      </c>
      <c r="H141" s="25" t="s">
        <v>21</v>
      </c>
      <c r="I141" s="25">
        <v>334</v>
      </c>
      <c r="J141" s="27">
        <v>2.15</v>
      </c>
      <c r="K141" s="27">
        <f t="shared" si="2"/>
        <v>718.1</v>
      </c>
      <c r="L141" s="28">
        <v>42644</v>
      </c>
    </row>
    <row r="142" spans="1:12" x14ac:dyDescent="0.25">
      <c r="A142" s="30" t="s">
        <v>14</v>
      </c>
      <c r="B142" s="25" t="s">
        <v>15</v>
      </c>
      <c r="C142" s="25" t="s">
        <v>78</v>
      </c>
      <c r="D142" s="26" t="s">
        <v>115</v>
      </c>
      <c r="E142" s="25" t="s">
        <v>26</v>
      </c>
      <c r="F142" s="25" t="s">
        <v>19</v>
      </c>
      <c r="G142" s="25" t="s">
        <v>34</v>
      </c>
      <c r="H142" s="25" t="s">
        <v>21</v>
      </c>
      <c r="I142" s="25">
        <v>0</v>
      </c>
      <c r="J142" s="27">
        <v>7</v>
      </c>
      <c r="K142" s="27">
        <f t="shared" si="2"/>
        <v>0</v>
      </c>
      <c r="L142" s="28">
        <v>42644</v>
      </c>
    </row>
    <row r="143" spans="1:12" x14ac:dyDescent="0.25">
      <c r="A143" s="30" t="s">
        <v>14</v>
      </c>
      <c r="B143" s="25" t="s">
        <v>15</v>
      </c>
      <c r="C143" s="25" t="s">
        <v>78</v>
      </c>
      <c r="D143" s="26" t="s">
        <v>115</v>
      </c>
      <c r="E143" s="25" t="s">
        <v>27</v>
      </c>
      <c r="F143" s="25" t="s">
        <v>19</v>
      </c>
      <c r="G143" s="25" t="s">
        <v>34</v>
      </c>
      <c r="H143" s="25" t="s">
        <v>21</v>
      </c>
      <c r="I143" s="25">
        <v>8</v>
      </c>
      <c r="J143" s="27">
        <v>5</v>
      </c>
      <c r="K143" s="27">
        <f t="shared" si="2"/>
        <v>40</v>
      </c>
      <c r="L143" s="28">
        <v>42644</v>
      </c>
    </row>
    <row r="144" spans="1:12" x14ac:dyDescent="0.25">
      <c r="A144" s="30" t="s">
        <v>14</v>
      </c>
      <c r="B144" s="25" t="s">
        <v>15</v>
      </c>
      <c r="C144" s="25" t="s">
        <v>78</v>
      </c>
      <c r="D144" s="26" t="s">
        <v>115</v>
      </c>
      <c r="E144" s="25" t="s">
        <v>94</v>
      </c>
      <c r="F144" s="25" t="s">
        <v>19</v>
      </c>
      <c r="G144" s="25" t="s">
        <v>34</v>
      </c>
      <c r="H144" s="25" t="s">
        <v>21</v>
      </c>
      <c r="I144" s="25">
        <v>21</v>
      </c>
      <c r="J144" s="27">
        <v>5</v>
      </c>
      <c r="K144" s="27">
        <f t="shared" si="2"/>
        <v>105</v>
      </c>
      <c r="L144" s="28">
        <v>42644</v>
      </c>
    </row>
    <row r="145" spans="1:12" x14ac:dyDescent="0.25">
      <c r="A145" s="30" t="s">
        <v>14</v>
      </c>
      <c r="B145" s="25" t="s">
        <v>15</v>
      </c>
      <c r="C145" s="25" t="s">
        <v>78</v>
      </c>
      <c r="D145" s="26" t="s">
        <v>115</v>
      </c>
      <c r="E145" s="25" t="s">
        <v>23</v>
      </c>
      <c r="F145" s="25" t="s">
        <v>19</v>
      </c>
      <c r="G145" s="25" t="s">
        <v>34</v>
      </c>
      <c r="H145" s="25" t="s">
        <v>21</v>
      </c>
      <c r="I145" s="25">
        <v>1</v>
      </c>
      <c r="J145" s="27">
        <v>12</v>
      </c>
      <c r="K145" s="27">
        <f t="shared" si="2"/>
        <v>12</v>
      </c>
      <c r="L145" s="28">
        <v>42644</v>
      </c>
    </row>
    <row r="146" spans="1:12" x14ac:dyDescent="0.25">
      <c r="A146" s="30" t="s">
        <v>14</v>
      </c>
      <c r="B146" s="25" t="s">
        <v>15</v>
      </c>
      <c r="C146" s="25" t="s">
        <v>78</v>
      </c>
      <c r="D146" s="26" t="s">
        <v>115</v>
      </c>
      <c r="E146" s="25" t="s">
        <v>93</v>
      </c>
      <c r="F146" s="25" t="s">
        <v>19</v>
      </c>
      <c r="G146" s="25" t="s">
        <v>34</v>
      </c>
      <c r="H146" s="25" t="s">
        <v>21</v>
      </c>
      <c r="I146" s="25">
        <v>10</v>
      </c>
      <c r="J146" s="27">
        <v>8</v>
      </c>
      <c r="K146" s="27">
        <f t="shared" si="2"/>
        <v>80</v>
      </c>
      <c r="L146" s="28">
        <v>42644</v>
      </c>
    </row>
    <row r="147" spans="1:12" x14ac:dyDescent="0.25">
      <c r="A147" s="30" t="s">
        <v>14</v>
      </c>
      <c r="B147" s="25" t="s">
        <v>15</v>
      </c>
      <c r="C147" s="25" t="s">
        <v>78</v>
      </c>
      <c r="D147" s="26" t="s">
        <v>115</v>
      </c>
      <c r="E147" s="25" t="s">
        <v>95</v>
      </c>
      <c r="F147" s="25" t="s">
        <v>19</v>
      </c>
      <c r="G147" s="25" t="s">
        <v>34</v>
      </c>
      <c r="H147" s="25" t="s">
        <v>21</v>
      </c>
      <c r="I147" s="25">
        <v>25</v>
      </c>
      <c r="J147" s="27">
        <v>15</v>
      </c>
      <c r="K147" s="27">
        <f t="shared" si="2"/>
        <v>375</v>
      </c>
      <c r="L147" s="28">
        <v>42644</v>
      </c>
    </row>
    <row r="148" spans="1:12" x14ac:dyDescent="0.25">
      <c r="A148" s="30" t="s">
        <v>14</v>
      </c>
      <c r="B148" s="25" t="s">
        <v>15</v>
      </c>
      <c r="C148" s="25" t="s">
        <v>78</v>
      </c>
      <c r="D148" s="26" t="s">
        <v>115</v>
      </c>
      <c r="E148" s="25" t="s">
        <v>107</v>
      </c>
      <c r="F148" s="25" t="s">
        <v>19</v>
      </c>
      <c r="G148" s="25" t="s">
        <v>34</v>
      </c>
      <c r="H148" s="25" t="s">
        <v>21</v>
      </c>
      <c r="I148" s="25">
        <v>1</v>
      </c>
      <c r="J148" s="27">
        <v>7</v>
      </c>
      <c r="K148" s="27">
        <f t="shared" si="2"/>
        <v>7</v>
      </c>
      <c r="L148" s="28">
        <v>42644</v>
      </c>
    </row>
    <row r="149" spans="1:12" x14ac:dyDescent="0.25">
      <c r="A149" s="30" t="s">
        <v>14</v>
      </c>
      <c r="B149" s="25" t="s">
        <v>15</v>
      </c>
      <c r="C149" s="25" t="s">
        <v>78</v>
      </c>
      <c r="D149" s="26" t="s">
        <v>115</v>
      </c>
      <c r="E149" s="25" t="s">
        <v>33</v>
      </c>
      <c r="F149" s="25" t="s">
        <v>19</v>
      </c>
      <c r="G149" s="25" t="s">
        <v>34</v>
      </c>
      <c r="H149" s="25" t="s">
        <v>21</v>
      </c>
      <c r="I149" s="25">
        <v>1</v>
      </c>
      <c r="J149" s="27">
        <v>75</v>
      </c>
      <c r="K149" s="27">
        <f t="shared" si="2"/>
        <v>75</v>
      </c>
      <c r="L149" s="28">
        <v>42644</v>
      </c>
    </row>
    <row r="150" spans="1:12" x14ac:dyDescent="0.25">
      <c r="A150" s="30" t="s">
        <v>14</v>
      </c>
      <c r="B150" s="25" t="s">
        <v>15</v>
      </c>
      <c r="C150" s="25" t="s">
        <v>78</v>
      </c>
      <c r="D150" s="26" t="s">
        <v>115</v>
      </c>
      <c r="E150" s="25" t="s">
        <v>116</v>
      </c>
      <c r="F150" s="25" t="s">
        <v>19</v>
      </c>
      <c r="G150" s="25" t="s">
        <v>34</v>
      </c>
      <c r="H150" s="25" t="s">
        <v>21</v>
      </c>
      <c r="I150" s="25">
        <v>1</v>
      </c>
      <c r="J150" s="27">
        <v>250</v>
      </c>
      <c r="K150" s="27">
        <f t="shared" si="2"/>
        <v>250</v>
      </c>
      <c r="L150" s="28">
        <v>42644</v>
      </c>
    </row>
    <row r="151" spans="1:12" x14ac:dyDescent="0.25">
      <c r="A151" s="30" t="s">
        <v>14</v>
      </c>
      <c r="B151" s="25" t="s">
        <v>15</v>
      </c>
      <c r="C151" s="25" t="s">
        <v>78</v>
      </c>
      <c r="D151" s="26" t="s">
        <v>115</v>
      </c>
      <c r="E151" s="25" t="s">
        <v>117</v>
      </c>
      <c r="F151" s="25" t="s">
        <v>19</v>
      </c>
      <c r="G151" s="25" t="s">
        <v>34</v>
      </c>
      <c r="H151" s="25" t="s">
        <v>21</v>
      </c>
      <c r="I151" s="25">
        <v>1</v>
      </c>
      <c r="J151" s="27">
        <v>600</v>
      </c>
      <c r="K151" s="27">
        <f t="shared" si="2"/>
        <v>600</v>
      </c>
      <c r="L151" s="28">
        <v>42644</v>
      </c>
    </row>
    <row r="152" spans="1:12" x14ac:dyDescent="0.25">
      <c r="A152" s="30" t="s">
        <v>14</v>
      </c>
      <c r="B152" s="25" t="s">
        <v>15</v>
      </c>
      <c r="C152" s="25" t="s">
        <v>78</v>
      </c>
      <c r="D152" s="26" t="s">
        <v>115</v>
      </c>
      <c r="E152" s="25" t="s">
        <v>118</v>
      </c>
      <c r="F152" s="25" t="s">
        <v>19</v>
      </c>
      <c r="G152" s="25" t="s">
        <v>34</v>
      </c>
      <c r="H152" s="25" t="s">
        <v>21</v>
      </c>
      <c r="I152" s="25">
        <v>1</v>
      </c>
      <c r="J152" s="27">
        <v>1135</v>
      </c>
      <c r="K152" s="27">
        <f t="shared" si="2"/>
        <v>1135</v>
      </c>
      <c r="L152" s="28">
        <v>42644</v>
      </c>
    </row>
    <row r="153" spans="1:12" x14ac:dyDescent="0.25">
      <c r="A153" s="30" t="s">
        <v>14</v>
      </c>
      <c r="B153" s="25" t="s">
        <v>15</v>
      </c>
      <c r="C153" s="25" t="s">
        <v>78</v>
      </c>
      <c r="D153" s="26" t="s">
        <v>115</v>
      </c>
      <c r="E153" s="25" t="s">
        <v>119</v>
      </c>
      <c r="F153" s="25" t="s">
        <v>19</v>
      </c>
      <c r="G153" s="25" t="s">
        <v>34</v>
      </c>
      <c r="H153" s="25" t="s">
        <v>21</v>
      </c>
      <c r="I153" s="25">
        <v>1</v>
      </c>
      <c r="J153" s="27">
        <v>630</v>
      </c>
      <c r="K153" s="27">
        <f t="shared" si="2"/>
        <v>630</v>
      </c>
      <c r="L153" s="28">
        <v>42644</v>
      </c>
    </row>
    <row r="154" spans="1:12" x14ac:dyDescent="0.25">
      <c r="A154" s="30" t="s">
        <v>14</v>
      </c>
      <c r="B154" s="25" t="s">
        <v>15</v>
      </c>
      <c r="C154" s="25" t="s">
        <v>78</v>
      </c>
      <c r="D154" s="26" t="s">
        <v>115</v>
      </c>
      <c r="E154" s="25" t="s">
        <v>120</v>
      </c>
      <c r="F154" s="25" t="s">
        <v>19</v>
      </c>
      <c r="G154" s="25" t="s">
        <v>34</v>
      </c>
      <c r="H154" s="25" t="s">
        <v>21</v>
      </c>
      <c r="I154" s="25">
        <v>1</v>
      </c>
      <c r="J154" s="27">
        <v>100</v>
      </c>
      <c r="K154" s="27">
        <f t="shared" si="2"/>
        <v>100</v>
      </c>
      <c r="L154" s="28">
        <v>42644</v>
      </c>
    </row>
    <row r="155" spans="1:12" x14ac:dyDescent="0.25">
      <c r="A155" s="30" t="s">
        <v>14</v>
      </c>
      <c r="B155" s="25" t="s">
        <v>15</v>
      </c>
      <c r="C155" s="25" t="s">
        <v>78</v>
      </c>
      <c r="D155" s="26" t="s">
        <v>115</v>
      </c>
      <c r="E155" s="25" t="s">
        <v>121</v>
      </c>
      <c r="F155" s="25" t="s">
        <v>19</v>
      </c>
      <c r="G155" s="25" t="s">
        <v>34</v>
      </c>
      <c r="H155" s="25" t="s">
        <v>21</v>
      </c>
      <c r="I155" s="25">
        <v>1</v>
      </c>
      <c r="J155" s="27">
        <v>340</v>
      </c>
      <c r="K155" s="27">
        <f t="shared" si="2"/>
        <v>340</v>
      </c>
      <c r="L155" s="28">
        <v>42644</v>
      </c>
    </row>
    <row r="156" spans="1:12" x14ac:dyDescent="0.25">
      <c r="A156" s="30" t="s">
        <v>14</v>
      </c>
      <c r="B156" s="25" t="s">
        <v>15</v>
      </c>
      <c r="C156" s="25" t="s">
        <v>78</v>
      </c>
      <c r="D156" s="26" t="s">
        <v>115</v>
      </c>
      <c r="E156" s="25" t="s">
        <v>122</v>
      </c>
      <c r="F156" s="25" t="s">
        <v>19</v>
      </c>
      <c r="G156" s="25" t="s">
        <v>34</v>
      </c>
      <c r="H156" s="25" t="s">
        <v>21</v>
      </c>
      <c r="I156" s="25">
        <v>1</v>
      </c>
      <c r="J156" s="27">
        <v>180</v>
      </c>
      <c r="K156" s="27">
        <f t="shared" si="2"/>
        <v>180</v>
      </c>
      <c r="L156" s="28">
        <v>42644</v>
      </c>
    </row>
    <row r="157" spans="1:12" x14ac:dyDescent="0.25">
      <c r="A157" s="30" t="s">
        <v>14</v>
      </c>
      <c r="B157" s="25" t="s">
        <v>15</v>
      </c>
      <c r="C157" s="25" t="s">
        <v>78</v>
      </c>
      <c r="D157" s="26" t="s">
        <v>115</v>
      </c>
      <c r="E157" s="25" t="s">
        <v>123</v>
      </c>
      <c r="F157" s="25" t="s">
        <v>19</v>
      </c>
      <c r="G157" s="25" t="s">
        <v>34</v>
      </c>
      <c r="H157" s="25" t="s">
        <v>21</v>
      </c>
      <c r="I157" s="25">
        <v>1</v>
      </c>
      <c r="J157" s="27">
        <v>155</v>
      </c>
      <c r="K157" s="27">
        <f t="shared" si="2"/>
        <v>155</v>
      </c>
      <c r="L157" s="28">
        <v>42644</v>
      </c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3"/>
      <c r="K158" s="33"/>
      <c r="L158" s="28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3"/>
      <c r="K159" s="33"/>
      <c r="L159" s="28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3"/>
      <c r="K160" s="33"/>
      <c r="L160" s="28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3"/>
      <c r="K161" s="33"/>
      <c r="L161" s="28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3"/>
      <c r="K162" s="33"/>
      <c r="L162" s="28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3"/>
      <c r="K163" s="33"/>
      <c r="L163" s="28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3"/>
      <c r="K164" s="33"/>
      <c r="L164" s="28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3"/>
      <c r="K165" s="33"/>
      <c r="L165" s="28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3"/>
      <c r="K166" s="33"/>
      <c r="L166" s="28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3"/>
      <c r="K167" s="33"/>
      <c r="L167" s="28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3"/>
      <c r="K168" s="33"/>
      <c r="L168" s="28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3"/>
      <c r="K169" s="33"/>
      <c r="L169" s="28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3"/>
      <c r="K170" s="33"/>
      <c r="L170" s="28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3"/>
      <c r="K171" s="33"/>
      <c r="L171" s="28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3"/>
      <c r="K172" s="33"/>
      <c r="L172" s="28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3"/>
      <c r="K173" s="33"/>
      <c r="L173" s="28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3"/>
      <c r="K174" s="33"/>
      <c r="L174" s="28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3"/>
      <c r="K175" s="33"/>
      <c r="L175" s="28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3"/>
      <c r="K176" s="33"/>
      <c r="L176" s="28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3"/>
      <c r="K177" s="33"/>
      <c r="L177" s="28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3"/>
      <c r="K178" s="33"/>
      <c r="L178" s="28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3"/>
      <c r="K179" s="33"/>
      <c r="L179" s="28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3"/>
      <c r="K180" s="33"/>
      <c r="L180" s="28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3"/>
      <c r="K181" s="33"/>
      <c r="L181" s="28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3"/>
      <c r="K182" s="33"/>
      <c r="L182" s="28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3"/>
      <c r="K183" s="33"/>
      <c r="L183" s="28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3"/>
      <c r="K184" s="33"/>
      <c r="L184" s="28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3"/>
      <c r="K185" s="33"/>
      <c r="L185" s="28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3"/>
      <c r="K186" s="33"/>
      <c r="L186" s="28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3"/>
      <c r="K187" s="33"/>
      <c r="L187" s="28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3"/>
      <c r="K188" s="33"/>
      <c r="L188" s="28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3"/>
      <c r="K189" s="33"/>
      <c r="L189" s="28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3"/>
      <c r="K190" s="33"/>
      <c r="L190" s="28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3"/>
      <c r="K191" s="33"/>
      <c r="L191" s="28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3"/>
      <c r="K192" s="33"/>
      <c r="L192" s="28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3"/>
      <c r="K193" s="33"/>
      <c r="L193" s="28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3"/>
      <c r="K194" s="33"/>
      <c r="L194" s="28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3"/>
      <c r="K195" s="33"/>
      <c r="L195" s="28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3"/>
      <c r="K196" s="33"/>
      <c r="L196" s="28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3"/>
      <c r="K197" s="33"/>
      <c r="L197" s="28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3"/>
      <c r="K198" s="33"/>
      <c r="L198" s="28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3"/>
      <c r="K199" s="33"/>
      <c r="L199" s="28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3"/>
      <c r="K200" s="33"/>
      <c r="L200" s="28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3"/>
      <c r="K201" s="33"/>
      <c r="L201" s="28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3"/>
      <c r="K202" s="33"/>
      <c r="L202" s="28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3"/>
      <c r="K203" s="33"/>
      <c r="L203" s="28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3"/>
      <c r="K204" s="33"/>
      <c r="L204" s="28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3"/>
      <c r="K205" s="33"/>
      <c r="L205" s="28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3"/>
      <c r="K206" s="33"/>
      <c r="L206" s="28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3"/>
      <c r="K207" s="33"/>
      <c r="L207" s="28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3"/>
      <c r="K208" s="33"/>
      <c r="L208" s="28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3"/>
      <c r="K209" s="33"/>
      <c r="L209" s="28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3"/>
      <c r="K210" s="33"/>
      <c r="L210" s="28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3"/>
      <c r="K211" s="33"/>
      <c r="L211" s="28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3"/>
      <c r="K212" s="33"/>
      <c r="L212" s="28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3"/>
      <c r="K213" s="33"/>
      <c r="L213" s="28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3"/>
      <c r="K214" s="33"/>
      <c r="L214" s="28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3"/>
      <c r="K215" s="33"/>
      <c r="L215" s="28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3"/>
      <c r="K216" s="33"/>
      <c r="L216" s="28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3"/>
      <c r="K217" s="33"/>
      <c r="L217" s="28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3"/>
      <c r="K218" s="33"/>
      <c r="L218" s="28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3"/>
      <c r="K219" s="33"/>
      <c r="L219" s="28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3"/>
      <c r="K220" s="33"/>
      <c r="L220" s="28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3"/>
      <c r="K221" s="33"/>
      <c r="L221" s="28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3"/>
      <c r="K222" s="33"/>
      <c r="L222" s="28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3"/>
      <c r="K223" s="33"/>
      <c r="L223" s="28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3"/>
      <c r="K224" s="33"/>
      <c r="L224" s="28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3"/>
      <c r="K225" s="33"/>
      <c r="L225" s="28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3"/>
      <c r="K226" s="33"/>
      <c r="L226" s="28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3"/>
      <c r="K227" s="33"/>
      <c r="L227" s="28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3"/>
      <c r="K228" s="33"/>
      <c r="L228" s="28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3"/>
      <c r="K229" s="33"/>
      <c r="L229" s="28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3"/>
      <c r="K230" s="33"/>
      <c r="L230" s="28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3"/>
      <c r="K231" s="33"/>
      <c r="L231" s="28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3"/>
      <c r="K232" s="33"/>
      <c r="L232" s="28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3"/>
      <c r="K233" s="33"/>
      <c r="L233" s="28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3"/>
      <c r="K234" s="33"/>
      <c r="L234" s="28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3"/>
      <c r="K235" s="33"/>
      <c r="L235" s="28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3"/>
      <c r="K236" s="33"/>
      <c r="L236" s="28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3"/>
      <c r="K237" s="33"/>
      <c r="L237" s="28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3"/>
      <c r="K238" s="33"/>
      <c r="L238" s="28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3"/>
      <c r="K239" s="33"/>
      <c r="L239" s="28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3"/>
      <c r="K240" s="33"/>
      <c r="L240" s="28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3"/>
      <c r="K241" s="33"/>
      <c r="L241" s="28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3"/>
      <c r="K242" s="33"/>
      <c r="L242" s="28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3"/>
      <c r="K243" s="33"/>
      <c r="L243" s="28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3"/>
      <c r="K244" s="33"/>
      <c r="L244" s="28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3"/>
      <c r="K245" s="33"/>
      <c r="L245" s="28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3"/>
      <c r="K246" s="33"/>
      <c r="L246" s="28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3"/>
      <c r="K247" s="33"/>
      <c r="L247" s="28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3"/>
      <c r="K248" s="33"/>
      <c r="L248" s="28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3"/>
      <c r="K249" s="33"/>
      <c r="L249" s="28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3"/>
      <c r="K250" s="33"/>
      <c r="L250" s="28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3"/>
      <c r="K251" s="33"/>
      <c r="L251" s="28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3"/>
      <c r="K252" s="33"/>
      <c r="L252" s="28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3"/>
      <c r="K253" s="33"/>
      <c r="L253" s="28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3"/>
      <c r="K254" s="33"/>
      <c r="L254" s="28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3"/>
      <c r="K255" s="33"/>
      <c r="L255" s="28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3"/>
      <c r="K256" s="33"/>
      <c r="L256" s="28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3"/>
      <c r="K257" s="33"/>
      <c r="L257" s="28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3"/>
      <c r="K258" s="33"/>
      <c r="L258" s="28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3"/>
      <c r="K259" s="33"/>
      <c r="L259" s="28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3"/>
      <c r="K260" s="33"/>
      <c r="L260" s="28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3"/>
      <c r="K261" s="33"/>
      <c r="L261" s="28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3"/>
      <c r="K262" s="33"/>
      <c r="L262" s="28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3"/>
      <c r="K263" s="33"/>
      <c r="L263" s="28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3"/>
      <c r="K264" s="33"/>
      <c r="L264" s="28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3"/>
      <c r="K265" s="33"/>
      <c r="L265" s="28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3"/>
      <c r="K266" s="33"/>
      <c r="L266" s="28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3"/>
      <c r="K267" s="33"/>
      <c r="L267" s="28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3"/>
      <c r="K268" s="33"/>
      <c r="L268" s="28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3"/>
      <c r="K269" s="33"/>
      <c r="L269" s="28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3"/>
      <c r="K270" s="33"/>
      <c r="L270" s="28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3"/>
      <c r="K271" s="33"/>
      <c r="L271" s="28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3"/>
      <c r="K272" s="33"/>
      <c r="L272" s="28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3"/>
      <c r="K273" s="33"/>
      <c r="L273" s="28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3"/>
      <c r="K274" s="33"/>
      <c r="L274" s="28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3"/>
      <c r="K275" s="33"/>
      <c r="L275" s="28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3"/>
      <c r="K276" s="33"/>
      <c r="L276" s="28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3"/>
      <c r="K277" s="33"/>
      <c r="L277" s="28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3"/>
      <c r="K278" s="33"/>
      <c r="L278" s="28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3"/>
      <c r="K279" s="33"/>
      <c r="L279" s="28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3"/>
      <c r="K280" s="33"/>
      <c r="L280" s="28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3"/>
      <c r="K281" s="33"/>
      <c r="L281" s="28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3"/>
      <c r="K282" s="33"/>
      <c r="L282" s="28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3"/>
      <c r="K283" s="33"/>
      <c r="L283" s="28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3"/>
      <c r="K284" s="33"/>
      <c r="L284" s="28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3"/>
      <c r="K285" s="33"/>
      <c r="L285" s="28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3"/>
      <c r="K286" s="33"/>
      <c r="L286" s="28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3"/>
      <c r="K287" s="33"/>
      <c r="L287" s="28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3"/>
      <c r="K288" s="33"/>
      <c r="L288" s="28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3"/>
      <c r="K289" s="33"/>
      <c r="L289" s="28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3"/>
      <c r="K290" s="33"/>
      <c r="L290" s="28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3"/>
      <c r="K291" s="33"/>
      <c r="L291" s="28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3"/>
      <c r="K292" s="33"/>
      <c r="L292" s="28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3"/>
      <c r="K293" s="33"/>
      <c r="L293" s="28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3"/>
      <c r="K294" s="33"/>
      <c r="L294" s="28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3"/>
      <c r="K295" s="33"/>
      <c r="L295" s="28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3"/>
      <c r="K296" s="33"/>
      <c r="L296" s="28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3"/>
      <c r="K297" s="33"/>
      <c r="L297" s="28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3"/>
      <c r="K298" s="33"/>
      <c r="L298" s="28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3"/>
      <c r="K299" s="33"/>
      <c r="L299" s="28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3"/>
      <c r="K300" s="33"/>
      <c r="L300" s="28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3"/>
      <c r="K301" s="33"/>
      <c r="L301" s="28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3"/>
      <c r="K302" s="33"/>
      <c r="L302" s="28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3"/>
      <c r="K303" s="33"/>
      <c r="L303" s="28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3"/>
      <c r="K304" s="33"/>
      <c r="L304" s="28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3"/>
      <c r="K305" s="33"/>
      <c r="L305" s="28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3"/>
      <c r="K306" s="33"/>
      <c r="L306" s="28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3"/>
      <c r="K307" s="33"/>
      <c r="L307" s="28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3"/>
      <c r="K308" s="33"/>
      <c r="L308" s="28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3"/>
      <c r="K309" s="33"/>
      <c r="L309" s="28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3"/>
      <c r="K310" s="33"/>
      <c r="L310" s="28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3"/>
      <c r="K311" s="33"/>
      <c r="L311" s="28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3"/>
      <c r="K312" s="33"/>
      <c r="L312" s="28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3"/>
      <c r="K313" s="33"/>
      <c r="L313" s="28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3"/>
      <c r="K314" s="33"/>
      <c r="L314" s="28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3"/>
      <c r="K315" s="33"/>
      <c r="L315" s="28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3"/>
      <c r="K316" s="33"/>
      <c r="L316" s="28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3"/>
      <c r="K317" s="33"/>
      <c r="L317" s="28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3"/>
      <c r="K318" s="33"/>
      <c r="L318" s="28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3"/>
      <c r="K319" s="33"/>
      <c r="L319" s="28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3"/>
      <c r="K320" s="33"/>
      <c r="L320" s="28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3"/>
      <c r="K321" s="33"/>
      <c r="L321" s="28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3"/>
      <c r="K322" s="33"/>
      <c r="L322" s="28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3"/>
      <c r="K323" s="33"/>
      <c r="L323" s="28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3"/>
      <c r="K324" s="33"/>
      <c r="L324" s="28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3"/>
      <c r="K325" s="33"/>
      <c r="L325" s="28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3"/>
      <c r="K326" s="33"/>
      <c r="L326" s="28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3"/>
      <c r="K327" s="33"/>
      <c r="L327" s="28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3"/>
      <c r="K328" s="33"/>
      <c r="L328" s="28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3"/>
      <c r="K329" s="33"/>
      <c r="L329" s="28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3"/>
      <c r="K330" s="33"/>
      <c r="L330" s="28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3"/>
      <c r="K331" s="33"/>
      <c r="L331" s="28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3"/>
      <c r="K332" s="33"/>
      <c r="L332" s="28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3"/>
      <c r="K333" s="33"/>
      <c r="L333" s="28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3"/>
      <c r="K334" s="33"/>
      <c r="L334" s="28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3"/>
      <c r="K335" s="33"/>
      <c r="L335" s="28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3"/>
      <c r="K336" s="33"/>
      <c r="L336" s="28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3"/>
      <c r="K337" s="33"/>
      <c r="L337" s="28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3"/>
      <c r="K338" s="33"/>
      <c r="L338" s="28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3"/>
      <c r="K339" s="33"/>
      <c r="L339" s="28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3"/>
      <c r="K340" s="33"/>
      <c r="L340" s="28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3"/>
      <c r="K341" s="33"/>
      <c r="L341" s="28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3"/>
      <c r="K342" s="33"/>
      <c r="L342" s="28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3"/>
      <c r="K343" s="33"/>
      <c r="L343" s="28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3"/>
      <c r="K344" s="33"/>
      <c r="L344" s="28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3"/>
      <c r="K345" s="33"/>
      <c r="L345" s="28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3"/>
      <c r="K346" s="33"/>
      <c r="L346" s="28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3"/>
      <c r="K347" s="33"/>
      <c r="L347" s="28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3"/>
      <c r="K348" s="33"/>
      <c r="L348" s="28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3"/>
      <c r="K349" s="33"/>
      <c r="L349" s="28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3"/>
      <c r="K350" s="33"/>
      <c r="L350" s="28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3"/>
      <c r="K351" s="33"/>
      <c r="L351" s="28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3"/>
      <c r="K352" s="33"/>
      <c r="L352" s="28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3"/>
      <c r="K353" s="33"/>
      <c r="L353" s="28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3"/>
      <c r="K354" s="33"/>
      <c r="L354" s="28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3"/>
      <c r="K355" s="33"/>
      <c r="L355" s="28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3"/>
      <c r="K356" s="33"/>
      <c r="L356" s="28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3"/>
      <c r="K357" s="33"/>
      <c r="L357" s="28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3"/>
      <c r="K358" s="33"/>
      <c r="L358" s="28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3"/>
      <c r="K359" s="33"/>
      <c r="L359" s="28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3"/>
      <c r="K360" s="33"/>
      <c r="L360" s="28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3"/>
      <c r="K361" s="33"/>
      <c r="L361" s="28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3"/>
      <c r="K362" s="33"/>
      <c r="L362" s="28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3"/>
      <c r="K363" s="33"/>
      <c r="L363" s="28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3"/>
      <c r="K364" s="33"/>
      <c r="L364" s="28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3"/>
      <c r="K365" s="33"/>
      <c r="L365" s="28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3"/>
      <c r="K366" s="33"/>
      <c r="L366" s="28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3"/>
      <c r="K367" s="33"/>
      <c r="L367" s="28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3"/>
      <c r="K368" s="33"/>
      <c r="L368" s="28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3"/>
      <c r="K369" s="33"/>
      <c r="L369" s="28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3"/>
      <c r="K370" s="33"/>
      <c r="L370" s="28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3"/>
      <c r="K371" s="33"/>
      <c r="L371" s="28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3"/>
      <c r="K372" s="33"/>
      <c r="L372" s="28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3"/>
      <c r="K373" s="33"/>
      <c r="L373" s="28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3"/>
      <c r="K374" s="33"/>
      <c r="L374" s="28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3"/>
      <c r="K375" s="33"/>
      <c r="L375" s="28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3"/>
      <c r="K376" s="33"/>
      <c r="L376" s="28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3"/>
      <c r="K377" s="33"/>
      <c r="L377" s="28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3"/>
      <c r="K378" s="33"/>
      <c r="L378" s="28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3"/>
      <c r="K379" s="33"/>
      <c r="L379" s="28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3"/>
      <c r="K380" s="33"/>
      <c r="L380" s="28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3"/>
      <c r="K381" s="33"/>
      <c r="L381" s="28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3"/>
      <c r="K382" s="33"/>
      <c r="L382" s="28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3"/>
      <c r="K383" s="33"/>
      <c r="L383" s="28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3"/>
      <c r="K384" s="33"/>
      <c r="L384" s="28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3"/>
      <c r="K385" s="33"/>
      <c r="L385" s="28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3"/>
      <c r="K386" s="33"/>
      <c r="L386" s="28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3"/>
      <c r="K387" s="33"/>
      <c r="L387" s="28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3"/>
      <c r="K388" s="33"/>
      <c r="L388" s="28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3"/>
      <c r="K389" s="33"/>
      <c r="L389" s="28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3"/>
      <c r="K390" s="33"/>
      <c r="L390" s="28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3"/>
      <c r="K391" s="33"/>
      <c r="L391" s="28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3"/>
      <c r="K392" s="33"/>
      <c r="L392" s="28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3"/>
      <c r="K393" s="33"/>
      <c r="L393" s="28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3"/>
      <c r="K394" s="33"/>
      <c r="L394" s="28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3"/>
      <c r="K395" s="33"/>
      <c r="L395" s="28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3"/>
      <c r="K396" s="33"/>
      <c r="L396" s="28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3"/>
      <c r="K397" s="33"/>
      <c r="L397" s="28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3"/>
      <c r="K398" s="33"/>
      <c r="L398" s="28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3"/>
      <c r="K399" s="33"/>
      <c r="L399" s="28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3"/>
      <c r="K400" s="33"/>
      <c r="L400" s="28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3"/>
      <c r="K401" s="33"/>
      <c r="L401" s="28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3"/>
      <c r="K402" s="33"/>
      <c r="L402" s="28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3"/>
      <c r="K403" s="33"/>
      <c r="L403" s="28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3"/>
      <c r="K404" s="33"/>
      <c r="L404" s="28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3"/>
      <c r="K405" s="33"/>
      <c r="L405" s="28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3"/>
      <c r="K406" s="33"/>
      <c r="L406" s="28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3"/>
      <c r="K407" s="33"/>
      <c r="L407" s="28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3"/>
      <c r="K408" s="33"/>
      <c r="L408" s="28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3"/>
      <c r="K409" s="33"/>
      <c r="L409" s="28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3"/>
      <c r="K410" s="33"/>
      <c r="L410" s="28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3"/>
      <c r="K411" s="33"/>
      <c r="L411" s="28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3"/>
      <c r="K412" s="33"/>
      <c r="L412" s="28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3"/>
      <c r="K413" s="33"/>
      <c r="L413" s="28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3"/>
      <c r="K414" s="33"/>
      <c r="L414" s="28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3"/>
      <c r="K415" s="33"/>
      <c r="L415" s="28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3"/>
      <c r="K416" s="33"/>
      <c r="L416" s="28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3"/>
      <c r="K417" s="33"/>
      <c r="L417" s="28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3"/>
      <c r="K418" s="33"/>
      <c r="L418" s="28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3"/>
      <c r="K419" s="33"/>
      <c r="L419" s="28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3"/>
      <c r="K420" s="33"/>
      <c r="L420" s="28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3"/>
      <c r="K421" s="33"/>
      <c r="L421" s="28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3"/>
      <c r="K422" s="33"/>
      <c r="L422" s="28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3"/>
      <c r="K423" s="33"/>
      <c r="L423" s="28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3"/>
      <c r="K424" s="33"/>
      <c r="L424" s="28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3"/>
      <c r="K425" s="33"/>
      <c r="L425" s="28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3"/>
      <c r="K426" s="33"/>
      <c r="L426" s="28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3"/>
      <c r="K427" s="33"/>
      <c r="L427" s="28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3"/>
      <c r="K428" s="33"/>
      <c r="L428" s="28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3"/>
      <c r="K429" s="33"/>
      <c r="L429" s="28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3"/>
      <c r="K430" s="33"/>
      <c r="L430" s="28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3"/>
      <c r="K431" s="33"/>
      <c r="L431" s="28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3"/>
      <c r="K432" s="33"/>
      <c r="L432" s="28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3"/>
      <c r="K433" s="33"/>
      <c r="L433" s="28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3"/>
      <c r="K434" s="33"/>
      <c r="L434" s="28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3"/>
      <c r="K435" s="33"/>
      <c r="L435" s="28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3"/>
      <c r="K436" s="33"/>
      <c r="L436" s="28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3"/>
      <c r="K437" s="33"/>
      <c r="L437" s="28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3"/>
      <c r="K438" s="33"/>
      <c r="L438" s="28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3"/>
      <c r="K439" s="33"/>
      <c r="L439" s="28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3"/>
      <c r="K440" s="33"/>
      <c r="L440" s="28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3"/>
      <c r="K441" s="33"/>
      <c r="L441" s="28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3"/>
      <c r="K442" s="33"/>
      <c r="L442" s="28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3"/>
      <c r="K443" s="33"/>
      <c r="L443" s="28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3"/>
      <c r="K444" s="33"/>
      <c r="L444" s="28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3"/>
      <c r="K445" s="33"/>
      <c r="L445" s="28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3"/>
      <c r="K446" s="33"/>
      <c r="L446" s="28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3"/>
      <c r="K447" s="33"/>
      <c r="L447" s="28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3"/>
      <c r="K448" s="33"/>
      <c r="L448" s="28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3"/>
      <c r="K449" s="33"/>
      <c r="L449" s="28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3"/>
      <c r="K450" s="33"/>
      <c r="L450" s="28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3"/>
      <c r="K451" s="33"/>
      <c r="L451" s="28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3"/>
      <c r="K452" s="33"/>
      <c r="L452" s="28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3"/>
      <c r="K453" s="33"/>
      <c r="L453" s="28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3"/>
      <c r="K454" s="33"/>
      <c r="L454" s="28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3"/>
      <c r="K455" s="33"/>
      <c r="L455" s="28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3"/>
      <c r="K456" s="33"/>
      <c r="L456" s="28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3"/>
      <c r="K457" s="33"/>
      <c r="L457" s="28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3"/>
      <c r="K458" s="33"/>
      <c r="L458" s="28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3"/>
      <c r="K459" s="33"/>
      <c r="L459" s="28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3"/>
      <c r="K460" s="33"/>
      <c r="L460" s="28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3"/>
      <c r="K461" s="33"/>
      <c r="L461" s="28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3"/>
      <c r="K462" s="33"/>
      <c r="L462" s="28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3"/>
      <c r="K463" s="33"/>
      <c r="L463" s="28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3"/>
      <c r="K464" s="33"/>
      <c r="L464" s="28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3"/>
      <c r="K465" s="33"/>
      <c r="L465" s="28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3"/>
      <c r="K466" s="33"/>
      <c r="L466" s="28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3"/>
      <c r="K467" s="33"/>
      <c r="L467" s="28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3"/>
      <c r="K468" s="33"/>
      <c r="L468" s="28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3"/>
      <c r="K469" s="33"/>
      <c r="L469" s="28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3"/>
      <c r="K470" s="33"/>
      <c r="L470" s="28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3"/>
      <c r="K471" s="33"/>
      <c r="L471" s="28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3"/>
      <c r="K472" s="33"/>
      <c r="L472" s="28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3"/>
      <c r="K473" s="33"/>
      <c r="L473" s="28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3"/>
      <c r="K474" s="33"/>
      <c r="L474" s="28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3"/>
      <c r="K475" s="33"/>
      <c r="L475" s="28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3"/>
      <c r="K476" s="33"/>
      <c r="L476" s="28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3"/>
      <c r="K477" s="33"/>
      <c r="L477" s="28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3"/>
      <c r="K478" s="33"/>
      <c r="L478" s="28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3"/>
      <c r="K479" s="33"/>
      <c r="L479" s="28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3"/>
      <c r="K480" s="33"/>
      <c r="L480" s="28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3"/>
      <c r="K481" s="33"/>
      <c r="L481" s="28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3"/>
      <c r="K482" s="33"/>
      <c r="L482" s="28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3"/>
      <c r="K483" s="33"/>
      <c r="L483" s="28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3"/>
      <c r="K484" s="33"/>
      <c r="L484" s="28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3"/>
      <c r="K485" s="33"/>
      <c r="L485" s="28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3"/>
      <c r="K486" s="33"/>
      <c r="L486" s="28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3"/>
      <c r="K487" s="33"/>
      <c r="L487" s="28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3"/>
      <c r="K488" s="33"/>
      <c r="L488" s="28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3"/>
      <c r="K489" s="33"/>
      <c r="L489" s="28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3"/>
      <c r="K490" s="33"/>
      <c r="L490" s="28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3"/>
      <c r="K491" s="33"/>
      <c r="L491" s="28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3"/>
      <c r="K492" s="33"/>
      <c r="L492" s="28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3"/>
      <c r="K493" s="33"/>
      <c r="L493" s="28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3"/>
      <c r="K494" s="33"/>
      <c r="L494" s="28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3"/>
      <c r="K495" s="33"/>
      <c r="L495" s="28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3"/>
      <c r="K496" s="33"/>
      <c r="L496" s="28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3"/>
      <c r="K497" s="33"/>
      <c r="L497" s="28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3"/>
      <c r="K498" s="33"/>
      <c r="L498" s="28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3"/>
      <c r="K499" s="33"/>
      <c r="L499" s="28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3"/>
      <c r="K500" s="33"/>
      <c r="L500" s="28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3"/>
      <c r="K501" s="33"/>
      <c r="L501" s="28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3"/>
      <c r="K502" s="33"/>
      <c r="L502" s="28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3"/>
      <c r="K503" s="33"/>
      <c r="L503" s="28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3"/>
      <c r="K504" s="33"/>
      <c r="L504" s="28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3"/>
      <c r="K505" s="33"/>
      <c r="L505" s="28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3"/>
      <c r="K506" s="33"/>
      <c r="L506" s="28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3"/>
      <c r="K507" s="33"/>
      <c r="L507" s="28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3"/>
      <c r="K508" s="33"/>
      <c r="L508" s="28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3"/>
      <c r="K509" s="33"/>
      <c r="L509" s="28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3"/>
      <c r="K510" s="33"/>
      <c r="L510" s="28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3"/>
      <c r="K511" s="33"/>
      <c r="L511" s="28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3"/>
      <c r="K512" s="33"/>
      <c r="L512" s="28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3"/>
      <c r="K513" s="33"/>
      <c r="L513" s="28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3"/>
      <c r="K514" s="33"/>
      <c r="L514" s="28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3"/>
      <c r="K515" s="33"/>
      <c r="L515" s="28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3"/>
      <c r="K516" s="33"/>
      <c r="L516" s="28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3"/>
      <c r="K517" s="33"/>
      <c r="L517" s="28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3"/>
      <c r="K518" s="33"/>
      <c r="L518" s="28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3"/>
      <c r="K519" s="33"/>
      <c r="L519" s="28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3"/>
      <c r="K520" s="33"/>
      <c r="L520" s="28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3"/>
      <c r="K521" s="33"/>
      <c r="L521" s="28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3"/>
      <c r="K522" s="33"/>
      <c r="L522" s="28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3"/>
      <c r="K523" s="33"/>
      <c r="L523" s="28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3"/>
      <c r="K524" s="33"/>
      <c r="L524" s="28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3"/>
      <c r="K525" s="33"/>
      <c r="L525" s="28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3"/>
      <c r="K526" s="33"/>
      <c r="L526" s="28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3"/>
      <c r="K527" s="33"/>
      <c r="L527" s="28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3"/>
      <c r="K528" s="33"/>
      <c r="L528" s="28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3"/>
      <c r="K529" s="33"/>
      <c r="L529" s="28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3"/>
      <c r="K530" s="33"/>
      <c r="L530" s="28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3"/>
      <c r="K531" s="33"/>
      <c r="L531" s="28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3"/>
      <c r="K532" s="33"/>
      <c r="L532" s="28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3"/>
      <c r="K533" s="33"/>
      <c r="L533" s="28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3"/>
      <c r="K534" s="33"/>
      <c r="L534" s="28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3"/>
      <c r="K535" s="33"/>
      <c r="L535" s="28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3"/>
      <c r="K536" s="33"/>
      <c r="L536" s="28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3"/>
      <c r="K537" s="33"/>
      <c r="L537" s="28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3"/>
      <c r="K538" s="33"/>
      <c r="L538" s="28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3"/>
      <c r="K539" s="33"/>
      <c r="L539" s="28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3"/>
      <c r="K540" s="33"/>
      <c r="L540" s="28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3"/>
      <c r="K541" s="33"/>
      <c r="L541" s="28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3"/>
      <c r="K542" s="33"/>
      <c r="L542" s="28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3"/>
      <c r="K543" s="33"/>
      <c r="L543" s="28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3"/>
      <c r="K544" s="33"/>
      <c r="L544" s="28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3"/>
      <c r="K545" s="33"/>
      <c r="L545" s="28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3"/>
      <c r="K546" s="33"/>
      <c r="L546" s="28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3"/>
      <c r="K547" s="33"/>
      <c r="L547" s="28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3"/>
      <c r="K548" s="33"/>
      <c r="L548" s="28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3"/>
      <c r="K549" s="33"/>
      <c r="L549" s="28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3"/>
      <c r="K550" s="33"/>
      <c r="L550" s="28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3"/>
      <c r="K551" s="33"/>
      <c r="L551" s="28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3"/>
      <c r="K552" s="33"/>
      <c r="L552" s="28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3"/>
      <c r="K553" s="33"/>
      <c r="L553" s="28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3"/>
      <c r="K554" s="33"/>
      <c r="L554" s="28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3"/>
      <c r="K555" s="33"/>
      <c r="L555" s="28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3"/>
      <c r="K556" s="33"/>
      <c r="L556" s="28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3"/>
      <c r="K557" s="33"/>
      <c r="L557" s="28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3"/>
      <c r="K558" s="33"/>
      <c r="L558" s="28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3"/>
      <c r="K559" s="33"/>
      <c r="L559" s="28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3"/>
      <c r="K560" s="33"/>
      <c r="L560" s="28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3"/>
      <c r="K561" s="33"/>
      <c r="L561" s="28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3"/>
      <c r="K562" s="33"/>
      <c r="L562" s="28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3"/>
      <c r="K563" s="33"/>
      <c r="L563" s="28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3"/>
      <c r="K564" s="33"/>
      <c r="L564" s="28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"/>
      <c r="K565" s="33"/>
      <c r="L565" s="28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3"/>
      <c r="K566" s="33"/>
      <c r="L566" s="28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3"/>
      <c r="K567" s="33"/>
      <c r="L567" s="28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3"/>
      <c r="K568" s="33"/>
      <c r="L568" s="28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3"/>
      <c r="K569" s="33"/>
      <c r="L569" s="28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3"/>
      <c r="K570" s="33"/>
      <c r="L570" s="28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3"/>
      <c r="K571" s="33"/>
      <c r="L571" s="28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3"/>
      <c r="K572" s="33"/>
      <c r="L572" s="28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3"/>
      <c r="K573" s="33"/>
      <c r="L573" s="28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3"/>
      <c r="K574" s="33"/>
      <c r="L574" s="28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3"/>
      <c r="K575" s="33"/>
      <c r="L575" s="28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3"/>
      <c r="K576" s="33"/>
      <c r="L576" s="28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3"/>
      <c r="K577" s="33"/>
      <c r="L577" s="28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3"/>
      <c r="K578" s="33"/>
      <c r="L578" s="28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3"/>
      <c r="K579" s="33"/>
      <c r="L579" s="28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3"/>
      <c r="K580" s="33"/>
      <c r="L580" s="28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3"/>
      <c r="K581" s="33"/>
      <c r="L581" s="28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3"/>
      <c r="K582" s="33"/>
      <c r="L582" s="28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3"/>
      <c r="K583" s="33"/>
      <c r="L583" s="28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3"/>
      <c r="K584" s="33"/>
      <c r="L584" s="28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3"/>
      <c r="K585" s="33"/>
      <c r="L585" s="28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3"/>
      <c r="K586" s="33"/>
      <c r="L586" s="28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3"/>
      <c r="K587" s="33"/>
      <c r="L587" s="28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3"/>
      <c r="K588" s="33"/>
      <c r="L588" s="28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3"/>
      <c r="K589" s="33"/>
      <c r="L589" s="28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3"/>
      <c r="K590" s="33"/>
      <c r="L590" s="28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3"/>
      <c r="K591" s="33"/>
      <c r="L591" s="28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3"/>
      <c r="K592" s="33"/>
      <c r="L592" s="28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3"/>
      <c r="K593" s="33"/>
      <c r="L593" s="28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3"/>
      <c r="K594" s="33"/>
      <c r="L594" s="28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3"/>
      <c r="K595" s="33"/>
      <c r="L595" s="28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3"/>
      <c r="K596" s="33"/>
      <c r="L596" s="28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3"/>
      <c r="K597" s="33"/>
      <c r="L597" s="28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3"/>
      <c r="K598" s="33"/>
      <c r="L598" s="28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3"/>
      <c r="K599" s="33"/>
      <c r="L599" s="28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3"/>
      <c r="K600" s="33"/>
      <c r="L600" s="28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3"/>
      <c r="K601" s="33"/>
      <c r="L601" s="28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3"/>
      <c r="K602" s="33"/>
      <c r="L602" s="28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3"/>
      <c r="K603" s="33"/>
      <c r="L603" s="28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3"/>
      <c r="K604" s="33"/>
      <c r="L604" s="28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3"/>
      <c r="K605" s="33"/>
      <c r="L605" s="28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3"/>
      <c r="K606" s="33"/>
      <c r="L606" s="28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3"/>
      <c r="K607" s="33"/>
      <c r="L607" s="28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3"/>
      <c r="K608" s="33"/>
      <c r="L608" s="28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3"/>
      <c r="K609" s="33"/>
      <c r="L609" s="28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3"/>
      <c r="K610" s="33"/>
      <c r="L610" s="28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3"/>
      <c r="K611" s="33"/>
      <c r="L611" s="28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3"/>
      <c r="K612" s="33"/>
      <c r="L612" s="28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3"/>
      <c r="K613" s="33"/>
      <c r="L613" s="28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3"/>
      <c r="K614" s="33"/>
      <c r="L614" s="28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3"/>
      <c r="K615" s="33"/>
      <c r="L615" s="28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3"/>
      <c r="K616" s="33"/>
      <c r="L616" s="28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3"/>
      <c r="K617" s="33"/>
      <c r="L617" s="28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3"/>
      <c r="K618" s="33"/>
      <c r="L618" s="28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3"/>
      <c r="K619" s="33"/>
      <c r="L619" s="28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3"/>
      <c r="K620" s="33"/>
      <c r="L620" s="28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3"/>
      <c r="K621" s="33"/>
      <c r="L621" s="28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3"/>
      <c r="K622" s="33"/>
      <c r="L622" s="28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3"/>
      <c r="K623" s="33"/>
      <c r="L623" s="28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3"/>
      <c r="K624" s="33"/>
      <c r="L624" s="28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3"/>
      <c r="K625" s="33"/>
      <c r="L625" s="28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3"/>
      <c r="K626" s="33"/>
      <c r="L626" s="28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3"/>
      <c r="K627" s="33"/>
      <c r="L627" s="28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3"/>
      <c r="K628" s="33"/>
      <c r="L628" s="28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3"/>
      <c r="K629" s="33"/>
      <c r="L629" s="28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3"/>
      <c r="K630" s="33"/>
      <c r="L630" s="28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3"/>
      <c r="K631" s="33"/>
      <c r="L631" s="28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3"/>
      <c r="K632" s="33"/>
      <c r="L632" s="28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3"/>
      <c r="K633" s="33"/>
      <c r="L633" s="28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3"/>
      <c r="K634" s="33"/>
      <c r="L634" s="28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3"/>
      <c r="K635" s="33"/>
      <c r="L635" s="28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3"/>
      <c r="K636" s="33"/>
      <c r="L636" s="28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3"/>
      <c r="K637" s="33"/>
      <c r="L637" s="28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3"/>
      <c r="K638" s="33"/>
      <c r="L638" s="28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3"/>
      <c r="K639" s="33"/>
      <c r="L639" s="28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3"/>
      <c r="K640" s="33"/>
      <c r="L640" s="28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3"/>
      <c r="K641" s="33"/>
      <c r="L641" s="28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3"/>
      <c r="K642" s="33"/>
      <c r="L642" s="28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3"/>
      <c r="K643" s="33"/>
      <c r="L643" s="28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3"/>
      <c r="K644" s="33"/>
      <c r="L644" s="28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3"/>
      <c r="K645" s="33"/>
      <c r="L645" s="28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3"/>
      <c r="K646" s="33"/>
      <c r="L646" s="28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3"/>
      <c r="K647" s="33"/>
      <c r="L647" s="28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3"/>
      <c r="K648" s="33"/>
      <c r="L648" s="28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3"/>
      <c r="K649" s="33"/>
      <c r="L649" s="28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3"/>
      <c r="K650" s="33"/>
      <c r="L650" s="28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3"/>
      <c r="K651" s="33"/>
      <c r="L651" s="28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3"/>
      <c r="K652" s="33"/>
      <c r="L652" s="28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3"/>
      <c r="K653" s="33"/>
      <c r="L653" s="28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3"/>
      <c r="K654" s="33"/>
      <c r="L654" s="28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3"/>
      <c r="K655" s="33"/>
      <c r="L655" s="28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3"/>
      <c r="K656" s="33"/>
      <c r="L656" s="28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3"/>
      <c r="K657" s="33"/>
      <c r="L657" s="28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3"/>
      <c r="K658" s="33"/>
      <c r="L658" s="28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3"/>
      <c r="K659" s="33"/>
      <c r="L659" s="28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3"/>
      <c r="K660" s="33"/>
      <c r="L660" s="28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3"/>
      <c r="K661" s="33"/>
      <c r="L661" s="28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3"/>
      <c r="K662" s="33"/>
      <c r="L662" s="28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3"/>
      <c r="K663" s="33"/>
      <c r="L663" s="28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3"/>
      <c r="K664" s="33"/>
      <c r="L664" s="28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3"/>
      <c r="K665" s="33"/>
      <c r="L665" s="28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3"/>
      <c r="K666" s="33"/>
      <c r="L666" s="28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3"/>
      <c r="K667" s="33"/>
      <c r="L667" s="28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3"/>
      <c r="K668" s="33"/>
      <c r="L668" s="28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3"/>
      <c r="K669" s="33"/>
      <c r="L669" s="28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3"/>
      <c r="K670" s="33"/>
      <c r="L670" s="28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3"/>
      <c r="K671" s="33"/>
      <c r="L671" s="28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3"/>
      <c r="K672" s="33"/>
      <c r="L672" s="28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3"/>
      <c r="K673" s="33"/>
      <c r="L673" s="28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3"/>
      <c r="K674" s="33"/>
      <c r="L674" s="28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3"/>
      <c r="K675" s="33"/>
      <c r="L675" s="28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3"/>
      <c r="K676" s="33"/>
      <c r="L676" s="28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3"/>
      <c r="K677" s="33"/>
      <c r="L677" s="28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3"/>
      <c r="K678" s="33"/>
      <c r="L678" s="28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3"/>
      <c r="K679" s="33"/>
      <c r="L679" s="28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3"/>
      <c r="K680" s="33"/>
      <c r="L680" s="28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3"/>
      <c r="K681" s="33"/>
      <c r="L681" s="28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3"/>
      <c r="K682" s="33"/>
      <c r="L682" s="28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3"/>
      <c r="K683" s="33"/>
      <c r="L683" s="28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3"/>
      <c r="K684" s="33"/>
      <c r="L684" s="28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3"/>
      <c r="K685" s="33"/>
      <c r="L685" s="28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3"/>
      <c r="K686" s="33"/>
      <c r="L686" s="28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3"/>
      <c r="K687" s="33"/>
      <c r="L687" s="28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3"/>
      <c r="K688" s="33"/>
      <c r="L688" s="28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3"/>
      <c r="K689" s="33"/>
      <c r="L689" s="28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3"/>
      <c r="K690" s="33"/>
      <c r="L690" s="28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3"/>
      <c r="K691" s="33"/>
      <c r="L691" s="28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3"/>
      <c r="K692" s="33"/>
      <c r="L692" s="28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3"/>
      <c r="K693" s="33"/>
      <c r="L693" s="28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3"/>
      <c r="K694" s="33"/>
      <c r="L694" s="28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3"/>
      <c r="K695" s="33"/>
      <c r="L695" s="28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3"/>
      <c r="K696" s="33"/>
      <c r="L696" s="28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3"/>
      <c r="K697" s="33"/>
      <c r="L697" s="28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3"/>
      <c r="K698" s="33"/>
      <c r="L698" s="28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3"/>
      <c r="K699" s="33"/>
      <c r="L699" s="28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3"/>
      <c r="K700" s="33"/>
      <c r="L700" s="28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3"/>
      <c r="K701" s="33"/>
      <c r="L701" s="28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3"/>
      <c r="K702" s="33"/>
      <c r="L702" s="28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3"/>
      <c r="K703" s="33"/>
      <c r="L703" s="28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3"/>
      <c r="K704" s="33"/>
      <c r="L704" s="28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3"/>
      <c r="K705" s="33"/>
      <c r="L705" s="28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3"/>
      <c r="K706" s="33"/>
      <c r="L706" s="28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3"/>
      <c r="K707" s="33"/>
      <c r="L707" s="28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3"/>
      <c r="K708" s="33"/>
      <c r="L708" s="28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3"/>
      <c r="K709" s="33"/>
      <c r="L709" s="28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3"/>
      <c r="K710" s="33"/>
      <c r="L710" s="28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3"/>
      <c r="K711" s="33"/>
      <c r="L711" s="28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3"/>
      <c r="K712" s="33"/>
      <c r="L712" s="28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3"/>
      <c r="K713" s="33"/>
      <c r="L713" s="28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3"/>
      <c r="K714" s="33"/>
      <c r="L714" s="28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3"/>
      <c r="K715" s="33"/>
      <c r="L715" s="28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3"/>
      <c r="K716" s="33"/>
      <c r="L716" s="28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3"/>
      <c r="K717" s="33"/>
      <c r="L717" s="28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3"/>
      <c r="K718" s="33"/>
      <c r="L718" s="28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3"/>
      <c r="K719" s="33"/>
      <c r="L719" s="28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3"/>
      <c r="K720" s="33"/>
      <c r="L720" s="28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3"/>
      <c r="K721" s="33"/>
      <c r="L721" s="28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3"/>
      <c r="K722" s="33"/>
      <c r="L722" s="28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3"/>
      <c r="K723" s="33"/>
      <c r="L723" s="28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3"/>
      <c r="K724" s="33"/>
      <c r="L724" s="28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3"/>
      <c r="K725" s="33"/>
      <c r="L725" s="28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3"/>
      <c r="K726" s="33"/>
      <c r="L726" s="28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3"/>
      <c r="K727" s="33"/>
      <c r="L727" s="28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3"/>
      <c r="K728" s="33"/>
      <c r="L728" s="28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3"/>
      <c r="K729" s="33"/>
      <c r="L729" s="28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3"/>
      <c r="K730" s="33"/>
      <c r="L730" s="28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3"/>
      <c r="K731" s="33"/>
      <c r="L731" s="28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3"/>
      <c r="K732" s="33"/>
      <c r="L732" s="28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3"/>
      <c r="K733" s="33"/>
      <c r="L733" s="28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3"/>
      <c r="K734" s="33"/>
      <c r="L734" s="28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3"/>
      <c r="K735" s="33"/>
      <c r="L735" s="28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3"/>
      <c r="K736" s="33"/>
      <c r="L736" s="28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3"/>
      <c r="K737" s="33"/>
      <c r="L737" s="28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3"/>
      <c r="K738" s="33"/>
      <c r="L738" s="28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3"/>
      <c r="K739" s="33"/>
      <c r="L739" s="28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3"/>
      <c r="K740" s="33"/>
      <c r="L740" s="28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3"/>
      <c r="K741" s="33"/>
      <c r="L741" s="28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3"/>
      <c r="K742" s="33"/>
      <c r="L742" s="28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3"/>
      <c r="K743" s="33"/>
      <c r="L743" s="28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3"/>
      <c r="K744" s="33"/>
      <c r="L744" s="28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3"/>
      <c r="K745" s="33"/>
      <c r="L745" s="28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3"/>
      <c r="K746" s="33"/>
      <c r="L746" s="28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3"/>
      <c r="K747" s="33"/>
      <c r="L747" s="28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3"/>
      <c r="K748" s="33"/>
      <c r="L748" s="28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3"/>
      <c r="K749" s="33"/>
      <c r="L749" s="28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3"/>
      <c r="K750" s="33"/>
      <c r="L750" s="28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3"/>
      <c r="K751" s="33"/>
      <c r="L751" s="28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3"/>
      <c r="K752" s="33"/>
      <c r="L752" s="28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3"/>
      <c r="K753" s="33"/>
      <c r="L753" s="28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3"/>
      <c r="K754" s="33"/>
      <c r="L754" s="28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3"/>
      <c r="K755" s="33"/>
      <c r="L755" s="28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3"/>
      <c r="K756" s="33"/>
      <c r="L756" s="28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3"/>
      <c r="K757" s="33"/>
      <c r="L757" s="28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3"/>
      <c r="K758" s="33"/>
      <c r="L758" s="28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3"/>
      <c r="K759" s="33"/>
      <c r="L759" s="28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3"/>
      <c r="K760" s="33"/>
      <c r="L760" s="28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3"/>
      <c r="K761" s="33"/>
      <c r="L761" s="28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3"/>
      <c r="K762" s="33"/>
      <c r="L762" s="28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3"/>
      <c r="K763" s="33"/>
      <c r="L763" s="28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3"/>
      <c r="K764" s="33"/>
      <c r="L764" s="28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3"/>
      <c r="K765" s="33"/>
      <c r="L765" s="28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3"/>
      <c r="K766" s="33"/>
      <c r="L766" s="28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3"/>
      <c r="K767" s="33"/>
      <c r="L767" s="28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3"/>
      <c r="K768" s="33"/>
      <c r="L768" s="28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3"/>
      <c r="K769" s="33"/>
      <c r="L769" s="28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3"/>
      <c r="K770" s="33"/>
      <c r="L770" s="28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3"/>
      <c r="K771" s="33"/>
      <c r="L771" s="28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3"/>
      <c r="K772" s="33"/>
      <c r="L772" s="28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3"/>
      <c r="K773" s="33"/>
      <c r="L773" s="28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3"/>
      <c r="K774" s="33"/>
      <c r="L774" s="28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3"/>
      <c r="K775" s="33"/>
      <c r="L775" s="28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3"/>
      <c r="K776" s="33"/>
      <c r="L776" s="28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3"/>
      <c r="K777" s="33"/>
      <c r="L777" s="28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3"/>
      <c r="K778" s="33"/>
      <c r="L778" s="28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3"/>
      <c r="K779" s="33"/>
      <c r="L779" s="28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3"/>
      <c r="K780" s="33"/>
      <c r="L780" s="28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3"/>
      <c r="K781" s="33"/>
      <c r="L781" s="28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3"/>
      <c r="K782" s="33"/>
      <c r="L782" s="28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3"/>
      <c r="K783" s="33"/>
      <c r="L783" s="28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3"/>
      <c r="K784" s="33"/>
      <c r="L784" s="28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3"/>
      <c r="K785" s="33"/>
      <c r="L785" s="28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3"/>
      <c r="K786" s="33"/>
      <c r="L786" s="28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3"/>
      <c r="K787" s="33"/>
      <c r="L787" s="28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3"/>
      <c r="K788" s="33"/>
      <c r="L788" s="28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3"/>
      <c r="K789" s="33"/>
      <c r="L789" s="28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3"/>
      <c r="K790" s="33"/>
      <c r="L790" s="28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3"/>
      <c r="K791" s="33"/>
      <c r="L791" s="28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3"/>
      <c r="K792" s="33"/>
      <c r="L792" s="28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3"/>
      <c r="K793" s="33"/>
      <c r="L793" s="28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3"/>
      <c r="K794" s="33"/>
      <c r="L794" s="28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3"/>
      <c r="K795" s="33"/>
      <c r="L795" s="28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3"/>
      <c r="K796" s="33"/>
      <c r="L796" s="28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3"/>
      <c r="K797" s="33"/>
      <c r="L797" s="28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3"/>
      <c r="K798" s="33"/>
      <c r="L798" s="28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3"/>
      <c r="K799" s="33"/>
      <c r="L799" s="28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3"/>
      <c r="K800" s="33"/>
      <c r="L800" s="28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3"/>
      <c r="K801" s="33"/>
      <c r="L801" s="28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3"/>
      <c r="K802" s="33"/>
      <c r="L802" s="28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3"/>
      <c r="K803" s="33"/>
      <c r="L803" s="28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3"/>
      <c r="K804" s="33"/>
      <c r="L804" s="28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3"/>
      <c r="K805" s="33"/>
      <c r="L805" s="28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3"/>
      <c r="K806" s="33"/>
      <c r="L806" s="28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3"/>
      <c r="K807" s="33"/>
      <c r="L807" s="28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3"/>
      <c r="K808" s="33"/>
      <c r="L808" s="28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3"/>
      <c r="K809" s="33"/>
      <c r="L809" s="28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3"/>
      <c r="K810" s="33"/>
      <c r="L810" s="28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3"/>
      <c r="K811" s="33"/>
      <c r="L811" s="28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3"/>
      <c r="K812" s="33"/>
      <c r="L812" s="28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3"/>
      <c r="K813" s="33"/>
      <c r="L813" s="28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3"/>
      <c r="K814" s="33"/>
      <c r="L814" s="28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3"/>
      <c r="K815" s="33"/>
      <c r="L815" s="28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3"/>
      <c r="K816" s="33"/>
      <c r="L816" s="28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3"/>
      <c r="K817" s="33"/>
      <c r="L817" s="28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3"/>
      <c r="K818" s="33"/>
      <c r="L818" s="28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3"/>
      <c r="K819" s="33"/>
      <c r="L819" s="28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3"/>
      <c r="K820" s="33"/>
      <c r="L820" s="28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3"/>
      <c r="K821" s="33"/>
      <c r="L821" s="28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3"/>
      <c r="K822" s="33"/>
      <c r="L822" s="28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3"/>
      <c r="K823" s="33"/>
      <c r="L823" s="28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3"/>
      <c r="K824" s="33"/>
      <c r="L824" s="28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3"/>
      <c r="K825" s="33"/>
      <c r="L825" s="28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3"/>
      <c r="K826" s="33"/>
      <c r="L826" s="28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3"/>
      <c r="K827" s="33"/>
      <c r="L827" s="28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3"/>
      <c r="K828" s="33"/>
      <c r="L828" s="28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3"/>
      <c r="K829" s="33"/>
      <c r="L829" s="28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3"/>
      <c r="K830" s="33"/>
      <c r="L830" s="28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3"/>
      <c r="K831" s="33"/>
      <c r="L831" s="28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3"/>
      <c r="K832" s="33"/>
      <c r="L832" s="28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3"/>
      <c r="K833" s="33"/>
      <c r="L833" s="28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3"/>
      <c r="K834" s="33"/>
      <c r="L834" s="28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3"/>
      <c r="K835" s="33"/>
      <c r="L835" s="28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3"/>
      <c r="K836" s="33"/>
      <c r="L836" s="28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3"/>
      <c r="K837" s="33"/>
      <c r="L837" s="28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3"/>
      <c r="K838" s="33"/>
      <c r="L838" s="28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3"/>
      <c r="K839" s="33"/>
      <c r="L839" s="28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3"/>
      <c r="K840" s="33"/>
      <c r="L840" s="28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3"/>
      <c r="K841" s="33"/>
      <c r="L841" s="28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3"/>
      <c r="K842" s="33"/>
      <c r="L842" s="28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3"/>
      <c r="K843" s="33"/>
      <c r="L843" s="28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3"/>
      <c r="K844" s="33"/>
      <c r="L844" s="28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3"/>
      <c r="K845" s="33"/>
      <c r="L845" s="28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3"/>
      <c r="K846" s="33"/>
      <c r="L846" s="28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3"/>
      <c r="K847" s="33"/>
      <c r="L847" s="28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3"/>
      <c r="K848" s="33"/>
      <c r="L848" s="28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3"/>
      <c r="K849" s="33"/>
      <c r="L849" s="28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3"/>
      <c r="K850" s="33"/>
      <c r="L850" s="28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3"/>
      <c r="K851" s="33"/>
      <c r="L851" s="28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3"/>
      <c r="K852" s="33"/>
      <c r="L852" s="28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3"/>
      <c r="K853" s="33"/>
      <c r="L853" s="28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3"/>
      <c r="K854" s="33"/>
      <c r="L854" s="28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3"/>
      <c r="K855" s="33"/>
      <c r="L855" s="28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3"/>
      <c r="K856" s="33"/>
      <c r="L856" s="28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3"/>
      <c r="K857" s="33"/>
      <c r="L857" s="28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3"/>
      <c r="K858" s="33"/>
      <c r="L858" s="28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3"/>
      <c r="K859" s="33"/>
      <c r="L859" s="28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3"/>
      <c r="K860" s="33"/>
      <c r="L860" s="28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3"/>
      <c r="K861" s="33"/>
      <c r="L861" s="28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3"/>
      <c r="K862" s="33"/>
      <c r="L862" s="28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3"/>
      <c r="K863" s="33"/>
      <c r="L863" s="28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3"/>
      <c r="K864" s="33"/>
      <c r="L864" s="28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3"/>
      <c r="K865" s="33"/>
      <c r="L865" s="28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3"/>
      <c r="K866" s="33"/>
      <c r="L866" s="28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3"/>
      <c r="K867" s="33"/>
      <c r="L867" s="28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3"/>
      <c r="K868" s="33"/>
      <c r="L868" s="28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3"/>
      <c r="K869" s="33"/>
      <c r="L869" s="28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3"/>
      <c r="K870" s="33"/>
      <c r="L870" s="28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3"/>
      <c r="K871" s="33"/>
      <c r="L871" s="28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3"/>
      <c r="K872" s="33"/>
      <c r="L872" s="28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3"/>
      <c r="K873" s="33"/>
      <c r="L873" s="28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3"/>
      <c r="K874" s="33"/>
      <c r="L874" s="28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3"/>
      <c r="K875" s="33"/>
      <c r="L875" s="28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3"/>
      <c r="K876" s="33"/>
      <c r="L876" s="28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3"/>
      <c r="K877" s="33"/>
      <c r="L877" s="28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3"/>
      <c r="K878" s="33"/>
      <c r="L878" s="28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3"/>
      <c r="K879" s="33"/>
      <c r="L879" s="28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3"/>
      <c r="K880" s="33"/>
      <c r="L880" s="28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3"/>
      <c r="K881" s="33"/>
      <c r="L881" s="28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3"/>
      <c r="K882" s="33"/>
      <c r="L882" s="28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3"/>
      <c r="K883" s="33"/>
      <c r="L883" s="28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3"/>
      <c r="K884" s="33"/>
      <c r="L884" s="28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3"/>
      <c r="K885" s="33"/>
      <c r="L885" s="28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3"/>
      <c r="K886" s="33"/>
      <c r="L886" s="28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3"/>
      <c r="K887" s="33"/>
      <c r="L887" s="28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3"/>
      <c r="K888" s="33"/>
      <c r="L888" s="28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3"/>
      <c r="K889" s="33"/>
      <c r="L889" s="28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3"/>
      <c r="K890" s="33"/>
      <c r="L890" s="28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3"/>
      <c r="K891" s="33"/>
      <c r="L891" s="28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3"/>
      <c r="K892" s="33"/>
      <c r="L892" s="28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3"/>
      <c r="K893" s="33"/>
      <c r="L893" s="28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3"/>
      <c r="K894" s="33"/>
      <c r="L894" s="28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3"/>
      <c r="K895" s="33"/>
      <c r="L895" s="28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3"/>
      <c r="K896" s="33"/>
      <c r="L896" s="28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3"/>
      <c r="K897" s="33"/>
      <c r="L897" s="28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3"/>
      <c r="K898" s="33"/>
      <c r="L898" s="28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3"/>
      <c r="K899" s="33"/>
      <c r="L899" s="28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3"/>
      <c r="K900" s="33"/>
      <c r="L900" s="28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3"/>
      <c r="K901" s="33"/>
      <c r="L901" s="28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3"/>
      <c r="K902" s="33"/>
      <c r="L902" s="28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3"/>
      <c r="K903" s="33"/>
      <c r="L903" s="28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3"/>
      <c r="K904" s="33"/>
      <c r="L904" s="28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3"/>
      <c r="K905" s="33"/>
      <c r="L905" s="28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3"/>
      <c r="K906" s="33"/>
      <c r="L906" s="28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3"/>
      <c r="K907" s="33"/>
      <c r="L907" s="28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3"/>
      <c r="K908" s="33"/>
      <c r="L908" s="28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3"/>
      <c r="K909" s="33"/>
      <c r="L909" s="28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3"/>
      <c r="K910" s="33"/>
      <c r="L910" s="28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3"/>
      <c r="K911" s="33"/>
      <c r="L911" s="28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3"/>
      <c r="K912" s="33"/>
      <c r="L912" s="28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3"/>
      <c r="K913" s="33"/>
      <c r="L913" s="28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3"/>
      <c r="K914" s="33"/>
      <c r="L914" s="28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3"/>
      <c r="K915" s="33"/>
      <c r="L915" s="28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3"/>
      <c r="K916" s="33"/>
      <c r="L916" s="28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3"/>
      <c r="K917" s="33"/>
      <c r="L917" s="28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3"/>
      <c r="K918" s="33"/>
      <c r="L918" s="28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3"/>
      <c r="K919" s="33"/>
      <c r="L919" s="28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3"/>
      <c r="K920" s="33"/>
      <c r="L920" s="28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3"/>
      <c r="K921" s="33"/>
      <c r="L921" s="28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3"/>
      <c r="K922" s="33"/>
      <c r="L922" s="28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3"/>
      <c r="K923" s="33"/>
      <c r="L923" s="28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3"/>
      <c r="K924" s="33"/>
      <c r="L924" s="28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3"/>
      <c r="K925" s="33"/>
      <c r="L925" s="28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3"/>
      <c r="K926" s="33"/>
      <c r="L926" s="28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3"/>
      <c r="K927" s="33"/>
      <c r="L927" s="28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3"/>
      <c r="K928" s="33"/>
      <c r="L928" s="28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3"/>
      <c r="K929" s="33"/>
      <c r="L929" s="28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3"/>
      <c r="K930" s="33"/>
      <c r="L930" s="28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3"/>
      <c r="K931" s="33"/>
      <c r="L931" s="28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3"/>
      <c r="K932" s="33"/>
      <c r="L932" s="28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3"/>
      <c r="K933" s="33"/>
      <c r="L933" s="28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3"/>
      <c r="K934" s="33"/>
      <c r="L934" s="28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3"/>
      <c r="K935" s="33"/>
      <c r="L935" s="28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3"/>
      <c r="K936" s="33"/>
      <c r="L936" s="28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3"/>
      <c r="K937" s="33"/>
      <c r="L937" s="28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3"/>
      <c r="K938" s="33"/>
      <c r="L938" s="28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3"/>
      <c r="K939" s="33"/>
      <c r="L939" s="28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3"/>
      <c r="K940" s="33"/>
      <c r="L940" s="28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3"/>
      <c r="K941" s="33"/>
      <c r="L941" s="28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3"/>
      <c r="K942" s="33"/>
      <c r="L942" s="28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3"/>
      <c r="K943" s="33"/>
      <c r="L943" s="28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3"/>
      <c r="K944" s="33"/>
      <c r="L944" s="28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3"/>
      <c r="K945" s="33"/>
      <c r="L945" s="28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3"/>
      <c r="K946" s="33"/>
      <c r="L946" s="28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3"/>
      <c r="K947" s="33"/>
      <c r="L947" s="28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3"/>
      <c r="K948" s="33"/>
      <c r="L948" s="28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3"/>
      <c r="K949" s="33"/>
      <c r="L949" s="28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3"/>
      <c r="K950" s="33"/>
      <c r="L950" s="28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3"/>
      <c r="K951" s="33"/>
      <c r="L951" s="28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3"/>
      <c r="K952" s="33"/>
      <c r="L952" s="28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3"/>
      <c r="K953" s="33"/>
      <c r="L953" s="28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3"/>
      <c r="K954" s="33"/>
      <c r="L954" s="28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3"/>
      <c r="K955" s="33"/>
      <c r="L955" s="28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3"/>
      <c r="K956" s="33"/>
      <c r="L956" s="28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3"/>
      <c r="K957" s="33"/>
      <c r="L957" s="28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3"/>
      <c r="K958" s="33"/>
      <c r="L958" s="28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3"/>
      <c r="K959" s="33"/>
      <c r="L959" s="28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3"/>
      <c r="K960" s="33"/>
      <c r="L960" s="28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3"/>
      <c r="K961" s="33"/>
      <c r="L961" s="28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3"/>
      <c r="K962" s="33"/>
      <c r="L962" s="28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3"/>
      <c r="K963" s="33"/>
      <c r="L963" s="28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3"/>
      <c r="K964" s="33"/>
      <c r="L964" s="28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3"/>
      <c r="K965" s="33"/>
      <c r="L965" s="28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3"/>
      <c r="K966" s="33"/>
      <c r="L966" s="28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3"/>
      <c r="K967" s="33"/>
      <c r="L967" s="28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3"/>
      <c r="K968" s="33"/>
      <c r="L968" s="28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3"/>
      <c r="K969" s="33"/>
      <c r="L969" s="28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3"/>
      <c r="K970" s="33"/>
      <c r="L970" s="28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3"/>
      <c r="K971" s="33"/>
      <c r="L971" s="28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3"/>
      <c r="K972" s="33"/>
      <c r="L972" s="28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3"/>
      <c r="K973" s="33"/>
      <c r="L973" s="28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3"/>
      <c r="K974" s="33"/>
      <c r="L974" s="28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3"/>
      <c r="K975" s="33"/>
      <c r="L975" s="28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3"/>
      <c r="K976" s="33"/>
      <c r="L976" s="28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3"/>
      <c r="K977" s="33"/>
      <c r="L977" s="28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3"/>
      <c r="K978" s="33"/>
      <c r="L978" s="28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3"/>
      <c r="K979" s="33"/>
      <c r="L979" s="28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3"/>
      <c r="K980" s="33"/>
      <c r="L980" s="28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3"/>
      <c r="K981" s="33"/>
      <c r="L981" s="28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3"/>
      <c r="K982" s="33"/>
      <c r="L982" s="28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3"/>
      <c r="K983" s="33"/>
      <c r="L983" s="28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3"/>
      <c r="K984" s="33"/>
      <c r="L984" s="28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3"/>
      <c r="K985" s="33"/>
      <c r="L985" s="28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3"/>
      <c r="K986" s="33"/>
      <c r="L986" s="28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3"/>
      <c r="K987" s="33"/>
      <c r="L987" s="28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3"/>
      <c r="K988" s="33"/>
      <c r="L988" s="28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3"/>
      <c r="K989" s="33"/>
      <c r="L989" s="28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3"/>
      <c r="K990" s="33"/>
      <c r="L990" s="28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3"/>
      <c r="K991" s="33"/>
      <c r="L991" s="28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3"/>
      <c r="K992" s="33"/>
      <c r="L992" s="28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3"/>
      <c r="K993" s="33"/>
      <c r="L993" s="28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57">
      <formula1>"Yes,No"</formula1>
    </dataValidation>
    <dataValidation type="list" allowBlank="1" showInputMessage="1" showErrorMessage="1" sqref="C6:C157">
      <formula1>Agencies</formula1>
    </dataValidation>
    <dataValidation type="list" allowBlank="1" showInputMessage="1" showErrorMessage="1" sqref="B6:B157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259-FIRE_SUPPR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2017-07-31T15:01:45Z</dcterms:created>
  <dcterms:modified xsi:type="dcterms:W3CDTF">2017-07-31T15:01:46Z</dcterms:modified>
</cp:coreProperties>
</file>