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013 FY09 Police Vehicles" sheetId="1" r:id="rId1"/>
  </sheets>
  <externalReferences>
    <externalReference r:id="rId4"/>
    <externalReference r:id="rId5"/>
  </externalReferences>
  <definedNames>
    <definedName name="Agencies">'[1]Agency Names'!$A$3:$A$29</definedName>
    <definedName name="All_Budget_Codes_Agency_Division_Subdiv">#REF!</definedName>
  </definedNames>
  <calcPr fullCalcOnLoad="1"/>
</workbook>
</file>

<file path=xl/sharedStrings.xml><?xml version="1.0" encoding="utf-8"?>
<sst xmlns="http://schemas.openxmlformats.org/spreadsheetml/2006/main" count="70" uniqueCount="37">
  <si>
    <t>Contract Number :</t>
  </si>
  <si>
    <t>013</t>
  </si>
  <si>
    <t>Contract Name:</t>
  </si>
  <si>
    <t>Police Pursuit Vehicles</t>
  </si>
  <si>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</si>
  <si>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</si>
  <si>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</si>
  <si>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</si>
  <si>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</si>
  <si>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</si>
  <si>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</si>
  <si>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</si>
  <si>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</si>
  <si>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</si>
  <si>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</si>
  <si>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Hertrich</t>
  </si>
  <si>
    <t>DEPT OF SAFETY AND HOMELAND SECURITY</t>
  </si>
  <si>
    <t>STATE POLICE</t>
  </si>
  <si>
    <t>F250</t>
  </si>
  <si>
    <t>F</t>
  </si>
  <si>
    <t>Northeast</t>
  </si>
  <si>
    <t>IMPALA POLICE</t>
  </si>
  <si>
    <t>06220009362 US</t>
  </si>
  <si>
    <t>US</t>
  </si>
  <si>
    <t>07-013</t>
  </si>
  <si>
    <t>07-013-HF</t>
  </si>
  <si>
    <t>SCHOOL DISTRICT</t>
  </si>
  <si>
    <t>COLONIAL SCHOOL DIST</t>
  </si>
  <si>
    <t>Warnock</t>
  </si>
  <si>
    <t>OTHER</t>
  </si>
  <si>
    <t>Dover, City of</t>
  </si>
  <si>
    <t>CVPI</t>
  </si>
  <si>
    <t>Delaware State Police</t>
  </si>
  <si>
    <t>Winner</t>
  </si>
  <si>
    <t>CITY OF WILMINGTON</t>
  </si>
  <si>
    <t>2009 FORD FOCUS</t>
  </si>
  <si>
    <t>LEWES BOARD OF PUBLIC WORKS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</si>
</sst>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left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24" xfId="69"/>
    <cellStyle name="Normal 25" xfId="70"/>
    <cellStyle name="Normal 26" xfId="71"/>
    <cellStyle name="Normal 27" xfId="72"/>
    <cellStyle name="Normal 28" xfId="73"/>
    <cellStyle name="Normal 29" xfId="74"/>
    <cellStyle name="Normal 3" xfId="75"/>
    <cellStyle name="Normal 30" xfId="76"/>
    <cellStyle name="Normal 31" xfId="77"/>
    <cellStyle name="Normal 32" xfId="78"/>
    <cellStyle name="Normal 33" xfId="79"/>
    <cellStyle name="Normal 34" xfId="80"/>
    <cellStyle name="Normal 35" xfId="81"/>
    <cellStyle name="Normal 37" xfId="82"/>
    <cellStyle name="Normal 38" xfId="83"/>
    <cellStyle name="Normal 39" xfId="84"/>
    <cellStyle name="Normal 4" xfId="85"/>
    <cellStyle name="Normal 40" xfId="86"/>
    <cellStyle name="Normal 41" xfId="87"/>
    <cellStyle name="Normal 42" xfId="88"/>
    <cellStyle name="Normal 43" xfId="89"/>
    <cellStyle name="Normal 44" xfId="90"/>
    <cellStyle name="Normal 45" xfId="91"/>
    <cellStyle name="Normal 46" xfId="92"/>
    <cellStyle name="Normal 47" xfId="93"/>
    <cellStyle name="Normal 48" xfId="94"/>
    <cellStyle name="Normal 5" xfId="95"/>
    <cellStyle name="Normal 6" xfId="96"/>
    <cellStyle name="Normal 64" xfId="97"/>
    <cellStyle name="Normal 65" xfId="98"/>
    <cellStyle name="Normal 66" xfId="99"/>
    <cellStyle name="Normal 67" xfId="100"/>
    <cellStyle name="Normal 68" xfId="101"/>
    <cellStyle name="Normal 69" xfId="102"/>
    <cellStyle name="Normal 7" xfId="103"/>
    <cellStyle name="Normal 70" xfId="104"/>
    <cellStyle name="Normal 71" xfId="105"/>
    <cellStyle name="Normal 72" xfId="106"/>
    <cellStyle name="Normal 73" xfId="107"/>
    <cellStyle name="Normal 74" xfId="108"/>
    <cellStyle name="Normal 75" xfId="109"/>
    <cellStyle name="Normal 8" xfId="110"/>
    <cellStyle name="Normal 9" xfId="111"/>
    <cellStyle name="Note" xfId="112"/>
    <cellStyle name="Output" xfId="113"/>
    <cellStyle name="Percent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8\489%20Office%20Printing%20Supplies%20Multipurpose%20Paper\Office%20DepotFeb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4_FY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DEPOT 0208"/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4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Gasoline FY09"/>
      <sheetName val="004 Tires Tubes_FY09"/>
      <sheetName val="007 Auto Parts_FY09 FILTER ONLY"/>
      <sheetName val="007 Auto Parts_FY09"/>
      <sheetName val="009 Motor Oil_FY09"/>
      <sheetName val="011 FY09 Hand Tools"/>
      <sheetName val="013 FY09 Police Vehicles"/>
      <sheetName val="015 Audio Visual FY09"/>
      <sheetName val="016 Specialty Printing FY09"/>
      <sheetName val="017 HVAC filters FY09"/>
      <sheetName val="020 Paint Supplies FY09"/>
      <sheetName val="025 Envelopes FY09"/>
      <sheetName val="026 Lab Supplies FY09"/>
      <sheetName val="029 Film FY09"/>
      <sheetName val="034 Armored Car Services FY09"/>
      <sheetName val="035 Ice Cream FY09"/>
      <sheetName val="036 Milk FY09"/>
      <sheetName val="042 Highway Safety Flares FY09"/>
      <sheetName val="043 FY09 Ammunition"/>
      <sheetName val="044 FY09 Coffee and Tea"/>
      <sheetName val="046 FY09 Elevator PM"/>
      <sheetName val="047 FY09 Dry Cleaning"/>
      <sheetName val="053 FY09 Towing"/>
      <sheetName val="055 FY09 Commodity Beef"/>
      <sheetName val="061 FY09 Trash Collection"/>
      <sheetName val="061 FY09 Lawn Cutting"/>
      <sheetName val="066 FY09 Fax Machines"/>
      <sheetName val="069 FY09 Janitorial Fac Mgmt"/>
      <sheetName val="070 FY09 Clothing"/>
      <sheetName val="079 FY09 PM-Chillers"/>
      <sheetName val="080 FY09 Exterminating"/>
      <sheetName val="090 FY09 Business Cards"/>
      <sheetName val="091 FY09 Copiers"/>
      <sheetName val="106 FY09 Paging"/>
      <sheetName val="108 Carpet FY09"/>
      <sheetName val="112 Temp Employment FY09"/>
      <sheetName val="127 Fasteners FY09"/>
      <sheetName val="129 Plumbing Supplies FY09"/>
      <sheetName val="133 Computer Hardware FY09"/>
      <sheetName val="144 Stenographic Services FY09"/>
      <sheetName val="150 Magazine Subscriptions FY09"/>
      <sheetName val="157 Fuel Mgmt FY09"/>
      <sheetName val="161 Laundry Supplies FY09"/>
      <sheetName val="165 Portable Toilets FY09"/>
      <sheetName val="165A Portable Toilets FY09"/>
      <sheetName val="170 Compressed Gas FY09"/>
      <sheetName val="176 Janitorial Svcs SSC FY09"/>
      <sheetName val="199 Advertising FY09"/>
      <sheetName val="208 Unarmed Security FY09"/>
      <sheetName val="223 Haz Sub Release FY09"/>
      <sheetName val="228 Software FY09"/>
      <sheetName val="230 Glass Repair FY09"/>
      <sheetName val="235 Water Tx FY09"/>
      <sheetName val="236 Elevator Inspect FY09"/>
      <sheetName val="259 Sprinkler Inspect FY09"/>
      <sheetName val="270 Snow Removal FY09"/>
      <sheetName val="271 Process Serving FY09"/>
      <sheetName val="356 PreSort Mail FY09"/>
      <sheetName val="363 Armed Security FY09"/>
      <sheetName val="365 Bottled Water FY09"/>
      <sheetName val="392 Office Paper Recycling FY09"/>
      <sheetName val="393 Equine Drugs FY09"/>
      <sheetName val="394 Network Services FY09"/>
      <sheetName val="394B Network Hardware FY09"/>
      <sheetName val="403 Rubber Stamps FY09"/>
      <sheetName val="411 Defibrillators FY09"/>
      <sheetName val="412 Toner FY09"/>
      <sheetName val="413 Package Services FY09"/>
      <sheetName val="441 Telecomm Cabling FY09"/>
      <sheetName val="450 Audio Conf FY09"/>
      <sheetName val="455 Telecom Systems FY09"/>
      <sheetName val="456 Transmission FY09"/>
      <sheetName val="458 Storage Boxes FY09"/>
      <sheetName val="462 Micrographic Svcs FY09"/>
      <sheetName val="469 Bulk Salt FY09"/>
      <sheetName val="479 Furniture FY09"/>
      <sheetName val="481 Publishing Supplies FY09"/>
      <sheetName val="483 Design Layout FY09"/>
      <sheetName val="484 Outsourced Printing FY09"/>
      <sheetName val="489 Office Supplies FY09"/>
      <sheetName val="490 Packaged Food FY09"/>
      <sheetName val="491 Electrical Supplies FY09"/>
      <sheetName val="492 Janitorial Cafe Supply FY09"/>
      <sheetName val="492A Trash Liners FY09"/>
      <sheetName val="498 Collision Repair FY09"/>
      <sheetName val="503 Biodiesel FY09"/>
      <sheetName val="526 Fleet Maint FY09"/>
      <sheetName val="527 Cargo Trailers FY09"/>
      <sheetName val="536 Night Vision FY09"/>
      <sheetName val="549 Kitchen Chemicals FY09"/>
      <sheetName val="550 Ultra Low Sulf Diesel FY09"/>
      <sheetName val="551 Janitorial Services FY09"/>
      <sheetName val="553 Field Service Maint FY09"/>
      <sheetName val="555 Vehicle Tracking Sys FY09"/>
      <sheetName val="557 Cyber Security FY09"/>
      <sheetName val="560 Trucks and Vans FY09"/>
      <sheetName val="561 Sedans and Minivans FY09"/>
      <sheetName val="566 Courier Services FY09"/>
      <sheetName val="571 Digital Press FY09"/>
      <sheetName val="576 Postage Equip FY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15"/>
  <sheetViews>
    <sheetView tabSelected="1" zoomScalePageLayoutView="0" workbookViewId="0" topLeftCell="D1">
      <selection activeCell="B3" sqref="B3"/>
    </sheetView>
  </sheetViews>
  <sheetFormatPr defaultColWidth="8.8515625" defaultRowHeight="15"/>
  <cols>
    <col min="1" max="1" width="16.28125" style="1" bestFit="1" customWidth="1"/>
    <col min="2" max="2" width="37.7109375" style="1" bestFit="1" customWidth="1"/>
    <col min="3" max="3" width="29.00390625" style="1" bestFit="1" customWidth="1"/>
    <col min="4" max="4" width="11.28125" style="1" bestFit="1" customWidth="1"/>
    <col min="5" max="5" width="14.57421875" style="1" bestFit="1" customWidth="1"/>
    <col min="6" max="6" width="20.140625" style="1" bestFit="1" customWidth="1"/>
    <col min="7" max="7" width="14.28125" style="1" bestFit="1" customWidth="1"/>
    <col min="8" max="8" width="3.8515625" style="1" bestFit="1" customWidth="1"/>
    <col min="9" max="9" width="25.7109375" style="1" bestFit="1" customWidth="1"/>
    <col min="10" max="10" width="10.57421875" style="1" bestFit="1" customWidth="1"/>
    <col min="11" max="11" width="6.57421875" style="3" bestFit="1" customWidth="1"/>
    <col min="12" max="12" width="10.57421875" style="1" bestFit="1" customWidth="1"/>
    <col min="13" max="16384" width="8.8515625" style="1" customWidth="1"/>
  </cols>
  <sheetData>
    <row r="1" spans="1:2" ht="15">
      <c r="A1" s="1" t="s">
        <v>0</v>
      </c>
      <c r="B1" s="2" t="s">
        <v>1</v>
      </c>
    </row>
    <row r="2" spans="1:2" ht="15">
      <c r="A2" s="1" t="s">
        <v>2</v>
      </c>
      <c r="B2" s="1" t="s">
        <v>3</v>
      </c>
    </row>
    <row r="4" spans="1:11" ht="1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3" t="s">
        <v>14</v>
      </c>
    </row>
    <row r="5" spans="1:11" ht="15">
      <c r="A5" s="1" t="s">
        <v>15</v>
      </c>
      <c r="B5" s="1" t="s">
        <v>16</v>
      </c>
      <c r="C5" s="1" t="s">
        <v>17</v>
      </c>
      <c r="E5" s="1" t="s">
        <v>18</v>
      </c>
      <c r="F5" s="1" t="s">
        <v>19</v>
      </c>
      <c r="H5" s="1">
        <v>2</v>
      </c>
      <c r="I5" s="1">
        <v>21773</v>
      </c>
      <c r="J5" s="1">
        <f>H5*I5</f>
        <v>43546</v>
      </c>
      <c r="K5" s="3">
        <v>39934</v>
      </c>
    </row>
    <row r="6" spans="1:11" ht="15">
      <c r="A6" s="1" t="s">
        <v>20</v>
      </c>
      <c r="B6" s="1" t="s">
        <v>16</v>
      </c>
      <c r="C6" s="1" t="s">
        <v>17</v>
      </c>
      <c r="D6" s="1">
        <v>100</v>
      </c>
      <c r="E6" s="1" t="s">
        <v>21</v>
      </c>
      <c r="F6" s="1" t="s">
        <v>22</v>
      </c>
      <c r="G6" s="1" t="s">
        <v>23</v>
      </c>
      <c r="H6" s="1">
        <v>6</v>
      </c>
      <c r="I6" s="1">
        <v>21568.8</v>
      </c>
      <c r="J6" s="1">
        <v>129412.8</v>
      </c>
      <c r="K6" s="3">
        <v>39814</v>
      </c>
    </row>
    <row r="7" spans="1:11" ht="15">
      <c r="A7" s="1" t="s">
        <v>20</v>
      </c>
      <c r="B7" s="1" t="s">
        <v>16</v>
      </c>
      <c r="C7" s="1" t="s">
        <v>17</v>
      </c>
      <c r="D7" s="1">
        <v>100</v>
      </c>
      <c r="E7" s="1" t="s">
        <v>21</v>
      </c>
      <c r="F7" s="1" t="s">
        <v>24</v>
      </c>
      <c r="G7" s="1" t="s">
        <v>23</v>
      </c>
      <c r="H7" s="1">
        <v>2</v>
      </c>
      <c r="I7" s="1">
        <v>18559.55</v>
      </c>
      <c r="J7" s="1">
        <v>37119.1</v>
      </c>
      <c r="K7" s="3">
        <v>39814</v>
      </c>
    </row>
    <row r="8" spans="1:11" ht="15">
      <c r="A8" s="1" t="s">
        <v>20</v>
      </c>
      <c r="B8" s="1" t="s">
        <v>16</v>
      </c>
      <c r="C8" s="1" t="s">
        <v>17</v>
      </c>
      <c r="D8" s="1">
        <v>100</v>
      </c>
      <c r="E8" s="1" t="s">
        <v>21</v>
      </c>
      <c r="F8" s="1" t="s">
        <v>25</v>
      </c>
      <c r="G8" s="1" t="s">
        <v>23</v>
      </c>
      <c r="H8" s="1">
        <v>8</v>
      </c>
      <c r="I8" s="1">
        <v>18269.05</v>
      </c>
      <c r="J8" s="1">
        <v>146152.4</v>
      </c>
      <c r="K8" s="3">
        <v>39814</v>
      </c>
    </row>
    <row r="9" spans="1:11" ht="15">
      <c r="A9" s="1" t="s">
        <v>20</v>
      </c>
      <c r="B9" s="1" t="s">
        <v>16</v>
      </c>
      <c r="C9" s="1" t="s">
        <v>17</v>
      </c>
      <c r="D9" s="1">
        <v>100</v>
      </c>
      <c r="E9" s="1" t="s">
        <v>21</v>
      </c>
      <c r="F9" s="1" t="s">
        <v>25</v>
      </c>
      <c r="G9" s="1" t="s">
        <v>23</v>
      </c>
      <c r="H9" s="1">
        <v>7</v>
      </c>
      <c r="I9" s="1">
        <v>18669.05</v>
      </c>
      <c r="J9" s="1">
        <v>130683.35</v>
      </c>
      <c r="K9" s="3">
        <v>39845</v>
      </c>
    </row>
    <row r="10" spans="1:11" ht="15">
      <c r="A10" s="1" t="s">
        <v>20</v>
      </c>
      <c r="B10" s="1" t="s">
        <v>26</v>
      </c>
      <c r="C10" s="1" t="s">
        <v>27</v>
      </c>
      <c r="D10" s="1">
        <v>100</v>
      </c>
      <c r="E10" s="1" t="s">
        <v>21</v>
      </c>
      <c r="F10" s="1" t="s">
        <v>25</v>
      </c>
      <c r="G10" s="1" t="s">
        <v>23</v>
      </c>
      <c r="H10" s="1">
        <v>1</v>
      </c>
      <c r="I10" s="1">
        <v>18669.05</v>
      </c>
      <c r="J10" s="1">
        <v>18669.05</v>
      </c>
      <c r="K10" s="3">
        <v>39845</v>
      </c>
    </row>
    <row r="11" spans="1:11" ht="15">
      <c r="A11" s="1" t="s">
        <v>28</v>
      </c>
      <c r="B11" s="1" t="s">
        <v>29</v>
      </c>
      <c r="C11" s="1" t="s">
        <v>30</v>
      </c>
      <c r="F11" s="1" t="s">
        <v>31</v>
      </c>
      <c r="G11" s="1">
        <v>1</v>
      </c>
      <c r="H11" s="1">
        <v>8</v>
      </c>
      <c r="I11" s="1">
        <v>20631</v>
      </c>
      <c r="J11" s="1">
        <f>H11*I11</f>
        <v>165048</v>
      </c>
      <c r="K11" s="3">
        <v>39904</v>
      </c>
    </row>
    <row r="12" spans="1:11" ht="15">
      <c r="A12" s="1" t="s">
        <v>28</v>
      </c>
      <c r="B12" s="1" t="s">
        <v>16</v>
      </c>
      <c r="C12" s="1" t="s">
        <v>32</v>
      </c>
      <c r="F12" s="1" t="s">
        <v>31</v>
      </c>
      <c r="G12" s="1">
        <v>1</v>
      </c>
      <c r="H12" s="1">
        <v>7</v>
      </c>
      <c r="I12" s="1">
        <v>20631</v>
      </c>
      <c r="J12" s="1">
        <f>H12*I12</f>
        <v>144417</v>
      </c>
      <c r="K12" s="3">
        <v>39904</v>
      </c>
    </row>
    <row r="13" spans="1:11" ht="15">
      <c r="A13" s="1" t="s">
        <v>33</v>
      </c>
      <c r="B13" s="1" t="s">
        <v>29</v>
      </c>
      <c r="C13" s="1" t="s">
        <v>34</v>
      </c>
      <c r="F13" s="1" t="s">
        <v>35</v>
      </c>
      <c r="G13" s="1">
        <v>856125</v>
      </c>
      <c r="H13" s="1">
        <v>1</v>
      </c>
      <c r="I13" s="1">
        <v>12369</v>
      </c>
      <c r="J13" s="1">
        <f>H13*I13</f>
        <v>12369</v>
      </c>
      <c r="K13" s="3">
        <v>39934</v>
      </c>
    </row>
    <row r="14" spans="1:11" ht="15">
      <c r="A14" s="1" t="s">
        <v>33</v>
      </c>
      <c r="B14" s="1" t="s">
        <v>16</v>
      </c>
      <c r="C14" s="1" t="s">
        <v>17</v>
      </c>
      <c r="F14" s="1" t="s">
        <v>35</v>
      </c>
      <c r="G14" s="1">
        <v>856125</v>
      </c>
      <c r="H14" s="1">
        <v>41</v>
      </c>
      <c r="I14" s="1">
        <v>12369</v>
      </c>
      <c r="J14" s="1">
        <f>H14*I14</f>
        <v>507129</v>
      </c>
      <c r="K14" s="3">
        <v>39934</v>
      </c>
    </row>
    <row r="15" spans="1:11" ht="15">
      <c r="A15" s="1" t="s">
        <v>33</v>
      </c>
      <c r="B15" s="1" t="s">
        <v>29</v>
      </c>
      <c r="C15" s="1" t="s">
        <v>36</v>
      </c>
      <c r="F15" s="1" t="s">
        <v>35</v>
      </c>
      <c r="G15" s="1">
        <v>856125</v>
      </c>
      <c r="H15" s="1">
        <v>1</v>
      </c>
      <c r="I15" s="1">
        <v>12369</v>
      </c>
      <c r="J15" s="1">
        <f>H15*I15</f>
        <v>12369</v>
      </c>
      <c r="K15" s="3">
        <v>39934</v>
      </c>
    </row>
  </sheetData>
  <sheetProtection/>
  <dataValidations count="1">
    <dataValidation type="list" allowBlank="1" showInputMessage="1" showErrorMessage="1" sqref="B5 B11:C15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2010-10-04T17:17:57Z</dcterms:created>
  <dcterms:modified xsi:type="dcterms:W3CDTF">2010-10-04T17:18:14Z</dcterms:modified>
  <cp:category/>
  <cp:version/>
  <cp:contentType/>
  <cp:contentStatus/>
</cp:coreProperties>
</file>