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01-FUEL_OI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'001-FUEL_OIL'!$A$5:$L$217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7" i="1" l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4" i="1" l="1"/>
</calcChain>
</file>

<file path=xl/sharedStrings.xml><?xml version="1.0" encoding="utf-8"?>
<sst xmlns="http://schemas.openxmlformats.org/spreadsheetml/2006/main" count="1638" uniqueCount="98">
  <si>
    <t>Contract Title:  No. 2 Fuel Oil</t>
  </si>
  <si>
    <t>Number:  GSS11001-FUEL_OIL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</si>
  <si>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</si>
  <si>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</si>
  <si>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</si>
  <si>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</si>
  <si>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</si>
  <si>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</si>
  <si>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</si>
  <si>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</si>
  <si>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</si>
  <si>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</si>
  <si>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</si>
  <si>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</si>
  <si>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GRIFFITH ENERGY SERVICES, INC. dba: </t>
    </r>
    <r>
      <rPr>
        <b/>
        <sz val="11"/>
        <rFont val="Calibri"/>
        <family val="2"/>
        <scheme val="minor"/>
      </rPr>
      <t>CARL KING ENERGY SERVICES</t>
    </r>
  </si>
  <si>
    <t>State Agency</t>
  </si>
  <si>
    <t>Department of Natural Resources &amp; Environmental Control</t>
  </si>
  <si>
    <t>DE SEASHORE STATE PARK</t>
  </si>
  <si>
    <t>FUEL OIL</t>
  </si>
  <si>
    <t>Yes</t>
  </si>
  <si>
    <t>GAL</t>
  </si>
  <si>
    <t>Higher Education Department</t>
  </si>
  <si>
    <t>DE STATE UNIV</t>
  </si>
  <si>
    <t>Department of Correction</t>
  </si>
  <si>
    <t>PLUMMER HOUSE</t>
  </si>
  <si>
    <t>Department of Safety and Homeland Security</t>
  </si>
  <si>
    <t>STATE POLICE TROOP 3</t>
  </si>
  <si>
    <t>School</t>
  </si>
  <si>
    <t>Christina School Dist</t>
  </si>
  <si>
    <t>BROOKSIDE ELEMENTARY</t>
  </si>
  <si>
    <t>LANE TRANSPORTATION</t>
  </si>
  <si>
    <t>WILSON ELEMENTARY</t>
  </si>
  <si>
    <t>BLACK BIRD STATE FOREST</t>
  </si>
  <si>
    <t>CAPE HENLOPEN STATE PARK</t>
  </si>
  <si>
    <t>KILLENS POND</t>
  </si>
  <si>
    <t>GREEN FARM HOUSE</t>
  </si>
  <si>
    <t>Department of Health &amp; Social Services</t>
  </si>
  <si>
    <t>DE PSYCH HOSPITAL</t>
  </si>
  <si>
    <t>EMILY BISSELL HOSPITAL</t>
  </si>
  <si>
    <t>GOV BACON HEALTH CTR</t>
  </si>
  <si>
    <t>BELLEVUE STATE PARK</t>
  </si>
  <si>
    <t>DE SEASHOREE STATE PARK</t>
  </si>
  <si>
    <t>REDDEN STATE FOREST</t>
  </si>
  <si>
    <t>TRAP POND STATE PARK</t>
  </si>
  <si>
    <t>WHITE CLAY CREEK STATE PARK</t>
  </si>
  <si>
    <t>Department of State</t>
  </si>
  <si>
    <t>ARCHAEOLOGY MUSEUM</t>
  </si>
  <si>
    <t>Department of Transportation</t>
  </si>
  <si>
    <t>WALNUT STREET</t>
  </si>
  <si>
    <t>Appoquinimink School Dist</t>
  </si>
  <si>
    <t>DISTRICT OFFICE</t>
  </si>
  <si>
    <t>MILFORD SSC</t>
  </si>
  <si>
    <t>STOCKLEY CENTER-ELLENDALE</t>
  </si>
  <si>
    <t>BAYNARD STADIUM</t>
  </si>
  <si>
    <t>BLACKBIRD STEWARDSHIP</t>
  </si>
  <si>
    <t>BRANDYWINE CREEK STATE PARK</t>
  </si>
  <si>
    <t>FT DUPONT REDEVELOPMENT</t>
  </si>
  <si>
    <t>FT DUPONT STATE PARK</t>
  </si>
  <si>
    <t>MCKAY HOUSE</t>
  </si>
  <si>
    <t>SMALL TOWN LIFE GALLERY</t>
  </si>
  <si>
    <t>VETERANS AFFAIRS</t>
  </si>
  <si>
    <t>Capital School Dist</t>
  </si>
  <si>
    <t>HARTLY ELEMENTARY</t>
  </si>
  <si>
    <t>Colonial School Dist</t>
  </si>
  <si>
    <t>CARRIE DOWNIE ELEMENTARY</t>
  </si>
  <si>
    <t>GUNNING BEDFORD MIDDLE</t>
  </si>
  <si>
    <t>SOUTHEREN ELEMENTARY</t>
  </si>
  <si>
    <t>Red Clay School Dist</t>
  </si>
  <si>
    <t>RED CLAY SCHOOL DIST</t>
  </si>
  <si>
    <t>Other</t>
  </si>
  <si>
    <t>Delaware National Guard</t>
  </si>
  <si>
    <t>GEORGETOWN READINESS CTR</t>
  </si>
  <si>
    <t>DAGSBORO READINESS</t>
  </si>
  <si>
    <t>Department of Agriculture</t>
  </si>
  <si>
    <t>FT DELAWARE STATE PARK</t>
  </si>
  <si>
    <t>MOSQUITO CONTROL</t>
  </si>
  <si>
    <t>TROOP 3</t>
  </si>
  <si>
    <t>GEORGETOWN YARD</t>
  </si>
  <si>
    <t>SUMMIT BRIDGE</t>
  </si>
  <si>
    <t>TOWNSEND ELEMENTARY</t>
  </si>
  <si>
    <t>Lake Forest School Dist</t>
  </si>
  <si>
    <t>CHIPMAN MIDDLE SCHOOL</t>
  </si>
  <si>
    <t xml:space="preserve">STOCKLEY CENTER  </t>
  </si>
  <si>
    <t>BLACKBIRD STATE FOREST</t>
  </si>
  <si>
    <t>ARCHAEOLOGY MUSEUM GALLERY 1</t>
  </si>
  <si>
    <t>DELDOT AREA 23</t>
  </si>
  <si>
    <t>Sussex Tech School Dist</t>
  </si>
  <si>
    <t>SUSSEX TECH HIGH SCHOOL</t>
  </si>
  <si>
    <t>GEORGETOWN READINESS</t>
  </si>
  <si>
    <t>RECRUIT OFFICE</t>
  </si>
  <si>
    <t>MILFORD STATE SERVICE CTR</t>
  </si>
  <si>
    <t>FISH &amp; WILDLIFE-MCKAY HOUSE</t>
  </si>
  <si>
    <t>W T CHIPMAN MIDDLE SCHOOL</t>
  </si>
  <si>
    <t>FISH &amp; WILDLIFE-THORNTOWN RD</t>
  </si>
  <si>
    <t>CHAPMAN YARD</t>
  </si>
  <si>
    <t>ELLENDALE SUPPORT CENTER</t>
  </si>
  <si>
    <t>KILLENS POND STATE PARK</t>
  </si>
  <si>
    <t>RED CLAY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</si>
</sst>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036"/>
  <sheetViews>
    <sheetView tabSelected="1" workbookViewId="0">
      <pane ySplit="5" topLeftCell="A6" activePane="bottomLeft" state="frozen"/>
      <selection pane="bottomLeft" activeCell="B16" sqref="B16"/>
    </sheetView>
  </sheetViews>
  <sheetFormatPr defaultRowHeight="15" x14ac:dyDescent="0.25"/>
  <cols>
    <col min="1" max="1" width="61.425781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>
        <v>15101701</v>
      </c>
      <c r="H6" s="25" t="s">
        <v>20</v>
      </c>
      <c r="I6" s="25">
        <v>172.2</v>
      </c>
      <c r="J6" s="27">
        <v>1.8759999999999999</v>
      </c>
      <c r="K6" s="27">
        <v>323.04719999999998</v>
      </c>
      <c r="L6" s="28">
        <v>42186</v>
      </c>
    </row>
    <row r="7" spans="1:12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5" t="s">
        <v>18</v>
      </c>
      <c r="F7" s="25" t="s">
        <v>19</v>
      </c>
      <c r="G7" s="26">
        <v>15101701</v>
      </c>
      <c r="H7" s="25" t="s">
        <v>20</v>
      </c>
      <c r="I7" s="25">
        <v>644.5</v>
      </c>
      <c r="J7" s="27">
        <v>1.7124999999999999</v>
      </c>
      <c r="K7" s="27">
        <v>1103.70625</v>
      </c>
      <c r="L7" s="28">
        <v>42186</v>
      </c>
    </row>
    <row r="8" spans="1:12" x14ac:dyDescent="0.25">
      <c r="A8" s="24" t="s">
        <v>14</v>
      </c>
      <c r="B8" s="29" t="s">
        <v>15</v>
      </c>
      <c r="C8" s="29" t="s">
        <v>23</v>
      </c>
      <c r="D8" s="29" t="s">
        <v>24</v>
      </c>
      <c r="E8" s="29" t="s">
        <v>18</v>
      </c>
      <c r="F8" s="29" t="s">
        <v>19</v>
      </c>
      <c r="G8" s="29">
        <v>15101701</v>
      </c>
      <c r="H8" s="29" t="s">
        <v>20</v>
      </c>
      <c r="I8" s="29">
        <v>624.6</v>
      </c>
      <c r="J8" s="27">
        <v>1.675</v>
      </c>
      <c r="K8" s="27">
        <f t="shared" ref="K8:K71" si="0">I8*J8</f>
        <v>1046.2050000000002</v>
      </c>
      <c r="L8" s="28">
        <v>42217</v>
      </c>
    </row>
    <row r="9" spans="1:12" x14ac:dyDescent="0.25">
      <c r="A9" s="24" t="s">
        <v>14</v>
      </c>
      <c r="B9" s="29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>
        <v>15101701</v>
      </c>
      <c r="H9" s="29" t="s">
        <v>20</v>
      </c>
      <c r="I9" s="29">
        <v>183.2</v>
      </c>
      <c r="J9" s="27">
        <v>1.6890000000000001</v>
      </c>
      <c r="K9" s="27">
        <f t="shared" si="0"/>
        <v>309.4248</v>
      </c>
      <c r="L9" s="28">
        <v>42217</v>
      </c>
    </row>
    <row r="10" spans="1:12" x14ac:dyDescent="0.25">
      <c r="A10" s="24" t="s">
        <v>14</v>
      </c>
      <c r="B10" s="29" t="s">
        <v>15</v>
      </c>
      <c r="C10" s="29" t="s">
        <v>25</v>
      </c>
      <c r="D10" s="29" t="s">
        <v>26</v>
      </c>
      <c r="E10" s="29" t="s">
        <v>18</v>
      </c>
      <c r="F10" s="29" t="s">
        <v>19</v>
      </c>
      <c r="G10" s="29">
        <v>15101701</v>
      </c>
      <c r="H10" s="29" t="s">
        <v>20</v>
      </c>
      <c r="I10" s="29">
        <v>2198.6999999999998</v>
      </c>
      <c r="J10" s="27">
        <v>1.587</v>
      </c>
      <c r="K10" s="27">
        <f t="shared" si="0"/>
        <v>3489.3368999999998</v>
      </c>
      <c r="L10" s="28">
        <v>42217</v>
      </c>
    </row>
    <row r="11" spans="1:12" x14ac:dyDescent="0.25">
      <c r="A11" s="24" t="s">
        <v>14</v>
      </c>
      <c r="B11" s="29" t="s">
        <v>27</v>
      </c>
      <c r="C11" s="29" t="s">
        <v>28</v>
      </c>
      <c r="D11" s="29" t="s">
        <v>29</v>
      </c>
      <c r="E11" s="29" t="s">
        <v>18</v>
      </c>
      <c r="F11" s="29" t="s">
        <v>19</v>
      </c>
      <c r="G11" s="29">
        <v>15101701</v>
      </c>
      <c r="H11" s="29" t="s">
        <v>20</v>
      </c>
      <c r="I11" s="29">
        <v>2007</v>
      </c>
      <c r="J11" s="27">
        <v>1.3613999999999999</v>
      </c>
      <c r="K11" s="27">
        <f t="shared" si="0"/>
        <v>2732.3298</v>
      </c>
      <c r="L11" s="28">
        <v>42217</v>
      </c>
    </row>
    <row r="12" spans="1:12" x14ac:dyDescent="0.25">
      <c r="A12" s="24" t="s">
        <v>14</v>
      </c>
      <c r="B12" s="29" t="s">
        <v>27</v>
      </c>
      <c r="C12" s="29" t="s">
        <v>28</v>
      </c>
      <c r="D12" s="29" t="s">
        <v>30</v>
      </c>
      <c r="E12" s="29" t="s">
        <v>18</v>
      </c>
      <c r="F12" s="29" t="s">
        <v>19</v>
      </c>
      <c r="G12" s="29">
        <v>15101701</v>
      </c>
      <c r="H12" s="29" t="s">
        <v>20</v>
      </c>
      <c r="I12" s="29">
        <v>1000</v>
      </c>
      <c r="J12" s="27">
        <v>1.494</v>
      </c>
      <c r="K12" s="27">
        <f t="shared" si="0"/>
        <v>1494</v>
      </c>
      <c r="L12" s="28">
        <v>42217</v>
      </c>
    </row>
    <row r="13" spans="1:12" x14ac:dyDescent="0.25">
      <c r="A13" s="24" t="s">
        <v>14</v>
      </c>
      <c r="B13" s="29" t="s">
        <v>27</v>
      </c>
      <c r="C13" s="29" t="s">
        <v>28</v>
      </c>
      <c r="D13" s="29" t="s">
        <v>31</v>
      </c>
      <c r="E13" s="29" t="s">
        <v>18</v>
      </c>
      <c r="F13" s="29" t="s">
        <v>19</v>
      </c>
      <c r="G13" s="29">
        <v>15101701</v>
      </c>
      <c r="H13" s="29" t="s">
        <v>20</v>
      </c>
      <c r="I13" s="29">
        <v>3246.9</v>
      </c>
      <c r="J13" s="27">
        <v>1.484</v>
      </c>
      <c r="K13" s="27">
        <f t="shared" si="0"/>
        <v>4818.3995999999997</v>
      </c>
      <c r="L13" s="28">
        <v>42217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32</v>
      </c>
      <c r="E14" s="25" t="s">
        <v>18</v>
      </c>
      <c r="F14" s="25" t="s">
        <v>19</v>
      </c>
      <c r="G14" s="26">
        <v>15101701</v>
      </c>
      <c r="H14" s="25" t="s">
        <v>20</v>
      </c>
      <c r="I14" s="25">
        <v>367.7</v>
      </c>
      <c r="J14" s="27">
        <v>1.772</v>
      </c>
      <c r="K14" s="27">
        <f t="shared" si="0"/>
        <v>651.56439999999998</v>
      </c>
      <c r="L14" s="28">
        <v>42248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33</v>
      </c>
      <c r="E15" s="25" t="s">
        <v>18</v>
      </c>
      <c r="F15" s="25" t="s">
        <v>19</v>
      </c>
      <c r="G15" s="26">
        <v>15101701</v>
      </c>
      <c r="H15" s="25" t="s">
        <v>20</v>
      </c>
      <c r="I15" s="25">
        <v>506.3</v>
      </c>
      <c r="J15" s="27">
        <v>1.64</v>
      </c>
      <c r="K15" s="27">
        <f t="shared" si="0"/>
        <v>830.33199999999999</v>
      </c>
      <c r="L15" s="28">
        <v>42248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34</v>
      </c>
      <c r="E16" s="25" t="s">
        <v>18</v>
      </c>
      <c r="F16" s="25" t="s">
        <v>19</v>
      </c>
      <c r="G16" s="26">
        <v>15101701</v>
      </c>
      <c r="H16" s="25" t="s">
        <v>20</v>
      </c>
      <c r="I16" s="25">
        <v>299.10000000000002</v>
      </c>
      <c r="J16" s="27">
        <v>1.716</v>
      </c>
      <c r="K16" s="27">
        <f t="shared" si="0"/>
        <v>513.25560000000007</v>
      </c>
      <c r="L16" s="28">
        <v>42248</v>
      </c>
    </row>
    <row r="17" spans="1:12" x14ac:dyDescent="0.25">
      <c r="A17" s="24" t="s">
        <v>14</v>
      </c>
      <c r="B17" s="25" t="s">
        <v>15</v>
      </c>
      <c r="C17" s="25" t="s">
        <v>23</v>
      </c>
      <c r="D17" s="25" t="s">
        <v>35</v>
      </c>
      <c r="E17" s="25" t="s">
        <v>18</v>
      </c>
      <c r="F17" s="25" t="s">
        <v>19</v>
      </c>
      <c r="G17" s="26">
        <v>15101701</v>
      </c>
      <c r="H17" s="25" t="s">
        <v>20</v>
      </c>
      <c r="I17" s="25">
        <v>251.5</v>
      </c>
      <c r="J17" s="27">
        <v>1.6144000000000001</v>
      </c>
      <c r="K17" s="27">
        <f t="shared" si="0"/>
        <v>406.02160000000003</v>
      </c>
      <c r="L17" s="28">
        <v>42278</v>
      </c>
    </row>
    <row r="18" spans="1:12" x14ac:dyDescent="0.25">
      <c r="A18" s="24" t="s">
        <v>14</v>
      </c>
      <c r="B18" s="25" t="s">
        <v>15</v>
      </c>
      <c r="C18" s="25" t="s">
        <v>23</v>
      </c>
      <c r="D18" s="25" t="s">
        <v>24</v>
      </c>
      <c r="E18" s="25" t="s">
        <v>18</v>
      </c>
      <c r="F18" s="25" t="s">
        <v>19</v>
      </c>
      <c r="G18" s="26">
        <v>15101701</v>
      </c>
      <c r="H18" s="25" t="s">
        <v>20</v>
      </c>
      <c r="I18" s="25">
        <v>470.6</v>
      </c>
      <c r="J18" s="27">
        <v>1.5720000000000001</v>
      </c>
      <c r="K18" s="27">
        <f t="shared" si="0"/>
        <v>739.78320000000008</v>
      </c>
      <c r="L18" s="28">
        <v>42278</v>
      </c>
    </row>
    <row r="19" spans="1:12" x14ac:dyDescent="0.25">
      <c r="A19" s="24" t="s">
        <v>14</v>
      </c>
      <c r="B19" s="25" t="s">
        <v>15</v>
      </c>
      <c r="C19" s="25" t="s">
        <v>36</v>
      </c>
      <c r="D19" s="25" t="s">
        <v>37</v>
      </c>
      <c r="E19" s="25" t="s">
        <v>18</v>
      </c>
      <c r="F19" s="25" t="s">
        <v>19</v>
      </c>
      <c r="G19" s="26">
        <v>15101701</v>
      </c>
      <c r="H19" s="25" t="s">
        <v>20</v>
      </c>
      <c r="I19" s="25">
        <v>99.2</v>
      </c>
      <c r="J19" s="27">
        <v>1.593</v>
      </c>
      <c r="K19" s="27">
        <f t="shared" si="0"/>
        <v>158.0256</v>
      </c>
      <c r="L19" s="28">
        <v>42278</v>
      </c>
    </row>
    <row r="20" spans="1:12" x14ac:dyDescent="0.25">
      <c r="A20" s="24" t="s">
        <v>14</v>
      </c>
      <c r="B20" s="25" t="s">
        <v>15</v>
      </c>
      <c r="C20" s="25" t="s">
        <v>36</v>
      </c>
      <c r="D20" s="25" t="s">
        <v>38</v>
      </c>
      <c r="E20" s="25" t="s">
        <v>18</v>
      </c>
      <c r="F20" s="25" t="s">
        <v>19</v>
      </c>
      <c r="G20" s="26">
        <v>15101701</v>
      </c>
      <c r="H20" s="25" t="s">
        <v>20</v>
      </c>
      <c r="I20" s="25">
        <v>39.4</v>
      </c>
      <c r="J20" s="27">
        <v>1.556</v>
      </c>
      <c r="K20" s="27">
        <f t="shared" si="0"/>
        <v>61.306399999999996</v>
      </c>
      <c r="L20" s="28">
        <v>42278</v>
      </c>
    </row>
    <row r="21" spans="1:12" x14ac:dyDescent="0.25">
      <c r="A21" s="24" t="s">
        <v>14</v>
      </c>
      <c r="B21" s="25" t="s">
        <v>15</v>
      </c>
      <c r="C21" s="25" t="s">
        <v>36</v>
      </c>
      <c r="D21" s="25" t="s">
        <v>39</v>
      </c>
      <c r="E21" s="25" t="s">
        <v>18</v>
      </c>
      <c r="F21" s="25" t="s">
        <v>19</v>
      </c>
      <c r="G21" s="26">
        <v>15101701</v>
      </c>
      <c r="H21" s="25" t="s">
        <v>20</v>
      </c>
      <c r="I21" s="25">
        <v>1367.3</v>
      </c>
      <c r="J21" s="27">
        <v>1.55</v>
      </c>
      <c r="K21" s="27">
        <f t="shared" si="0"/>
        <v>2119.3150000000001</v>
      </c>
      <c r="L21" s="28">
        <v>42278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40</v>
      </c>
      <c r="E22" s="25" t="s">
        <v>18</v>
      </c>
      <c r="F22" s="25" t="s">
        <v>19</v>
      </c>
      <c r="G22" s="26">
        <v>15101701</v>
      </c>
      <c r="H22" s="25" t="s">
        <v>20</v>
      </c>
      <c r="I22" s="25">
        <v>974.8</v>
      </c>
      <c r="J22" s="27">
        <v>1.552</v>
      </c>
      <c r="K22" s="27">
        <f t="shared" si="0"/>
        <v>1512.8896</v>
      </c>
      <c r="L22" s="28">
        <v>42278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33</v>
      </c>
      <c r="E23" s="25" t="s">
        <v>18</v>
      </c>
      <c r="F23" s="25" t="s">
        <v>19</v>
      </c>
      <c r="G23" s="26">
        <v>15101701</v>
      </c>
      <c r="H23" s="25" t="s">
        <v>20</v>
      </c>
      <c r="I23" s="25">
        <v>582.6</v>
      </c>
      <c r="J23" s="27">
        <v>1.639</v>
      </c>
      <c r="K23" s="27">
        <f t="shared" si="0"/>
        <v>954.8814000000001</v>
      </c>
      <c r="L23" s="28">
        <v>42278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41</v>
      </c>
      <c r="E24" s="25" t="s">
        <v>18</v>
      </c>
      <c r="F24" s="25" t="s">
        <v>19</v>
      </c>
      <c r="G24" s="26">
        <v>15101701</v>
      </c>
      <c r="H24" s="25" t="s">
        <v>20</v>
      </c>
      <c r="I24" s="25">
        <v>130.1</v>
      </c>
      <c r="J24" s="27">
        <v>1.6459999999999999</v>
      </c>
      <c r="K24" s="27">
        <f t="shared" si="0"/>
        <v>214.14459999999997</v>
      </c>
      <c r="L24" s="28">
        <v>42278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42</v>
      </c>
      <c r="E25" s="25" t="s">
        <v>18</v>
      </c>
      <c r="F25" s="25" t="s">
        <v>19</v>
      </c>
      <c r="G25" s="26">
        <v>15101701</v>
      </c>
      <c r="H25" s="25" t="s">
        <v>20</v>
      </c>
      <c r="I25" s="25">
        <v>4421.2</v>
      </c>
      <c r="J25" s="27">
        <v>1.645</v>
      </c>
      <c r="K25" s="27">
        <f t="shared" si="0"/>
        <v>7272.8739999999998</v>
      </c>
      <c r="L25" s="28">
        <v>42278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43</v>
      </c>
      <c r="E26" s="25" t="s">
        <v>18</v>
      </c>
      <c r="F26" s="25" t="s">
        <v>19</v>
      </c>
      <c r="G26" s="26">
        <v>15101701</v>
      </c>
      <c r="H26" s="25" t="s">
        <v>20</v>
      </c>
      <c r="I26" s="25">
        <v>16.8</v>
      </c>
      <c r="J26" s="27">
        <v>1.6254</v>
      </c>
      <c r="K26" s="27">
        <f t="shared" si="0"/>
        <v>27.306720000000002</v>
      </c>
      <c r="L26" s="28">
        <v>42278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44</v>
      </c>
      <c r="E27" s="25" t="s">
        <v>18</v>
      </c>
      <c r="F27" s="25" t="s">
        <v>19</v>
      </c>
      <c r="G27" s="26">
        <v>15101701</v>
      </c>
      <c r="H27" s="25" t="s">
        <v>20</v>
      </c>
      <c r="I27" s="25">
        <v>1337.2</v>
      </c>
      <c r="J27" s="27">
        <v>1.5435000000000001</v>
      </c>
      <c r="K27" s="27">
        <f t="shared" si="0"/>
        <v>2063.9682000000003</v>
      </c>
      <c r="L27" s="28">
        <v>42278</v>
      </c>
    </row>
    <row r="28" spans="1:12" x14ac:dyDescent="0.25">
      <c r="A28" s="24" t="s">
        <v>14</v>
      </c>
      <c r="B28" s="25" t="s">
        <v>15</v>
      </c>
      <c r="C28" s="25" t="s">
        <v>45</v>
      </c>
      <c r="D28" s="25" t="s">
        <v>46</v>
      </c>
      <c r="E28" s="25" t="s">
        <v>18</v>
      </c>
      <c r="F28" s="25" t="s">
        <v>19</v>
      </c>
      <c r="G28" s="26">
        <v>15101701</v>
      </c>
      <c r="H28" s="25" t="s">
        <v>20</v>
      </c>
      <c r="I28" s="25">
        <v>49.9</v>
      </c>
      <c r="J28" s="27">
        <v>1.6060000000000001</v>
      </c>
      <c r="K28" s="27">
        <f t="shared" si="0"/>
        <v>80.139400000000009</v>
      </c>
      <c r="L28" s="28">
        <v>42278</v>
      </c>
    </row>
    <row r="29" spans="1:12" x14ac:dyDescent="0.25">
      <c r="A29" s="24" t="s">
        <v>14</v>
      </c>
      <c r="B29" s="25" t="s">
        <v>15</v>
      </c>
      <c r="C29" s="25" t="s">
        <v>47</v>
      </c>
      <c r="D29" s="25" t="s">
        <v>48</v>
      </c>
      <c r="E29" s="25" t="s">
        <v>18</v>
      </c>
      <c r="F29" s="25" t="s">
        <v>19</v>
      </c>
      <c r="G29" s="26">
        <v>15101701</v>
      </c>
      <c r="H29" s="25" t="s">
        <v>20</v>
      </c>
      <c r="I29" s="25">
        <v>244.5</v>
      </c>
      <c r="J29" s="27">
        <v>1.6559999999999999</v>
      </c>
      <c r="K29" s="27">
        <f t="shared" si="0"/>
        <v>404.892</v>
      </c>
      <c r="L29" s="28">
        <v>42278</v>
      </c>
    </row>
    <row r="30" spans="1:12" x14ac:dyDescent="0.25">
      <c r="A30" s="24" t="s">
        <v>14</v>
      </c>
      <c r="B30" s="25" t="s">
        <v>27</v>
      </c>
      <c r="C30" s="25" t="s">
        <v>49</v>
      </c>
      <c r="D30" s="25" t="s">
        <v>50</v>
      </c>
      <c r="E30" s="25" t="s">
        <v>18</v>
      </c>
      <c r="F30" s="25" t="s">
        <v>19</v>
      </c>
      <c r="G30" s="26">
        <v>15101701</v>
      </c>
      <c r="H30" s="25" t="s">
        <v>20</v>
      </c>
      <c r="I30" s="25">
        <v>800</v>
      </c>
      <c r="J30" s="27">
        <v>1.5941000000000001</v>
      </c>
      <c r="K30" s="27">
        <f t="shared" si="0"/>
        <v>1275.28</v>
      </c>
      <c r="L30" s="28">
        <v>42278</v>
      </c>
    </row>
    <row r="31" spans="1:12" x14ac:dyDescent="0.25">
      <c r="A31" s="24" t="s">
        <v>14</v>
      </c>
      <c r="B31" s="25" t="s">
        <v>27</v>
      </c>
      <c r="C31" s="25" t="s">
        <v>21</v>
      </c>
      <c r="D31" s="25" t="s">
        <v>22</v>
      </c>
      <c r="E31" s="25" t="s">
        <v>18</v>
      </c>
      <c r="F31" s="25" t="s">
        <v>19</v>
      </c>
      <c r="G31" s="26">
        <v>15101701</v>
      </c>
      <c r="H31" s="25" t="s">
        <v>20</v>
      </c>
      <c r="I31" s="25">
        <v>1822</v>
      </c>
      <c r="J31" s="27">
        <v>1.5287999999999999</v>
      </c>
      <c r="K31" s="27">
        <f t="shared" si="0"/>
        <v>2785.4735999999998</v>
      </c>
      <c r="L31" s="28">
        <v>42278</v>
      </c>
    </row>
    <row r="32" spans="1:12" x14ac:dyDescent="0.25">
      <c r="A32" s="24" t="s">
        <v>14</v>
      </c>
      <c r="B32" s="25" t="s">
        <v>15</v>
      </c>
      <c r="C32" s="25" t="s">
        <v>23</v>
      </c>
      <c r="D32" s="25" t="s">
        <v>35</v>
      </c>
      <c r="E32" s="25" t="s">
        <v>18</v>
      </c>
      <c r="F32" s="25" t="s">
        <v>19</v>
      </c>
      <c r="G32" s="26">
        <v>15101701</v>
      </c>
      <c r="H32" s="25" t="s">
        <v>20</v>
      </c>
      <c r="I32" s="25">
        <v>49.3</v>
      </c>
      <c r="J32" s="27">
        <v>1.516</v>
      </c>
      <c r="K32" s="27">
        <f t="shared" si="0"/>
        <v>74.738799999999998</v>
      </c>
      <c r="L32" s="28">
        <v>42309</v>
      </c>
    </row>
    <row r="33" spans="1:12" x14ac:dyDescent="0.25">
      <c r="A33" s="24" t="s">
        <v>14</v>
      </c>
      <c r="B33" s="25" t="s">
        <v>15</v>
      </c>
      <c r="C33" s="25" t="s">
        <v>23</v>
      </c>
      <c r="D33" s="25" t="s">
        <v>24</v>
      </c>
      <c r="E33" s="25" t="s">
        <v>18</v>
      </c>
      <c r="F33" s="25" t="s">
        <v>19</v>
      </c>
      <c r="G33" s="26">
        <v>15101701</v>
      </c>
      <c r="H33" s="25" t="s">
        <v>20</v>
      </c>
      <c r="I33" s="25">
        <v>111</v>
      </c>
      <c r="J33" s="27">
        <v>1.5169999999999999</v>
      </c>
      <c r="K33" s="27">
        <f t="shared" si="0"/>
        <v>168.387</v>
      </c>
      <c r="L33" s="28">
        <v>42309</v>
      </c>
    </row>
    <row r="34" spans="1:12" x14ac:dyDescent="0.25">
      <c r="A34" s="24" t="s">
        <v>14</v>
      </c>
      <c r="B34" s="25" t="s">
        <v>15</v>
      </c>
      <c r="C34" s="25" t="s">
        <v>36</v>
      </c>
      <c r="D34" s="25" t="s">
        <v>37</v>
      </c>
      <c r="E34" s="25" t="s">
        <v>18</v>
      </c>
      <c r="F34" s="25" t="s">
        <v>19</v>
      </c>
      <c r="G34" s="26">
        <v>15101701</v>
      </c>
      <c r="H34" s="25" t="s">
        <v>20</v>
      </c>
      <c r="I34" s="25">
        <v>31.1</v>
      </c>
      <c r="J34" s="27">
        <v>1.5866</v>
      </c>
      <c r="K34" s="27">
        <f t="shared" si="0"/>
        <v>49.343260000000001</v>
      </c>
      <c r="L34" s="28">
        <v>42309</v>
      </c>
    </row>
    <row r="35" spans="1:12" x14ac:dyDescent="0.25">
      <c r="A35" s="24" t="s">
        <v>14</v>
      </c>
      <c r="B35" s="25" t="s">
        <v>15</v>
      </c>
      <c r="C35" s="25" t="s">
        <v>36</v>
      </c>
      <c r="D35" s="25" t="s">
        <v>38</v>
      </c>
      <c r="E35" s="25" t="s">
        <v>18</v>
      </c>
      <c r="F35" s="25" t="s">
        <v>19</v>
      </c>
      <c r="G35" s="26">
        <v>15101701</v>
      </c>
      <c r="H35" s="25" t="s">
        <v>20</v>
      </c>
      <c r="I35" s="25">
        <v>32.9</v>
      </c>
      <c r="J35" s="27">
        <v>1.5866</v>
      </c>
      <c r="K35" s="27">
        <f t="shared" si="0"/>
        <v>52.19914</v>
      </c>
      <c r="L35" s="28">
        <v>42309</v>
      </c>
    </row>
    <row r="36" spans="1:12" x14ac:dyDescent="0.25">
      <c r="A36" s="24" t="s">
        <v>14</v>
      </c>
      <c r="B36" s="25" t="s">
        <v>15</v>
      </c>
      <c r="C36" s="25" t="s">
        <v>36</v>
      </c>
      <c r="D36" s="25" t="s">
        <v>39</v>
      </c>
      <c r="E36" s="25" t="s">
        <v>18</v>
      </c>
      <c r="F36" s="25" t="s">
        <v>19</v>
      </c>
      <c r="G36" s="26">
        <v>15101701</v>
      </c>
      <c r="H36" s="25" t="s">
        <v>20</v>
      </c>
      <c r="I36" s="25">
        <v>1496.3</v>
      </c>
      <c r="J36" s="27">
        <v>1.458</v>
      </c>
      <c r="K36" s="27">
        <f t="shared" si="0"/>
        <v>2181.6053999999999</v>
      </c>
      <c r="L36" s="28">
        <v>42309</v>
      </c>
    </row>
    <row r="37" spans="1:12" x14ac:dyDescent="0.25">
      <c r="A37" s="24" t="s">
        <v>14</v>
      </c>
      <c r="B37" s="25" t="s">
        <v>15</v>
      </c>
      <c r="C37" s="25" t="s">
        <v>36</v>
      </c>
      <c r="D37" s="25" t="s">
        <v>51</v>
      </c>
      <c r="E37" s="25" t="s">
        <v>18</v>
      </c>
      <c r="F37" s="25" t="s">
        <v>19</v>
      </c>
      <c r="G37" s="26">
        <v>15101701</v>
      </c>
      <c r="H37" s="25" t="s">
        <v>20</v>
      </c>
      <c r="I37" s="25">
        <v>63.5</v>
      </c>
      <c r="J37" s="27">
        <v>1.669</v>
      </c>
      <c r="K37" s="27">
        <f t="shared" si="0"/>
        <v>105.9815</v>
      </c>
      <c r="L37" s="28">
        <v>42309</v>
      </c>
    </row>
    <row r="38" spans="1:12" x14ac:dyDescent="0.25">
      <c r="A38" s="24" t="s">
        <v>14</v>
      </c>
      <c r="B38" s="25" t="s">
        <v>15</v>
      </c>
      <c r="C38" s="25" t="s">
        <v>36</v>
      </c>
      <c r="D38" s="25" t="s">
        <v>52</v>
      </c>
      <c r="E38" s="25" t="s">
        <v>18</v>
      </c>
      <c r="F38" s="25" t="s">
        <v>19</v>
      </c>
      <c r="G38" s="26">
        <v>15101701</v>
      </c>
      <c r="H38" s="25" t="s">
        <v>20</v>
      </c>
      <c r="I38" s="25">
        <v>513.4</v>
      </c>
      <c r="J38" s="27">
        <v>1.502</v>
      </c>
      <c r="K38" s="27">
        <f t="shared" si="0"/>
        <v>771.1268</v>
      </c>
      <c r="L38" s="28">
        <v>42309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53</v>
      </c>
      <c r="E39" s="25" t="s">
        <v>18</v>
      </c>
      <c r="F39" s="25" t="s">
        <v>19</v>
      </c>
      <c r="G39" s="26">
        <v>15101701</v>
      </c>
      <c r="H39" s="25" t="s">
        <v>20</v>
      </c>
      <c r="I39" s="25">
        <v>265.89999999999998</v>
      </c>
      <c r="J39" s="27">
        <v>1.5269999999999999</v>
      </c>
      <c r="K39" s="27">
        <f t="shared" si="0"/>
        <v>406.02929999999992</v>
      </c>
      <c r="L39" s="28">
        <v>42309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40</v>
      </c>
      <c r="E40" s="25" t="s">
        <v>18</v>
      </c>
      <c r="F40" s="25" t="s">
        <v>19</v>
      </c>
      <c r="G40" s="26">
        <v>15101701</v>
      </c>
      <c r="H40" s="25" t="s">
        <v>20</v>
      </c>
      <c r="I40" s="25">
        <v>465.7</v>
      </c>
      <c r="J40" s="27">
        <v>1.4490000000000001</v>
      </c>
      <c r="K40" s="27">
        <f t="shared" si="0"/>
        <v>674.79930000000002</v>
      </c>
      <c r="L40" s="28">
        <v>42309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54</v>
      </c>
      <c r="E41" s="25" t="s">
        <v>18</v>
      </c>
      <c r="F41" s="25" t="s">
        <v>19</v>
      </c>
      <c r="G41" s="26">
        <v>15101701</v>
      </c>
      <c r="H41" s="25" t="s">
        <v>20</v>
      </c>
      <c r="I41" s="25">
        <v>6.6</v>
      </c>
      <c r="J41" s="27">
        <v>1.5144</v>
      </c>
      <c r="K41" s="27">
        <f t="shared" si="0"/>
        <v>9.9950399999999995</v>
      </c>
      <c r="L41" s="28">
        <v>42309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55</v>
      </c>
      <c r="E42" s="25" t="s">
        <v>18</v>
      </c>
      <c r="F42" s="25" t="s">
        <v>19</v>
      </c>
      <c r="G42" s="26">
        <v>15101701</v>
      </c>
      <c r="H42" s="25" t="s">
        <v>20</v>
      </c>
      <c r="I42" s="25">
        <v>88.8</v>
      </c>
      <c r="J42" s="27">
        <v>1.607</v>
      </c>
      <c r="K42" s="27">
        <f t="shared" si="0"/>
        <v>142.70159999999998</v>
      </c>
      <c r="L42" s="28">
        <v>42309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41</v>
      </c>
      <c r="E43" s="25" t="s">
        <v>18</v>
      </c>
      <c r="F43" s="25" t="s">
        <v>19</v>
      </c>
      <c r="G43" s="26">
        <v>15101701</v>
      </c>
      <c r="H43" s="25" t="s">
        <v>20</v>
      </c>
      <c r="I43" s="25">
        <v>264.89999999999998</v>
      </c>
      <c r="J43" s="27">
        <v>1.518</v>
      </c>
      <c r="K43" s="27">
        <f t="shared" si="0"/>
        <v>402.11819999999994</v>
      </c>
      <c r="L43" s="28">
        <v>42309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56</v>
      </c>
      <c r="E44" s="25" t="s">
        <v>18</v>
      </c>
      <c r="F44" s="25" t="s">
        <v>19</v>
      </c>
      <c r="G44" s="26">
        <v>15101701</v>
      </c>
      <c r="H44" s="25" t="s">
        <v>20</v>
      </c>
      <c r="I44" s="25">
        <v>82.8</v>
      </c>
      <c r="J44" s="27">
        <v>1.5277000000000001</v>
      </c>
      <c r="K44" s="27">
        <f t="shared" si="0"/>
        <v>126.49356</v>
      </c>
      <c r="L44" s="28">
        <v>42309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57</v>
      </c>
      <c r="E45" s="25" t="s">
        <v>18</v>
      </c>
      <c r="F45" s="25" t="s">
        <v>19</v>
      </c>
      <c r="G45" s="26">
        <v>15101701</v>
      </c>
      <c r="H45" s="25" t="s">
        <v>20</v>
      </c>
      <c r="I45" s="25">
        <v>278.8</v>
      </c>
      <c r="J45" s="27">
        <v>1.5169999999999999</v>
      </c>
      <c r="K45" s="27">
        <f t="shared" si="0"/>
        <v>422.93959999999998</v>
      </c>
      <c r="L45" s="28">
        <v>42309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58</v>
      </c>
      <c r="E46" s="25" t="s">
        <v>18</v>
      </c>
      <c r="F46" s="25" t="s">
        <v>19</v>
      </c>
      <c r="G46" s="26">
        <v>15101701</v>
      </c>
      <c r="H46" s="25" t="s">
        <v>20</v>
      </c>
      <c r="I46" s="25">
        <v>306.7</v>
      </c>
      <c r="J46" s="27">
        <v>1.5780000000000001</v>
      </c>
      <c r="K46" s="27">
        <f t="shared" si="0"/>
        <v>483.9726</v>
      </c>
      <c r="L46" s="28">
        <v>42309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42</v>
      </c>
      <c r="E47" s="25" t="s">
        <v>18</v>
      </c>
      <c r="F47" s="25" t="s">
        <v>19</v>
      </c>
      <c r="G47" s="26">
        <v>15101701</v>
      </c>
      <c r="H47" s="25" t="s">
        <v>20</v>
      </c>
      <c r="I47" s="25">
        <v>65.8</v>
      </c>
      <c r="J47" s="27">
        <v>1.504</v>
      </c>
      <c r="K47" s="27">
        <f t="shared" si="0"/>
        <v>98.963200000000001</v>
      </c>
      <c r="L47" s="28">
        <v>42309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43</v>
      </c>
      <c r="E48" s="25" t="s">
        <v>18</v>
      </c>
      <c r="F48" s="25" t="s">
        <v>19</v>
      </c>
      <c r="G48" s="26">
        <v>15101701</v>
      </c>
      <c r="H48" s="25" t="s">
        <v>20</v>
      </c>
      <c r="I48" s="25">
        <v>45.2</v>
      </c>
      <c r="J48" s="27">
        <v>1.5369999999999999</v>
      </c>
      <c r="K48" s="27">
        <f t="shared" si="0"/>
        <v>69.472400000000007</v>
      </c>
      <c r="L48" s="28">
        <v>42309</v>
      </c>
    </row>
    <row r="49" spans="1:12" x14ac:dyDescent="0.25">
      <c r="A49" s="24" t="s">
        <v>14</v>
      </c>
      <c r="B49" s="25" t="s">
        <v>15</v>
      </c>
      <c r="C49" s="25" t="s">
        <v>45</v>
      </c>
      <c r="D49" s="25" t="s">
        <v>46</v>
      </c>
      <c r="E49" s="25" t="s">
        <v>18</v>
      </c>
      <c r="F49" s="25" t="s">
        <v>19</v>
      </c>
      <c r="G49" s="26">
        <v>15101701</v>
      </c>
      <c r="H49" s="25" t="s">
        <v>20</v>
      </c>
      <c r="I49" s="25">
        <v>136</v>
      </c>
      <c r="J49" s="27">
        <v>1.5669999999999999</v>
      </c>
      <c r="K49" s="27">
        <f t="shared" si="0"/>
        <v>213.11199999999999</v>
      </c>
      <c r="L49" s="28">
        <v>42309</v>
      </c>
    </row>
    <row r="50" spans="1:12" x14ac:dyDescent="0.25">
      <c r="A50" s="24" t="s">
        <v>14</v>
      </c>
      <c r="B50" s="25" t="s">
        <v>15</v>
      </c>
      <c r="C50" s="25" t="s">
        <v>45</v>
      </c>
      <c r="D50" s="25" t="s">
        <v>59</v>
      </c>
      <c r="E50" s="25" t="s">
        <v>18</v>
      </c>
      <c r="F50" s="25" t="s">
        <v>19</v>
      </c>
      <c r="G50" s="26">
        <v>15101701</v>
      </c>
      <c r="H50" s="25" t="s">
        <v>20</v>
      </c>
      <c r="I50" s="25">
        <v>121.7</v>
      </c>
      <c r="J50" s="27">
        <v>1.5669999999999999</v>
      </c>
      <c r="K50" s="27">
        <f t="shared" si="0"/>
        <v>190.7039</v>
      </c>
      <c r="L50" s="28">
        <v>42309</v>
      </c>
    </row>
    <row r="51" spans="1:12" x14ac:dyDescent="0.25">
      <c r="A51" s="24" t="s">
        <v>14</v>
      </c>
      <c r="B51" s="25" t="s">
        <v>15</v>
      </c>
      <c r="C51" s="25" t="s">
        <v>45</v>
      </c>
      <c r="D51" s="25" t="s">
        <v>60</v>
      </c>
      <c r="E51" s="25" t="s">
        <v>18</v>
      </c>
      <c r="F51" s="25" t="s">
        <v>19</v>
      </c>
      <c r="G51" s="26">
        <v>15101701</v>
      </c>
      <c r="H51" s="25" t="s">
        <v>20</v>
      </c>
      <c r="I51" s="25">
        <v>218.3</v>
      </c>
      <c r="J51" s="27">
        <v>1.5469999999999999</v>
      </c>
      <c r="K51" s="27">
        <f t="shared" si="0"/>
        <v>337.71010000000001</v>
      </c>
      <c r="L51" s="28">
        <v>42309</v>
      </c>
    </row>
    <row r="52" spans="1:12" x14ac:dyDescent="0.25">
      <c r="A52" s="24" t="s">
        <v>14</v>
      </c>
      <c r="B52" s="25" t="s">
        <v>27</v>
      </c>
      <c r="C52" s="25" t="s">
        <v>49</v>
      </c>
      <c r="D52" s="25" t="s">
        <v>50</v>
      </c>
      <c r="E52" s="25" t="s">
        <v>18</v>
      </c>
      <c r="F52" s="25" t="s">
        <v>19</v>
      </c>
      <c r="G52" s="26">
        <v>15101701</v>
      </c>
      <c r="H52" s="25" t="s">
        <v>20</v>
      </c>
      <c r="I52" s="25">
        <v>102.6</v>
      </c>
      <c r="J52" s="27">
        <v>1.4690000000000001</v>
      </c>
      <c r="K52" s="27">
        <f t="shared" si="0"/>
        <v>150.71940000000001</v>
      </c>
      <c r="L52" s="28">
        <v>42309</v>
      </c>
    </row>
    <row r="53" spans="1:12" x14ac:dyDescent="0.25">
      <c r="A53" s="24" t="s">
        <v>14</v>
      </c>
      <c r="B53" s="25" t="s">
        <v>27</v>
      </c>
      <c r="C53" s="25" t="s">
        <v>61</v>
      </c>
      <c r="D53" s="25" t="s">
        <v>62</v>
      </c>
      <c r="E53" s="25" t="s">
        <v>18</v>
      </c>
      <c r="F53" s="25" t="s">
        <v>19</v>
      </c>
      <c r="G53" s="26">
        <v>15101701</v>
      </c>
      <c r="H53" s="25" t="s">
        <v>20</v>
      </c>
      <c r="I53" s="25">
        <v>1300</v>
      </c>
      <c r="J53" s="27">
        <v>1.573</v>
      </c>
      <c r="K53" s="27">
        <f t="shared" si="0"/>
        <v>2044.8999999999999</v>
      </c>
      <c r="L53" s="28">
        <v>42309</v>
      </c>
    </row>
    <row r="54" spans="1:12" x14ac:dyDescent="0.25">
      <c r="A54" s="24" t="s">
        <v>14</v>
      </c>
      <c r="B54" s="25" t="s">
        <v>27</v>
      </c>
      <c r="C54" s="25" t="s">
        <v>63</v>
      </c>
      <c r="D54" s="25" t="s">
        <v>64</v>
      </c>
      <c r="E54" s="25" t="s">
        <v>18</v>
      </c>
      <c r="F54" s="25" t="s">
        <v>19</v>
      </c>
      <c r="G54" s="26">
        <v>15101701</v>
      </c>
      <c r="H54" s="25" t="s">
        <v>20</v>
      </c>
      <c r="I54" s="25">
        <v>2492.1999999999998</v>
      </c>
      <c r="J54" s="27">
        <v>1.351</v>
      </c>
      <c r="K54" s="27">
        <f t="shared" si="0"/>
        <v>3366.9621999999995</v>
      </c>
      <c r="L54" s="28">
        <v>42309</v>
      </c>
    </row>
    <row r="55" spans="1:12" x14ac:dyDescent="0.25">
      <c r="A55" s="24" t="s">
        <v>14</v>
      </c>
      <c r="B55" s="25" t="s">
        <v>27</v>
      </c>
      <c r="C55" s="25" t="s">
        <v>63</v>
      </c>
      <c r="D55" s="25" t="s">
        <v>65</v>
      </c>
      <c r="E55" s="25" t="s">
        <v>18</v>
      </c>
      <c r="F55" s="25" t="s">
        <v>19</v>
      </c>
      <c r="G55" s="26">
        <v>15101701</v>
      </c>
      <c r="H55" s="25" t="s">
        <v>20</v>
      </c>
      <c r="I55" s="25">
        <v>2445.4</v>
      </c>
      <c r="J55" s="27">
        <v>1.3759999999999999</v>
      </c>
      <c r="K55" s="27">
        <f t="shared" si="0"/>
        <v>3364.8703999999998</v>
      </c>
      <c r="L55" s="28">
        <v>42309</v>
      </c>
    </row>
    <row r="56" spans="1:12" x14ac:dyDescent="0.25">
      <c r="A56" s="24" t="s">
        <v>14</v>
      </c>
      <c r="B56" s="25" t="s">
        <v>27</v>
      </c>
      <c r="C56" s="25" t="s">
        <v>63</v>
      </c>
      <c r="D56" s="25" t="s">
        <v>66</v>
      </c>
      <c r="E56" s="25" t="s">
        <v>18</v>
      </c>
      <c r="F56" s="25" t="s">
        <v>19</v>
      </c>
      <c r="G56" s="26">
        <v>15101701</v>
      </c>
      <c r="H56" s="25" t="s">
        <v>20</v>
      </c>
      <c r="I56" s="25">
        <v>2488.3000000000002</v>
      </c>
      <c r="J56" s="27">
        <v>1.3480000000000001</v>
      </c>
      <c r="K56" s="27">
        <f t="shared" si="0"/>
        <v>3354.2284000000004</v>
      </c>
      <c r="L56" s="28">
        <v>42309</v>
      </c>
    </row>
    <row r="57" spans="1:12" x14ac:dyDescent="0.25">
      <c r="A57" s="24" t="s">
        <v>14</v>
      </c>
      <c r="B57" s="25" t="s">
        <v>27</v>
      </c>
      <c r="C57" s="25" t="s">
        <v>21</v>
      </c>
      <c r="D57" s="25" t="s">
        <v>22</v>
      </c>
      <c r="E57" s="25" t="s">
        <v>18</v>
      </c>
      <c r="F57" s="25" t="s">
        <v>19</v>
      </c>
      <c r="G57" s="26">
        <v>15101701</v>
      </c>
      <c r="H57" s="25" t="s">
        <v>20</v>
      </c>
      <c r="I57" s="25">
        <v>1389.2</v>
      </c>
      <c r="J57" s="27">
        <v>1.5309999999999999</v>
      </c>
      <c r="K57" s="27">
        <f t="shared" si="0"/>
        <v>2126.8651999999997</v>
      </c>
      <c r="L57" s="28">
        <v>42309</v>
      </c>
    </row>
    <row r="58" spans="1:12" x14ac:dyDescent="0.25">
      <c r="A58" s="24" t="s">
        <v>14</v>
      </c>
      <c r="B58" s="25" t="s">
        <v>27</v>
      </c>
      <c r="C58" s="25" t="s">
        <v>67</v>
      </c>
      <c r="D58" s="25" t="s">
        <v>68</v>
      </c>
      <c r="E58" s="25" t="s">
        <v>18</v>
      </c>
      <c r="F58" s="25" t="s">
        <v>19</v>
      </c>
      <c r="G58" s="26">
        <v>15101701</v>
      </c>
      <c r="H58" s="25" t="s">
        <v>20</v>
      </c>
      <c r="I58" s="25">
        <v>246</v>
      </c>
      <c r="J58" s="27">
        <v>1.607</v>
      </c>
      <c r="K58" s="27">
        <f t="shared" si="0"/>
        <v>395.322</v>
      </c>
      <c r="L58" s="28">
        <v>42309</v>
      </c>
    </row>
    <row r="59" spans="1:12" x14ac:dyDescent="0.25">
      <c r="A59" s="24" t="s">
        <v>14</v>
      </c>
      <c r="B59" s="25" t="s">
        <v>69</v>
      </c>
      <c r="C59" s="25" t="s">
        <v>70</v>
      </c>
      <c r="D59" s="25" t="s">
        <v>71</v>
      </c>
      <c r="E59" s="25" t="s">
        <v>18</v>
      </c>
      <c r="F59" s="25" t="s">
        <v>19</v>
      </c>
      <c r="G59" s="26">
        <v>15101701</v>
      </c>
      <c r="H59" s="25" t="s">
        <v>20</v>
      </c>
      <c r="I59" s="25">
        <v>927</v>
      </c>
      <c r="J59" s="27">
        <v>1.518</v>
      </c>
      <c r="K59" s="27">
        <f t="shared" si="0"/>
        <v>1407.1859999999999</v>
      </c>
      <c r="L59" s="28">
        <v>42309</v>
      </c>
    </row>
    <row r="60" spans="1:12" x14ac:dyDescent="0.25">
      <c r="A60" s="24" t="s">
        <v>14</v>
      </c>
      <c r="B60" s="25" t="s">
        <v>15</v>
      </c>
      <c r="C60" s="25" t="s">
        <v>70</v>
      </c>
      <c r="D60" s="25" t="s">
        <v>72</v>
      </c>
      <c r="E60" s="25" t="s">
        <v>18</v>
      </c>
      <c r="F60" s="25" t="s">
        <v>19</v>
      </c>
      <c r="G60" s="26">
        <v>15101701</v>
      </c>
      <c r="H60" s="25" t="s">
        <v>20</v>
      </c>
      <c r="I60" s="25">
        <v>1000.1</v>
      </c>
      <c r="J60" s="27">
        <v>1.3851</v>
      </c>
      <c r="K60" s="27">
        <f t="shared" si="0"/>
        <v>1385.2385100000001</v>
      </c>
      <c r="L60" s="28">
        <v>42339</v>
      </c>
    </row>
    <row r="61" spans="1:12" x14ac:dyDescent="0.25">
      <c r="A61" s="24" t="s">
        <v>14</v>
      </c>
      <c r="B61" s="25" t="s">
        <v>15</v>
      </c>
      <c r="C61" s="25" t="s">
        <v>70</v>
      </c>
      <c r="D61" s="25" t="s">
        <v>71</v>
      </c>
      <c r="E61" s="25" t="s">
        <v>18</v>
      </c>
      <c r="F61" s="25" t="s">
        <v>19</v>
      </c>
      <c r="G61" s="26">
        <v>15101701</v>
      </c>
      <c r="H61" s="25" t="s">
        <v>20</v>
      </c>
      <c r="I61" s="25">
        <v>600</v>
      </c>
      <c r="J61" s="27">
        <v>1.278</v>
      </c>
      <c r="K61" s="27">
        <f t="shared" si="0"/>
        <v>766.80000000000007</v>
      </c>
      <c r="L61" s="28">
        <v>42339</v>
      </c>
    </row>
    <row r="62" spans="1:12" x14ac:dyDescent="0.25">
      <c r="A62" s="24" t="s">
        <v>14</v>
      </c>
      <c r="B62" s="25" t="s">
        <v>15</v>
      </c>
      <c r="C62" s="25" t="s">
        <v>73</v>
      </c>
      <c r="D62" s="25" t="s">
        <v>54</v>
      </c>
      <c r="E62" s="25" t="s">
        <v>18</v>
      </c>
      <c r="F62" s="25" t="s">
        <v>19</v>
      </c>
      <c r="G62" s="26">
        <v>15101701</v>
      </c>
      <c r="H62" s="25" t="s">
        <v>20</v>
      </c>
      <c r="I62" s="25">
        <v>15.8</v>
      </c>
      <c r="J62" s="27">
        <v>1.2390000000000001</v>
      </c>
      <c r="K62" s="27">
        <f t="shared" si="0"/>
        <v>19.576200000000004</v>
      </c>
      <c r="L62" s="28">
        <v>42339</v>
      </c>
    </row>
    <row r="63" spans="1:12" x14ac:dyDescent="0.25">
      <c r="A63" s="24" t="s">
        <v>14</v>
      </c>
      <c r="B63" s="25" t="s">
        <v>15</v>
      </c>
      <c r="C63" s="25" t="s">
        <v>23</v>
      </c>
      <c r="D63" s="25" t="s">
        <v>35</v>
      </c>
      <c r="E63" s="25" t="s">
        <v>18</v>
      </c>
      <c r="F63" s="25" t="s">
        <v>19</v>
      </c>
      <c r="G63" s="26">
        <v>15101701</v>
      </c>
      <c r="H63" s="25" t="s">
        <v>20</v>
      </c>
      <c r="I63" s="25">
        <v>78.099999999999994</v>
      </c>
      <c r="J63" s="27">
        <v>1.2278</v>
      </c>
      <c r="K63" s="27">
        <f t="shared" si="0"/>
        <v>95.891179999999991</v>
      </c>
      <c r="L63" s="28">
        <v>42339</v>
      </c>
    </row>
    <row r="64" spans="1:12" x14ac:dyDescent="0.25">
      <c r="A64" s="24" t="s">
        <v>14</v>
      </c>
      <c r="B64" s="25" t="s">
        <v>15</v>
      </c>
      <c r="C64" s="25" t="s">
        <v>23</v>
      </c>
      <c r="D64" s="25" t="s">
        <v>24</v>
      </c>
      <c r="E64" s="25" t="s">
        <v>18</v>
      </c>
      <c r="F64" s="25" t="s">
        <v>19</v>
      </c>
      <c r="G64" s="26">
        <v>15101701</v>
      </c>
      <c r="H64" s="25" t="s">
        <v>20</v>
      </c>
      <c r="I64" s="25">
        <v>485.6</v>
      </c>
      <c r="J64" s="27">
        <v>1.2709999999999999</v>
      </c>
      <c r="K64" s="27">
        <f t="shared" si="0"/>
        <v>617.19759999999997</v>
      </c>
      <c r="L64" s="28">
        <v>42339</v>
      </c>
    </row>
    <row r="65" spans="1:12" x14ac:dyDescent="0.25">
      <c r="A65" s="24" t="s">
        <v>14</v>
      </c>
      <c r="B65" s="25" t="s">
        <v>15</v>
      </c>
      <c r="C65" s="25" t="s">
        <v>36</v>
      </c>
      <c r="D65" s="25" t="s">
        <v>37</v>
      </c>
      <c r="E65" s="25" t="s">
        <v>18</v>
      </c>
      <c r="F65" s="25" t="s">
        <v>19</v>
      </c>
      <c r="G65" s="26">
        <v>15101701</v>
      </c>
      <c r="H65" s="25" t="s">
        <v>20</v>
      </c>
      <c r="I65" s="25">
        <v>233.5</v>
      </c>
      <c r="J65" s="27">
        <v>1.2644</v>
      </c>
      <c r="K65" s="27">
        <f t="shared" si="0"/>
        <v>295.23739999999998</v>
      </c>
      <c r="L65" s="28">
        <v>42339</v>
      </c>
    </row>
    <row r="66" spans="1:12" x14ac:dyDescent="0.25">
      <c r="A66" s="24" t="s">
        <v>14</v>
      </c>
      <c r="B66" s="25" t="s">
        <v>15</v>
      </c>
      <c r="C66" s="25" t="s">
        <v>36</v>
      </c>
      <c r="D66" s="25" t="s">
        <v>38</v>
      </c>
      <c r="E66" s="25" t="s">
        <v>18</v>
      </c>
      <c r="F66" s="25" t="s">
        <v>19</v>
      </c>
      <c r="G66" s="26">
        <v>15101701</v>
      </c>
      <c r="H66" s="25" t="s">
        <v>20</v>
      </c>
      <c r="I66" s="25">
        <v>160.5</v>
      </c>
      <c r="J66" s="27">
        <v>1.3029999999999999</v>
      </c>
      <c r="K66" s="27">
        <f t="shared" si="0"/>
        <v>209.13149999999999</v>
      </c>
      <c r="L66" s="28">
        <v>42339</v>
      </c>
    </row>
    <row r="67" spans="1:12" x14ac:dyDescent="0.25">
      <c r="A67" s="24" t="s">
        <v>14</v>
      </c>
      <c r="B67" s="25" t="s">
        <v>15</v>
      </c>
      <c r="C67" s="25" t="s">
        <v>36</v>
      </c>
      <c r="D67" s="25" t="s">
        <v>39</v>
      </c>
      <c r="E67" s="25" t="s">
        <v>18</v>
      </c>
      <c r="F67" s="25" t="s">
        <v>19</v>
      </c>
      <c r="G67" s="26">
        <v>15101701</v>
      </c>
      <c r="H67" s="25" t="s">
        <v>20</v>
      </c>
      <c r="I67" s="25">
        <v>3527</v>
      </c>
      <c r="J67" s="27">
        <v>1.288</v>
      </c>
      <c r="K67" s="27">
        <f t="shared" si="0"/>
        <v>4542.7759999999998</v>
      </c>
      <c r="L67" s="28">
        <v>42339</v>
      </c>
    </row>
    <row r="68" spans="1:12" x14ac:dyDescent="0.25">
      <c r="A68" s="24" t="s">
        <v>14</v>
      </c>
      <c r="B68" s="25" t="s">
        <v>15</v>
      </c>
      <c r="C68" s="25" t="s">
        <v>36</v>
      </c>
      <c r="D68" s="25" t="s">
        <v>51</v>
      </c>
      <c r="E68" s="25" t="s">
        <v>18</v>
      </c>
      <c r="F68" s="25" t="s">
        <v>19</v>
      </c>
      <c r="G68" s="26">
        <v>15101701</v>
      </c>
      <c r="H68" s="25" t="s">
        <v>20</v>
      </c>
      <c r="I68" s="25">
        <v>238.9</v>
      </c>
      <c r="J68" s="27">
        <v>1.2555000000000001</v>
      </c>
      <c r="K68" s="27">
        <f t="shared" si="0"/>
        <v>299.93895000000003</v>
      </c>
      <c r="L68" s="28">
        <v>42339</v>
      </c>
    </row>
    <row r="69" spans="1:12" x14ac:dyDescent="0.25">
      <c r="A69" s="24" t="s">
        <v>14</v>
      </c>
      <c r="B69" s="25" t="s">
        <v>15</v>
      </c>
      <c r="C69" s="25" t="s">
        <v>36</v>
      </c>
      <c r="D69" s="25" t="s">
        <v>52</v>
      </c>
      <c r="E69" s="25" t="s">
        <v>18</v>
      </c>
      <c r="F69" s="25" t="s">
        <v>19</v>
      </c>
      <c r="G69" s="26">
        <v>15101701</v>
      </c>
      <c r="H69" s="25" t="s">
        <v>20</v>
      </c>
      <c r="I69" s="25">
        <v>1131.4000000000001</v>
      </c>
      <c r="J69" s="27">
        <v>1.2549999999999999</v>
      </c>
      <c r="K69" s="27">
        <f t="shared" si="0"/>
        <v>1419.9069999999999</v>
      </c>
      <c r="L69" s="28">
        <v>42339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53</v>
      </c>
      <c r="E70" s="25" t="s">
        <v>18</v>
      </c>
      <c r="F70" s="25" t="s">
        <v>19</v>
      </c>
      <c r="G70" s="26">
        <v>15101701</v>
      </c>
      <c r="H70" s="25" t="s">
        <v>20</v>
      </c>
      <c r="I70" s="25">
        <v>134.9</v>
      </c>
      <c r="J70" s="27">
        <v>1.2</v>
      </c>
      <c r="K70" s="27">
        <f t="shared" si="0"/>
        <v>161.88</v>
      </c>
      <c r="L70" s="28">
        <v>42339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55</v>
      </c>
      <c r="E71" s="25" t="s">
        <v>18</v>
      </c>
      <c r="F71" s="25" t="s">
        <v>19</v>
      </c>
      <c r="G71" s="26">
        <v>15101701</v>
      </c>
      <c r="H71" s="25" t="s">
        <v>20</v>
      </c>
      <c r="I71" s="25">
        <v>326</v>
      </c>
      <c r="J71" s="27">
        <v>1.298</v>
      </c>
      <c r="K71" s="27">
        <f t="shared" si="0"/>
        <v>423.14800000000002</v>
      </c>
      <c r="L71" s="28">
        <v>42339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33</v>
      </c>
      <c r="E72" s="25" t="s">
        <v>18</v>
      </c>
      <c r="F72" s="25" t="s">
        <v>19</v>
      </c>
      <c r="G72" s="26">
        <v>15101701</v>
      </c>
      <c r="H72" s="25" t="s">
        <v>20</v>
      </c>
      <c r="I72" s="25">
        <v>297.60000000000002</v>
      </c>
      <c r="J72" s="27">
        <v>1.296</v>
      </c>
      <c r="K72" s="27">
        <f t="shared" ref="K72:K135" si="1">I72*J72</f>
        <v>385.68960000000004</v>
      </c>
      <c r="L72" s="28">
        <v>42339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41</v>
      </c>
      <c r="E73" s="25" t="s">
        <v>18</v>
      </c>
      <c r="F73" s="25" t="s">
        <v>19</v>
      </c>
      <c r="G73" s="26">
        <v>15101701</v>
      </c>
      <c r="H73" s="25" t="s">
        <v>20</v>
      </c>
      <c r="I73" s="25">
        <v>150</v>
      </c>
      <c r="J73" s="27">
        <v>1.278</v>
      </c>
      <c r="K73" s="27">
        <f t="shared" si="1"/>
        <v>191.70000000000002</v>
      </c>
      <c r="L73" s="28">
        <v>42339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74</v>
      </c>
      <c r="E74" s="25" t="s">
        <v>18</v>
      </c>
      <c r="F74" s="25" t="s">
        <v>19</v>
      </c>
      <c r="G74" s="26">
        <v>15101701</v>
      </c>
      <c r="H74" s="25" t="s">
        <v>20</v>
      </c>
      <c r="I74" s="25">
        <v>78.2</v>
      </c>
      <c r="J74" s="27">
        <v>1.1639999999999999</v>
      </c>
      <c r="K74" s="27">
        <f t="shared" si="1"/>
        <v>91.024799999999999</v>
      </c>
      <c r="L74" s="28">
        <v>42339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56</v>
      </c>
      <c r="E75" s="25" t="s">
        <v>18</v>
      </c>
      <c r="F75" s="25" t="s">
        <v>19</v>
      </c>
      <c r="G75" s="26">
        <v>15101701</v>
      </c>
      <c r="H75" s="25" t="s">
        <v>20</v>
      </c>
      <c r="I75" s="25">
        <v>143.9</v>
      </c>
      <c r="J75" s="27">
        <v>1.246</v>
      </c>
      <c r="K75" s="27">
        <f t="shared" si="1"/>
        <v>179.29940000000002</v>
      </c>
      <c r="L75" s="28">
        <v>42339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57</v>
      </c>
      <c r="E76" s="25" t="s">
        <v>18</v>
      </c>
      <c r="F76" s="25" t="s">
        <v>19</v>
      </c>
      <c r="G76" s="26">
        <v>15101701</v>
      </c>
      <c r="H76" s="25" t="s">
        <v>20</v>
      </c>
      <c r="I76" s="25">
        <v>366.8</v>
      </c>
      <c r="J76" s="27">
        <v>1.1679999999999999</v>
      </c>
      <c r="K76" s="27">
        <f t="shared" si="1"/>
        <v>428.42239999999998</v>
      </c>
      <c r="L76" s="28">
        <v>42339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34</v>
      </c>
      <c r="E77" s="25" t="s">
        <v>18</v>
      </c>
      <c r="F77" s="25" t="s">
        <v>19</v>
      </c>
      <c r="G77" s="26">
        <v>15101701</v>
      </c>
      <c r="H77" s="25" t="s">
        <v>20</v>
      </c>
      <c r="I77" s="25">
        <v>257</v>
      </c>
      <c r="J77" s="27">
        <v>1.2424999999999999</v>
      </c>
      <c r="K77" s="27">
        <f t="shared" si="1"/>
        <v>319.32249999999999</v>
      </c>
      <c r="L77" s="28">
        <v>42339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58</v>
      </c>
      <c r="E78" s="25" t="s">
        <v>18</v>
      </c>
      <c r="F78" s="25" t="s">
        <v>19</v>
      </c>
      <c r="G78" s="26">
        <v>15101701</v>
      </c>
      <c r="H78" s="25" t="s">
        <v>20</v>
      </c>
      <c r="I78" s="25">
        <v>147.1</v>
      </c>
      <c r="J78" s="27">
        <v>1.3009999999999999</v>
      </c>
      <c r="K78" s="27">
        <f t="shared" si="1"/>
        <v>191.37709999999998</v>
      </c>
      <c r="L78" s="28">
        <v>42339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75</v>
      </c>
      <c r="E79" s="25" t="s">
        <v>18</v>
      </c>
      <c r="F79" s="25" t="s">
        <v>19</v>
      </c>
      <c r="G79" s="26">
        <v>15101701</v>
      </c>
      <c r="H79" s="25" t="s">
        <v>20</v>
      </c>
      <c r="I79" s="25">
        <v>1200</v>
      </c>
      <c r="J79" s="27">
        <v>1.2177</v>
      </c>
      <c r="K79" s="27">
        <f t="shared" si="1"/>
        <v>1461.24</v>
      </c>
      <c r="L79" s="28">
        <v>42339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43</v>
      </c>
      <c r="E80" s="25" t="s">
        <v>18</v>
      </c>
      <c r="F80" s="25" t="s">
        <v>19</v>
      </c>
      <c r="G80" s="26">
        <v>15101701</v>
      </c>
      <c r="H80" s="25" t="s">
        <v>20</v>
      </c>
      <c r="I80" s="25">
        <v>61.8</v>
      </c>
      <c r="J80" s="27">
        <v>1.2424999999999999</v>
      </c>
      <c r="K80" s="27">
        <f t="shared" si="1"/>
        <v>76.78649999999999</v>
      </c>
      <c r="L80" s="28">
        <v>42339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44</v>
      </c>
      <c r="E81" s="25" t="s">
        <v>18</v>
      </c>
      <c r="F81" s="25" t="s">
        <v>19</v>
      </c>
      <c r="G81" s="26">
        <v>15101701</v>
      </c>
      <c r="H81" s="25" t="s">
        <v>20</v>
      </c>
      <c r="I81" s="25">
        <v>366.4</v>
      </c>
      <c r="J81" s="27">
        <v>1.2016</v>
      </c>
      <c r="K81" s="27">
        <f t="shared" si="1"/>
        <v>440.26623999999998</v>
      </c>
      <c r="L81" s="28">
        <v>42339</v>
      </c>
    </row>
    <row r="82" spans="1:12" x14ac:dyDescent="0.25">
      <c r="A82" s="24" t="s">
        <v>14</v>
      </c>
      <c r="B82" s="25" t="s">
        <v>15</v>
      </c>
      <c r="C82" s="25" t="s">
        <v>25</v>
      </c>
      <c r="D82" s="25" t="s">
        <v>76</v>
      </c>
      <c r="E82" s="25" t="s">
        <v>18</v>
      </c>
      <c r="F82" s="25" t="s">
        <v>19</v>
      </c>
      <c r="G82" s="26">
        <v>15101701</v>
      </c>
      <c r="H82" s="25" t="s">
        <v>20</v>
      </c>
      <c r="I82" s="25">
        <v>822.8</v>
      </c>
      <c r="J82" s="27">
        <v>1.276</v>
      </c>
      <c r="K82" s="27">
        <f t="shared" si="1"/>
        <v>1049.8927999999999</v>
      </c>
      <c r="L82" s="28">
        <v>42339</v>
      </c>
    </row>
    <row r="83" spans="1:12" x14ac:dyDescent="0.25">
      <c r="A83" s="24" t="s">
        <v>14</v>
      </c>
      <c r="B83" s="25" t="s">
        <v>15</v>
      </c>
      <c r="C83" s="25" t="s">
        <v>45</v>
      </c>
      <c r="D83" s="25" t="s">
        <v>40</v>
      </c>
      <c r="E83" s="25" t="s">
        <v>18</v>
      </c>
      <c r="F83" s="25" t="s">
        <v>19</v>
      </c>
      <c r="G83" s="26">
        <v>15101701</v>
      </c>
      <c r="H83" s="25" t="s">
        <v>20</v>
      </c>
      <c r="I83" s="25">
        <v>598.9</v>
      </c>
      <c r="J83" s="27">
        <v>1.282</v>
      </c>
      <c r="K83" s="27">
        <f t="shared" si="1"/>
        <v>767.78980000000001</v>
      </c>
      <c r="L83" s="28">
        <v>42339</v>
      </c>
    </row>
    <row r="84" spans="1:12" x14ac:dyDescent="0.25">
      <c r="A84" s="24" t="s">
        <v>14</v>
      </c>
      <c r="B84" s="25" t="s">
        <v>15</v>
      </c>
      <c r="C84" s="25" t="s">
        <v>45</v>
      </c>
      <c r="D84" s="25" t="s">
        <v>59</v>
      </c>
      <c r="E84" s="25" t="s">
        <v>18</v>
      </c>
      <c r="F84" s="25" t="s">
        <v>19</v>
      </c>
      <c r="G84" s="26">
        <v>15101701</v>
      </c>
      <c r="H84" s="25" t="s">
        <v>20</v>
      </c>
      <c r="I84" s="25">
        <v>265.8</v>
      </c>
      <c r="J84" s="27">
        <v>1.3160000000000001</v>
      </c>
      <c r="K84" s="27">
        <f t="shared" si="1"/>
        <v>349.79280000000006</v>
      </c>
      <c r="L84" s="28">
        <v>42339</v>
      </c>
    </row>
    <row r="85" spans="1:12" x14ac:dyDescent="0.25">
      <c r="A85" s="24" t="s">
        <v>14</v>
      </c>
      <c r="B85" s="25" t="s">
        <v>15</v>
      </c>
      <c r="C85" s="25" t="s">
        <v>47</v>
      </c>
      <c r="D85" s="25" t="s">
        <v>77</v>
      </c>
      <c r="E85" s="25" t="s">
        <v>18</v>
      </c>
      <c r="F85" s="25" t="s">
        <v>19</v>
      </c>
      <c r="G85" s="26">
        <v>15101701</v>
      </c>
      <c r="H85" s="25" t="s">
        <v>20</v>
      </c>
      <c r="I85" s="25">
        <v>426.1</v>
      </c>
      <c r="J85" s="27">
        <v>1.4650000000000001</v>
      </c>
      <c r="K85" s="27">
        <f t="shared" si="1"/>
        <v>624.23650000000009</v>
      </c>
      <c r="L85" s="28">
        <v>42339</v>
      </c>
    </row>
    <row r="86" spans="1:12" x14ac:dyDescent="0.25">
      <c r="A86" s="24" t="s">
        <v>14</v>
      </c>
      <c r="B86" s="25" t="s">
        <v>15</v>
      </c>
      <c r="C86" s="25" t="s">
        <v>47</v>
      </c>
      <c r="D86" s="25" t="s">
        <v>78</v>
      </c>
      <c r="E86" s="25" t="s">
        <v>18</v>
      </c>
      <c r="F86" s="25" t="s">
        <v>19</v>
      </c>
      <c r="G86" s="26">
        <v>15101701</v>
      </c>
      <c r="H86" s="25" t="s">
        <v>20</v>
      </c>
      <c r="I86" s="25">
        <v>356.4</v>
      </c>
      <c r="J86" s="27">
        <v>1.2512000000000001</v>
      </c>
      <c r="K86" s="27">
        <f t="shared" si="1"/>
        <v>445.92768000000001</v>
      </c>
      <c r="L86" s="28">
        <v>42339</v>
      </c>
    </row>
    <row r="87" spans="1:12" x14ac:dyDescent="0.25">
      <c r="A87" s="24" t="s">
        <v>14</v>
      </c>
      <c r="B87" s="25" t="s">
        <v>15</v>
      </c>
      <c r="C87" s="25" t="s">
        <v>21</v>
      </c>
      <c r="D87" s="25" t="s">
        <v>22</v>
      </c>
      <c r="E87" s="25" t="s">
        <v>18</v>
      </c>
      <c r="F87" s="25" t="s">
        <v>19</v>
      </c>
      <c r="G87" s="26">
        <v>15101701</v>
      </c>
      <c r="H87" s="25" t="s">
        <v>20</v>
      </c>
      <c r="I87" s="25">
        <v>2621.6</v>
      </c>
      <c r="J87" s="27">
        <v>1.258</v>
      </c>
      <c r="K87" s="27">
        <f t="shared" si="1"/>
        <v>3297.9728</v>
      </c>
      <c r="L87" s="28">
        <v>42339</v>
      </c>
    </row>
    <row r="88" spans="1:12" x14ac:dyDescent="0.25">
      <c r="A88" s="24" t="s">
        <v>14</v>
      </c>
      <c r="B88" s="25" t="s">
        <v>27</v>
      </c>
      <c r="C88" s="25" t="s">
        <v>49</v>
      </c>
      <c r="D88" s="25" t="s">
        <v>50</v>
      </c>
      <c r="E88" s="25" t="s">
        <v>18</v>
      </c>
      <c r="F88" s="25" t="s">
        <v>19</v>
      </c>
      <c r="G88" s="26">
        <v>15101701</v>
      </c>
      <c r="H88" s="25" t="s">
        <v>20</v>
      </c>
      <c r="I88" s="25">
        <v>200</v>
      </c>
      <c r="J88" s="27">
        <v>1.2290000000000001</v>
      </c>
      <c r="K88" s="27">
        <f t="shared" si="1"/>
        <v>245.8</v>
      </c>
      <c r="L88" s="28">
        <v>42339</v>
      </c>
    </row>
    <row r="89" spans="1:12" x14ac:dyDescent="0.25">
      <c r="A89" s="24" t="s">
        <v>14</v>
      </c>
      <c r="B89" s="25" t="s">
        <v>27</v>
      </c>
      <c r="C89" s="25" t="s">
        <v>49</v>
      </c>
      <c r="D89" s="25" t="s">
        <v>79</v>
      </c>
      <c r="E89" s="25" t="s">
        <v>18</v>
      </c>
      <c r="F89" s="25" t="s">
        <v>19</v>
      </c>
      <c r="G89" s="26">
        <v>15101701</v>
      </c>
      <c r="H89" s="25" t="s">
        <v>20</v>
      </c>
      <c r="I89" s="25">
        <v>4321.8999999999996</v>
      </c>
      <c r="J89" s="27">
        <v>1.2470000000000001</v>
      </c>
      <c r="K89" s="27">
        <f t="shared" si="1"/>
        <v>5389.4093000000003</v>
      </c>
      <c r="L89" s="28">
        <v>42339</v>
      </c>
    </row>
    <row r="90" spans="1:12" x14ac:dyDescent="0.25">
      <c r="A90" s="24" t="s">
        <v>14</v>
      </c>
      <c r="B90" s="25" t="s">
        <v>27</v>
      </c>
      <c r="C90" s="25" t="s">
        <v>61</v>
      </c>
      <c r="D90" s="25" t="s">
        <v>62</v>
      </c>
      <c r="E90" s="25" t="s">
        <v>18</v>
      </c>
      <c r="F90" s="25" t="s">
        <v>19</v>
      </c>
      <c r="G90" s="26">
        <v>15101701</v>
      </c>
      <c r="H90" s="25" t="s">
        <v>20</v>
      </c>
      <c r="I90" s="25">
        <v>1754</v>
      </c>
      <c r="J90" s="27">
        <v>1.3277000000000001</v>
      </c>
      <c r="K90" s="27">
        <f t="shared" si="1"/>
        <v>2328.7858000000001</v>
      </c>
      <c r="L90" s="28">
        <v>42339</v>
      </c>
    </row>
    <row r="91" spans="1:12" x14ac:dyDescent="0.25">
      <c r="A91" s="24" t="s">
        <v>14</v>
      </c>
      <c r="B91" s="25" t="s">
        <v>27</v>
      </c>
      <c r="C91" s="25" t="s">
        <v>28</v>
      </c>
      <c r="D91" s="25" t="s">
        <v>31</v>
      </c>
      <c r="E91" s="25" t="s">
        <v>18</v>
      </c>
      <c r="F91" s="25" t="s">
        <v>19</v>
      </c>
      <c r="G91" s="26">
        <v>15101701</v>
      </c>
      <c r="H91" s="25" t="s">
        <v>20</v>
      </c>
      <c r="I91" s="25">
        <v>5500</v>
      </c>
      <c r="J91" s="27">
        <v>1.272</v>
      </c>
      <c r="K91" s="27">
        <f t="shared" si="1"/>
        <v>6996</v>
      </c>
      <c r="L91" s="28">
        <v>42339</v>
      </c>
    </row>
    <row r="92" spans="1:12" x14ac:dyDescent="0.25">
      <c r="A92" s="24" t="s">
        <v>14</v>
      </c>
      <c r="B92" s="25" t="s">
        <v>27</v>
      </c>
      <c r="C92" s="25" t="s">
        <v>63</v>
      </c>
      <c r="D92" s="25" t="s">
        <v>64</v>
      </c>
      <c r="E92" s="25" t="s">
        <v>18</v>
      </c>
      <c r="F92" s="25" t="s">
        <v>19</v>
      </c>
      <c r="G92" s="26">
        <v>15101701</v>
      </c>
      <c r="H92" s="25" t="s">
        <v>20</v>
      </c>
      <c r="I92" s="25">
        <v>2500</v>
      </c>
      <c r="J92" s="27">
        <v>1.0669</v>
      </c>
      <c r="K92" s="27">
        <f t="shared" si="1"/>
        <v>2667.25</v>
      </c>
      <c r="L92" s="28">
        <v>42339</v>
      </c>
    </row>
    <row r="93" spans="1:12" x14ac:dyDescent="0.25">
      <c r="A93" s="24" t="s">
        <v>14</v>
      </c>
      <c r="B93" s="25" t="s">
        <v>27</v>
      </c>
      <c r="C93" s="25" t="s">
        <v>63</v>
      </c>
      <c r="D93" s="25" t="s">
        <v>65</v>
      </c>
      <c r="E93" s="25" t="s">
        <v>18</v>
      </c>
      <c r="F93" s="25" t="s">
        <v>19</v>
      </c>
      <c r="G93" s="26">
        <v>15101701</v>
      </c>
      <c r="H93" s="25" t="s">
        <v>20</v>
      </c>
      <c r="I93" s="25">
        <v>5496.1</v>
      </c>
      <c r="J93" s="27">
        <v>1.1693</v>
      </c>
      <c r="K93" s="27">
        <f t="shared" si="1"/>
        <v>6426.5897300000006</v>
      </c>
      <c r="L93" s="28">
        <v>42339</v>
      </c>
    </row>
    <row r="94" spans="1:12" x14ac:dyDescent="0.25">
      <c r="A94" s="24" t="s">
        <v>14</v>
      </c>
      <c r="B94" s="25" t="s">
        <v>27</v>
      </c>
      <c r="C94" s="25" t="s">
        <v>63</v>
      </c>
      <c r="D94" s="25" t="s">
        <v>66</v>
      </c>
      <c r="E94" s="25" t="s">
        <v>18</v>
      </c>
      <c r="F94" s="25" t="s">
        <v>19</v>
      </c>
      <c r="G94" s="26">
        <v>15101701</v>
      </c>
      <c r="H94" s="25" t="s">
        <v>20</v>
      </c>
      <c r="I94" s="25">
        <v>1500</v>
      </c>
      <c r="J94" s="27">
        <v>1.0669</v>
      </c>
      <c r="K94" s="27">
        <f t="shared" si="1"/>
        <v>1600.35</v>
      </c>
      <c r="L94" s="28">
        <v>42339</v>
      </c>
    </row>
    <row r="95" spans="1:12" x14ac:dyDescent="0.25">
      <c r="A95" s="24" t="s">
        <v>14</v>
      </c>
      <c r="B95" s="25" t="s">
        <v>27</v>
      </c>
      <c r="C95" s="25" t="s">
        <v>80</v>
      </c>
      <c r="D95" s="25" t="s">
        <v>81</v>
      </c>
      <c r="E95" s="25" t="s">
        <v>18</v>
      </c>
      <c r="F95" s="25" t="s">
        <v>19</v>
      </c>
      <c r="G95" s="26">
        <v>15101701</v>
      </c>
      <c r="H95" s="25" t="s">
        <v>20</v>
      </c>
      <c r="I95" s="25">
        <v>3388</v>
      </c>
      <c r="J95" s="27">
        <v>1.2897000000000001</v>
      </c>
      <c r="K95" s="27">
        <f t="shared" si="1"/>
        <v>4369.5036</v>
      </c>
      <c r="L95" s="28">
        <v>42339</v>
      </c>
    </row>
    <row r="96" spans="1:12" x14ac:dyDescent="0.25">
      <c r="A96" s="24" t="s">
        <v>14</v>
      </c>
      <c r="B96" s="25" t="s">
        <v>27</v>
      </c>
      <c r="C96" s="25" t="s">
        <v>67</v>
      </c>
      <c r="D96" s="25" t="s">
        <v>68</v>
      </c>
      <c r="E96" s="25" t="s">
        <v>18</v>
      </c>
      <c r="F96" s="25" t="s">
        <v>19</v>
      </c>
      <c r="G96" s="26">
        <v>15101701</v>
      </c>
      <c r="H96" s="25" t="s">
        <v>20</v>
      </c>
      <c r="I96" s="25">
        <v>691.2</v>
      </c>
      <c r="J96" s="27">
        <v>1.3440000000000001</v>
      </c>
      <c r="K96" s="27">
        <f t="shared" si="1"/>
        <v>928.97280000000012</v>
      </c>
      <c r="L96" s="28">
        <v>42339</v>
      </c>
    </row>
    <row r="97" spans="1:12" x14ac:dyDescent="0.25">
      <c r="A97" s="24" t="s">
        <v>14</v>
      </c>
      <c r="B97" s="25" t="s">
        <v>15</v>
      </c>
      <c r="C97" s="25" t="s">
        <v>23</v>
      </c>
      <c r="D97" s="25" t="s">
        <v>35</v>
      </c>
      <c r="E97" s="25" t="s">
        <v>18</v>
      </c>
      <c r="F97" s="25" t="s">
        <v>19</v>
      </c>
      <c r="G97" s="26">
        <v>15101701</v>
      </c>
      <c r="H97" s="25" t="s">
        <v>20</v>
      </c>
      <c r="I97" s="25">
        <v>111.5</v>
      </c>
      <c r="J97" s="27">
        <v>1.1060000000000001</v>
      </c>
      <c r="K97" s="27">
        <f t="shared" si="1"/>
        <v>123.31900000000002</v>
      </c>
      <c r="L97" s="28">
        <v>42370</v>
      </c>
    </row>
    <row r="98" spans="1:12" x14ac:dyDescent="0.25">
      <c r="A98" s="24" t="s">
        <v>14</v>
      </c>
      <c r="B98" s="25" t="s">
        <v>15</v>
      </c>
      <c r="C98" s="25" t="s">
        <v>23</v>
      </c>
      <c r="D98" s="25" t="s">
        <v>24</v>
      </c>
      <c r="E98" s="25" t="s">
        <v>18</v>
      </c>
      <c r="F98" s="25" t="s">
        <v>19</v>
      </c>
      <c r="G98" s="26">
        <v>15101701</v>
      </c>
      <c r="H98" s="25" t="s">
        <v>20</v>
      </c>
      <c r="I98" s="25">
        <v>1336.6</v>
      </c>
      <c r="J98" s="27">
        <v>1.111</v>
      </c>
      <c r="K98" s="27">
        <f t="shared" si="1"/>
        <v>1484.9625999999998</v>
      </c>
      <c r="L98" s="28">
        <v>42370</v>
      </c>
    </row>
    <row r="99" spans="1:12" x14ac:dyDescent="0.25">
      <c r="A99" s="24" t="s">
        <v>14</v>
      </c>
      <c r="B99" s="25" t="s">
        <v>15</v>
      </c>
      <c r="C99" s="25" t="s">
        <v>36</v>
      </c>
      <c r="D99" s="25" t="s">
        <v>37</v>
      </c>
      <c r="E99" s="25" t="s">
        <v>18</v>
      </c>
      <c r="F99" s="25" t="s">
        <v>19</v>
      </c>
      <c r="G99" s="26">
        <v>15101701</v>
      </c>
      <c r="H99" s="25" t="s">
        <v>20</v>
      </c>
      <c r="I99" s="25">
        <v>154.4</v>
      </c>
      <c r="J99" s="27">
        <v>1.1379999999999999</v>
      </c>
      <c r="K99" s="27">
        <f t="shared" si="1"/>
        <v>175.7072</v>
      </c>
      <c r="L99" s="28">
        <v>42370</v>
      </c>
    </row>
    <row r="100" spans="1:12" x14ac:dyDescent="0.25">
      <c r="A100" s="24" t="s">
        <v>14</v>
      </c>
      <c r="B100" s="25" t="s">
        <v>15</v>
      </c>
      <c r="C100" s="25" t="s">
        <v>36</v>
      </c>
      <c r="D100" s="25" t="s">
        <v>38</v>
      </c>
      <c r="E100" s="25" t="s">
        <v>18</v>
      </c>
      <c r="F100" s="25" t="s">
        <v>19</v>
      </c>
      <c r="G100" s="26">
        <v>15101701</v>
      </c>
      <c r="H100" s="25" t="s">
        <v>20</v>
      </c>
      <c r="I100" s="25">
        <v>326.8</v>
      </c>
      <c r="J100" s="27">
        <v>1.1059000000000001</v>
      </c>
      <c r="K100" s="27">
        <f t="shared" si="1"/>
        <v>361.40812000000005</v>
      </c>
      <c r="L100" s="28">
        <v>42370</v>
      </c>
    </row>
    <row r="101" spans="1:12" x14ac:dyDescent="0.25">
      <c r="A101" s="24" t="s">
        <v>14</v>
      </c>
      <c r="B101" s="25" t="s">
        <v>15</v>
      </c>
      <c r="C101" s="25" t="s">
        <v>36</v>
      </c>
      <c r="D101" s="25" t="s">
        <v>39</v>
      </c>
      <c r="E101" s="25" t="s">
        <v>18</v>
      </c>
      <c r="F101" s="25" t="s">
        <v>19</v>
      </c>
      <c r="G101" s="26">
        <v>15101701</v>
      </c>
      <c r="H101" s="25" t="s">
        <v>20</v>
      </c>
      <c r="I101" s="25">
        <v>1106</v>
      </c>
      <c r="J101" s="27">
        <v>1.1399999999999999</v>
      </c>
      <c r="K101" s="27">
        <f t="shared" si="1"/>
        <v>1260.8399999999999</v>
      </c>
      <c r="L101" s="28">
        <v>42370</v>
      </c>
    </row>
    <row r="102" spans="1:12" x14ac:dyDescent="0.25">
      <c r="A102" s="24" t="s">
        <v>14</v>
      </c>
      <c r="B102" s="25" t="s">
        <v>15</v>
      </c>
      <c r="C102" s="25" t="s">
        <v>36</v>
      </c>
      <c r="D102" s="25" t="s">
        <v>82</v>
      </c>
      <c r="E102" s="25" t="s">
        <v>18</v>
      </c>
      <c r="F102" s="25" t="s">
        <v>19</v>
      </c>
      <c r="G102" s="26">
        <v>15101701</v>
      </c>
      <c r="H102" s="25" t="s">
        <v>20</v>
      </c>
      <c r="I102" s="25">
        <v>219.1</v>
      </c>
      <c r="J102" s="27">
        <v>1.1279999999999999</v>
      </c>
      <c r="K102" s="27">
        <f t="shared" si="1"/>
        <v>247.14479999999998</v>
      </c>
      <c r="L102" s="28">
        <v>42370</v>
      </c>
    </row>
    <row r="103" spans="1:12" x14ac:dyDescent="0.25">
      <c r="A103" s="24" t="s">
        <v>14</v>
      </c>
      <c r="B103" s="25" t="s">
        <v>15</v>
      </c>
      <c r="C103" s="25" t="s">
        <v>36</v>
      </c>
      <c r="D103" s="25" t="s">
        <v>52</v>
      </c>
      <c r="E103" s="25" t="s">
        <v>18</v>
      </c>
      <c r="F103" s="25" t="s">
        <v>19</v>
      </c>
      <c r="G103" s="26">
        <v>15101701</v>
      </c>
      <c r="H103" s="25" t="s">
        <v>20</v>
      </c>
      <c r="I103" s="25">
        <v>805.2</v>
      </c>
      <c r="J103" s="27">
        <v>1.1439999999999999</v>
      </c>
      <c r="K103" s="27">
        <f t="shared" si="1"/>
        <v>921.14879999999994</v>
      </c>
      <c r="L103" s="28">
        <v>42370</v>
      </c>
    </row>
    <row r="104" spans="1:12" x14ac:dyDescent="0.25">
      <c r="A104" s="24" t="s">
        <v>14</v>
      </c>
      <c r="B104" s="25" t="s">
        <v>15</v>
      </c>
      <c r="C104" s="25" t="s">
        <v>16</v>
      </c>
      <c r="D104" s="25" t="s">
        <v>53</v>
      </c>
      <c r="E104" s="25" t="s">
        <v>18</v>
      </c>
      <c r="F104" s="25" t="s">
        <v>19</v>
      </c>
      <c r="G104" s="26">
        <v>15101701</v>
      </c>
      <c r="H104" s="25" t="s">
        <v>20</v>
      </c>
      <c r="I104" s="25">
        <v>311.60000000000002</v>
      </c>
      <c r="J104" s="27">
        <v>1.1399999999999999</v>
      </c>
      <c r="K104" s="27">
        <f t="shared" si="1"/>
        <v>355.22399999999999</v>
      </c>
      <c r="L104" s="28">
        <v>42370</v>
      </c>
    </row>
    <row r="105" spans="1:12" x14ac:dyDescent="0.25">
      <c r="A105" s="24" t="s">
        <v>14</v>
      </c>
      <c r="B105" s="25" t="s">
        <v>15</v>
      </c>
      <c r="C105" s="25" t="s">
        <v>16</v>
      </c>
      <c r="D105" s="25" t="s">
        <v>40</v>
      </c>
      <c r="E105" s="25" t="s">
        <v>18</v>
      </c>
      <c r="F105" s="25" t="s">
        <v>19</v>
      </c>
      <c r="G105" s="26">
        <v>15101701</v>
      </c>
      <c r="H105" s="25" t="s">
        <v>20</v>
      </c>
      <c r="I105" s="25">
        <v>908.8</v>
      </c>
      <c r="J105" s="27">
        <v>1.1389</v>
      </c>
      <c r="K105" s="27">
        <f t="shared" si="1"/>
        <v>1035.03232</v>
      </c>
      <c r="L105" s="28">
        <v>42370</v>
      </c>
    </row>
    <row r="106" spans="1:12" x14ac:dyDescent="0.25">
      <c r="A106" s="24" t="s">
        <v>14</v>
      </c>
      <c r="B106" s="25" t="s">
        <v>15</v>
      </c>
      <c r="C106" s="25" t="s">
        <v>16</v>
      </c>
      <c r="D106" s="25" t="s">
        <v>83</v>
      </c>
      <c r="E106" s="25" t="s">
        <v>18</v>
      </c>
      <c r="F106" s="25" t="s">
        <v>19</v>
      </c>
      <c r="G106" s="26">
        <v>15101701</v>
      </c>
      <c r="H106" s="25" t="s">
        <v>20</v>
      </c>
      <c r="I106" s="25">
        <v>430.3</v>
      </c>
      <c r="J106" s="27">
        <v>1.1060000000000001</v>
      </c>
      <c r="K106" s="27">
        <f t="shared" si="1"/>
        <v>475.91180000000003</v>
      </c>
      <c r="L106" s="28">
        <v>42370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55</v>
      </c>
      <c r="E107" s="25" t="s">
        <v>18</v>
      </c>
      <c r="F107" s="25" t="s">
        <v>19</v>
      </c>
      <c r="G107" s="26">
        <v>15101701</v>
      </c>
      <c r="H107" s="25" t="s">
        <v>20</v>
      </c>
      <c r="I107" s="25">
        <v>899</v>
      </c>
      <c r="J107" s="27">
        <v>1.1299999999999999</v>
      </c>
      <c r="K107" s="27">
        <f t="shared" si="1"/>
        <v>1015.8699999999999</v>
      </c>
      <c r="L107" s="28">
        <v>42370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33</v>
      </c>
      <c r="E108" s="25" t="s">
        <v>18</v>
      </c>
      <c r="F108" s="25" t="s">
        <v>19</v>
      </c>
      <c r="G108" s="26">
        <v>15101701</v>
      </c>
      <c r="H108" s="25" t="s">
        <v>20</v>
      </c>
      <c r="I108" s="25">
        <v>2136.9</v>
      </c>
      <c r="J108" s="27">
        <v>1.18</v>
      </c>
      <c r="K108" s="27">
        <f t="shared" si="1"/>
        <v>2521.5419999999999</v>
      </c>
      <c r="L108" s="28">
        <v>42370</v>
      </c>
    </row>
    <row r="109" spans="1:12" x14ac:dyDescent="0.25">
      <c r="A109" s="24" t="s">
        <v>14</v>
      </c>
      <c r="B109" s="25" t="s">
        <v>15</v>
      </c>
      <c r="C109" s="25" t="s">
        <v>16</v>
      </c>
      <c r="D109" s="25" t="s">
        <v>17</v>
      </c>
      <c r="E109" s="25" t="s">
        <v>18</v>
      </c>
      <c r="F109" s="25" t="s">
        <v>19</v>
      </c>
      <c r="G109" s="26">
        <v>15101701</v>
      </c>
      <c r="H109" s="25" t="s">
        <v>20</v>
      </c>
      <c r="I109" s="25">
        <v>200</v>
      </c>
      <c r="J109" s="27">
        <v>1.2270000000000001</v>
      </c>
      <c r="K109" s="27">
        <f t="shared" si="1"/>
        <v>245.4</v>
      </c>
      <c r="L109" s="28">
        <v>42370</v>
      </c>
    </row>
    <row r="110" spans="1:12" x14ac:dyDescent="0.25">
      <c r="A110" s="24" t="s">
        <v>14</v>
      </c>
      <c r="B110" s="25" t="s">
        <v>15</v>
      </c>
      <c r="C110" s="25" t="s">
        <v>16</v>
      </c>
      <c r="D110" s="25" t="s">
        <v>56</v>
      </c>
      <c r="E110" s="25" t="s">
        <v>18</v>
      </c>
      <c r="F110" s="25" t="s">
        <v>19</v>
      </c>
      <c r="G110" s="26">
        <v>15101701</v>
      </c>
      <c r="H110" s="25" t="s">
        <v>20</v>
      </c>
      <c r="I110" s="25">
        <v>222.2</v>
      </c>
      <c r="J110" s="27">
        <v>1.147</v>
      </c>
      <c r="K110" s="27">
        <f t="shared" si="1"/>
        <v>254.86339999999998</v>
      </c>
      <c r="L110" s="28">
        <v>42370</v>
      </c>
    </row>
    <row r="111" spans="1:12" x14ac:dyDescent="0.25">
      <c r="A111" s="24" t="s">
        <v>14</v>
      </c>
      <c r="B111" s="25" t="s">
        <v>15</v>
      </c>
      <c r="C111" s="25" t="s">
        <v>16</v>
      </c>
      <c r="D111" s="25" t="s">
        <v>57</v>
      </c>
      <c r="E111" s="25" t="s">
        <v>18</v>
      </c>
      <c r="F111" s="25" t="s">
        <v>19</v>
      </c>
      <c r="G111" s="26">
        <v>15101701</v>
      </c>
      <c r="H111" s="25" t="s">
        <v>20</v>
      </c>
      <c r="I111" s="25">
        <v>69.2</v>
      </c>
      <c r="J111" s="27">
        <v>1.1579999999999999</v>
      </c>
      <c r="K111" s="27">
        <f t="shared" si="1"/>
        <v>80.133600000000001</v>
      </c>
      <c r="L111" s="28">
        <v>42370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5" t="s">
        <v>34</v>
      </c>
      <c r="E112" s="25" t="s">
        <v>18</v>
      </c>
      <c r="F112" s="25" t="s">
        <v>19</v>
      </c>
      <c r="G112" s="26">
        <v>15101701</v>
      </c>
      <c r="H112" s="25" t="s">
        <v>20</v>
      </c>
      <c r="I112" s="25">
        <v>343.2</v>
      </c>
      <c r="J112" s="27">
        <v>1.238</v>
      </c>
      <c r="K112" s="27">
        <f t="shared" si="1"/>
        <v>424.88159999999999</v>
      </c>
      <c r="L112" s="28">
        <v>42370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42</v>
      </c>
      <c r="E113" s="25" t="s">
        <v>18</v>
      </c>
      <c r="F113" s="25" t="s">
        <v>19</v>
      </c>
      <c r="G113" s="26">
        <v>15101701</v>
      </c>
      <c r="H113" s="25" t="s">
        <v>20</v>
      </c>
      <c r="I113" s="25">
        <v>476.7</v>
      </c>
      <c r="J113" s="27">
        <v>1.19</v>
      </c>
      <c r="K113" s="27">
        <f t="shared" si="1"/>
        <v>567.27299999999991</v>
      </c>
      <c r="L113" s="28">
        <v>42370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5" t="s">
        <v>43</v>
      </c>
      <c r="E114" s="25" t="s">
        <v>18</v>
      </c>
      <c r="F114" s="25" t="s">
        <v>19</v>
      </c>
      <c r="G114" s="26">
        <v>15101701</v>
      </c>
      <c r="H114" s="25" t="s">
        <v>20</v>
      </c>
      <c r="I114" s="25">
        <v>75.599999999999994</v>
      </c>
      <c r="J114" s="27">
        <v>1.125</v>
      </c>
      <c r="K114" s="27">
        <f t="shared" si="1"/>
        <v>85.05</v>
      </c>
      <c r="L114" s="28">
        <v>42370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44</v>
      </c>
      <c r="E115" s="25" t="s">
        <v>18</v>
      </c>
      <c r="F115" s="25" t="s">
        <v>19</v>
      </c>
      <c r="G115" s="26">
        <v>15101701</v>
      </c>
      <c r="H115" s="25" t="s">
        <v>20</v>
      </c>
      <c r="I115" s="25">
        <v>330</v>
      </c>
      <c r="J115" s="27">
        <v>1.0980000000000001</v>
      </c>
      <c r="K115" s="27">
        <f t="shared" si="1"/>
        <v>362.34000000000003</v>
      </c>
      <c r="L115" s="28">
        <v>42370</v>
      </c>
    </row>
    <row r="116" spans="1:12" x14ac:dyDescent="0.25">
      <c r="A116" s="24" t="s">
        <v>14</v>
      </c>
      <c r="B116" s="25" t="s">
        <v>15</v>
      </c>
      <c r="C116" s="25" t="s">
        <v>45</v>
      </c>
      <c r="D116" s="25" t="s">
        <v>84</v>
      </c>
      <c r="E116" s="25" t="s">
        <v>18</v>
      </c>
      <c r="F116" s="25" t="s">
        <v>19</v>
      </c>
      <c r="G116" s="26">
        <v>15101701</v>
      </c>
      <c r="H116" s="25" t="s">
        <v>20</v>
      </c>
      <c r="I116" s="25">
        <v>521.29999999999995</v>
      </c>
      <c r="J116" s="27">
        <v>1.2270000000000001</v>
      </c>
      <c r="K116" s="27">
        <f t="shared" si="1"/>
        <v>639.63509999999997</v>
      </c>
      <c r="L116" s="28">
        <v>42370</v>
      </c>
    </row>
    <row r="117" spans="1:12" x14ac:dyDescent="0.25">
      <c r="A117" s="24" t="s">
        <v>14</v>
      </c>
      <c r="B117" s="25" t="s">
        <v>15</v>
      </c>
      <c r="C117" s="25" t="s">
        <v>45</v>
      </c>
      <c r="D117" s="25" t="s">
        <v>59</v>
      </c>
      <c r="E117" s="25" t="s">
        <v>18</v>
      </c>
      <c r="F117" s="25" t="s">
        <v>19</v>
      </c>
      <c r="G117" s="26">
        <v>15101701</v>
      </c>
      <c r="H117" s="25" t="s">
        <v>20</v>
      </c>
      <c r="I117" s="25">
        <v>361</v>
      </c>
      <c r="J117" s="27">
        <v>1.17</v>
      </c>
      <c r="K117" s="27">
        <f t="shared" si="1"/>
        <v>422.36999999999995</v>
      </c>
      <c r="L117" s="28">
        <v>42370</v>
      </c>
    </row>
    <row r="118" spans="1:12" x14ac:dyDescent="0.25">
      <c r="A118" s="24" t="s">
        <v>14</v>
      </c>
      <c r="B118" s="25" t="s">
        <v>15</v>
      </c>
      <c r="C118" s="25" t="s">
        <v>47</v>
      </c>
      <c r="D118" s="25" t="s">
        <v>85</v>
      </c>
      <c r="E118" s="25" t="s">
        <v>18</v>
      </c>
      <c r="F118" s="25" t="s">
        <v>19</v>
      </c>
      <c r="G118" s="26">
        <v>15101701</v>
      </c>
      <c r="H118" s="25" t="s">
        <v>20</v>
      </c>
      <c r="I118" s="25">
        <v>576.4</v>
      </c>
      <c r="J118" s="27">
        <v>1.18</v>
      </c>
      <c r="K118" s="27">
        <f t="shared" si="1"/>
        <v>680.15199999999993</v>
      </c>
      <c r="L118" s="28">
        <v>42370</v>
      </c>
    </row>
    <row r="119" spans="1:12" x14ac:dyDescent="0.25">
      <c r="A119" s="24" t="s">
        <v>14</v>
      </c>
      <c r="B119" s="25" t="s">
        <v>15</v>
      </c>
      <c r="C119" s="25" t="s">
        <v>47</v>
      </c>
      <c r="D119" s="25" t="s">
        <v>77</v>
      </c>
      <c r="E119" s="25" t="s">
        <v>18</v>
      </c>
      <c r="F119" s="25" t="s">
        <v>19</v>
      </c>
      <c r="G119" s="26">
        <v>15101701</v>
      </c>
      <c r="H119" s="25" t="s">
        <v>20</v>
      </c>
      <c r="I119" s="25">
        <v>171.4</v>
      </c>
      <c r="J119" s="27">
        <v>1.2569999999999999</v>
      </c>
      <c r="K119" s="27">
        <f t="shared" si="1"/>
        <v>215.44979999999998</v>
      </c>
      <c r="L119" s="28">
        <v>42370</v>
      </c>
    </row>
    <row r="120" spans="1:12" x14ac:dyDescent="0.25">
      <c r="A120" s="24" t="s">
        <v>14</v>
      </c>
      <c r="B120" s="25" t="s">
        <v>15</v>
      </c>
      <c r="C120" s="25" t="s">
        <v>47</v>
      </c>
      <c r="D120" s="25" t="s">
        <v>78</v>
      </c>
      <c r="E120" s="25" t="s">
        <v>18</v>
      </c>
      <c r="F120" s="25" t="s">
        <v>19</v>
      </c>
      <c r="G120" s="26">
        <v>15101701</v>
      </c>
      <c r="H120" s="25" t="s">
        <v>20</v>
      </c>
      <c r="I120" s="25">
        <v>256.2</v>
      </c>
      <c r="J120" s="27">
        <v>1.1439999999999999</v>
      </c>
      <c r="K120" s="27">
        <f t="shared" si="1"/>
        <v>293.09279999999995</v>
      </c>
      <c r="L120" s="28">
        <v>42370</v>
      </c>
    </row>
    <row r="121" spans="1:12" x14ac:dyDescent="0.25">
      <c r="A121" s="24" t="s">
        <v>14</v>
      </c>
      <c r="B121" s="25" t="s">
        <v>15</v>
      </c>
      <c r="C121" s="25" t="s">
        <v>21</v>
      </c>
      <c r="D121" s="25" t="s">
        <v>22</v>
      </c>
      <c r="E121" s="25" t="s">
        <v>18</v>
      </c>
      <c r="F121" s="25" t="s">
        <v>19</v>
      </c>
      <c r="G121" s="26">
        <v>15101701</v>
      </c>
      <c r="H121" s="25" t="s">
        <v>20</v>
      </c>
      <c r="I121" s="25">
        <v>3146</v>
      </c>
      <c r="J121" s="27">
        <v>1.1527000000000001</v>
      </c>
      <c r="K121" s="27">
        <f t="shared" si="1"/>
        <v>3626.3942000000002</v>
      </c>
      <c r="L121" s="28">
        <v>42370</v>
      </c>
    </row>
    <row r="122" spans="1:12" x14ac:dyDescent="0.25">
      <c r="A122" s="24" t="s">
        <v>14</v>
      </c>
      <c r="B122" s="25" t="s">
        <v>27</v>
      </c>
      <c r="C122" s="25" t="s">
        <v>49</v>
      </c>
      <c r="D122" s="25" t="s">
        <v>50</v>
      </c>
      <c r="E122" s="25" t="s">
        <v>18</v>
      </c>
      <c r="F122" s="25" t="s">
        <v>19</v>
      </c>
      <c r="G122" s="26">
        <v>15101701</v>
      </c>
      <c r="H122" s="25" t="s">
        <v>20</v>
      </c>
      <c r="I122" s="25">
        <v>850.1</v>
      </c>
      <c r="J122" s="27">
        <v>1.1779999999999999</v>
      </c>
      <c r="K122" s="27">
        <f t="shared" si="1"/>
        <v>1001.4177999999999</v>
      </c>
      <c r="L122" s="28">
        <v>42370</v>
      </c>
    </row>
    <row r="123" spans="1:12" x14ac:dyDescent="0.25">
      <c r="A123" s="24" t="s">
        <v>14</v>
      </c>
      <c r="B123" s="25" t="s">
        <v>27</v>
      </c>
      <c r="C123" s="25" t="s">
        <v>61</v>
      </c>
      <c r="D123" s="25" t="s">
        <v>62</v>
      </c>
      <c r="E123" s="25" t="s">
        <v>18</v>
      </c>
      <c r="F123" s="25" t="s">
        <v>19</v>
      </c>
      <c r="G123" s="26">
        <v>15101701</v>
      </c>
      <c r="H123" s="25" t="s">
        <v>20</v>
      </c>
      <c r="I123" s="25">
        <v>2492.8000000000002</v>
      </c>
      <c r="J123" s="27">
        <v>1.0322</v>
      </c>
      <c r="K123" s="27">
        <f t="shared" si="1"/>
        <v>2573.0681600000003</v>
      </c>
      <c r="L123" s="28">
        <v>42370</v>
      </c>
    </row>
    <row r="124" spans="1:12" x14ac:dyDescent="0.25">
      <c r="A124" s="24" t="s">
        <v>14</v>
      </c>
      <c r="B124" s="25" t="s">
        <v>27</v>
      </c>
      <c r="C124" s="25" t="s">
        <v>28</v>
      </c>
      <c r="D124" s="25" t="s">
        <v>30</v>
      </c>
      <c r="E124" s="25" t="s">
        <v>18</v>
      </c>
      <c r="F124" s="25" t="s">
        <v>19</v>
      </c>
      <c r="G124" s="26">
        <v>15101701</v>
      </c>
      <c r="H124" s="25" t="s">
        <v>20</v>
      </c>
      <c r="I124" s="25">
        <v>2506.6</v>
      </c>
      <c r="J124" s="27">
        <v>1.1830000000000001</v>
      </c>
      <c r="K124" s="27">
        <f t="shared" si="1"/>
        <v>2965.3078</v>
      </c>
      <c r="L124" s="28">
        <v>42370</v>
      </c>
    </row>
    <row r="125" spans="1:12" x14ac:dyDescent="0.25">
      <c r="A125" s="24" t="s">
        <v>14</v>
      </c>
      <c r="B125" s="25" t="s">
        <v>27</v>
      </c>
      <c r="C125" s="25" t="s">
        <v>28</v>
      </c>
      <c r="D125" s="25" t="s">
        <v>31</v>
      </c>
      <c r="E125" s="25" t="s">
        <v>18</v>
      </c>
      <c r="F125" s="25" t="s">
        <v>19</v>
      </c>
      <c r="G125" s="26">
        <v>15101701</v>
      </c>
      <c r="H125" s="25" t="s">
        <v>20</v>
      </c>
      <c r="I125" s="25">
        <v>3750.2</v>
      </c>
      <c r="J125" s="27">
        <v>0.96830000000000005</v>
      </c>
      <c r="K125" s="27">
        <f t="shared" si="1"/>
        <v>3631.3186599999999</v>
      </c>
      <c r="L125" s="28">
        <v>42370</v>
      </c>
    </row>
    <row r="126" spans="1:12" x14ac:dyDescent="0.25">
      <c r="A126" s="24" t="s">
        <v>14</v>
      </c>
      <c r="B126" s="25" t="s">
        <v>27</v>
      </c>
      <c r="C126" s="25" t="s">
        <v>63</v>
      </c>
      <c r="D126" s="25" t="s">
        <v>64</v>
      </c>
      <c r="E126" s="25" t="s">
        <v>18</v>
      </c>
      <c r="F126" s="25" t="s">
        <v>19</v>
      </c>
      <c r="G126" s="26">
        <v>15101701</v>
      </c>
      <c r="H126" s="25" t="s">
        <v>20</v>
      </c>
      <c r="I126" s="25">
        <v>5198.7</v>
      </c>
      <c r="J126" s="27">
        <v>1.0309999999999999</v>
      </c>
      <c r="K126" s="27">
        <f t="shared" si="1"/>
        <v>5359.8596999999991</v>
      </c>
      <c r="L126" s="28">
        <v>42370</v>
      </c>
    </row>
    <row r="127" spans="1:12" x14ac:dyDescent="0.25">
      <c r="A127" s="24" t="s">
        <v>14</v>
      </c>
      <c r="B127" s="25" t="s">
        <v>27</v>
      </c>
      <c r="C127" s="25" t="s">
        <v>63</v>
      </c>
      <c r="D127" s="25" t="s">
        <v>65</v>
      </c>
      <c r="E127" s="25" t="s">
        <v>18</v>
      </c>
      <c r="F127" s="25" t="s">
        <v>19</v>
      </c>
      <c r="G127" s="26">
        <v>15101701</v>
      </c>
      <c r="H127" s="25" t="s">
        <v>20</v>
      </c>
      <c r="I127" s="25">
        <v>10747.3</v>
      </c>
      <c r="J127" s="27">
        <v>1.0049999999999999</v>
      </c>
      <c r="K127" s="27">
        <f t="shared" si="1"/>
        <v>10801.036499999998</v>
      </c>
      <c r="L127" s="28">
        <v>42370</v>
      </c>
    </row>
    <row r="128" spans="1:12" x14ac:dyDescent="0.25">
      <c r="A128" s="24" t="s">
        <v>14</v>
      </c>
      <c r="B128" s="25" t="s">
        <v>27</v>
      </c>
      <c r="C128" s="25" t="s">
        <v>63</v>
      </c>
      <c r="D128" s="25" t="s">
        <v>66</v>
      </c>
      <c r="E128" s="25" t="s">
        <v>18</v>
      </c>
      <c r="F128" s="25" t="s">
        <v>19</v>
      </c>
      <c r="G128" s="26">
        <v>15101701</v>
      </c>
      <c r="H128" s="25" t="s">
        <v>20</v>
      </c>
      <c r="I128" s="25">
        <v>4438.7</v>
      </c>
      <c r="J128" s="27">
        <v>0.95640000000000003</v>
      </c>
      <c r="K128" s="27">
        <f t="shared" si="1"/>
        <v>4245.1726799999997</v>
      </c>
      <c r="L128" s="28">
        <v>42370</v>
      </c>
    </row>
    <row r="129" spans="1:12" x14ac:dyDescent="0.25">
      <c r="A129" s="24" t="s">
        <v>14</v>
      </c>
      <c r="B129" s="25" t="s">
        <v>27</v>
      </c>
      <c r="C129" s="25" t="s">
        <v>67</v>
      </c>
      <c r="D129" s="25" t="s">
        <v>68</v>
      </c>
      <c r="E129" s="25" t="s">
        <v>18</v>
      </c>
      <c r="F129" s="25" t="s">
        <v>19</v>
      </c>
      <c r="G129" s="26">
        <v>15101701</v>
      </c>
      <c r="H129" s="25" t="s">
        <v>20</v>
      </c>
      <c r="I129" s="25">
        <v>459.6</v>
      </c>
      <c r="J129" s="27">
        <v>1.1200000000000001</v>
      </c>
      <c r="K129" s="27">
        <f t="shared" si="1"/>
        <v>514.75200000000007</v>
      </c>
      <c r="L129" s="28">
        <v>42370</v>
      </c>
    </row>
    <row r="130" spans="1:12" x14ac:dyDescent="0.25">
      <c r="A130" s="24" t="s">
        <v>14</v>
      </c>
      <c r="B130" s="25" t="s">
        <v>27</v>
      </c>
      <c r="C130" s="25" t="s">
        <v>86</v>
      </c>
      <c r="D130" s="25" t="s">
        <v>87</v>
      </c>
      <c r="E130" s="25" t="s">
        <v>18</v>
      </c>
      <c r="F130" s="25" t="s">
        <v>19</v>
      </c>
      <c r="G130" s="26">
        <v>15101701</v>
      </c>
      <c r="H130" s="25" t="s">
        <v>20</v>
      </c>
      <c r="I130" s="25">
        <v>8840.5</v>
      </c>
      <c r="J130" s="27">
        <v>1.0806</v>
      </c>
      <c r="K130" s="27">
        <f t="shared" si="1"/>
        <v>9553.0442999999996</v>
      </c>
      <c r="L130" s="28">
        <v>42370</v>
      </c>
    </row>
    <row r="131" spans="1:12" x14ac:dyDescent="0.25">
      <c r="A131" s="24" t="s">
        <v>14</v>
      </c>
      <c r="B131" s="25" t="s">
        <v>15</v>
      </c>
      <c r="C131" s="25" t="s">
        <v>70</v>
      </c>
      <c r="D131" s="25" t="s">
        <v>72</v>
      </c>
      <c r="E131" s="25" t="s">
        <v>18</v>
      </c>
      <c r="F131" s="25" t="s">
        <v>19</v>
      </c>
      <c r="G131" s="26">
        <v>15101701</v>
      </c>
      <c r="H131" s="25" t="s">
        <v>20</v>
      </c>
      <c r="I131" s="25">
        <v>649</v>
      </c>
      <c r="J131" s="27">
        <v>1.21</v>
      </c>
      <c r="K131" s="27">
        <f t="shared" si="1"/>
        <v>785.29</v>
      </c>
      <c r="L131" s="28">
        <v>42401</v>
      </c>
    </row>
    <row r="132" spans="1:12" x14ac:dyDescent="0.25">
      <c r="A132" s="24" t="s">
        <v>14</v>
      </c>
      <c r="B132" s="25" t="s">
        <v>15</v>
      </c>
      <c r="C132" s="25" t="s">
        <v>70</v>
      </c>
      <c r="D132" s="25" t="s">
        <v>88</v>
      </c>
      <c r="E132" s="25" t="s">
        <v>18</v>
      </c>
      <c r="F132" s="25" t="s">
        <v>19</v>
      </c>
      <c r="G132" s="26">
        <v>15101701</v>
      </c>
      <c r="H132" s="25" t="s">
        <v>20</v>
      </c>
      <c r="I132" s="25">
        <v>800</v>
      </c>
      <c r="J132" s="27">
        <v>1.2258</v>
      </c>
      <c r="K132" s="27">
        <f t="shared" si="1"/>
        <v>980.64</v>
      </c>
      <c r="L132" s="28">
        <v>42401</v>
      </c>
    </row>
    <row r="133" spans="1:12" x14ac:dyDescent="0.25">
      <c r="A133" s="24" t="s">
        <v>14</v>
      </c>
      <c r="B133" s="25" t="s">
        <v>15</v>
      </c>
      <c r="C133" s="25" t="s">
        <v>70</v>
      </c>
      <c r="D133" s="25" t="s">
        <v>89</v>
      </c>
      <c r="E133" s="25" t="s">
        <v>18</v>
      </c>
      <c r="F133" s="25" t="s">
        <v>19</v>
      </c>
      <c r="G133" s="26">
        <v>15101701</v>
      </c>
      <c r="H133" s="25" t="s">
        <v>20</v>
      </c>
      <c r="I133" s="25">
        <v>384.7</v>
      </c>
      <c r="J133" s="27">
        <v>1.163</v>
      </c>
      <c r="K133" s="27">
        <f t="shared" si="1"/>
        <v>447.40609999999998</v>
      </c>
      <c r="L133" s="28">
        <v>42401</v>
      </c>
    </row>
    <row r="134" spans="1:12" x14ac:dyDescent="0.25">
      <c r="A134" s="24" t="s">
        <v>14</v>
      </c>
      <c r="B134" s="25" t="s">
        <v>15</v>
      </c>
      <c r="C134" s="25" t="s">
        <v>23</v>
      </c>
      <c r="D134" s="25" t="s">
        <v>35</v>
      </c>
      <c r="E134" s="25" t="s">
        <v>18</v>
      </c>
      <c r="F134" s="25" t="s">
        <v>19</v>
      </c>
      <c r="G134" s="26">
        <v>15101701</v>
      </c>
      <c r="H134" s="25" t="s">
        <v>20</v>
      </c>
      <c r="I134" s="25">
        <v>158.9</v>
      </c>
      <c r="J134" s="27">
        <v>1.224</v>
      </c>
      <c r="K134" s="27">
        <f t="shared" si="1"/>
        <v>194.49360000000001</v>
      </c>
      <c r="L134" s="28">
        <v>42401</v>
      </c>
    </row>
    <row r="135" spans="1:12" x14ac:dyDescent="0.25">
      <c r="A135" s="24" t="s">
        <v>14</v>
      </c>
      <c r="B135" s="25" t="s">
        <v>15</v>
      </c>
      <c r="C135" s="25" t="s">
        <v>23</v>
      </c>
      <c r="D135" s="25" t="s">
        <v>24</v>
      </c>
      <c r="E135" s="25" t="s">
        <v>18</v>
      </c>
      <c r="F135" s="25" t="s">
        <v>19</v>
      </c>
      <c r="G135" s="26">
        <v>15101701</v>
      </c>
      <c r="H135" s="25" t="s">
        <v>20</v>
      </c>
      <c r="I135" s="25">
        <v>814.4</v>
      </c>
      <c r="J135" s="27">
        <v>1.181</v>
      </c>
      <c r="K135" s="27">
        <f t="shared" si="1"/>
        <v>961.80640000000005</v>
      </c>
      <c r="L135" s="28">
        <v>42401</v>
      </c>
    </row>
    <row r="136" spans="1:12" x14ac:dyDescent="0.25">
      <c r="A136" s="24" t="s">
        <v>14</v>
      </c>
      <c r="B136" s="25" t="s">
        <v>15</v>
      </c>
      <c r="C136" s="25" t="s">
        <v>36</v>
      </c>
      <c r="D136" s="25" t="s">
        <v>37</v>
      </c>
      <c r="E136" s="25" t="s">
        <v>18</v>
      </c>
      <c r="F136" s="25" t="s">
        <v>19</v>
      </c>
      <c r="G136" s="26">
        <v>15101701</v>
      </c>
      <c r="H136" s="25" t="s">
        <v>20</v>
      </c>
      <c r="I136" s="25">
        <v>337.5</v>
      </c>
      <c r="J136" s="27">
        <v>1.167</v>
      </c>
      <c r="K136" s="27">
        <f t="shared" ref="K136:K199" si="2">I136*J136</f>
        <v>393.86250000000001</v>
      </c>
      <c r="L136" s="28">
        <v>42401</v>
      </c>
    </row>
    <row r="137" spans="1:12" x14ac:dyDescent="0.25">
      <c r="A137" s="24" t="s">
        <v>14</v>
      </c>
      <c r="B137" s="25" t="s">
        <v>15</v>
      </c>
      <c r="C137" s="25" t="s">
        <v>36</v>
      </c>
      <c r="D137" s="25" t="s">
        <v>38</v>
      </c>
      <c r="E137" s="25" t="s">
        <v>18</v>
      </c>
      <c r="F137" s="25" t="s">
        <v>19</v>
      </c>
      <c r="G137" s="26">
        <v>15101701</v>
      </c>
      <c r="H137" s="25" t="s">
        <v>20</v>
      </c>
      <c r="I137" s="25">
        <v>523.1</v>
      </c>
      <c r="J137" s="27">
        <v>1.1739999999999999</v>
      </c>
      <c r="K137" s="27">
        <f t="shared" si="2"/>
        <v>614.11940000000004</v>
      </c>
      <c r="L137" s="28">
        <v>42401</v>
      </c>
    </row>
    <row r="138" spans="1:12" x14ac:dyDescent="0.25">
      <c r="A138" s="24" t="s">
        <v>14</v>
      </c>
      <c r="B138" s="25" t="s">
        <v>15</v>
      </c>
      <c r="C138" s="25" t="s">
        <v>36</v>
      </c>
      <c r="D138" s="25" t="s">
        <v>39</v>
      </c>
      <c r="E138" s="25" t="s">
        <v>18</v>
      </c>
      <c r="F138" s="25" t="s">
        <v>19</v>
      </c>
      <c r="G138" s="26">
        <v>15101701</v>
      </c>
      <c r="H138" s="25" t="s">
        <v>20</v>
      </c>
      <c r="I138" s="25">
        <v>2300.1</v>
      </c>
      <c r="J138" s="27">
        <v>1.1859999999999999</v>
      </c>
      <c r="K138" s="27">
        <f t="shared" si="2"/>
        <v>2727.9186</v>
      </c>
      <c r="L138" s="28">
        <v>42401</v>
      </c>
    </row>
    <row r="139" spans="1:12" x14ac:dyDescent="0.25">
      <c r="A139" s="24" t="s">
        <v>14</v>
      </c>
      <c r="B139" s="25" t="s">
        <v>15</v>
      </c>
      <c r="C139" s="25" t="s">
        <v>36</v>
      </c>
      <c r="D139" s="25" t="s">
        <v>90</v>
      </c>
      <c r="E139" s="25" t="s">
        <v>18</v>
      </c>
      <c r="F139" s="25" t="s">
        <v>19</v>
      </c>
      <c r="G139" s="26">
        <v>15101701</v>
      </c>
      <c r="H139" s="25" t="s">
        <v>20</v>
      </c>
      <c r="I139" s="25">
        <v>390.8</v>
      </c>
      <c r="J139" s="27">
        <v>1.196</v>
      </c>
      <c r="K139" s="27">
        <f t="shared" si="2"/>
        <v>467.39679999999998</v>
      </c>
      <c r="L139" s="28">
        <v>42401</v>
      </c>
    </row>
    <row r="140" spans="1:12" x14ac:dyDescent="0.25">
      <c r="A140" s="24" t="s">
        <v>14</v>
      </c>
      <c r="B140" s="25" t="s">
        <v>15</v>
      </c>
      <c r="C140" s="25" t="s">
        <v>36</v>
      </c>
      <c r="D140" s="25" t="s">
        <v>52</v>
      </c>
      <c r="E140" s="25" t="s">
        <v>18</v>
      </c>
      <c r="F140" s="25" t="s">
        <v>19</v>
      </c>
      <c r="G140" s="26">
        <v>15101701</v>
      </c>
      <c r="H140" s="25" t="s">
        <v>20</v>
      </c>
      <c r="I140" s="25">
        <v>750.5</v>
      </c>
      <c r="J140" s="27">
        <v>1.196</v>
      </c>
      <c r="K140" s="27">
        <f t="shared" si="2"/>
        <v>897.59799999999996</v>
      </c>
      <c r="L140" s="28">
        <v>42401</v>
      </c>
    </row>
    <row r="141" spans="1:12" x14ac:dyDescent="0.25">
      <c r="A141" s="24" t="s">
        <v>14</v>
      </c>
      <c r="B141" s="25" t="s">
        <v>15</v>
      </c>
      <c r="C141" s="25" t="s">
        <v>16</v>
      </c>
      <c r="D141" s="25" t="s">
        <v>53</v>
      </c>
      <c r="E141" s="25" t="s">
        <v>18</v>
      </c>
      <c r="F141" s="25" t="s">
        <v>19</v>
      </c>
      <c r="G141" s="26">
        <v>15101701</v>
      </c>
      <c r="H141" s="25" t="s">
        <v>20</v>
      </c>
      <c r="I141" s="25">
        <v>289.3</v>
      </c>
      <c r="J141" s="27">
        <v>1.1379999999999999</v>
      </c>
      <c r="K141" s="27">
        <f t="shared" si="2"/>
        <v>329.22339999999997</v>
      </c>
      <c r="L141" s="28">
        <v>42401</v>
      </c>
    </row>
    <row r="142" spans="1:12" x14ac:dyDescent="0.25">
      <c r="A142" s="24" t="s">
        <v>14</v>
      </c>
      <c r="B142" s="25" t="s">
        <v>15</v>
      </c>
      <c r="C142" s="25" t="s">
        <v>16</v>
      </c>
      <c r="D142" s="25" t="s">
        <v>40</v>
      </c>
      <c r="E142" s="25" t="s">
        <v>18</v>
      </c>
      <c r="F142" s="25" t="s">
        <v>19</v>
      </c>
      <c r="G142" s="26">
        <v>15101701</v>
      </c>
      <c r="H142" s="25" t="s">
        <v>20</v>
      </c>
      <c r="I142" s="25">
        <v>1274.9000000000001</v>
      </c>
      <c r="J142" s="27">
        <v>1.1719999999999999</v>
      </c>
      <c r="K142" s="27">
        <f t="shared" si="2"/>
        <v>1494.1828</v>
      </c>
      <c r="L142" s="28">
        <v>42401</v>
      </c>
    </row>
    <row r="143" spans="1:12" x14ac:dyDescent="0.25">
      <c r="A143" s="24" t="s">
        <v>14</v>
      </c>
      <c r="B143" s="25" t="s">
        <v>15</v>
      </c>
      <c r="C143" s="25" t="s">
        <v>16</v>
      </c>
      <c r="D143" s="25" t="s">
        <v>55</v>
      </c>
      <c r="E143" s="25" t="s">
        <v>18</v>
      </c>
      <c r="F143" s="25" t="s">
        <v>19</v>
      </c>
      <c r="G143" s="26">
        <v>15101701</v>
      </c>
      <c r="H143" s="25" t="s">
        <v>20</v>
      </c>
      <c r="I143" s="25">
        <v>952.6</v>
      </c>
      <c r="J143" s="27">
        <v>1.1819999999999999</v>
      </c>
      <c r="K143" s="27">
        <f t="shared" si="2"/>
        <v>1125.9731999999999</v>
      </c>
      <c r="L143" s="28">
        <v>42401</v>
      </c>
    </row>
    <row r="144" spans="1:12" x14ac:dyDescent="0.25">
      <c r="A144" s="24" t="s">
        <v>14</v>
      </c>
      <c r="B144" s="25" t="s">
        <v>15</v>
      </c>
      <c r="C144" s="25" t="s">
        <v>16</v>
      </c>
      <c r="D144" s="25" t="s">
        <v>33</v>
      </c>
      <c r="E144" s="25" t="s">
        <v>18</v>
      </c>
      <c r="F144" s="25" t="s">
        <v>19</v>
      </c>
      <c r="G144" s="26">
        <v>15101701</v>
      </c>
      <c r="H144" s="25" t="s">
        <v>20</v>
      </c>
      <c r="I144" s="25">
        <v>3463.6</v>
      </c>
      <c r="J144" s="27">
        <v>1.1457999999999999</v>
      </c>
      <c r="K144" s="27">
        <f t="shared" si="2"/>
        <v>3968.5928799999997</v>
      </c>
      <c r="L144" s="28">
        <v>42401</v>
      </c>
    </row>
    <row r="145" spans="1:12" x14ac:dyDescent="0.25">
      <c r="A145" s="24" t="s">
        <v>14</v>
      </c>
      <c r="B145" s="25" t="s">
        <v>15</v>
      </c>
      <c r="C145" s="25" t="s">
        <v>16</v>
      </c>
      <c r="D145" s="25" t="s">
        <v>17</v>
      </c>
      <c r="E145" s="25" t="s">
        <v>18</v>
      </c>
      <c r="F145" s="25" t="s">
        <v>19</v>
      </c>
      <c r="G145" s="26">
        <v>15101701</v>
      </c>
      <c r="H145" s="25" t="s">
        <v>20</v>
      </c>
      <c r="I145" s="25">
        <v>140.1</v>
      </c>
      <c r="J145" s="27">
        <v>1.2569999999999999</v>
      </c>
      <c r="K145" s="27">
        <f t="shared" si="2"/>
        <v>176.10569999999998</v>
      </c>
      <c r="L145" s="28">
        <v>42401</v>
      </c>
    </row>
    <row r="146" spans="1:12" x14ac:dyDescent="0.25">
      <c r="A146" s="24" t="s">
        <v>14</v>
      </c>
      <c r="B146" s="25" t="s">
        <v>15</v>
      </c>
      <c r="C146" s="25" t="s">
        <v>16</v>
      </c>
      <c r="D146" s="25" t="s">
        <v>91</v>
      </c>
      <c r="E146" s="25" t="s">
        <v>18</v>
      </c>
      <c r="F146" s="25" t="s">
        <v>19</v>
      </c>
      <c r="G146" s="26">
        <v>15101701</v>
      </c>
      <c r="H146" s="25" t="s">
        <v>20</v>
      </c>
      <c r="I146" s="25">
        <v>314.89999999999998</v>
      </c>
      <c r="J146" s="27">
        <v>1.298</v>
      </c>
      <c r="K146" s="27">
        <f t="shared" si="2"/>
        <v>408.74019999999996</v>
      </c>
      <c r="L146" s="28">
        <v>42401</v>
      </c>
    </row>
    <row r="147" spans="1:12" x14ac:dyDescent="0.25">
      <c r="A147" s="24" t="s">
        <v>14</v>
      </c>
      <c r="B147" s="25" t="s">
        <v>15</v>
      </c>
      <c r="C147" s="25" t="s">
        <v>16</v>
      </c>
      <c r="D147" s="25" t="s">
        <v>74</v>
      </c>
      <c r="E147" s="25" t="s">
        <v>18</v>
      </c>
      <c r="F147" s="25" t="s">
        <v>19</v>
      </c>
      <c r="G147" s="26">
        <v>15101701</v>
      </c>
      <c r="H147" s="25" t="s">
        <v>20</v>
      </c>
      <c r="I147" s="25">
        <v>202.7</v>
      </c>
      <c r="J147" s="27">
        <v>1.157</v>
      </c>
      <c r="K147" s="27">
        <f t="shared" si="2"/>
        <v>234.5239</v>
      </c>
      <c r="L147" s="28">
        <v>42401</v>
      </c>
    </row>
    <row r="148" spans="1:12" x14ac:dyDescent="0.25">
      <c r="A148" s="24" t="s">
        <v>14</v>
      </c>
      <c r="B148" s="25" t="s">
        <v>15</v>
      </c>
      <c r="C148" s="25" t="s">
        <v>16</v>
      </c>
      <c r="D148" s="25" t="s">
        <v>56</v>
      </c>
      <c r="E148" s="25" t="s">
        <v>18</v>
      </c>
      <c r="F148" s="25" t="s">
        <v>19</v>
      </c>
      <c r="G148" s="26">
        <v>15101701</v>
      </c>
      <c r="H148" s="25" t="s">
        <v>20</v>
      </c>
      <c r="I148" s="25">
        <v>344.1</v>
      </c>
      <c r="J148" s="27">
        <v>1.1499999999999999</v>
      </c>
      <c r="K148" s="27">
        <f t="shared" si="2"/>
        <v>395.71499999999997</v>
      </c>
      <c r="L148" s="28">
        <v>42401</v>
      </c>
    </row>
    <row r="149" spans="1:12" x14ac:dyDescent="0.25">
      <c r="A149" s="24" t="s">
        <v>14</v>
      </c>
      <c r="B149" s="25" t="s">
        <v>15</v>
      </c>
      <c r="C149" s="25" t="s">
        <v>16</v>
      </c>
      <c r="D149" s="25" t="s">
        <v>57</v>
      </c>
      <c r="E149" s="25" t="s">
        <v>18</v>
      </c>
      <c r="F149" s="25" t="s">
        <v>19</v>
      </c>
      <c r="G149" s="26">
        <v>15101701</v>
      </c>
      <c r="H149" s="25" t="s">
        <v>20</v>
      </c>
      <c r="I149" s="25">
        <v>222.6</v>
      </c>
      <c r="J149" s="27">
        <v>1.1599999999999999</v>
      </c>
      <c r="K149" s="27">
        <f t="shared" si="2"/>
        <v>258.21599999999995</v>
      </c>
      <c r="L149" s="28">
        <v>42401</v>
      </c>
    </row>
    <row r="150" spans="1:12" x14ac:dyDescent="0.25">
      <c r="A150" s="24" t="s">
        <v>14</v>
      </c>
      <c r="B150" s="25" t="s">
        <v>15</v>
      </c>
      <c r="C150" s="25" t="s">
        <v>16</v>
      </c>
      <c r="D150" s="25" t="s">
        <v>34</v>
      </c>
      <c r="E150" s="25" t="s">
        <v>18</v>
      </c>
      <c r="F150" s="25" t="s">
        <v>19</v>
      </c>
      <c r="G150" s="26">
        <v>15101701</v>
      </c>
      <c r="H150" s="25" t="s">
        <v>20</v>
      </c>
      <c r="I150" s="25">
        <v>600.5</v>
      </c>
      <c r="J150" s="27">
        <v>1.21</v>
      </c>
      <c r="K150" s="27">
        <f t="shared" si="2"/>
        <v>726.60500000000002</v>
      </c>
      <c r="L150" s="28">
        <v>42401</v>
      </c>
    </row>
    <row r="151" spans="1:12" x14ac:dyDescent="0.25">
      <c r="A151" s="24" t="s">
        <v>14</v>
      </c>
      <c r="B151" s="25" t="s">
        <v>15</v>
      </c>
      <c r="C151" s="25" t="s">
        <v>16</v>
      </c>
      <c r="D151" s="25" t="s">
        <v>42</v>
      </c>
      <c r="E151" s="25" t="s">
        <v>18</v>
      </c>
      <c r="F151" s="25" t="s">
        <v>19</v>
      </c>
      <c r="G151" s="26">
        <v>15101701</v>
      </c>
      <c r="H151" s="25" t="s">
        <v>20</v>
      </c>
      <c r="I151" s="25">
        <v>239.7</v>
      </c>
      <c r="J151" s="27">
        <v>1.2430000000000001</v>
      </c>
      <c r="K151" s="27">
        <f t="shared" si="2"/>
        <v>297.94710000000003</v>
      </c>
      <c r="L151" s="28">
        <v>42401</v>
      </c>
    </row>
    <row r="152" spans="1:12" x14ac:dyDescent="0.25">
      <c r="A152" s="24" t="s">
        <v>14</v>
      </c>
      <c r="B152" s="25" t="s">
        <v>15</v>
      </c>
      <c r="C152" s="25" t="s">
        <v>16</v>
      </c>
      <c r="D152" s="25" t="s">
        <v>43</v>
      </c>
      <c r="E152" s="25" t="s">
        <v>18</v>
      </c>
      <c r="F152" s="25" t="s">
        <v>19</v>
      </c>
      <c r="G152" s="26">
        <v>15101701</v>
      </c>
      <c r="H152" s="25" t="s">
        <v>20</v>
      </c>
      <c r="I152" s="25">
        <v>136.80000000000001</v>
      </c>
      <c r="J152" s="27">
        <v>1.2569999999999999</v>
      </c>
      <c r="K152" s="27">
        <f t="shared" si="2"/>
        <v>171.95760000000001</v>
      </c>
      <c r="L152" s="28">
        <v>42401</v>
      </c>
    </row>
    <row r="153" spans="1:12" x14ac:dyDescent="0.25">
      <c r="A153" s="24" t="s">
        <v>14</v>
      </c>
      <c r="B153" s="25" t="s">
        <v>15</v>
      </c>
      <c r="C153" s="25" t="s">
        <v>16</v>
      </c>
      <c r="D153" s="25" t="s">
        <v>44</v>
      </c>
      <c r="E153" s="25" t="s">
        <v>18</v>
      </c>
      <c r="F153" s="25" t="s">
        <v>19</v>
      </c>
      <c r="G153" s="26">
        <v>15101701</v>
      </c>
      <c r="H153" s="25" t="s">
        <v>20</v>
      </c>
      <c r="I153" s="25">
        <v>300.10000000000002</v>
      </c>
      <c r="J153" s="27">
        <v>1.133</v>
      </c>
      <c r="K153" s="27">
        <f t="shared" si="2"/>
        <v>340.01330000000002</v>
      </c>
      <c r="L153" s="28">
        <v>42401</v>
      </c>
    </row>
    <row r="154" spans="1:12" x14ac:dyDescent="0.25">
      <c r="A154" s="24" t="s">
        <v>14</v>
      </c>
      <c r="B154" s="25" t="s">
        <v>15</v>
      </c>
      <c r="C154" s="25" t="s">
        <v>45</v>
      </c>
      <c r="D154" s="25" t="s">
        <v>84</v>
      </c>
      <c r="E154" s="25" t="s">
        <v>18</v>
      </c>
      <c r="F154" s="25" t="s">
        <v>19</v>
      </c>
      <c r="G154" s="26">
        <v>15101701</v>
      </c>
      <c r="H154" s="25" t="s">
        <v>20</v>
      </c>
      <c r="I154" s="25">
        <v>247.4</v>
      </c>
      <c r="J154" s="27">
        <v>1.246</v>
      </c>
      <c r="K154" s="27">
        <f t="shared" si="2"/>
        <v>308.2604</v>
      </c>
      <c r="L154" s="28">
        <v>42401</v>
      </c>
    </row>
    <row r="155" spans="1:12" x14ac:dyDescent="0.25">
      <c r="A155" s="24" t="s">
        <v>14</v>
      </c>
      <c r="B155" s="25" t="s">
        <v>15</v>
      </c>
      <c r="C155" s="25" t="s">
        <v>45</v>
      </c>
      <c r="D155" s="25" t="s">
        <v>59</v>
      </c>
      <c r="E155" s="25" t="s">
        <v>18</v>
      </c>
      <c r="F155" s="25" t="s">
        <v>19</v>
      </c>
      <c r="G155" s="26">
        <v>15101701</v>
      </c>
      <c r="H155" s="25" t="s">
        <v>20</v>
      </c>
      <c r="I155" s="25">
        <v>426.9</v>
      </c>
      <c r="J155" s="27">
        <v>1.2470000000000001</v>
      </c>
      <c r="K155" s="27">
        <f t="shared" si="2"/>
        <v>532.34429999999998</v>
      </c>
      <c r="L155" s="28">
        <v>42401</v>
      </c>
    </row>
    <row r="156" spans="1:12" x14ac:dyDescent="0.25">
      <c r="A156" s="24" t="s">
        <v>14</v>
      </c>
      <c r="B156" s="25" t="s">
        <v>15</v>
      </c>
      <c r="C156" s="25" t="s">
        <v>47</v>
      </c>
      <c r="D156" s="25" t="s">
        <v>77</v>
      </c>
      <c r="E156" s="25" t="s">
        <v>18</v>
      </c>
      <c r="F156" s="25" t="s">
        <v>19</v>
      </c>
      <c r="G156" s="26">
        <v>15101701</v>
      </c>
      <c r="H156" s="25" t="s">
        <v>20</v>
      </c>
      <c r="I156" s="25">
        <v>589.5</v>
      </c>
      <c r="J156" s="27">
        <v>1.2669999999999999</v>
      </c>
      <c r="K156" s="27">
        <f t="shared" si="2"/>
        <v>746.89649999999995</v>
      </c>
      <c r="L156" s="28">
        <v>42401</v>
      </c>
    </row>
    <row r="157" spans="1:12" x14ac:dyDescent="0.25">
      <c r="A157" s="24" t="s">
        <v>14</v>
      </c>
      <c r="B157" s="25" t="s">
        <v>15</v>
      </c>
      <c r="C157" s="25" t="s">
        <v>21</v>
      </c>
      <c r="D157" s="25" t="s">
        <v>22</v>
      </c>
      <c r="E157" s="25" t="s">
        <v>18</v>
      </c>
      <c r="F157" s="25" t="s">
        <v>19</v>
      </c>
      <c r="G157" s="26">
        <v>15101701</v>
      </c>
      <c r="H157" s="25" t="s">
        <v>20</v>
      </c>
      <c r="I157" s="25">
        <v>5611.1</v>
      </c>
      <c r="J157" s="27">
        <v>1.1206</v>
      </c>
      <c r="K157" s="27">
        <f t="shared" si="2"/>
        <v>6287.7986600000004</v>
      </c>
      <c r="L157" s="28">
        <v>42401</v>
      </c>
    </row>
    <row r="158" spans="1:12" x14ac:dyDescent="0.25">
      <c r="A158" s="24" t="s">
        <v>14</v>
      </c>
      <c r="B158" s="25" t="s">
        <v>27</v>
      </c>
      <c r="C158" s="25" t="s">
        <v>49</v>
      </c>
      <c r="D158" s="25" t="s">
        <v>50</v>
      </c>
      <c r="E158" s="25" t="s">
        <v>18</v>
      </c>
      <c r="F158" s="25" t="s">
        <v>19</v>
      </c>
      <c r="G158" s="26">
        <v>15101701</v>
      </c>
      <c r="H158" s="25" t="s">
        <v>20</v>
      </c>
      <c r="I158" s="25">
        <v>550.1</v>
      </c>
      <c r="J158" s="27">
        <v>1.194</v>
      </c>
      <c r="K158" s="27">
        <f t="shared" si="2"/>
        <v>656.81939999999997</v>
      </c>
      <c r="L158" s="28">
        <v>42401</v>
      </c>
    </row>
    <row r="159" spans="1:12" x14ac:dyDescent="0.25">
      <c r="A159" s="24" t="s">
        <v>14</v>
      </c>
      <c r="B159" s="25" t="s">
        <v>27</v>
      </c>
      <c r="C159" s="25" t="s">
        <v>49</v>
      </c>
      <c r="D159" s="25" t="s">
        <v>79</v>
      </c>
      <c r="E159" s="25" t="s">
        <v>18</v>
      </c>
      <c r="F159" s="25" t="s">
        <v>19</v>
      </c>
      <c r="G159" s="26">
        <v>15101701</v>
      </c>
      <c r="H159" s="25" t="s">
        <v>20</v>
      </c>
      <c r="I159" s="25">
        <v>1577.2</v>
      </c>
      <c r="J159" s="27">
        <v>1.01</v>
      </c>
      <c r="K159" s="27">
        <f t="shared" si="2"/>
        <v>1592.972</v>
      </c>
      <c r="L159" s="28">
        <v>42401</v>
      </c>
    </row>
    <row r="160" spans="1:12" x14ac:dyDescent="0.25">
      <c r="A160" s="24" t="s">
        <v>14</v>
      </c>
      <c r="B160" s="25" t="s">
        <v>27</v>
      </c>
      <c r="C160" s="25" t="s">
        <v>61</v>
      </c>
      <c r="D160" s="25" t="s">
        <v>62</v>
      </c>
      <c r="E160" s="25" t="s">
        <v>18</v>
      </c>
      <c r="F160" s="25" t="s">
        <v>19</v>
      </c>
      <c r="G160" s="26">
        <v>15101701</v>
      </c>
      <c r="H160" s="25" t="s">
        <v>20</v>
      </c>
      <c r="I160" s="25">
        <v>2388.6999999999998</v>
      </c>
      <c r="J160" s="27">
        <v>1.038</v>
      </c>
      <c r="K160" s="27">
        <f t="shared" si="2"/>
        <v>2479.4706000000001</v>
      </c>
      <c r="L160" s="28">
        <v>42401</v>
      </c>
    </row>
    <row r="161" spans="1:12" x14ac:dyDescent="0.25">
      <c r="A161" s="24" t="s">
        <v>14</v>
      </c>
      <c r="B161" s="25" t="s">
        <v>27</v>
      </c>
      <c r="C161" s="25" t="s">
        <v>28</v>
      </c>
      <c r="D161" s="25" t="s">
        <v>30</v>
      </c>
      <c r="E161" s="25" t="s">
        <v>18</v>
      </c>
      <c r="F161" s="25" t="s">
        <v>19</v>
      </c>
      <c r="G161" s="26">
        <v>15101701</v>
      </c>
      <c r="H161" s="25" t="s">
        <v>20</v>
      </c>
      <c r="I161" s="25">
        <v>1900</v>
      </c>
      <c r="J161" s="27">
        <v>1.1970000000000001</v>
      </c>
      <c r="K161" s="27">
        <f t="shared" si="2"/>
        <v>2274.3000000000002</v>
      </c>
      <c r="L161" s="28">
        <v>42401</v>
      </c>
    </row>
    <row r="162" spans="1:12" x14ac:dyDescent="0.25">
      <c r="A162" s="24" t="s">
        <v>14</v>
      </c>
      <c r="B162" s="25" t="s">
        <v>27</v>
      </c>
      <c r="C162" s="25" t="s">
        <v>28</v>
      </c>
      <c r="D162" s="25" t="s">
        <v>31</v>
      </c>
      <c r="E162" s="25" t="s">
        <v>18</v>
      </c>
      <c r="F162" s="25" t="s">
        <v>19</v>
      </c>
      <c r="G162" s="26">
        <v>15101701</v>
      </c>
      <c r="H162" s="25" t="s">
        <v>20</v>
      </c>
      <c r="I162" s="25">
        <v>4581.8</v>
      </c>
      <c r="J162" s="27">
        <v>1.026</v>
      </c>
      <c r="K162" s="27">
        <f t="shared" si="2"/>
        <v>4700.9268000000002</v>
      </c>
      <c r="L162" s="28">
        <v>42401</v>
      </c>
    </row>
    <row r="163" spans="1:12" x14ac:dyDescent="0.25">
      <c r="A163" s="24" t="s">
        <v>14</v>
      </c>
      <c r="B163" s="25" t="s">
        <v>27</v>
      </c>
      <c r="C163" s="25" t="s">
        <v>63</v>
      </c>
      <c r="D163" s="25" t="s">
        <v>64</v>
      </c>
      <c r="E163" s="25" t="s">
        <v>18</v>
      </c>
      <c r="F163" s="25" t="s">
        <v>19</v>
      </c>
      <c r="G163" s="26">
        <v>15101701</v>
      </c>
      <c r="H163" s="25" t="s">
        <v>20</v>
      </c>
      <c r="I163" s="25">
        <v>4997.2</v>
      </c>
      <c r="J163" s="27">
        <v>1.0609</v>
      </c>
      <c r="K163" s="27">
        <f t="shared" si="2"/>
        <v>5301.5294799999992</v>
      </c>
      <c r="L163" s="28">
        <v>42401</v>
      </c>
    </row>
    <row r="164" spans="1:12" x14ac:dyDescent="0.25">
      <c r="A164" s="24" t="s">
        <v>14</v>
      </c>
      <c r="B164" s="25" t="s">
        <v>27</v>
      </c>
      <c r="C164" s="25" t="s">
        <v>63</v>
      </c>
      <c r="D164" s="25" t="s">
        <v>65</v>
      </c>
      <c r="E164" s="25" t="s">
        <v>18</v>
      </c>
      <c r="F164" s="25" t="s">
        <v>19</v>
      </c>
      <c r="G164" s="26">
        <v>15101701</v>
      </c>
      <c r="H164" s="25" t="s">
        <v>20</v>
      </c>
      <c r="I164" s="25">
        <v>10383.6</v>
      </c>
      <c r="J164" s="27">
        <v>1.0740000000000001</v>
      </c>
      <c r="K164" s="27">
        <f t="shared" si="2"/>
        <v>11151.986400000002</v>
      </c>
      <c r="L164" s="28">
        <v>42401</v>
      </c>
    </row>
    <row r="165" spans="1:12" x14ac:dyDescent="0.25">
      <c r="A165" s="24" t="s">
        <v>14</v>
      </c>
      <c r="B165" s="25" t="s">
        <v>27</v>
      </c>
      <c r="C165" s="25" t="s">
        <v>63</v>
      </c>
      <c r="D165" s="25" t="s">
        <v>66</v>
      </c>
      <c r="E165" s="25" t="s">
        <v>18</v>
      </c>
      <c r="F165" s="25" t="s">
        <v>19</v>
      </c>
      <c r="G165" s="26">
        <v>15101701</v>
      </c>
      <c r="H165" s="25" t="s">
        <v>20</v>
      </c>
      <c r="I165" s="25">
        <v>6549.5</v>
      </c>
      <c r="J165" s="27">
        <v>1.0469999999999999</v>
      </c>
      <c r="K165" s="27">
        <f t="shared" si="2"/>
        <v>6857.3264999999992</v>
      </c>
      <c r="L165" s="28">
        <v>42401</v>
      </c>
    </row>
    <row r="166" spans="1:12" x14ac:dyDescent="0.25">
      <c r="A166" s="24" t="s">
        <v>14</v>
      </c>
      <c r="B166" s="25" t="s">
        <v>27</v>
      </c>
      <c r="C166" s="25" t="s">
        <v>80</v>
      </c>
      <c r="D166" s="25" t="s">
        <v>92</v>
      </c>
      <c r="E166" s="25" t="s">
        <v>18</v>
      </c>
      <c r="F166" s="25" t="s">
        <v>19</v>
      </c>
      <c r="G166" s="26">
        <v>15101701</v>
      </c>
      <c r="H166" s="25" t="s">
        <v>20</v>
      </c>
      <c r="I166" s="25">
        <v>2000</v>
      </c>
      <c r="J166" s="27">
        <v>1.0860000000000001</v>
      </c>
      <c r="K166" s="27">
        <f t="shared" si="2"/>
        <v>2172</v>
      </c>
      <c r="L166" s="28">
        <v>42401</v>
      </c>
    </row>
    <row r="167" spans="1:12" x14ac:dyDescent="0.25">
      <c r="A167" s="24" t="s">
        <v>14</v>
      </c>
      <c r="B167" s="25" t="s">
        <v>27</v>
      </c>
      <c r="C167" s="25" t="s">
        <v>67</v>
      </c>
      <c r="D167" s="25" t="s">
        <v>68</v>
      </c>
      <c r="E167" s="25" t="s">
        <v>18</v>
      </c>
      <c r="F167" s="25" t="s">
        <v>19</v>
      </c>
      <c r="G167" s="26">
        <v>15101701</v>
      </c>
      <c r="H167" s="25" t="s">
        <v>20</v>
      </c>
      <c r="I167" s="25">
        <v>1266.7</v>
      </c>
      <c r="J167" s="27">
        <v>1.1879999999999999</v>
      </c>
      <c r="K167" s="27">
        <f t="shared" si="2"/>
        <v>1504.8396</v>
      </c>
      <c r="L167" s="28">
        <v>42401</v>
      </c>
    </row>
    <row r="168" spans="1:12" x14ac:dyDescent="0.25">
      <c r="A168" s="24" t="s">
        <v>14</v>
      </c>
      <c r="B168" s="25" t="s">
        <v>27</v>
      </c>
      <c r="C168" s="25" t="s">
        <v>86</v>
      </c>
      <c r="D168" s="25" t="s">
        <v>87</v>
      </c>
      <c r="E168" s="25" t="s">
        <v>18</v>
      </c>
      <c r="F168" s="25" t="s">
        <v>19</v>
      </c>
      <c r="G168" s="26">
        <v>15101701</v>
      </c>
      <c r="H168" s="25" t="s">
        <v>20</v>
      </c>
      <c r="I168" s="25">
        <v>7478</v>
      </c>
      <c r="J168" s="27">
        <v>1.091</v>
      </c>
      <c r="K168" s="27">
        <f t="shared" si="2"/>
        <v>8158.4979999999996</v>
      </c>
      <c r="L168" s="28">
        <v>42401</v>
      </c>
    </row>
    <row r="169" spans="1:12" x14ac:dyDescent="0.25">
      <c r="A169" s="24" t="s">
        <v>14</v>
      </c>
      <c r="B169" s="25" t="s">
        <v>15</v>
      </c>
      <c r="C169" s="25" t="s">
        <v>70</v>
      </c>
      <c r="D169" s="25" t="s">
        <v>72</v>
      </c>
      <c r="E169" s="25" t="s">
        <v>18</v>
      </c>
      <c r="F169" s="25" t="s">
        <v>19</v>
      </c>
      <c r="G169" s="26">
        <v>15101701</v>
      </c>
      <c r="H169" s="25" t="s">
        <v>20</v>
      </c>
      <c r="I169" s="25">
        <v>1630</v>
      </c>
      <c r="J169" s="27">
        <v>1.361</v>
      </c>
      <c r="K169" s="27">
        <f t="shared" si="2"/>
        <v>2218.4299999999998</v>
      </c>
      <c r="L169" s="28">
        <v>42430</v>
      </c>
    </row>
    <row r="170" spans="1:12" x14ac:dyDescent="0.25">
      <c r="A170" s="24" t="s">
        <v>14</v>
      </c>
      <c r="B170" s="25" t="s">
        <v>15</v>
      </c>
      <c r="C170" s="25" t="s">
        <v>70</v>
      </c>
      <c r="D170" s="25" t="s">
        <v>88</v>
      </c>
      <c r="E170" s="25" t="s">
        <v>18</v>
      </c>
      <c r="F170" s="25" t="s">
        <v>19</v>
      </c>
      <c r="G170" s="26">
        <v>15101701</v>
      </c>
      <c r="H170" s="25" t="s">
        <v>20</v>
      </c>
      <c r="I170" s="25">
        <v>2203.8000000000002</v>
      </c>
      <c r="J170" s="27">
        <v>1.3055000000000001</v>
      </c>
      <c r="K170" s="27">
        <f t="shared" si="2"/>
        <v>2877.0609000000004</v>
      </c>
      <c r="L170" s="28">
        <v>42430</v>
      </c>
    </row>
    <row r="171" spans="1:12" x14ac:dyDescent="0.25">
      <c r="A171" s="24" t="s">
        <v>14</v>
      </c>
      <c r="B171" s="25" t="s">
        <v>15</v>
      </c>
      <c r="C171" s="25" t="s">
        <v>23</v>
      </c>
      <c r="D171" s="25" t="s">
        <v>35</v>
      </c>
      <c r="E171" s="25" t="s">
        <v>18</v>
      </c>
      <c r="F171" s="25" t="s">
        <v>19</v>
      </c>
      <c r="G171" s="26">
        <v>15101701</v>
      </c>
      <c r="H171" s="25" t="s">
        <v>20</v>
      </c>
      <c r="I171" s="25">
        <v>98.9</v>
      </c>
      <c r="J171" s="27">
        <v>1.3680000000000001</v>
      </c>
      <c r="K171" s="27">
        <f t="shared" si="2"/>
        <v>135.29520000000002</v>
      </c>
      <c r="L171" s="28">
        <v>42430</v>
      </c>
    </row>
    <row r="172" spans="1:12" x14ac:dyDescent="0.25">
      <c r="A172" s="24" t="s">
        <v>14</v>
      </c>
      <c r="B172" s="25" t="s">
        <v>15</v>
      </c>
      <c r="C172" s="25" t="s">
        <v>23</v>
      </c>
      <c r="D172" s="25" t="s">
        <v>24</v>
      </c>
      <c r="E172" s="25" t="s">
        <v>18</v>
      </c>
      <c r="F172" s="25" t="s">
        <v>19</v>
      </c>
      <c r="G172" s="26">
        <v>15101701</v>
      </c>
      <c r="H172" s="25" t="s">
        <v>20</v>
      </c>
      <c r="I172" s="25">
        <v>697</v>
      </c>
      <c r="J172" s="27">
        <v>1.2370000000000001</v>
      </c>
      <c r="K172" s="27">
        <f t="shared" si="2"/>
        <v>862.18900000000008</v>
      </c>
      <c r="L172" s="28">
        <v>42430</v>
      </c>
    </row>
    <row r="173" spans="1:12" x14ac:dyDescent="0.25">
      <c r="A173" s="24" t="s">
        <v>14</v>
      </c>
      <c r="B173" s="25" t="s">
        <v>15</v>
      </c>
      <c r="C173" s="25" t="s">
        <v>36</v>
      </c>
      <c r="D173" s="25" t="s">
        <v>37</v>
      </c>
      <c r="E173" s="25" t="s">
        <v>18</v>
      </c>
      <c r="F173" s="25" t="s">
        <v>19</v>
      </c>
      <c r="G173" s="26">
        <v>15101701</v>
      </c>
      <c r="H173" s="25" t="s">
        <v>20</v>
      </c>
      <c r="I173" s="25">
        <v>62.9</v>
      </c>
      <c r="J173" s="27">
        <v>1.2869999999999999</v>
      </c>
      <c r="K173" s="27">
        <f t="shared" si="2"/>
        <v>80.952299999999994</v>
      </c>
      <c r="L173" s="28">
        <v>42430</v>
      </c>
    </row>
    <row r="174" spans="1:12" x14ac:dyDescent="0.25">
      <c r="A174" s="24" t="s">
        <v>14</v>
      </c>
      <c r="B174" s="25" t="s">
        <v>15</v>
      </c>
      <c r="C174" s="25" t="s">
        <v>36</v>
      </c>
      <c r="D174" s="25" t="s">
        <v>38</v>
      </c>
      <c r="E174" s="25" t="s">
        <v>18</v>
      </c>
      <c r="F174" s="25" t="s">
        <v>19</v>
      </c>
      <c r="G174" s="26">
        <v>15101701</v>
      </c>
      <c r="H174" s="25" t="s">
        <v>20</v>
      </c>
      <c r="I174" s="25">
        <v>76</v>
      </c>
      <c r="J174" s="27">
        <v>1.3</v>
      </c>
      <c r="K174" s="27">
        <f t="shared" si="2"/>
        <v>98.8</v>
      </c>
      <c r="L174" s="28">
        <v>42430</v>
      </c>
    </row>
    <row r="175" spans="1:12" x14ac:dyDescent="0.25">
      <c r="A175" s="24" t="s">
        <v>14</v>
      </c>
      <c r="B175" s="25" t="s">
        <v>15</v>
      </c>
      <c r="C175" s="25" t="s">
        <v>36</v>
      </c>
      <c r="D175" s="25" t="s">
        <v>39</v>
      </c>
      <c r="E175" s="25" t="s">
        <v>18</v>
      </c>
      <c r="F175" s="25" t="s">
        <v>19</v>
      </c>
      <c r="G175" s="26">
        <v>15101701</v>
      </c>
      <c r="H175" s="25" t="s">
        <v>20</v>
      </c>
      <c r="I175" s="25">
        <v>543.29999999999995</v>
      </c>
      <c r="J175" s="27">
        <v>1.2869999999999999</v>
      </c>
      <c r="K175" s="27">
        <f t="shared" si="2"/>
        <v>699.22709999999995</v>
      </c>
      <c r="L175" s="28">
        <v>42430</v>
      </c>
    </row>
    <row r="176" spans="1:12" x14ac:dyDescent="0.25">
      <c r="A176" s="24" t="s">
        <v>14</v>
      </c>
      <c r="B176" s="25" t="s">
        <v>15</v>
      </c>
      <c r="C176" s="25" t="s">
        <v>16</v>
      </c>
      <c r="D176" s="25" t="s">
        <v>53</v>
      </c>
      <c r="E176" s="25" t="s">
        <v>18</v>
      </c>
      <c r="F176" s="25" t="s">
        <v>19</v>
      </c>
      <c r="G176" s="26">
        <v>15101701</v>
      </c>
      <c r="H176" s="25" t="s">
        <v>20</v>
      </c>
      <c r="I176" s="25">
        <v>144.69999999999999</v>
      </c>
      <c r="J176" s="27">
        <v>1.306</v>
      </c>
      <c r="K176" s="27">
        <f t="shared" si="2"/>
        <v>188.97819999999999</v>
      </c>
      <c r="L176" s="28">
        <v>42430</v>
      </c>
    </row>
    <row r="177" spans="1:12" x14ac:dyDescent="0.25">
      <c r="A177" s="24" t="s">
        <v>14</v>
      </c>
      <c r="B177" s="25" t="s">
        <v>15</v>
      </c>
      <c r="C177" s="25" t="s">
        <v>16</v>
      </c>
      <c r="D177" s="25" t="s">
        <v>40</v>
      </c>
      <c r="E177" s="25" t="s">
        <v>18</v>
      </c>
      <c r="F177" s="25" t="s">
        <v>19</v>
      </c>
      <c r="G177" s="26">
        <v>15101701</v>
      </c>
      <c r="H177" s="25" t="s">
        <v>20</v>
      </c>
      <c r="I177" s="25">
        <v>1192.2</v>
      </c>
      <c r="J177" s="27">
        <v>1.228</v>
      </c>
      <c r="K177" s="27">
        <f t="shared" si="2"/>
        <v>1464.0216</v>
      </c>
      <c r="L177" s="28">
        <v>42430</v>
      </c>
    </row>
    <row r="178" spans="1:12" x14ac:dyDescent="0.25">
      <c r="A178" s="24" t="s">
        <v>14</v>
      </c>
      <c r="B178" s="25" t="s">
        <v>15</v>
      </c>
      <c r="C178" s="25" t="s">
        <v>16</v>
      </c>
      <c r="D178" s="25" t="s">
        <v>32</v>
      </c>
      <c r="E178" s="25" t="s">
        <v>18</v>
      </c>
      <c r="F178" s="25" t="s">
        <v>19</v>
      </c>
      <c r="G178" s="26">
        <v>15101701</v>
      </c>
      <c r="H178" s="25" t="s">
        <v>20</v>
      </c>
      <c r="I178" s="25">
        <v>417.4</v>
      </c>
      <c r="J178" s="27">
        <v>1.319</v>
      </c>
      <c r="K178" s="27">
        <f t="shared" si="2"/>
        <v>550.55059999999992</v>
      </c>
      <c r="L178" s="28">
        <v>42430</v>
      </c>
    </row>
    <row r="179" spans="1:12" x14ac:dyDescent="0.25">
      <c r="A179" s="24" t="s">
        <v>14</v>
      </c>
      <c r="B179" s="25" t="s">
        <v>15</v>
      </c>
      <c r="C179" s="25" t="s">
        <v>16</v>
      </c>
      <c r="D179" s="25" t="s">
        <v>55</v>
      </c>
      <c r="E179" s="25" t="s">
        <v>18</v>
      </c>
      <c r="F179" s="25" t="s">
        <v>19</v>
      </c>
      <c r="G179" s="26">
        <v>15101701</v>
      </c>
      <c r="H179" s="25" t="s">
        <v>20</v>
      </c>
      <c r="I179" s="25">
        <v>275</v>
      </c>
      <c r="J179" s="27">
        <v>1.321</v>
      </c>
      <c r="K179" s="27">
        <f t="shared" si="2"/>
        <v>363.27499999999998</v>
      </c>
      <c r="L179" s="28">
        <v>42430</v>
      </c>
    </row>
    <row r="180" spans="1:12" x14ac:dyDescent="0.25">
      <c r="A180" s="24" t="s">
        <v>14</v>
      </c>
      <c r="B180" s="25" t="s">
        <v>15</v>
      </c>
      <c r="C180" s="25" t="s">
        <v>16</v>
      </c>
      <c r="D180" s="25" t="s">
        <v>33</v>
      </c>
      <c r="E180" s="25" t="s">
        <v>18</v>
      </c>
      <c r="F180" s="25" t="s">
        <v>19</v>
      </c>
      <c r="G180" s="26">
        <v>15101701</v>
      </c>
      <c r="H180" s="25" t="s">
        <v>20</v>
      </c>
      <c r="I180" s="25">
        <v>928.6</v>
      </c>
      <c r="J180" s="27">
        <v>1.2769999999999999</v>
      </c>
      <c r="K180" s="27">
        <f t="shared" si="2"/>
        <v>1185.8221999999998</v>
      </c>
      <c r="L180" s="28">
        <v>42430</v>
      </c>
    </row>
    <row r="181" spans="1:12" x14ac:dyDescent="0.25">
      <c r="A181" s="24" t="s">
        <v>14</v>
      </c>
      <c r="B181" s="25" t="s">
        <v>15</v>
      </c>
      <c r="C181" s="25" t="s">
        <v>16</v>
      </c>
      <c r="D181" s="25" t="s">
        <v>17</v>
      </c>
      <c r="E181" s="25" t="s">
        <v>18</v>
      </c>
      <c r="F181" s="25" t="s">
        <v>19</v>
      </c>
      <c r="G181" s="26">
        <v>15101701</v>
      </c>
      <c r="H181" s="25" t="s">
        <v>20</v>
      </c>
      <c r="I181" s="25">
        <v>108.4</v>
      </c>
      <c r="J181" s="27">
        <v>1.359</v>
      </c>
      <c r="K181" s="27">
        <f t="shared" si="2"/>
        <v>147.31560000000002</v>
      </c>
      <c r="L181" s="28">
        <v>42430</v>
      </c>
    </row>
    <row r="182" spans="1:12" x14ac:dyDescent="0.25">
      <c r="A182" s="24" t="s">
        <v>14</v>
      </c>
      <c r="B182" s="25" t="s">
        <v>15</v>
      </c>
      <c r="C182" s="25" t="s">
        <v>16</v>
      </c>
      <c r="D182" s="25" t="s">
        <v>91</v>
      </c>
      <c r="E182" s="25" t="s">
        <v>18</v>
      </c>
      <c r="F182" s="25" t="s">
        <v>19</v>
      </c>
      <c r="G182" s="26">
        <v>15101701</v>
      </c>
      <c r="H182" s="25" t="s">
        <v>20</v>
      </c>
      <c r="I182" s="25">
        <v>314.89999999999998</v>
      </c>
      <c r="J182" s="27">
        <v>1.419</v>
      </c>
      <c r="K182" s="27">
        <f t="shared" si="2"/>
        <v>446.84309999999999</v>
      </c>
      <c r="L182" s="28">
        <v>42430</v>
      </c>
    </row>
    <row r="183" spans="1:12" x14ac:dyDescent="0.25">
      <c r="A183" s="24" t="s">
        <v>14</v>
      </c>
      <c r="B183" s="25" t="s">
        <v>15</v>
      </c>
      <c r="C183" s="25" t="s">
        <v>16</v>
      </c>
      <c r="D183" s="25" t="s">
        <v>93</v>
      </c>
      <c r="E183" s="25" t="s">
        <v>18</v>
      </c>
      <c r="F183" s="25" t="s">
        <v>19</v>
      </c>
      <c r="G183" s="26">
        <v>15101701</v>
      </c>
      <c r="H183" s="25" t="s">
        <v>20</v>
      </c>
      <c r="I183" s="25">
        <v>150.80000000000001</v>
      </c>
      <c r="J183" s="27">
        <v>1.468</v>
      </c>
      <c r="K183" s="27">
        <f t="shared" si="2"/>
        <v>221.37440000000001</v>
      </c>
      <c r="L183" s="28">
        <v>42430</v>
      </c>
    </row>
    <row r="184" spans="1:12" x14ac:dyDescent="0.25">
      <c r="A184" s="24" t="s">
        <v>14</v>
      </c>
      <c r="B184" s="25" t="s">
        <v>15</v>
      </c>
      <c r="C184" s="25" t="s">
        <v>16</v>
      </c>
      <c r="D184" s="25" t="s">
        <v>56</v>
      </c>
      <c r="E184" s="25" t="s">
        <v>18</v>
      </c>
      <c r="F184" s="25" t="s">
        <v>19</v>
      </c>
      <c r="G184" s="26">
        <v>15101701</v>
      </c>
      <c r="H184" s="25" t="s">
        <v>20</v>
      </c>
      <c r="I184" s="25">
        <v>324.89999999999998</v>
      </c>
      <c r="J184" s="27">
        <v>1.3160000000000001</v>
      </c>
      <c r="K184" s="27">
        <f t="shared" si="2"/>
        <v>427.5684</v>
      </c>
      <c r="L184" s="28">
        <v>42430</v>
      </c>
    </row>
    <row r="185" spans="1:12" x14ac:dyDescent="0.25">
      <c r="A185" s="24" t="s">
        <v>14</v>
      </c>
      <c r="B185" s="25" t="s">
        <v>15</v>
      </c>
      <c r="C185" s="25" t="s">
        <v>16</v>
      </c>
      <c r="D185" s="25" t="s">
        <v>57</v>
      </c>
      <c r="E185" s="25" t="s">
        <v>18</v>
      </c>
      <c r="F185" s="25" t="s">
        <v>19</v>
      </c>
      <c r="G185" s="26">
        <v>15101701</v>
      </c>
      <c r="H185" s="25" t="s">
        <v>20</v>
      </c>
      <c r="I185" s="25">
        <v>49.8</v>
      </c>
      <c r="J185" s="27">
        <v>1.3009999999999999</v>
      </c>
      <c r="K185" s="27">
        <f t="shared" si="2"/>
        <v>64.7898</v>
      </c>
      <c r="L185" s="28">
        <v>42430</v>
      </c>
    </row>
    <row r="186" spans="1:12" x14ac:dyDescent="0.25">
      <c r="A186" s="24" t="s">
        <v>14</v>
      </c>
      <c r="B186" s="25" t="s">
        <v>15</v>
      </c>
      <c r="C186" s="25" t="s">
        <v>16</v>
      </c>
      <c r="D186" s="25" t="s">
        <v>34</v>
      </c>
      <c r="E186" s="25" t="s">
        <v>18</v>
      </c>
      <c r="F186" s="25" t="s">
        <v>19</v>
      </c>
      <c r="G186" s="26">
        <v>15101701</v>
      </c>
      <c r="H186" s="25" t="s">
        <v>20</v>
      </c>
      <c r="I186" s="25">
        <v>62.9</v>
      </c>
      <c r="J186" s="27">
        <v>1.256</v>
      </c>
      <c r="K186" s="27">
        <f t="shared" si="2"/>
        <v>79.002399999999994</v>
      </c>
      <c r="L186" s="28">
        <v>42430</v>
      </c>
    </row>
    <row r="187" spans="1:12" x14ac:dyDescent="0.25">
      <c r="A187" s="24" t="s">
        <v>14</v>
      </c>
      <c r="B187" s="25" t="s">
        <v>15</v>
      </c>
      <c r="C187" s="25" t="s">
        <v>16</v>
      </c>
      <c r="D187" s="25" t="s">
        <v>42</v>
      </c>
      <c r="E187" s="25" t="s">
        <v>18</v>
      </c>
      <c r="F187" s="25" t="s">
        <v>19</v>
      </c>
      <c r="G187" s="26">
        <v>15101701</v>
      </c>
      <c r="H187" s="25" t="s">
        <v>20</v>
      </c>
      <c r="I187" s="25">
        <v>247.6</v>
      </c>
      <c r="J187" s="27">
        <v>1.3340000000000001</v>
      </c>
      <c r="K187" s="27">
        <f t="shared" si="2"/>
        <v>330.29840000000002</v>
      </c>
      <c r="L187" s="28">
        <v>42430</v>
      </c>
    </row>
    <row r="188" spans="1:12" x14ac:dyDescent="0.25">
      <c r="A188" s="24" t="s">
        <v>14</v>
      </c>
      <c r="B188" s="25" t="s">
        <v>15</v>
      </c>
      <c r="C188" s="25" t="s">
        <v>16</v>
      </c>
      <c r="D188" s="25" t="s">
        <v>43</v>
      </c>
      <c r="E188" s="25" t="s">
        <v>18</v>
      </c>
      <c r="F188" s="25" t="s">
        <v>19</v>
      </c>
      <c r="G188" s="26">
        <v>15101701</v>
      </c>
      <c r="H188" s="25" t="s">
        <v>20</v>
      </c>
      <c r="I188" s="25">
        <v>65.400000000000006</v>
      </c>
      <c r="J188" s="27">
        <v>1.341</v>
      </c>
      <c r="K188" s="27">
        <f t="shared" si="2"/>
        <v>87.701400000000007</v>
      </c>
      <c r="L188" s="28">
        <v>42430</v>
      </c>
    </row>
    <row r="189" spans="1:12" x14ac:dyDescent="0.25">
      <c r="A189" s="24" t="s">
        <v>14</v>
      </c>
      <c r="B189" s="25" t="s">
        <v>15</v>
      </c>
      <c r="C189" s="25" t="s">
        <v>16</v>
      </c>
      <c r="D189" s="25" t="s">
        <v>44</v>
      </c>
      <c r="E189" s="25" t="s">
        <v>18</v>
      </c>
      <c r="F189" s="25" t="s">
        <v>19</v>
      </c>
      <c r="G189" s="26">
        <v>15101701</v>
      </c>
      <c r="H189" s="25" t="s">
        <v>20</v>
      </c>
      <c r="I189" s="25">
        <v>128.4</v>
      </c>
      <c r="J189" s="27">
        <v>1.3009999999999999</v>
      </c>
      <c r="K189" s="27">
        <f t="shared" si="2"/>
        <v>167.04839999999999</v>
      </c>
      <c r="L189" s="28">
        <v>42430</v>
      </c>
    </row>
    <row r="190" spans="1:12" x14ac:dyDescent="0.25">
      <c r="A190" s="24" t="s">
        <v>14</v>
      </c>
      <c r="B190" s="25" t="s">
        <v>15</v>
      </c>
      <c r="C190" s="25" t="s">
        <v>25</v>
      </c>
      <c r="D190" s="25" t="s">
        <v>76</v>
      </c>
      <c r="E190" s="25" t="s">
        <v>18</v>
      </c>
      <c r="F190" s="25" t="s">
        <v>19</v>
      </c>
      <c r="G190" s="26">
        <v>15101701</v>
      </c>
      <c r="H190" s="25" t="s">
        <v>20</v>
      </c>
      <c r="I190" s="25">
        <v>2215.1999999999998</v>
      </c>
      <c r="J190" s="27">
        <v>1.3440000000000001</v>
      </c>
      <c r="K190" s="27">
        <f t="shared" si="2"/>
        <v>2977.2287999999999</v>
      </c>
      <c r="L190" s="28">
        <v>42430</v>
      </c>
    </row>
    <row r="191" spans="1:12" x14ac:dyDescent="0.25">
      <c r="A191" s="24" t="s">
        <v>14</v>
      </c>
      <c r="B191" s="25" t="s">
        <v>15</v>
      </c>
      <c r="C191" s="25" t="s">
        <v>45</v>
      </c>
      <c r="D191" s="25" t="s">
        <v>84</v>
      </c>
      <c r="E191" s="25" t="s">
        <v>18</v>
      </c>
      <c r="F191" s="25" t="s">
        <v>19</v>
      </c>
      <c r="G191" s="26">
        <v>15101701</v>
      </c>
      <c r="H191" s="25" t="s">
        <v>20</v>
      </c>
      <c r="I191" s="25">
        <v>267.7</v>
      </c>
      <c r="J191" s="27">
        <v>1.3220000000000001</v>
      </c>
      <c r="K191" s="27">
        <f t="shared" si="2"/>
        <v>353.89940000000001</v>
      </c>
      <c r="L191" s="28">
        <v>42430</v>
      </c>
    </row>
    <row r="192" spans="1:12" x14ac:dyDescent="0.25">
      <c r="A192" s="24" t="s">
        <v>14</v>
      </c>
      <c r="B192" s="25" t="s">
        <v>15</v>
      </c>
      <c r="C192" s="25" t="s">
        <v>45</v>
      </c>
      <c r="D192" s="25" t="s">
        <v>59</v>
      </c>
      <c r="E192" s="25" t="s">
        <v>18</v>
      </c>
      <c r="F192" s="25" t="s">
        <v>19</v>
      </c>
      <c r="G192" s="26">
        <v>15101701</v>
      </c>
      <c r="H192" s="25" t="s">
        <v>20</v>
      </c>
      <c r="I192" s="25">
        <v>246.3</v>
      </c>
      <c r="J192" s="27">
        <v>1.31</v>
      </c>
      <c r="K192" s="27">
        <f t="shared" si="2"/>
        <v>322.65300000000002</v>
      </c>
      <c r="L192" s="28">
        <v>42430</v>
      </c>
    </row>
    <row r="193" spans="1:12" x14ac:dyDescent="0.25">
      <c r="A193" s="24" t="s">
        <v>14</v>
      </c>
      <c r="B193" s="25" t="s">
        <v>15</v>
      </c>
      <c r="C193" s="25" t="s">
        <v>47</v>
      </c>
      <c r="D193" s="25" t="s">
        <v>94</v>
      </c>
      <c r="E193" s="25" t="s">
        <v>18</v>
      </c>
      <c r="F193" s="25" t="s">
        <v>19</v>
      </c>
      <c r="G193" s="26">
        <v>15101701</v>
      </c>
      <c r="H193" s="25" t="s">
        <v>20</v>
      </c>
      <c r="I193" s="25">
        <v>250</v>
      </c>
      <c r="J193" s="27">
        <v>1.1739999999999999</v>
      </c>
      <c r="K193" s="27">
        <f t="shared" si="2"/>
        <v>293.5</v>
      </c>
      <c r="L193" s="28">
        <v>42430</v>
      </c>
    </row>
    <row r="194" spans="1:12" x14ac:dyDescent="0.25">
      <c r="A194" s="24" t="s">
        <v>14</v>
      </c>
      <c r="B194" s="25" t="s">
        <v>15</v>
      </c>
      <c r="C194" s="25" t="s">
        <v>47</v>
      </c>
      <c r="D194" s="25" t="s">
        <v>77</v>
      </c>
      <c r="E194" s="25" t="s">
        <v>18</v>
      </c>
      <c r="F194" s="25" t="s">
        <v>19</v>
      </c>
      <c r="G194" s="26">
        <v>15101701</v>
      </c>
      <c r="H194" s="25" t="s">
        <v>20</v>
      </c>
      <c r="I194" s="25">
        <v>621</v>
      </c>
      <c r="J194" s="27">
        <v>1.28</v>
      </c>
      <c r="K194" s="27">
        <f t="shared" si="2"/>
        <v>794.88</v>
      </c>
      <c r="L194" s="28">
        <v>42430</v>
      </c>
    </row>
    <row r="195" spans="1:12" x14ac:dyDescent="0.25">
      <c r="A195" s="24" t="s">
        <v>14</v>
      </c>
      <c r="B195" s="25" t="s">
        <v>15</v>
      </c>
      <c r="C195" s="25" t="s">
        <v>47</v>
      </c>
      <c r="D195" s="25" t="s">
        <v>78</v>
      </c>
      <c r="E195" s="25" t="s">
        <v>18</v>
      </c>
      <c r="F195" s="25" t="s">
        <v>19</v>
      </c>
      <c r="G195" s="26">
        <v>15101701</v>
      </c>
      <c r="H195" s="25" t="s">
        <v>20</v>
      </c>
      <c r="I195" s="25">
        <v>283.10000000000002</v>
      </c>
      <c r="J195" s="27">
        <v>1.3216000000000001</v>
      </c>
      <c r="K195" s="27">
        <f t="shared" si="2"/>
        <v>374.14496000000008</v>
      </c>
      <c r="L195" s="28">
        <v>42430</v>
      </c>
    </row>
    <row r="196" spans="1:12" x14ac:dyDescent="0.25">
      <c r="A196" s="24" t="s">
        <v>14</v>
      </c>
      <c r="B196" s="25" t="s">
        <v>15</v>
      </c>
      <c r="C196" s="25" t="s">
        <v>21</v>
      </c>
      <c r="D196" s="25" t="s">
        <v>22</v>
      </c>
      <c r="E196" s="25" t="s">
        <v>18</v>
      </c>
      <c r="F196" s="25" t="s">
        <v>19</v>
      </c>
      <c r="G196" s="26">
        <v>15101701</v>
      </c>
      <c r="H196" s="25" t="s">
        <v>20</v>
      </c>
      <c r="I196" s="25">
        <v>3298.3</v>
      </c>
      <c r="J196" s="27">
        <v>1.256</v>
      </c>
      <c r="K196" s="27">
        <f t="shared" si="2"/>
        <v>4142.6648000000005</v>
      </c>
      <c r="L196" s="28">
        <v>42430</v>
      </c>
    </row>
    <row r="197" spans="1:12" x14ac:dyDescent="0.25">
      <c r="A197" s="24" t="s">
        <v>14</v>
      </c>
      <c r="B197" s="25" t="s">
        <v>27</v>
      </c>
      <c r="C197" s="25" t="s">
        <v>49</v>
      </c>
      <c r="D197" s="25" t="s">
        <v>50</v>
      </c>
      <c r="E197" s="25" t="s">
        <v>18</v>
      </c>
      <c r="F197" s="25" t="s">
        <v>19</v>
      </c>
      <c r="G197" s="26">
        <v>15101701</v>
      </c>
      <c r="H197" s="25" t="s">
        <v>20</v>
      </c>
      <c r="I197" s="25">
        <v>300</v>
      </c>
      <c r="J197" s="27">
        <v>1.286</v>
      </c>
      <c r="K197" s="27">
        <f t="shared" si="2"/>
        <v>385.8</v>
      </c>
      <c r="L197" s="28">
        <v>42430</v>
      </c>
    </row>
    <row r="198" spans="1:12" x14ac:dyDescent="0.25">
      <c r="A198" s="24" t="s">
        <v>14</v>
      </c>
      <c r="B198" s="25" t="s">
        <v>27</v>
      </c>
      <c r="C198" s="25" t="s">
        <v>61</v>
      </c>
      <c r="D198" s="25" t="s">
        <v>62</v>
      </c>
      <c r="E198" s="25" t="s">
        <v>18</v>
      </c>
      <c r="F198" s="25" t="s">
        <v>19</v>
      </c>
      <c r="G198" s="26">
        <v>15101701</v>
      </c>
      <c r="H198" s="25" t="s">
        <v>20</v>
      </c>
      <c r="I198" s="25">
        <v>1700</v>
      </c>
      <c r="J198" s="27">
        <v>1.23</v>
      </c>
      <c r="K198" s="27">
        <f t="shared" si="2"/>
        <v>2091</v>
      </c>
      <c r="L198" s="28">
        <v>42430</v>
      </c>
    </row>
    <row r="199" spans="1:12" x14ac:dyDescent="0.25">
      <c r="A199" s="24" t="s">
        <v>14</v>
      </c>
      <c r="B199" s="25" t="s">
        <v>27</v>
      </c>
      <c r="C199" s="25" t="s">
        <v>63</v>
      </c>
      <c r="D199" s="25" t="s">
        <v>65</v>
      </c>
      <c r="E199" s="25" t="s">
        <v>18</v>
      </c>
      <c r="F199" s="25" t="s">
        <v>19</v>
      </c>
      <c r="G199" s="26">
        <v>15101701</v>
      </c>
      <c r="H199" s="25" t="s">
        <v>20</v>
      </c>
      <c r="I199" s="25">
        <v>7370.3</v>
      </c>
      <c r="J199" s="27">
        <v>1.141</v>
      </c>
      <c r="K199" s="27">
        <f t="shared" si="2"/>
        <v>8409.5123000000003</v>
      </c>
      <c r="L199" s="28">
        <v>42430</v>
      </c>
    </row>
    <row r="200" spans="1:12" x14ac:dyDescent="0.25">
      <c r="A200" s="24" t="s">
        <v>14</v>
      </c>
      <c r="B200" s="25" t="s">
        <v>27</v>
      </c>
      <c r="C200" s="25" t="s">
        <v>63</v>
      </c>
      <c r="D200" s="25" t="s">
        <v>66</v>
      </c>
      <c r="E200" s="25" t="s">
        <v>18</v>
      </c>
      <c r="F200" s="25" t="s">
        <v>19</v>
      </c>
      <c r="G200" s="26">
        <v>15101701</v>
      </c>
      <c r="H200" s="25" t="s">
        <v>20</v>
      </c>
      <c r="I200" s="25">
        <v>2301</v>
      </c>
      <c r="J200" s="27">
        <v>1.0780000000000001</v>
      </c>
      <c r="K200" s="27">
        <f t="shared" ref="K200:K237" si="3">I200*J200</f>
        <v>2480.4780000000001</v>
      </c>
      <c r="L200" s="28">
        <v>42430</v>
      </c>
    </row>
    <row r="201" spans="1:12" x14ac:dyDescent="0.25">
      <c r="A201" s="24" t="s">
        <v>14</v>
      </c>
      <c r="B201" s="25" t="s">
        <v>27</v>
      </c>
      <c r="C201" s="25" t="s">
        <v>67</v>
      </c>
      <c r="D201" s="25" t="s">
        <v>68</v>
      </c>
      <c r="E201" s="25" t="s">
        <v>18</v>
      </c>
      <c r="F201" s="25" t="s">
        <v>19</v>
      </c>
      <c r="G201" s="26">
        <v>15101701</v>
      </c>
      <c r="H201" s="25" t="s">
        <v>20</v>
      </c>
      <c r="I201" s="25">
        <v>640.9</v>
      </c>
      <c r="J201" s="27">
        <v>1.306</v>
      </c>
      <c r="K201" s="27">
        <f t="shared" si="3"/>
        <v>837.0154</v>
      </c>
      <c r="L201" s="28">
        <v>42430</v>
      </c>
    </row>
    <row r="202" spans="1:12" x14ac:dyDescent="0.25">
      <c r="A202" s="24" t="s">
        <v>14</v>
      </c>
      <c r="B202" s="25" t="s">
        <v>27</v>
      </c>
      <c r="C202" s="25" t="s">
        <v>86</v>
      </c>
      <c r="D202" s="25" t="s">
        <v>87</v>
      </c>
      <c r="E202" s="25" t="s">
        <v>18</v>
      </c>
      <c r="F202" s="25" t="s">
        <v>19</v>
      </c>
      <c r="G202" s="26">
        <v>15101701</v>
      </c>
      <c r="H202" s="25" t="s">
        <v>20</v>
      </c>
      <c r="I202" s="25">
        <v>6690.1</v>
      </c>
      <c r="J202" s="27">
        <v>1.171</v>
      </c>
      <c r="K202" s="27">
        <f t="shared" si="3"/>
        <v>7834.1071000000011</v>
      </c>
      <c r="L202" s="28">
        <v>42430</v>
      </c>
    </row>
    <row r="203" spans="1:12" x14ac:dyDescent="0.25">
      <c r="A203" s="24" t="s">
        <v>14</v>
      </c>
      <c r="B203" s="25" t="s">
        <v>15</v>
      </c>
      <c r="C203" s="25" t="s">
        <v>23</v>
      </c>
      <c r="D203" s="25" t="s">
        <v>24</v>
      </c>
      <c r="E203" s="25" t="s">
        <v>18</v>
      </c>
      <c r="F203" s="25" t="s">
        <v>19</v>
      </c>
      <c r="G203" s="26">
        <v>15101701</v>
      </c>
      <c r="H203" s="25" t="s">
        <v>20</v>
      </c>
      <c r="I203" s="25">
        <v>521</v>
      </c>
      <c r="J203" s="27">
        <v>1.2889999999999999</v>
      </c>
      <c r="K203" s="27">
        <f t="shared" si="3"/>
        <v>671.56899999999996</v>
      </c>
      <c r="L203" s="28">
        <v>42461</v>
      </c>
    </row>
    <row r="204" spans="1:12" x14ac:dyDescent="0.25">
      <c r="A204" s="24" t="s">
        <v>14</v>
      </c>
      <c r="B204" s="25" t="s">
        <v>15</v>
      </c>
      <c r="C204" s="25" t="s">
        <v>36</v>
      </c>
      <c r="D204" s="25" t="s">
        <v>37</v>
      </c>
      <c r="E204" s="25" t="s">
        <v>18</v>
      </c>
      <c r="F204" s="25" t="s">
        <v>19</v>
      </c>
      <c r="G204" s="26">
        <v>15101701</v>
      </c>
      <c r="H204" s="25" t="s">
        <v>20</v>
      </c>
      <c r="I204" s="25">
        <v>127.3</v>
      </c>
      <c r="J204" s="27">
        <v>1.2569999999999999</v>
      </c>
      <c r="K204" s="27">
        <f t="shared" si="3"/>
        <v>160.01609999999999</v>
      </c>
      <c r="L204" s="28">
        <v>42461</v>
      </c>
    </row>
    <row r="205" spans="1:12" x14ac:dyDescent="0.25">
      <c r="A205" s="24" t="s">
        <v>14</v>
      </c>
      <c r="B205" s="25" t="s">
        <v>15</v>
      </c>
      <c r="C205" s="25" t="s">
        <v>36</v>
      </c>
      <c r="D205" s="25" t="s">
        <v>95</v>
      </c>
      <c r="E205" s="25" t="s">
        <v>18</v>
      </c>
      <c r="F205" s="25" t="s">
        <v>19</v>
      </c>
      <c r="G205" s="26">
        <v>15101701</v>
      </c>
      <c r="H205" s="25" t="s">
        <v>20</v>
      </c>
      <c r="I205" s="25">
        <v>2055.9</v>
      </c>
      <c r="J205" s="27">
        <v>1.5201</v>
      </c>
      <c r="K205" s="27">
        <f t="shared" si="3"/>
        <v>3125.1735900000003</v>
      </c>
      <c r="L205" s="28">
        <v>42461</v>
      </c>
    </row>
    <row r="206" spans="1:12" x14ac:dyDescent="0.25">
      <c r="A206" s="24" t="s">
        <v>14</v>
      </c>
      <c r="B206" s="25" t="s">
        <v>15</v>
      </c>
      <c r="C206" s="25" t="s">
        <v>36</v>
      </c>
      <c r="D206" s="25" t="s">
        <v>39</v>
      </c>
      <c r="E206" s="25" t="s">
        <v>18</v>
      </c>
      <c r="F206" s="25" t="s">
        <v>19</v>
      </c>
      <c r="G206" s="26">
        <v>15101701</v>
      </c>
      <c r="H206" s="25" t="s">
        <v>20</v>
      </c>
      <c r="I206" s="25">
        <v>662.6</v>
      </c>
      <c r="J206" s="27">
        <v>1.2390000000000001</v>
      </c>
      <c r="K206" s="27">
        <f t="shared" si="3"/>
        <v>820.96140000000014</v>
      </c>
      <c r="L206" s="28">
        <v>42461</v>
      </c>
    </row>
    <row r="207" spans="1:12" x14ac:dyDescent="0.25">
      <c r="A207" s="24" t="s">
        <v>14</v>
      </c>
      <c r="B207" s="25" t="s">
        <v>15</v>
      </c>
      <c r="C207" s="25" t="s">
        <v>16</v>
      </c>
      <c r="D207" s="25" t="s">
        <v>40</v>
      </c>
      <c r="E207" s="25" t="s">
        <v>18</v>
      </c>
      <c r="F207" s="25" t="s">
        <v>19</v>
      </c>
      <c r="G207" s="26">
        <v>15101701</v>
      </c>
      <c r="H207" s="25" t="s">
        <v>20</v>
      </c>
      <c r="I207" s="25">
        <v>421.3</v>
      </c>
      <c r="J207" s="27">
        <v>1.2889999999999999</v>
      </c>
      <c r="K207" s="27">
        <f t="shared" si="3"/>
        <v>543.0557</v>
      </c>
      <c r="L207" s="28">
        <v>42461</v>
      </c>
    </row>
    <row r="208" spans="1:12" x14ac:dyDescent="0.25">
      <c r="A208" s="24" t="s">
        <v>14</v>
      </c>
      <c r="B208" s="25" t="s">
        <v>15</v>
      </c>
      <c r="C208" s="25" t="s">
        <v>16</v>
      </c>
      <c r="D208" s="25" t="s">
        <v>55</v>
      </c>
      <c r="E208" s="25" t="s">
        <v>18</v>
      </c>
      <c r="F208" s="25" t="s">
        <v>19</v>
      </c>
      <c r="G208" s="26">
        <v>15101701</v>
      </c>
      <c r="H208" s="25" t="s">
        <v>20</v>
      </c>
      <c r="I208" s="25">
        <v>173</v>
      </c>
      <c r="J208" s="27">
        <v>1.2769999999999999</v>
      </c>
      <c r="K208" s="27">
        <f t="shared" si="3"/>
        <v>220.92099999999999</v>
      </c>
      <c r="L208" s="28">
        <v>42461</v>
      </c>
    </row>
    <row r="209" spans="1:12" x14ac:dyDescent="0.25">
      <c r="A209" s="24" t="s">
        <v>14</v>
      </c>
      <c r="B209" s="25" t="s">
        <v>15</v>
      </c>
      <c r="C209" s="25" t="s">
        <v>16</v>
      </c>
      <c r="D209" s="25" t="s">
        <v>33</v>
      </c>
      <c r="E209" s="25" t="s">
        <v>18</v>
      </c>
      <c r="F209" s="25" t="s">
        <v>19</v>
      </c>
      <c r="G209" s="26">
        <v>15101701</v>
      </c>
      <c r="H209" s="25" t="s">
        <v>20</v>
      </c>
      <c r="I209" s="25">
        <v>83.9</v>
      </c>
      <c r="J209" s="27">
        <v>1.3120000000000001</v>
      </c>
      <c r="K209" s="27">
        <f t="shared" si="3"/>
        <v>110.07680000000001</v>
      </c>
      <c r="L209" s="28">
        <v>42461</v>
      </c>
    </row>
    <row r="210" spans="1:12" x14ac:dyDescent="0.25">
      <c r="A210" s="24" t="s">
        <v>14</v>
      </c>
      <c r="B210" s="25" t="s">
        <v>15</v>
      </c>
      <c r="C210" s="25" t="s">
        <v>16</v>
      </c>
      <c r="D210" s="25" t="s">
        <v>17</v>
      </c>
      <c r="E210" s="25" t="s">
        <v>18</v>
      </c>
      <c r="F210" s="25" t="s">
        <v>19</v>
      </c>
      <c r="G210" s="26">
        <v>15101701</v>
      </c>
      <c r="H210" s="25" t="s">
        <v>20</v>
      </c>
      <c r="I210" s="25">
        <v>193.5</v>
      </c>
      <c r="J210" s="27">
        <v>1.3580000000000001</v>
      </c>
      <c r="K210" s="27">
        <f t="shared" si="3"/>
        <v>262.77300000000002</v>
      </c>
      <c r="L210" s="28">
        <v>42461</v>
      </c>
    </row>
    <row r="211" spans="1:12" x14ac:dyDescent="0.25">
      <c r="A211" s="24" t="s">
        <v>14</v>
      </c>
      <c r="B211" s="25" t="s">
        <v>15</v>
      </c>
      <c r="C211" s="25" t="s">
        <v>16</v>
      </c>
      <c r="D211" s="25" t="s">
        <v>56</v>
      </c>
      <c r="E211" s="25" t="s">
        <v>18</v>
      </c>
      <c r="F211" s="25" t="s">
        <v>19</v>
      </c>
      <c r="G211" s="26">
        <v>15101701</v>
      </c>
      <c r="H211" s="25" t="s">
        <v>20</v>
      </c>
      <c r="I211" s="25">
        <v>189.3</v>
      </c>
      <c r="J211" s="27">
        <v>1.339</v>
      </c>
      <c r="K211" s="27">
        <f t="shared" si="3"/>
        <v>253.4727</v>
      </c>
      <c r="L211" s="28">
        <v>42461</v>
      </c>
    </row>
    <row r="212" spans="1:12" x14ac:dyDescent="0.25">
      <c r="A212" s="24" t="s">
        <v>14</v>
      </c>
      <c r="B212" s="25" t="s">
        <v>15</v>
      </c>
      <c r="C212" s="25" t="s">
        <v>16</v>
      </c>
      <c r="D212" s="25" t="s">
        <v>57</v>
      </c>
      <c r="E212" s="25" t="s">
        <v>18</v>
      </c>
      <c r="F212" s="25" t="s">
        <v>19</v>
      </c>
      <c r="G212" s="26">
        <v>15101701</v>
      </c>
      <c r="H212" s="25" t="s">
        <v>20</v>
      </c>
      <c r="I212" s="25">
        <v>100.8</v>
      </c>
      <c r="J212" s="27">
        <v>1.2889999999999999</v>
      </c>
      <c r="K212" s="27">
        <f t="shared" si="3"/>
        <v>129.93119999999999</v>
      </c>
      <c r="L212" s="28">
        <v>42461</v>
      </c>
    </row>
    <row r="213" spans="1:12" x14ac:dyDescent="0.25">
      <c r="A213" s="24" t="s">
        <v>14</v>
      </c>
      <c r="B213" s="25" t="s">
        <v>15</v>
      </c>
      <c r="C213" s="25" t="s">
        <v>16</v>
      </c>
      <c r="D213" s="25" t="s">
        <v>44</v>
      </c>
      <c r="E213" s="25" t="s">
        <v>18</v>
      </c>
      <c r="F213" s="25" t="s">
        <v>19</v>
      </c>
      <c r="G213" s="26">
        <v>15101701</v>
      </c>
      <c r="H213" s="25" t="s">
        <v>20</v>
      </c>
      <c r="I213" s="25">
        <v>176</v>
      </c>
      <c r="J213" s="27">
        <v>1.3280000000000001</v>
      </c>
      <c r="K213" s="27">
        <f t="shared" si="3"/>
        <v>233.72800000000001</v>
      </c>
      <c r="L213" s="28">
        <v>42461</v>
      </c>
    </row>
    <row r="214" spans="1:12" x14ac:dyDescent="0.25">
      <c r="A214" s="24" t="s">
        <v>14</v>
      </c>
      <c r="B214" s="25" t="s">
        <v>15</v>
      </c>
      <c r="C214" s="25" t="s">
        <v>21</v>
      </c>
      <c r="D214" s="25" t="s">
        <v>22</v>
      </c>
      <c r="E214" s="25" t="s">
        <v>18</v>
      </c>
      <c r="F214" s="25" t="s">
        <v>19</v>
      </c>
      <c r="G214" s="26">
        <v>15101701</v>
      </c>
      <c r="H214" s="25" t="s">
        <v>20</v>
      </c>
      <c r="I214" s="25">
        <v>2474.1</v>
      </c>
      <c r="J214" s="27">
        <v>1.361</v>
      </c>
      <c r="K214" s="27">
        <f t="shared" si="3"/>
        <v>3367.2500999999997</v>
      </c>
      <c r="L214" s="28">
        <v>42461</v>
      </c>
    </row>
    <row r="215" spans="1:12" x14ac:dyDescent="0.25">
      <c r="A215" s="24" t="s">
        <v>14</v>
      </c>
      <c r="B215" s="25" t="s">
        <v>27</v>
      </c>
      <c r="C215" s="25" t="s">
        <v>49</v>
      </c>
      <c r="D215" s="25" t="s">
        <v>50</v>
      </c>
      <c r="E215" s="25" t="s">
        <v>18</v>
      </c>
      <c r="F215" s="25" t="s">
        <v>19</v>
      </c>
      <c r="G215" s="26">
        <v>15101701</v>
      </c>
      <c r="H215" s="25" t="s">
        <v>20</v>
      </c>
      <c r="I215" s="25">
        <v>150</v>
      </c>
      <c r="J215" s="27">
        <v>1.286</v>
      </c>
      <c r="K215" s="27">
        <f t="shared" si="3"/>
        <v>192.9</v>
      </c>
      <c r="L215" s="28">
        <v>42461</v>
      </c>
    </row>
    <row r="216" spans="1:12" x14ac:dyDescent="0.25">
      <c r="A216" s="24" t="s">
        <v>14</v>
      </c>
      <c r="B216" s="25" t="s">
        <v>27</v>
      </c>
      <c r="C216" s="25" t="s">
        <v>49</v>
      </c>
      <c r="D216" s="25" t="s">
        <v>79</v>
      </c>
      <c r="E216" s="25" t="s">
        <v>18</v>
      </c>
      <c r="F216" s="25" t="s">
        <v>19</v>
      </c>
      <c r="G216" s="26">
        <v>15101701</v>
      </c>
      <c r="H216" s="25" t="s">
        <v>20</v>
      </c>
      <c r="I216" s="25">
        <v>2123.6999999999998</v>
      </c>
      <c r="J216" s="27">
        <v>1.1220000000000001</v>
      </c>
      <c r="K216" s="27">
        <f t="shared" si="3"/>
        <v>2382.7914000000001</v>
      </c>
      <c r="L216" s="28">
        <v>42461</v>
      </c>
    </row>
    <row r="217" spans="1:12" x14ac:dyDescent="0.25">
      <c r="A217" s="24" t="s">
        <v>14</v>
      </c>
      <c r="B217" s="25" t="s">
        <v>27</v>
      </c>
      <c r="C217" s="25" t="s">
        <v>28</v>
      </c>
      <c r="D217" s="25" t="s">
        <v>29</v>
      </c>
      <c r="E217" s="25" t="s">
        <v>18</v>
      </c>
      <c r="F217" s="25" t="s">
        <v>19</v>
      </c>
      <c r="G217" s="26">
        <v>15101701</v>
      </c>
      <c r="H217" s="25" t="s">
        <v>20</v>
      </c>
      <c r="I217" s="25">
        <v>2000</v>
      </c>
      <c r="J217" s="27">
        <v>1.0940000000000001</v>
      </c>
      <c r="K217" s="27">
        <f t="shared" si="3"/>
        <v>2188</v>
      </c>
      <c r="L217" s="28">
        <v>42461</v>
      </c>
    </row>
    <row r="218" spans="1:12" x14ac:dyDescent="0.25">
      <c r="A218" s="24" t="s">
        <v>14</v>
      </c>
      <c r="B218" s="25" t="s">
        <v>27</v>
      </c>
      <c r="C218" s="25" t="s">
        <v>28</v>
      </c>
      <c r="D218" s="25" t="s">
        <v>30</v>
      </c>
      <c r="E218" s="25" t="s">
        <v>18</v>
      </c>
      <c r="F218" s="30" t="s">
        <v>19</v>
      </c>
      <c r="G218" s="31">
        <v>15101701</v>
      </c>
      <c r="H218" s="30" t="s">
        <v>20</v>
      </c>
      <c r="I218" s="25">
        <v>2676.4</v>
      </c>
      <c r="J218" s="27">
        <v>1.2070000000000001</v>
      </c>
      <c r="K218" s="27">
        <f t="shared" si="3"/>
        <v>3230.4148000000005</v>
      </c>
      <c r="L218" s="28">
        <v>42461</v>
      </c>
    </row>
    <row r="219" spans="1:12" x14ac:dyDescent="0.25">
      <c r="A219" s="24" t="s">
        <v>14</v>
      </c>
      <c r="B219" s="25" t="s">
        <v>27</v>
      </c>
      <c r="C219" s="25" t="s">
        <v>28</v>
      </c>
      <c r="D219" s="25" t="s">
        <v>31</v>
      </c>
      <c r="E219" s="25" t="s">
        <v>18</v>
      </c>
      <c r="F219" s="30" t="s">
        <v>19</v>
      </c>
      <c r="G219" s="31">
        <v>15101701</v>
      </c>
      <c r="H219" s="30" t="s">
        <v>20</v>
      </c>
      <c r="I219" s="25">
        <v>5995</v>
      </c>
      <c r="J219" s="27">
        <v>1.133</v>
      </c>
      <c r="K219" s="27">
        <f t="shared" si="3"/>
        <v>6792.335</v>
      </c>
      <c r="L219" s="28">
        <v>42461</v>
      </c>
    </row>
    <row r="220" spans="1:12" x14ac:dyDescent="0.25">
      <c r="A220" s="24" t="s">
        <v>14</v>
      </c>
      <c r="B220" s="25" t="s">
        <v>27</v>
      </c>
      <c r="C220" s="25" t="s">
        <v>63</v>
      </c>
      <c r="D220" s="25" t="s">
        <v>64</v>
      </c>
      <c r="E220" s="25" t="s">
        <v>18</v>
      </c>
      <c r="F220" s="30" t="s">
        <v>19</v>
      </c>
      <c r="G220" s="31">
        <v>15101701</v>
      </c>
      <c r="H220" s="30" t="s">
        <v>20</v>
      </c>
      <c r="I220" s="25">
        <v>2467.3000000000002</v>
      </c>
      <c r="J220" s="27">
        <v>1.0552999999999999</v>
      </c>
      <c r="K220" s="27">
        <f t="shared" si="3"/>
        <v>2603.7416899999998</v>
      </c>
      <c r="L220" s="28">
        <v>42461</v>
      </c>
    </row>
    <row r="221" spans="1:12" x14ac:dyDescent="0.25">
      <c r="A221" s="24" t="s">
        <v>14</v>
      </c>
      <c r="B221" s="25" t="s">
        <v>27</v>
      </c>
      <c r="C221" s="25" t="s">
        <v>63</v>
      </c>
      <c r="D221" s="25" t="s">
        <v>65</v>
      </c>
      <c r="E221" s="25" t="s">
        <v>18</v>
      </c>
      <c r="F221" s="30" t="s">
        <v>19</v>
      </c>
      <c r="G221" s="31">
        <v>15101701</v>
      </c>
      <c r="H221" s="30" t="s">
        <v>20</v>
      </c>
      <c r="I221" s="25">
        <v>2500</v>
      </c>
      <c r="J221" s="27">
        <v>1.157</v>
      </c>
      <c r="K221" s="27">
        <f t="shared" si="3"/>
        <v>2892.5</v>
      </c>
      <c r="L221" s="28">
        <v>42461</v>
      </c>
    </row>
    <row r="222" spans="1:12" x14ac:dyDescent="0.25">
      <c r="A222" s="24" t="s">
        <v>14</v>
      </c>
      <c r="B222" s="25" t="s">
        <v>27</v>
      </c>
      <c r="C222" s="25" t="s">
        <v>80</v>
      </c>
      <c r="D222" s="25" t="s">
        <v>81</v>
      </c>
      <c r="E222" s="25" t="s">
        <v>18</v>
      </c>
      <c r="F222" s="30" t="s">
        <v>19</v>
      </c>
      <c r="G222" s="31">
        <v>15101701</v>
      </c>
      <c r="H222" s="30" t="s">
        <v>20</v>
      </c>
      <c r="I222" s="25">
        <v>3464.8</v>
      </c>
      <c r="J222" s="27">
        <v>1.3520000000000001</v>
      </c>
      <c r="K222" s="27">
        <f t="shared" si="3"/>
        <v>4684.4096000000009</v>
      </c>
      <c r="L222" s="28">
        <v>42461</v>
      </c>
    </row>
    <row r="223" spans="1:12" x14ac:dyDescent="0.25">
      <c r="A223" s="24" t="s">
        <v>14</v>
      </c>
      <c r="B223" s="25" t="s">
        <v>27</v>
      </c>
      <c r="C223" s="25" t="s">
        <v>86</v>
      </c>
      <c r="D223" s="25" t="s">
        <v>87</v>
      </c>
      <c r="E223" s="25" t="s">
        <v>18</v>
      </c>
      <c r="F223" s="30" t="s">
        <v>19</v>
      </c>
      <c r="G223" s="31">
        <v>15101701</v>
      </c>
      <c r="H223" s="30" t="s">
        <v>20</v>
      </c>
      <c r="I223" s="25">
        <v>4857</v>
      </c>
      <c r="J223" s="27">
        <v>1.38</v>
      </c>
      <c r="K223" s="27">
        <f t="shared" si="3"/>
        <v>6702.66</v>
      </c>
      <c r="L223" s="28">
        <v>42461</v>
      </c>
    </row>
    <row r="224" spans="1:12" x14ac:dyDescent="0.25">
      <c r="A224" s="24" t="s">
        <v>14</v>
      </c>
      <c r="B224" s="25" t="s">
        <v>15</v>
      </c>
      <c r="C224" s="25" t="s">
        <v>70</v>
      </c>
      <c r="D224" s="25" t="s">
        <v>72</v>
      </c>
      <c r="E224" s="25" t="s">
        <v>18</v>
      </c>
      <c r="F224" s="25" t="s">
        <v>19</v>
      </c>
      <c r="G224" s="26">
        <v>15101701</v>
      </c>
      <c r="H224" s="25" t="s">
        <v>20</v>
      </c>
      <c r="I224" s="25">
        <v>822.2</v>
      </c>
      <c r="J224" s="27">
        <v>1.6160000000000001</v>
      </c>
      <c r="K224" s="27">
        <f t="shared" si="3"/>
        <v>1328.6752000000001</v>
      </c>
      <c r="L224" s="28">
        <v>42491</v>
      </c>
    </row>
    <row r="225" spans="1:12" x14ac:dyDescent="0.25">
      <c r="A225" s="24" t="s">
        <v>14</v>
      </c>
      <c r="B225" s="25" t="s">
        <v>15</v>
      </c>
      <c r="C225" s="25" t="s">
        <v>70</v>
      </c>
      <c r="D225" s="25" t="s">
        <v>88</v>
      </c>
      <c r="E225" s="25" t="s">
        <v>18</v>
      </c>
      <c r="F225" s="25" t="s">
        <v>19</v>
      </c>
      <c r="G225" s="26">
        <v>15101701</v>
      </c>
      <c r="H225" s="25" t="s">
        <v>20</v>
      </c>
      <c r="I225" s="25">
        <v>496</v>
      </c>
      <c r="J225" s="27">
        <v>1.6739999999999999</v>
      </c>
      <c r="K225" s="27">
        <f t="shared" si="3"/>
        <v>830.30399999999997</v>
      </c>
      <c r="L225" s="28">
        <v>42491</v>
      </c>
    </row>
    <row r="226" spans="1:12" x14ac:dyDescent="0.25">
      <c r="A226" s="24" t="s">
        <v>14</v>
      </c>
      <c r="B226" s="25" t="s">
        <v>15</v>
      </c>
      <c r="C226" s="25" t="s">
        <v>23</v>
      </c>
      <c r="D226" s="25" t="s">
        <v>24</v>
      </c>
      <c r="E226" s="25" t="s">
        <v>18</v>
      </c>
      <c r="F226" s="25" t="s">
        <v>19</v>
      </c>
      <c r="G226" s="26">
        <v>15101701</v>
      </c>
      <c r="H226" s="25" t="s">
        <v>20</v>
      </c>
      <c r="I226" s="25">
        <v>279</v>
      </c>
      <c r="J226" s="27">
        <v>1.4944</v>
      </c>
      <c r="K226" s="27">
        <f t="shared" si="3"/>
        <v>416.93759999999997</v>
      </c>
      <c r="L226" s="28">
        <v>42491</v>
      </c>
    </row>
    <row r="227" spans="1:12" x14ac:dyDescent="0.25">
      <c r="A227" s="24" t="s">
        <v>14</v>
      </c>
      <c r="B227" s="25" t="s">
        <v>15</v>
      </c>
      <c r="C227" s="25" t="s">
        <v>16</v>
      </c>
      <c r="D227" s="25" t="s">
        <v>33</v>
      </c>
      <c r="E227" s="25" t="s">
        <v>18</v>
      </c>
      <c r="F227" s="25" t="s">
        <v>19</v>
      </c>
      <c r="G227" s="26">
        <v>15101701</v>
      </c>
      <c r="H227" s="25" t="s">
        <v>20</v>
      </c>
      <c r="I227" s="25">
        <v>1002.3</v>
      </c>
      <c r="J227" s="27">
        <v>1.6559999999999999</v>
      </c>
      <c r="K227" s="27">
        <f t="shared" si="3"/>
        <v>1659.8087999999998</v>
      </c>
      <c r="L227" s="28">
        <v>42491</v>
      </c>
    </row>
    <row r="228" spans="1:12" x14ac:dyDescent="0.25">
      <c r="A228" s="24" t="s">
        <v>14</v>
      </c>
      <c r="B228" s="25" t="s">
        <v>15</v>
      </c>
      <c r="C228" s="25" t="s">
        <v>16</v>
      </c>
      <c r="D228" s="25" t="s">
        <v>17</v>
      </c>
      <c r="E228" s="25" t="s">
        <v>18</v>
      </c>
      <c r="F228" s="25" t="s">
        <v>19</v>
      </c>
      <c r="G228" s="26">
        <v>15101701</v>
      </c>
      <c r="H228" s="25" t="s">
        <v>20</v>
      </c>
      <c r="I228" s="25">
        <v>52.2</v>
      </c>
      <c r="J228" s="27">
        <v>1.6749000000000001</v>
      </c>
      <c r="K228" s="27">
        <f t="shared" si="3"/>
        <v>87.429780000000008</v>
      </c>
      <c r="L228" s="28">
        <v>42491</v>
      </c>
    </row>
    <row r="229" spans="1:12" x14ac:dyDescent="0.25">
      <c r="A229" s="24" t="s">
        <v>14</v>
      </c>
      <c r="B229" s="25" t="s">
        <v>15</v>
      </c>
      <c r="C229" s="25" t="s">
        <v>16</v>
      </c>
      <c r="D229" s="25" t="s">
        <v>56</v>
      </c>
      <c r="E229" s="25" t="s">
        <v>18</v>
      </c>
      <c r="F229" s="25" t="s">
        <v>19</v>
      </c>
      <c r="G229" s="26">
        <v>15101701</v>
      </c>
      <c r="H229" s="25" t="s">
        <v>20</v>
      </c>
      <c r="I229" s="25">
        <v>48.7</v>
      </c>
      <c r="J229" s="27">
        <v>1.544</v>
      </c>
      <c r="K229" s="27">
        <f t="shared" si="3"/>
        <v>75.192800000000005</v>
      </c>
      <c r="L229" s="28">
        <v>42491</v>
      </c>
    </row>
    <row r="230" spans="1:12" x14ac:dyDescent="0.25">
      <c r="A230" s="24" t="s">
        <v>14</v>
      </c>
      <c r="B230" s="25" t="s">
        <v>15</v>
      </c>
      <c r="C230" s="25" t="s">
        <v>16</v>
      </c>
      <c r="D230" s="25" t="s">
        <v>96</v>
      </c>
      <c r="E230" s="25" t="s">
        <v>18</v>
      </c>
      <c r="F230" s="25" t="s">
        <v>19</v>
      </c>
      <c r="G230" s="26">
        <v>15101701</v>
      </c>
      <c r="H230" s="25" t="s">
        <v>20</v>
      </c>
      <c r="I230" s="25">
        <v>341.5</v>
      </c>
      <c r="J230" s="27">
        <v>1.5329999999999999</v>
      </c>
      <c r="K230" s="27">
        <f t="shared" si="3"/>
        <v>523.51949999999999</v>
      </c>
      <c r="L230" s="28">
        <v>42491</v>
      </c>
    </row>
    <row r="231" spans="1:12" x14ac:dyDescent="0.25">
      <c r="A231" s="24" t="s">
        <v>14</v>
      </c>
      <c r="B231" s="25" t="s">
        <v>15</v>
      </c>
      <c r="C231" s="25" t="s">
        <v>21</v>
      </c>
      <c r="D231" s="25" t="s">
        <v>22</v>
      </c>
      <c r="E231" s="25" t="s">
        <v>18</v>
      </c>
      <c r="F231" s="25" t="s">
        <v>19</v>
      </c>
      <c r="G231" s="26">
        <v>15101701</v>
      </c>
      <c r="H231" s="25" t="s">
        <v>20</v>
      </c>
      <c r="I231" s="25">
        <v>2208.3000000000002</v>
      </c>
      <c r="J231" s="27">
        <v>1.4781</v>
      </c>
      <c r="K231" s="27">
        <f t="shared" si="3"/>
        <v>3264.0882300000003</v>
      </c>
      <c r="L231" s="28">
        <v>42491</v>
      </c>
    </row>
    <row r="232" spans="1:12" x14ac:dyDescent="0.25">
      <c r="A232" s="24" t="s">
        <v>14</v>
      </c>
      <c r="B232" s="25" t="s">
        <v>27</v>
      </c>
      <c r="C232" s="25" t="s">
        <v>49</v>
      </c>
      <c r="D232" s="25" t="s">
        <v>79</v>
      </c>
      <c r="E232" s="25" t="s">
        <v>18</v>
      </c>
      <c r="F232" s="25" t="s">
        <v>19</v>
      </c>
      <c r="G232" s="26">
        <v>15101701</v>
      </c>
      <c r="H232" s="25" t="s">
        <v>20</v>
      </c>
      <c r="I232" s="25">
        <v>1503.9</v>
      </c>
      <c r="J232" s="27">
        <v>1.5089999999999999</v>
      </c>
      <c r="K232" s="27">
        <f t="shared" si="3"/>
        <v>2269.3851</v>
      </c>
      <c r="L232" s="28">
        <v>42491</v>
      </c>
    </row>
    <row r="233" spans="1:12" x14ac:dyDescent="0.25">
      <c r="A233" s="24" t="s">
        <v>14</v>
      </c>
      <c r="B233" s="25" t="s">
        <v>27</v>
      </c>
      <c r="C233" s="25" t="s">
        <v>67</v>
      </c>
      <c r="D233" s="25" t="s">
        <v>97</v>
      </c>
      <c r="E233" s="25" t="s">
        <v>18</v>
      </c>
      <c r="F233" s="25" t="s">
        <v>19</v>
      </c>
      <c r="G233" s="26">
        <v>15101701</v>
      </c>
      <c r="H233" s="25" t="s">
        <v>20</v>
      </c>
      <c r="I233" s="25">
        <v>427.7</v>
      </c>
      <c r="J233" s="27">
        <v>1.6057999999999999</v>
      </c>
      <c r="K233" s="27">
        <f t="shared" si="3"/>
        <v>686.80065999999988</v>
      </c>
      <c r="L233" s="28">
        <v>42491</v>
      </c>
    </row>
    <row r="234" spans="1:12" x14ac:dyDescent="0.25">
      <c r="A234" s="24" t="s">
        <v>14</v>
      </c>
      <c r="B234" s="25" t="s">
        <v>27</v>
      </c>
      <c r="C234" s="25" t="s">
        <v>86</v>
      </c>
      <c r="D234" s="25" t="s">
        <v>87</v>
      </c>
      <c r="E234" s="25" t="s">
        <v>18</v>
      </c>
      <c r="F234" s="25" t="s">
        <v>19</v>
      </c>
      <c r="G234" s="26">
        <v>15101701</v>
      </c>
      <c r="H234" s="25" t="s">
        <v>20</v>
      </c>
      <c r="I234" s="25">
        <v>2823.6</v>
      </c>
      <c r="J234" s="27">
        <v>1.5407999999999999</v>
      </c>
      <c r="K234" s="27">
        <f t="shared" si="3"/>
        <v>4350.6028799999995</v>
      </c>
      <c r="L234" s="28">
        <v>42491</v>
      </c>
    </row>
    <row r="235" spans="1:12" x14ac:dyDescent="0.25">
      <c r="A235" s="24" t="s">
        <v>14</v>
      </c>
      <c r="B235" s="25" t="s">
        <v>15</v>
      </c>
      <c r="C235" s="25" t="s">
        <v>16</v>
      </c>
      <c r="D235" s="25" t="s">
        <v>17</v>
      </c>
      <c r="E235" s="25" t="s">
        <v>18</v>
      </c>
      <c r="F235" s="25" t="s">
        <v>19</v>
      </c>
      <c r="G235" s="26">
        <v>15101701</v>
      </c>
      <c r="H235" s="25" t="s">
        <v>20</v>
      </c>
      <c r="I235" s="25">
        <v>71.2</v>
      </c>
      <c r="J235" s="27">
        <v>1.6815</v>
      </c>
      <c r="K235" s="27">
        <f t="shared" si="3"/>
        <v>119.72280000000001</v>
      </c>
      <c r="L235" s="28">
        <v>42522</v>
      </c>
    </row>
    <row r="236" spans="1:12" x14ac:dyDescent="0.25">
      <c r="A236" s="24" t="s">
        <v>14</v>
      </c>
      <c r="B236" s="25" t="s">
        <v>15</v>
      </c>
      <c r="C236" s="25" t="s">
        <v>21</v>
      </c>
      <c r="D236" s="25" t="s">
        <v>22</v>
      </c>
      <c r="E236" s="25" t="s">
        <v>18</v>
      </c>
      <c r="F236" s="25" t="s">
        <v>19</v>
      </c>
      <c r="G236" s="26">
        <v>15101701</v>
      </c>
      <c r="H236" s="25" t="s">
        <v>20</v>
      </c>
      <c r="I236" s="25">
        <v>51.3</v>
      </c>
      <c r="J236" s="27">
        <v>1.7133</v>
      </c>
      <c r="K236" s="27">
        <f t="shared" si="3"/>
        <v>87.892290000000003</v>
      </c>
      <c r="L236" s="28">
        <v>42522</v>
      </c>
    </row>
    <row r="237" spans="1:12" x14ac:dyDescent="0.25">
      <c r="A237" s="24" t="s">
        <v>14</v>
      </c>
      <c r="B237" s="25" t="s">
        <v>27</v>
      </c>
      <c r="C237" s="25" t="s">
        <v>61</v>
      </c>
      <c r="D237" s="25" t="s">
        <v>62</v>
      </c>
      <c r="E237" s="25" t="s">
        <v>18</v>
      </c>
      <c r="F237" s="25" t="s">
        <v>19</v>
      </c>
      <c r="G237" s="26">
        <v>15101701</v>
      </c>
      <c r="H237" s="25" t="s">
        <v>20</v>
      </c>
      <c r="I237" s="25">
        <v>1712.3</v>
      </c>
      <c r="J237" s="27">
        <v>1.5233000000000001</v>
      </c>
      <c r="K237" s="27">
        <f t="shared" si="3"/>
        <v>2608.3465900000001</v>
      </c>
      <c r="L237" s="28">
        <v>42522</v>
      </c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2"/>
      <c r="K238" s="32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2"/>
      <c r="K239" s="32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2"/>
      <c r="K240" s="32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2"/>
      <c r="K241" s="32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2"/>
      <c r="K242" s="32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2"/>
      <c r="K243" s="32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2"/>
      <c r="K244" s="32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2"/>
      <c r="K245" s="32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2"/>
      <c r="K246" s="32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2"/>
      <c r="K247" s="32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2"/>
      <c r="K248" s="32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2"/>
      <c r="K249" s="32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2"/>
      <c r="K250" s="32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2"/>
      <c r="K251" s="32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2"/>
      <c r="K252" s="32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2"/>
      <c r="K253" s="32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2"/>
      <c r="K254" s="32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2"/>
      <c r="K255" s="32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2"/>
      <c r="K256" s="32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2"/>
      <c r="K257" s="32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2"/>
      <c r="K258" s="32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2"/>
      <c r="K259" s="32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2"/>
      <c r="K260" s="32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2"/>
      <c r="K261" s="32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2"/>
      <c r="K262" s="32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2"/>
      <c r="K263" s="32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2"/>
      <c r="K264" s="32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2"/>
      <c r="K265" s="32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2"/>
      <c r="K266" s="32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2"/>
      <c r="K267" s="32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2"/>
      <c r="K268" s="32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2"/>
      <c r="K269" s="32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2"/>
      <c r="K270" s="32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2"/>
      <c r="K271" s="32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2"/>
      <c r="K272" s="32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2"/>
      <c r="K273" s="32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2"/>
      <c r="K274" s="32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2"/>
      <c r="K275" s="32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2"/>
      <c r="K276" s="32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2"/>
      <c r="K277" s="32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2"/>
      <c r="K278" s="32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2"/>
      <c r="K279" s="32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2"/>
      <c r="K280" s="32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2"/>
      <c r="K281" s="32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2"/>
      <c r="K282" s="32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2"/>
      <c r="K283" s="32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2"/>
      <c r="K284" s="32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2"/>
      <c r="K285" s="32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2"/>
      <c r="K286" s="32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2"/>
      <c r="K287" s="32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2"/>
      <c r="K288" s="32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2"/>
      <c r="K289" s="32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2"/>
      <c r="K290" s="32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2"/>
      <c r="K291" s="32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2"/>
      <c r="K292" s="32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2"/>
      <c r="K293" s="32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2"/>
      <c r="K294" s="32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2"/>
      <c r="K295" s="32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2"/>
      <c r="K296" s="32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2"/>
      <c r="K297" s="32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2"/>
      <c r="K298" s="32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2"/>
      <c r="K299" s="32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2"/>
      <c r="K300" s="32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2"/>
      <c r="K301" s="32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2"/>
      <c r="K302" s="32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2"/>
      <c r="K303" s="32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2"/>
      <c r="K304" s="32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2"/>
      <c r="K305" s="32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2"/>
      <c r="K306" s="32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2"/>
      <c r="K307" s="32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2"/>
      <c r="K308" s="32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2"/>
      <c r="K309" s="32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2"/>
      <c r="K310" s="32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2"/>
      <c r="K311" s="32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2"/>
      <c r="K312" s="32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2"/>
      <c r="K313" s="32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2"/>
      <c r="K314" s="32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2"/>
      <c r="K315" s="32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2"/>
      <c r="K316" s="32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2"/>
      <c r="K317" s="32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2"/>
      <c r="K318" s="32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2"/>
      <c r="K319" s="32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2"/>
      <c r="K320" s="32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2"/>
      <c r="K321" s="32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2"/>
      <c r="K322" s="32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2"/>
      <c r="K323" s="32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2"/>
      <c r="K324" s="32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2"/>
      <c r="K325" s="32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2"/>
      <c r="K326" s="32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2"/>
      <c r="K327" s="32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2"/>
      <c r="K328" s="32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2"/>
      <c r="K329" s="32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2"/>
      <c r="K330" s="32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2"/>
      <c r="K331" s="32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2"/>
      <c r="K332" s="32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2"/>
      <c r="K333" s="32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2"/>
      <c r="K334" s="32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2"/>
      <c r="K335" s="32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2"/>
      <c r="K336" s="32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2"/>
      <c r="K337" s="32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2"/>
      <c r="K338" s="32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2"/>
      <c r="K339" s="32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2"/>
      <c r="K340" s="32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2"/>
      <c r="K341" s="32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2"/>
      <c r="K342" s="32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2"/>
      <c r="K343" s="32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2"/>
      <c r="K344" s="32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2"/>
      <c r="K345" s="32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2"/>
      <c r="K346" s="32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2"/>
      <c r="K347" s="32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2"/>
      <c r="K348" s="32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2"/>
      <c r="K349" s="32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2"/>
      <c r="K350" s="32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2"/>
      <c r="K351" s="32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2"/>
      <c r="K352" s="32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2"/>
      <c r="K353" s="32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2"/>
      <c r="K354" s="32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2"/>
      <c r="K355" s="32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2"/>
      <c r="K356" s="32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2"/>
      <c r="K357" s="32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2"/>
      <c r="K358" s="32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2"/>
      <c r="K359" s="32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2"/>
      <c r="K360" s="32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2"/>
      <c r="K361" s="32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2"/>
      <c r="K362" s="32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2"/>
      <c r="K363" s="32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2"/>
      <c r="K364" s="32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2"/>
      <c r="K365" s="32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2"/>
      <c r="K366" s="32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2"/>
      <c r="K367" s="32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2"/>
      <c r="K368" s="32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2"/>
      <c r="K369" s="32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2"/>
      <c r="K370" s="32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2"/>
      <c r="K371" s="32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2"/>
      <c r="K372" s="32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2"/>
      <c r="K373" s="32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2"/>
      <c r="K374" s="32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2"/>
      <c r="K375" s="32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2"/>
      <c r="K376" s="32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2"/>
      <c r="K377" s="32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2"/>
      <c r="K378" s="32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2"/>
      <c r="K379" s="32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2"/>
      <c r="K380" s="32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2"/>
      <c r="K381" s="32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2"/>
      <c r="K382" s="32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2"/>
      <c r="K383" s="32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2"/>
      <c r="K384" s="32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2"/>
      <c r="K385" s="32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2"/>
      <c r="K386" s="32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2"/>
      <c r="K387" s="32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2"/>
      <c r="K388" s="32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2"/>
      <c r="K389" s="32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2"/>
      <c r="K390" s="32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2"/>
      <c r="K391" s="32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2"/>
      <c r="K392" s="32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2"/>
      <c r="K393" s="32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2"/>
      <c r="K394" s="32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2"/>
      <c r="K395" s="32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2"/>
      <c r="K396" s="32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2"/>
      <c r="K397" s="32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2"/>
      <c r="K398" s="32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2"/>
      <c r="K399" s="32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2"/>
      <c r="K400" s="32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2"/>
      <c r="K401" s="32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2"/>
      <c r="K402" s="32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2"/>
      <c r="K403" s="32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2"/>
      <c r="K404" s="32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2"/>
      <c r="K405" s="32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2"/>
      <c r="K406" s="32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2"/>
      <c r="K407" s="32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2"/>
      <c r="K408" s="32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2"/>
      <c r="K409" s="32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2"/>
      <c r="K410" s="32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2"/>
      <c r="K411" s="32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2"/>
      <c r="K412" s="32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2"/>
      <c r="K413" s="32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2"/>
      <c r="K414" s="32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2"/>
      <c r="K415" s="32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2"/>
      <c r="K416" s="32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2"/>
      <c r="K417" s="32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2"/>
      <c r="K418" s="32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2"/>
      <c r="K419" s="32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2"/>
      <c r="K420" s="32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2"/>
      <c r="K421" s="32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2"/>
      <c r="K422" s="32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2"/>
      <c r="K423" s="32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2"/>
      <c r="K424" s="32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2"/>
      <c r="K425" s="32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2"/>
      <c r="K426" s="32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2"/>
      <c r="K427" s="32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2"/>
      <c r="K428" s="32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2"/>
      <c r="K429" s="32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2"/>
      <c r="K430" s="32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2"/>
      <c r="K431" s="32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2"/>
      <c r="K432" s="32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2"/>
      <c r="K433" s="32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2"/>
      <c r="K434" s="32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2"/>
      <c r="K435" s="32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2"/>
      <c r="K436" s="32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2"/>
      <c r="K437" s="32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2"/>
      <c r="K438" s="32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2"/>
      <c r="K439" s="32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2"/>
      <c r="K440" s="32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2"/>
      <c r="K441" s="32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2"/>
      <c r="K442" s="32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2"/>
      <c r="K443" s="32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2"/>
      <c r="K444" s="32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2"/>
      <c r="K445" s="32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2"/>
      <c r="K446" s="32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2"/>
      <c r="K447" s="32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2"/>
      <c r="K448" s="32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2"/>
      <c r="K449" s="32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2"/>
      <c r="K450" s="32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2"/>
      <c r="K451" s="32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2"/>
      <c r="K452" s="32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2"/>
      <c r="K453" s="32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2"/>
      <c r="K454" s="32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2"/>
      <c r="K455" s="32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2"/>
      <c r="K456" s="32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2"/>
      <c r="K457" s="32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2"/>
      <c r="K458" s="32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2"/>
      <c r="K459" s="32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2"/>
      <c r="K460" s="32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2"/>
      <c r="K461" s="32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2"/>
      <c r="K462" s="32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2"/>
      <c r="K463" s="32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2"/>
      <c r="K464" s="32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2"/>
      <c r="K465" s="32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2"/>
      <c r="K466" s="32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2"/>
      <c r="K467" s="32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2"/>
      <c r="K468" s="32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2"/>
      <c r="K469" s="32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2"/>
      <c r="K470" s="32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2"/>
      <c r="K471" s="32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2"/>
      <c r="K472" s="32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2"/>
      <c r="K473" s="32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2"/>
      <c r="K474" s="32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2"/>
      <c r="K475" s="32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2"/>
      <c r="K476" s="32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2"/>
      <c r="K477" s="32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2"/>
      <c r="K478" s="32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2"/>
      <c r="K479" s="32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2"/>
      <c r="K480" s="32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2"/>
      <c r="K481" s="32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2"/>
      <c r="K482" s="32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2"/>
      <c r="K483" s="32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2"/>
      <c r="K484" s="32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2"/>
      <c r="K485" s="32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2"/>
      <c r="K486" s="32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2"/>
      <c r="K487" s="32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2"/>
      <c r="K488" s="32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2"/>
      <c r="K489" s="32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2"/>
      <c r="K490" s="32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2"/>
      <c r="K491" s="32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2"/>
      <c r="K492" s="32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2"/>
      <c r="K493" s="32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2"/>
      <c r="K494" s="32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2"/>
      <c r="K495" s="32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2"/>
      <c r="K496" s="32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2"/>
      <c r="K497" s="32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2"/>
      <c r="K498" s="32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2"/>
      <c r="K499" s="32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2"/>
      <c r="K500" s="32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2"/>
      <c r="K501" s="32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2"/>
      <c r="K502" s="32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2"/>
      <c r="K503" s="32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2"/>
      <c r="K504" s="32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2"/>
      <c r="K505" s="32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2"/>
      <c r="K506" s="32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2"/>
      <c r="K507" s="32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2"/>
      <c r="K508" s="32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2"/>
      <c r="K509" s="32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2"/>
      <c r="K510" s="32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2"/>
      <c r="K511" s="32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2"/>
      <c r="K512" s="32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2"/>
      <c r="K513" s="32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2"/>
      <c r="K514" s="32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2"/>
      <c r="K515" s="32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2"/>
      <c r="K516" s="32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2"/>
      <c r="K517" s="32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2"/>
      <c r="K518" s="32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2"/>
      <c r="K519" s="32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2"/>
      <c r="K520" s="32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2"/>
      <c r="K521" s="32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2"/>
      <c r="K522" s="32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2"/>
      <c r="K523" s="32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2"/>
      <c r="K524" s="32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2"/>
      <c r="K525" s="32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2"/>
      <c r="K526" s="32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2"/>
      <c r="K527" s="32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2"/>
      <c r="K528" s="32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2"/>
      <c r="K529" s="32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2"/>
      <c r="K530" s="32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2"/>
      <c r="K531" s="32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2"/>
      <c r="K532" s="32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2"/>
      <c r="K533" s="32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2"/>
      <c r="K534" s="32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2"/>
      <c r="K535" s="32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2"/>
      <c r="K536" s="32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2"/>
      <c r="K537" s="32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2"/>
      <c r="K538" s="32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2"/>
      <c r="K539" s="32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2"/>
      <c r="K540" s="32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2"/>
      <c r="K541" s="32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2"/>
      <c r="K542" s="32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2"/>
      <c r="K543" s="32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2"/>
      <c r="K544" s="32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2"/>
      <c r="K545" s="32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2"/>
      <c r="K546" s="32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2"/>
      <c r="K547" s="32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2"/>
      <c r="K548" s="32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2"/>
      <c r="K549" s="32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2"/>
      <c r="K550" s="32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2"/>
      <c r="K551" s="32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2"/>
      <c r="K552" s="32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2"/>
      <c r="K553" s="32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2"/>
      <c r="K554" s="32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2"/>
      <c r="K555" s="32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2"/>
      <c r="K556" s="32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2"/>
      <c r="K557" s="32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2"/>
      <c r="K558" s="32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2"/>
      <c r="K559" s="32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2"/>
      <c r="K560" s="32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2"/>
      <c r="K561" s="32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2"/>
      <c r="K562" s="32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2"/>
      <c r="K563" s="32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2"/>
      <c r="K564" s="32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2"/>
      <c r="K565" s="32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2"/>
      <c r="K566" s="32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2"/>
      <c r="K567" s="32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2"/>
      <c r="K568" s="32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2"/>
      <c r="K569" s="32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2"/>
      <c r="K570" s="32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2"/>
      <c r="K571" s="32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2"/>
      <c r="K572" s="32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2"/>
      <c r="K573" s="32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2"/>
      <c r="K574" s="32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2"/>
      <c r="K575" s="32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2"/>
      <c r="K576" s="32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2"/>
      <c r="K577" s="32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2"/>
      <c r="K578" s="32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2"/>
      <c r="K579" s="32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2"/>
      <c r="K580" s="32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2"/>
      <c r="K581" s="32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2"/>
      <c r="K582" s="32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2"/>
      <c r="K583" s="32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2"/>
      <c r="K584" s="32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2"/>
      <c r="K585" s="32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2"/>
      <c r="K586" s="32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2"/>
      <c r="K587" s="32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2"/>
      <c r="K588" s="32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2"/>
      <c r="K589" s="32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2"/>
      <c r="K590" s="32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2"/>
      <c r="K591" s="32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2"/>
      <c r="K592" s="32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2"/>
      <c r="K593" s="32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2"/>
      <c r="K594" s="32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2"/>
      <c r="K595" s="32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2"/>
      <c r="K596" s="32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2"/>
      <c r="K597" s="32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2"/>
      <c r="K598" s="32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2"/>
      <c r="K599" s="32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2"/>
      <c r="K600" s="32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2"/>
      <c r="K601" s="32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2"/>
      <c r="K602" s="32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2"/>
      <c r="K603" s="32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2"/>
      <c r="K604" s="32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2"/>
      <c r="K605" s="32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2"/>
      <c r="K606" s="32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2"/>
      <c r="K607" s="32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2"/>
      <c r="K608" s="32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2"/>
      <c r="K609" s="32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2"/>
      <c r="K610" s="32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2"/>
      <c r="K611" s="32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2"/>
      <c r="K612" s="32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2"/>
      <c r="K613" s="32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2"/>
      <c r="K614" s="32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2"/>
      <c r="K615" s="32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2"/>
      <c r="K616" s="32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2"/>
      <c r="K617" s="32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2"/>
      <c r="K618" s="32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2"/>
      <c r="K619" s="32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2"/>
      <c r="K620" s="32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2"/>
      <c r="K621" s="32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2"/>
      <c r="K622" s="32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2"/>
      <c r="K623" s="32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2"/>
      <c r="K624" s="32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2"/>
      <c r="K625" s="32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2"/>
      <c r="K626" s="32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2"/>
      <c r="K627" s="32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2"/>
      <c r="K628" s="32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2"/>
      <c r="K629" s="32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2"/>
      <c r="K630" s="32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2"/>
      <c r="K631" s="32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2"/>
      <c r="K632" s="32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2"/>
      <c r="K633" s="32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2"/>
      <c r="K634" s="32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2"/>
      <c r="K635" s="32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2"/>
      <c r="K636" s="32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2"/>
      <c r="K637" s="32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2"/>
      <c r="K638" s="32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2"/>
      <c r="K639" s="32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2"/>
      <c r="K640" s="32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2"/>
      <c r="K641" s="32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2"/>
      <c r="K642" s="32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2"/>
      <c r="K643" s="32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2"/>
      <c r="K644" s="32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2"/>
      <c r="K645" s="32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2"/>
      <c r="K646" s="32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2"/>
      <c r="K647" s="32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2"/>
      <c r="K648" s="32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2"/>
      <c r="K649" s="32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2"/>
      <c r="K650" s="32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2"/>
      <c r="K651" s="32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2"/>
      <c r="K652" s="32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2"/>
      <c r="K653" s="32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2"/>
      <c r="K654" s="32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2"/>
      <c r="K655" s="32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2"/>
      <c r="K656" s="32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2"/>
      <c r="K657" s="32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2"/>
      <c r="K658" s="32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2"/>
      <c r="K659" s="32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2"/>
      <c r="K660" s="32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2"/>
      <c r="K661" s="32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2"/>
      <c r="K662" s="32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2"/>
      <c r="K663" s="32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2"/>
      <c r="K664" s="32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2"/>
      <c r="K665" s="32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2"/>
      <c r="K666" s="32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2"/>
      <c r="K667" s="32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2"/>
      <c r="K668" s="32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2"/>
      <c r="K669" s="32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2"/>
      <c r="K670" s="32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2"/>
      <c r="K671" s="32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2"/>
      <c r="K672" s="32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2"/>
      <c r="K673" s="32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2"/>
      <c r="K674" s="32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2"/>
      <c r="K675" s="32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2"/>
      <c r="K676" s="32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2"/>
      <c r="K677" s="32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2"/>
      <c r="K678" s="32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2"/>
      <c r="K679" s="32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2"/>
      <c r="K680" s="32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2"/>
      <c r="K681" s="32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2"/>
      <c r="K682" s="32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2"/>
      <c r="K683" s="32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2"/>
      <c r="K684" s="32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2"/>
      <c r="K685" s="32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2"/>
      <c r="K686" s="32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2"/>
      <c r="K687" s="32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2"/>
      <c r="K688" s="32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2"/>
      <c r="K689" s="32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2"/>
      <c r="K690" s="32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2"/>
      <c r="K691" s="32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2"/>
      <c r="K692" s="32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2"/>
      <c r="K693" s="32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2"/>
      <c r="K694" s="32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2"/>
      <c r="K695" s="32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2"/>
      <c r="K696" s="32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2"/>
      <c r="K697" s="32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2"/>
      <c r="K698" s="32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2"/>
      <c r="K699" s="32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2"/>
      <c r="K700" s="32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2"/>
      <c r="K701" s="32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2"/>
      <c r="K702" s="32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2"/>
      <c r="K703" s="32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2"/>
      <c r="K704" s="32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2"/>
      <c r="K705" s="32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2"/>
      <c r="K706" s="32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2"/>
      <c r="K707" s="32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2"/>
      <c r="K708" s="32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2"/>
      <c r="K709" s="32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2"/>
      <c r="K710" s="32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2"/>
      <c r="K711" s="32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2"/>
      <c r="K712" s="32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2"/>
      <c r="K713" s="32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2"/>
      <c r="K714" s="32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2"/>
      <c r="K715" s="32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2"/>
      <c r="K716" s="32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2"/>
      <c r="K717" s="32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2"/>
      <c r="K718" s="32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2"/>
      <c r="K719" s="32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2"/>
      <c r="K720" s="32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2"/>
      <c r="K721" s="32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2"/>
      <c r="K722" s="32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2"/>
      <c r="K723" s="32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2"/>
      <c r="K724" s="32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2"/>
      <c r="K725" s="32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2"/>
      <c r="K726" s="32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2"/>
      <c r="K727" s="32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2"/>
      <c r="K728" s="32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2"/>
      <c r="K729" s="32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2"/>
      <c r="K730" s="32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2"/>
      <c r="K731" s="32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2"/>
      <c r="K732" s="32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2"/>
      <c r="K733" s="32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2"/>
      <c r="K734" s="32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2"/>
      <c r="K735" s="32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2"/>
      <c r="K736" s="32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2"/>
      <c r="K737" s="32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2"/>
      <c r="K738" s="32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2"/>
      <c r="K739" s="32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2"/>
      <c r="K740" s="32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2"/>
      <c r="K741" s="32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2"/>
      <c r="K742" s="32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2"/>
      <c r="K743" s="32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2"/>
      <c r="K744" s="32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2"/>
      <c r="K745" s="32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2"/>
      <c r="K746" s="32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2"/>
      <c r="K747" s="32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2"/>
      <c r="K748" s="32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2"/>
      <c r="K749" s="32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2"/>
      <c r="K750" s="32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2"/>
      <c r="K751" s="32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2"/>
      <c r="K752" s="32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2"/>
      <c r="K753" s="32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2"/>
      <c r="K754" s="32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2"/>
      <c r="K755" s="32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2"/>
      <c r="K756" s="32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2"/>
      <c r="K757" s="32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2"/>
      <c r="K758" s="32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2"/>
      <c r="K759" s="32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2"/>
      <c r="K760" s="32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2"/>
      <c r="K761" s="32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2"/>
      <c r="K762" s="32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2"/>
      <c r="K763" s="32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2"/>
      <c r="K764" s="32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2"/>
      <c r="K765" s="32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2"/>
      <c r="K766" s="32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2"/>
      <c r="K767" s="32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2"/>
      <c r="K768" s="32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2"/>
      <c r="K769" s="32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2"/>
      <c r="K770" s="32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2"/>
      <c r="K771" s="32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2"/>
      <c r="K772" s="32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2"/>
      <c r="K773" s="32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2"/>
      <c r="K774" s="32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2"/>
      <c r="K775" s="32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2"/>
      <c r="K776" s="32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2"/>
      <c r="K777" s="32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2"/>
      <c r="K778" s="32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2"/>
      <c r="K779" s="32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2"/>
      <c r="K780" s="32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2"/>
      <c r="K781" s="32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2"/>
      <c r="K782" s="32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2"/>
      <c r="K783" s="32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2"/>
      <c r="K784" s="32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2"/>
      <c r="K785" s="32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2"/>
      <c r="K786" s="32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2"/>
      <c r="K787" s="32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2"/>
      <c r="K788" s="32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2"/>
      <c r="K789" s="32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2"/>
      <c r="K790" s="32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2"/>
      <c r="K791" s="32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2"/>
      <c r="K792" s="32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2"/>
      <c r="K793" s="32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2"/>
      <c r="K794" s="32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2"/>
      <c r="K795" s="32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2"/>
      <c r="K796" s="32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2"/>
      <c r="K797" s="32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2"/>
      <c r="K798" s="32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2"/>
      <c r="K799" s="32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2"/>
      <c r="K800" s="32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2"/>
      <c r="K801" s="32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2"/>
      <c r="K802" s="32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2"/>
      <c r="K803" s="32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2"/>
      <c r="K804" s="32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2"/>
      <c r="K805" s="32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2"/>
      <c r="K806" s="32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2"/>
      <c r="K807" s="32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2"/>
      <c r="K808" s="32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2"/>
      <c r="K809" s="32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2"/>
      <c r="K810" s="32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2"/>
      <c r="K811" s="32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2"/>
      <c r="K812" s="32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2"/>
      <c r="K813" s="32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2"/>
      <c r="K814" s="32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2"/>
      <c r="K815" s="32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2"/>
      <c r="K816" s="32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2"/>
      <c r="K817" s="32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2"/>
      <c r="K818" s="32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2"/>
      <c r="K819" s="32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2"/>
      <c r="K820" s="32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2"/>
      <c r="K821" s="32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2"/>
      <c r="K822" s="32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2"/>
      <c r="K823" s="32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2"/>
      <c r="K824" s="32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2"/>
      <c r="K825" s="32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2"/>
      <c r="K826" s="32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2"/>
      <c r="K827" s="32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2"/>
      <c r="K828" s="32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2"/>
      <c r="K829" s="32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2"/>
      <c r="K830" s="32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2"/>
      <c r="K831" s="32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2"/>
      <c r="K832" s="32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2"/>
      <c r="K833" s="32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2"/>
      <c r="K834" s="32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2"/>
      <c r="K835" s="32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2"/>
      <c r="K836" s="32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2"/>
      <c r="K837" s="32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2"/>
      <c r="K838" s="32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2"/>
      <c r="K839" s="32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2"/>
      <c r="K840" s="32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2"/>
      <c r="K841" s="32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2"/>
      <c r="K842" s="32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2"/>
      <c r="K843" s="32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2"/>
      <c r="K844" s="32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2"/>
      <c r="K845" s="32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2"/>
      <c r="K846" s="32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2"/>
      <c r="K847" s="32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2"/>
      <c r="K848" s="32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2"/>
      <c r="K849" s="32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2"/>
      <c r="K850" s="32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2"/>
      <c r="K851" s="32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2"/>
      <c r="K852" s="32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2"/>
      <c r="K853" s="32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2"/>
      <c r="K854" s="32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2"/>
      <c r="K855" s="32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2"/>
      <c r="K856" s="32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2"/>
      <c r="K857" s="32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2"/>
      <c r="K858" s="32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2"/>
      <c r="K859" s="32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2"/>
      <c r="K860" s="32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2"/>
      <c r="K861" s="32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2"/>
      <c r="K862" s="32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2"/>
      <c r="K863" s="32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2"/>
      <c r="K864" s="32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2"/>
      <c r="K865" s="32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2"/>
      <c r="K866" s="32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2"/>
      <c r="K867" s="32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2"/>
      <c r="K868" s="32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2"/>
      <c r="K869" s="32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2"/>
      <c r="K870" s="32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2"/>
      <c r="K871" s="32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2"/>
      <c r="K872" s="32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2"/>
      <c r="K873" s="32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2"/>
      <c r="K874" s="32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2"/>
      <c r="K875" s="32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2"/>
      <c r="K876" s="32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2"/>
      <c r="K877" s="32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2"/>
      <c r="K878" s="32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2"/>
      <c r="K879" s="32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2"/>
      <c r="K880" s="32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2"/>
      <c r="K881" s="32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2"/>
      <c r="K882" s="32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2"/>
      <c r="K883" s="32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2"/>
      <c r="K884" s="32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2"/>
      <c r="K885" s="32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2"/>
      <c r="K886" s="32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2"/>
      <c r="K887" s="32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2"/>
      <c r="K888" s="32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2"/>
      <c r="K889" s="32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2"/>
      <c r="K890" s="32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2"/>
      <c r="K891" s="32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2"/>
      <c r="K892" s="32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2"/>
      <c r="K893" s="32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2"/>
      <c r="K894" s="32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2"/>
      <c r="K895" s="32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2"/>
      <c r="K896" s="32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2"/>
      <c r="K897" s="32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2"/>
      <c r="K898" s="32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2"/>
      <c r="K899" s="32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2"/>
      <c r="K900" s="32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2"/>
      <c r="K901" s="32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2"/>
      <c r="K902" s="32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2"/>
      <c r="K903" s="32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2"/>
      <c r="K904" s="32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2"/>
      <c r="K905" s="32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2"/>
      <c r="K906" s="32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2"/>
      <c r="K907" s="32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2"/>
      <c r="K908" s="32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2"/>
      <c r="K909" s="32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2"/>
      <c r="K910" s="32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2"/>
      <c r="K911" s="32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2"/>
      <c r="K912" s="32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2"/>
      <c r="K913" s="32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2"/>
      <c r="K914" s="32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2"/>
      <c r="K915" s="32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2"/>
      <c r="K916" s="32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2"/>
      <c r="K917" s="32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2"/>
      <c r="K918" s="32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2"/>
      <c r="K919" s="32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2"/>
      <c r="K920" s="32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2"/>
      <c r="K921" s="32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2"/>
      <c r="K922" s="32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2"/>
      <c r="K923" s="32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2"/>
      <c r="K924" s="32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2"/>
      <c r="K925" s="32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2"/>
      <c r="K926" s="32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2"/>
      <c r="K927" s="32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2"/>
      <c r="K928" s="32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2"/>
      <c r="K929" s="32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2"/>
      <c r="K930" s="32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2"/>
      <c r="K931" s="32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2"/>
      <c r="K932" s="32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2"/>
      <c r="K933" s="32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2"/>
      <c r="K934" s="32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2"/>
      <c r="K935" s="32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2"/>
      <c r="K936" s="32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2"/>
      <c r="K937" s="32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2"/>
      <c r="K938" s="32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2"/>
      <c r="K939" s="32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2"/>
      <c r="K940" s="32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2"/>
      <c r="K941" s="32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2"/>
      <c r="K942" s="32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2"/>
      <c r="K943" s="32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2"/>
      <c r="K944" s="32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2"/>
      <c r="K945" s="32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2"/>
      <c r="K946" s="32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2"/>
      <c r="K947" s="32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2"/>
      <c r="K948" s="32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2"/>
      <c r="K949" s="32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2"/>
      <c r="K950" s="32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2"/>
      <c r="K951" s="32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2"/>
      <c r="K952" s="32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2"/>
      <c r="K953" s="32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2"/>
      <c r="K954" s="32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2"/>
      <c r="K955" s="32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2"/>
      <c r="K956" s="32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2"/>
      <c r="K957" s="32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2"/>
      <c r="K958" s="32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2"/>
      <c r="K959" s="32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2"/>
      <c r="K960" s="32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2"/>
      <c r="K961" s="32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2"/>
      <c r="K962" s="32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2"/>
      <c r="K963" s="32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2"/>
      <c r="K964" s="32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2"/>
      <c r="K965" s="32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2"/>
      <c r="K966" s="32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2"/>
      <c r="K967" s="32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2"/>
      <c r="K968" s="32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2"/>
      <c r="K969" s="32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2"/>
      <c r="K970" s="32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2"/>
      <c r="K971" s="32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2"/>
      <c r="K972" s="32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2"/>
      <c r="K973" s="32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2"/>
      <c r="K974" s="32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2"/>
      <c r="K975" s="32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2"/>
      <c r="K976" s="32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2"/>
      <c r="K977" s="32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2"/>
      <c r="K978" s="32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2"/>
      <c r="K979" s="32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2"/>
      <c r="K980" s="32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2"/>
      <c r="K981" s="32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2"/>
      <c r="K982" s="32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2"/>
      <c r="K983" s="32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2"/>
      <c r="K984" s="32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2"/>
      <c r="K985" s="32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2"/>
      <c r="K986" s="32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2"/>
      <c r="K987" s="32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2"/>
      <c r="K988" s="32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2"/>
      <c r="K989" s="32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2"/>
      <c r="K990" s="32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2"/>
      <c r="K991" s="32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2"/>
      <c r="K992" s="32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2"/>
      <c r="K993" s="32"/>
      <c r="L993" s="28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217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217 F224:F237">
      <formula1>"Yes,No"</formula1>
    </dataValidation>
    <dataValidation type="list" allowBlank="1" showInputMessage="1" showErrorMessage="1" sqref="C8:C217 C224:C237">
      <formula1>Agencies</formula1>
    </dataValidation>
    <dataValidation type="list" allowBlank="1" showInputMessage="1" showErrorMessage="1" sqref="B8:B217 B224:B23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001-FUEL_OIL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2016-08-02T13:55:33Z</dcterms:created>
  <dcterms:modified xsi:type="dcterms:W3CDTF">2016-08-02T13:55:33Z</dcterms:modified>
</cp:coreProperties>
</file>