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ACTS\062 Lawn Cutting\20062A\Award Notice and Addendums\"/>
    </mc:Choice>
  </mc:AlternateContent>
  <xr:revisionPtr revIDLastSave="0" documentId="13_ncr:1_{693DCE79-187E-487D-AA73-F70B5CA56958}" xr6:coauthVersionLast="45" xr6:coauthVersionMax="45" xr10:uidLastSave="{00000000-0000-0000-0000-000000000000}"/>
  <bookViews>
    <workbookView xWindow="-120" yWindow="-120" windowWidth="25440" windowHeight="15390" xr2:uid="{CEB56B56-A475-4ED1-B0BD-09744D60AB9F}"/>
  </bookViews>
  <sheets>
    <sheet name="Addendum History" sheetId="2" r:id="rId1"/>
    <sheet name="Vendor Information &amp; Pric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5" i="1"/>
  <c r="C26" i="1"/>
  <c r="C27" i="1"/>
  <c r="C28" i="1"/>
  <c r="C23" i="1"/>
</calcChain>
</file>

<file path=xl/sharedStrings.xml><?xml version="1.0" encoding="utf-8"?>
<sst xmlns="http://schemas.openxmlformats.org/spreadsheetml/2006/main" count="56" uniqueCount="45">
  <si>
    <t>GSS20062A-LAWN_CUTTING</t>
  </si>
  <si>
    <t>Lawn Care Services - Supplemental</t>
  </si>
  <si>
    <t>Vendor Information</t>
  </si>
  <si>
    <t xml:space="preserve">Input Point of Contact information for this solicitation. </t>
  </si>
  <si>
    <t xml:space="preserve">Vendor Name: </t>
  </si>
  <si>
    <t>Cutting Edge Lawn Care Services, Inc.</t>
  </si>
  <si>
    <t>Vendor Address:</t>
  </si>
  <si>
    <t>PO Box 15086</t>
  </si>
  <si>
    <t>City, State, Zip Code:</t>
  </si>
  <si>
    <t>Newark, DE 19711</t>
  </si>
  <si>
    <t>Contact Person:</t>
  </si>
  <si>
    <t>Jennifer Iorii</t>
  </si>
  <si>
    <t>Phone number:</t>
  </si>
  <si>
    <t>302-633-9280</t>
  </si>
  <si>
    <t>Email:</t>
  </si>
  <si>
    <t>CELCS@outlook.com</t>
  </si>
  <si>
    <t>ACCOUNT MANAGER</t>
  </si>
  <si>
    <t>Please identify one Inside Account Representative to service all of the State accounts to ensure uniform pricing and process order requests.</t>
  </si>
  <si>
    <t>Account Manager:</t>
  </si>
  <si>
    <t>Account Manager phone:</t>
  </si>
  <si>
    <t>Account Manager fax:</t>
  </si>
  <si>
    <t>302-731-0828</t>
  </si>
  <si>
    <t>Account Manager email:</t>
  </si>
  <si>
    <t>PRICING</t>
  </si>
  <si>
    <t>Price Per Cut - Bear</t>
  </si>
  <si>
    <t>Price Per Cut - Millsboro</t>
  </si>
  <si>
    <t>Price Per Grave Marker Alignment - Bear</t>
  </si>
  <si>
    <t>Price Per Grave Marker Alignment - Millsboro</t>
  </si>
  <si>
    <t>Price per Sod Replacement - Bear</t>
  </si>
  <si>
    <t>Price per Sod Replacement - Millsboro</t>
  </si>
  <si>
    <t>Pricing Spreadsheet</t>
  </si>
  <si>
    <t>Award Documents</t>
  </si>
  <si>
    <t>Document Name</t>
  </si>
  <si>
    <t>Description</t>
  </si>
  <si>
    <t>Effective</t>
  </si>
  <si>
    <t>Award Notice</t>
  </si>
  <si>
    <t>Pricing Documents</t>
  </si>
  <si>
    <t>Awards contract effective March 1, 2020</t>
  </si>
  <si>
    <t xml:space="preserve">Addendum History </t>
  </si>
  <si>
    <t>Through 2/28/2021</t>
  </si>
  <si>
    <t>Effective 3/1/2021</t>
  </si>
  <si>
    <t>Pricing Spreadsheet - Addendum #1</t>
  </si>
  <si>
    <t>Extends contract through February 28, 2022</t>
  </si>
  <si>
    <t>Provides contract price changes through February 28, 2022</t>
  </si>
  <si>
    <t>Award Notice - Addendum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</si>
</sst>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Fill="1" applyAlignment="1" applyProtection="1">
      <alignment horizontal="center" wrapText="1"/>
    </xf>
    <xf numFmtId="0" fontId="7" fillId="0" borderId="1" xfId="4" applyFont="1" applyFill="1" applyBorder="1"/>
    <xf numFmtId="49" fontId="1" fillId="0" borderId="1" xfId="3" applyNumberFormat="1" applyFont="1" applyFill="1" applyBorder="1" applyAlignment="1">
      <alignment horizontal="center"/>
    </xf>
    <xf numFmtId="49" fontId="2" fillId="0" borderId="1" xfId="2" applyNumberFormat="1" applyFill="1" applyBorder="1" applyAlignment="1">
      <alignment horizontal="center"/>
    </xf>
    <xf numFmtId="0" fontId="6" fillId="0" borderId="1" xfId="5" applyFont="1" applyFill="1" applyBorder="1" applyAlignment="1"/>
    <xf numFmtId="0" fontId="0" fillId="0" borderId="0" xfId="0" applyFill="1"/>
    <xf numFmtId="0" fontId="0" fillId="2" borderId="1" xfId="0" applyFont="1" applyFill="1" applyBorder="1"/>
    <xf numFmtId="44" fontId="0" fillId="2" borderId="1" xfId="1" applyFont="1" applyFill="1" applyBorder="1"/>
    <xf numFmtId="0" fontId="0" fillId="3" borderId="1" xfId="0" applyFont="1" applyFill="1" applyBorder="1"/>
    <xf numFmtId="44" fontId="0" fillId="3" borderId="1" xfId="1" applyFont="1" applyFill="1" applyBorder="1"/>
    <xf numFmtId="0" fontId="10" fillId="5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8" fillId="0" borderId="0" xfId="5" applyFont="1" applyFill="1" applyAlignment="1">
      <alignment horizontal="center" vertical="top"/>
    </xf>
    <xf numFmtId="0" fontId="10" fillId="4" borderId="0" xfId="0" applyFont="1" applyFill="1" applyAlignment="1">
      <alignment horizontal="center"/>
    </xf>
    <xf numFmtId="0" fontId="8" fillId="0" borderId="0" xfId="5" applyFont="1" applyFill="1" applyAlignment="1">
      <alignment horizontal="center" vertical="top"/>
    </xf>
    <xf numFmtId="0" fontId="5" fillId="0" borderId="0" xfId="3" applyFont="1" applyAlignment="1">
      <alignment horizontal="center"/>
    </xf>
    <xf numFmtId="0" fontId="1" fillId="0" borderId="0" xfId="3" applyFont="1" applyAlignment="1">
      <alignment horizontal="left" vertical="top" wrapText="1"/>
    </xf>
    <xf numFmtId="0" fontId="7" fillId="0" borderId="0" xfId="4" applyFont="1" applyFill="1" applyBorder="1" applyAlignment="1">
      <alignment horizontal="center"/>
    </xf>
    <xf numFmtId="0" fontId="9" fillId="0" borderId="0" xfId="5" applyFont="1" applyFill="1" applyBorder="1" applyAlignment="1">
      <alignment horizontal="left" vertical="top" wrapText="1"/>
    </xf>
    <xf numFmtId="0" fontId="11" fillId="0" borderId="0" xfId="5" applyFont="1" applyFill="1" applyAlignment="1">
      <alignment horizontal="center" vertical="top"/>
    </xf>
  </cellXfs>
  <cellStyles count="6">
    <cellStyle name="Currency" xfId="1" builtinId="4"/>
    <cellStyle name="Hyperlink" xfId="2" builtinId="8"/>
    <cellStyle name="Normal" xfId="0" builtinId="0"/>
    <cellStyle name="Normal 19" xfId="5" xr:uid="{AD8893F0-2A47-4879-A690-C11667F83983}"/>
    <cellStyle name="Normal 4" xfId="3" xr:uid="{CB45A211-16B8-4EE4-967E-FC5E8A5511AA}"/>
    <cellStyle name="Normal 5" xfId="4" xr:uid="{CA859729-75E0-4FA4-AEEE-16BD95FB64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LCS@outlook.com" TargetMode="External"/><Relationship Id="rId1" Type="http://schemas.openxmlformats.org/officeDocument/2006/relationships/hyperlink" Target="mailto:CELC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E84C3-A9B8-4AF6-B862-AA8D51A0DB9F}">
  <dimension ref="A1:C14"/>
  <sheetViews>
    <sheetView tabSelected="1" workbookViewId="0">
      <selection activeCell="B21" sqref="B21"/>
    </sheetView>
  </sheetViews>
  <sheetFormatPr defaultRowHeight="15" x14ac:dyDescent="0.25"/>
  <cols>
    <col min="1" max="1" width="34.42578125" bestFit="1" customWidth="1"/>
    <col min="2" max="2" width="39.7109375" bestFit="1" customWidth="1"/>
    <col min="3" max="3" width="10.7109375" bestFit="1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1" t="s">
        <v>41</v>
      </c>
    </row>
    <row r="4" spans="1:3" x14ac:dyDescent="0.25">
      <c r="A4" s="1" t="s">
        <v>38</v>
      </c>
    </row>
    <row r="6" spans="1:3" x14ac:dyDescent="0.25">
      <c r="A6" s="16" t="s">
        <v>31</v>
      </c>
      <c r="B6" s="16"/>
      <c r="C6" s="16"/>
    </row>
    <row r="7" spans="1:3" x14ac:dyDescent="0.25">
      <c r="A7" s="12" t="s">
        <v>32</v>
      </c>
      <c r="B7" s="12" t="s">
        <v>33</v>
      </c>
      <c r="C7" s="12" t="s">
        <v>34</v>
      </c>
    </row>
    <row r="8" spans="1:3" x14ac:dyDescent="0.25">
      <c r="A8" s="13" t="s">
        <v>35</v>
      </c>
      <c r="B8" s="13" t="s">
        <v>37</v>
      </c>
      <c r="C8" s="14">
        <v>43811</v>
      </c>
    </row>
    <row r="9" spans="1:3" x14ac:dyDescent="0.25">
      <c r="A9" s="13" t="s">
        <v>44</v>
      </c>
      <c r="B9" s="13" t="s">
        <v>42</v>
      </c>
      <c r="C9" s="14">
        <v>44256</v>
      </c>
    </row>
    <row r="11" spans="1:3" x14ac:dyDescent="0.25">
      <c r="A11" s="16" t="s">
        <v>36</v>
      </c>
      <c r="B11" s="16"/>
      <c r="C11" s="16"/>
    </row>
    <row r="12" spans="1:3" x14ac:dyDescent="0.25">
      <c r="A12" s="12" t="s">
        <v>32</v>
      </c>
      <c r="B12" s="12" t="s">
        <v>33</v>
      </c>
      <c r="C12" s="12" t="s">
        <v>34</v>
      </c>
    </row>
    <row r="13" spans="1:3" x14ac:dyDescent="0.25">
      <c r="A13" s="13" t="s">
        <v>30</v>
      </c>
      <c r="B13" s="13" t="s">
        <v>37</v>
      </c>
      <c r="C13" s="14">
        <v>43811</v>
      </c>
    </row>
    <row r="14" spans="1:3" x14ac:dyDescent="0.25">
      <c r="A14" s="13" t="s">
        <v>41</v>
      </c>
      <c r="B14" s="13" t="s">
        <v>43</v>
      </c>
      <c r="C14" s="14">
        <v>44256</v>
      </c>
    </row>
  </sheetData>
  <mergeCells count="2">
    <mergeCell ref="A6:C6"/>
    <mergeCell ref="A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91DE-2DCB-4544-81CC-D042C5AAB944}">
  <dimension ref="A1:C28"/>
  <sheetViews>
    <sheetView workbookViewId="0">
      <selection activeCell="I9" sqref="I9"/>
    </sheetView>
  </sheetViews>
  <sheetFormatPr defaultRowHeight="15" x14ac:dyDescent="0.25"/>
  <cols>
    <col min="1" max="1" width="41.85546875" bestFit="1" customWidth="1"/>
    <col min="2" max="2" width="38.5703125" bestFit="1" customWidth="1"/>
    <col min="3" max="3" width="18.5703125" bestFit="1" customWidth="1"/>
  </cols>
  <sheetData>
    <row r="1" spans="1:2" x14ac:dyDescent="0.25">
      <c r="A1" s="1" t="s">
        <v>0</v>
      </c>
    </row>
    <row r="2" spans="1:2" x14ac:dyDescent="0.25">
      <c r="A2" s="1" t="s">
        <v>1</v>
      </c>
    </row>
    <row r="3" spans="1:2" x14ac:dyDescent="0.25">
      <c r="A3" s="1" t="s">
        <v>41</v>
      </c>
    </row>
    <row r="4" spans="1:2" ht="15.75" x14ac:dyDescent="0.25">
      <c r="A4" s="2"/>
      <c r="B4" s="2"/>
    </row>
    <row r="5" spans="1:2" ht="19.5" x14ac:dyDescent="0.4">
      <c r="A5" s="18" t="s">
        <v>2</v>
      </c>
      <c r="B5" s="18"/>
    </row>
    <row r="6" spans="1:2" x14ac:dyDescent="0.25">
      <c r="A6" s="19" t="s">
        <v>3</v>
      </c>
      <c r="B6" s="19"/>
    </row>
    <row r="7" spans="1:2" x14ac:dyDescent="0.25">
      <c r="A7" s="3" t="s">
        <v>4</v>
      </c>
      <c r="B7" s="4" t="s">
        <v>5</v>
      </c>
    </row>
    <row r="8" spans="1:2" x14ac:dyDescent="0.25">
      <c r="A8" s="3" t="s">
        <v>6</v>
      </c>
      <c r="B8" s="4" t="s">
        <v>7</v>
      </c>
    </row>
    <row r="9" spans="1:2" x14ac:dyDescent="0.25">
      <c r="A9" s="3" t="s">
        <v>8</v>
      </c>
      <c r="B9" s="4" t="s">
        <v>9</v>
      </c>
    </row>
    <row r="10" spans="1:2" x14ac:dyDescent="0.25">
      <c r="A10" s="3" t="s">
        <v>10</v>
      </c>
      <c r="B10" s="4" t="s">
        <v>11</v>
      </c>
    </row>
    <row r="11" spans="1:2" x14ac:dyDescent="0.25">
      <c r="A11" s="3" t="s">
        <v>12</v>
      </c>
      <c r="B11" s="4" t="s">
        <v>13</v>
      </c>
    </row>
    <row r="12" spans="1:2" x14ac:dyDescent="0.25">
      <c r="A12" s="3" t="s">
        <v>14</v>
      </c>
      <c r="B12" s="5" t="s">
        <v>15</v>
      </c>
    </row>
    <row r="13" spans="1:2" x14ac:dyDescent="0.25">
      <c r="A13" s="20"/>
      <c r="B13" s="20"/>
    </row>
    <row r="14" spans="1:2" ht="15.75" x14ac:dyDescent="0.25">
      <c r="A14" s="17" t="s">
        <v>16</v>
      </c>
      <c r="B14" s="17"/>
    </row>
    <row r="15" spans="1:2" x14ac:dyDescent="0.25">
      <c r="A15" s="21" t="s">
        <v>17</v>
      </c>
      <c r="B15" s="21"/>
    </row>
    <row r="16" spans="1:2" x14ac:dyDescent="0.25">
      <c r="A16" s="6" t="s">
        <v>18</v>
      </c>
      <c r="B16" s="4" t="s">
        <v>11</v>
      </c>
    </row>
    <row r="17" spans="1:3" x14ac:dyDescent="0.25">
      <c r="A17" s="6" t="s">
        <v>19</v>
      </c>
      <c r="B17" s="4" t="s">
        <v>13</v>
      </c>
    </row>
    <row r="18" spans="1:3" x14ac:dyDescent="0.25">
      <c r="A18" s="6" t="s">
        <v>20</v>
      </c>
      <c r="B18" s="4" t="s">
        <v>21</v>
      </c>
    </row>
    <row r="19" spans="1:3" x14ac:dyDescent="0.25">
      <c r="A19" s="6" t="s">
        <v>22</v>
      </c>
      <c r="B19" s="5" t="s">
        <v>15</v>
      </c>
    </row>
    <row r="20" spans="1:3" x14ac:dyDescent="0.25">
      <c r="A20" s="7"/>
      <c r="B20" s="7"/>
    </row>
    <row r="21" spans="1:3" ht="15.75" x14ac:dyDescent="0.25">
      <c r="A21" s="17" t="s">
        <v>23</v>
      </c>
      <c r="B21" s="17"/>
    </row>
    <row r="22" spans="1:3" ht="15.75" x14ac:dyDescent="0.25">
      <c r="A22" s="15"/>
      <c r="B22" s="22" t="s">
        <v>39</v>
      </c>
      <c r="C22" s="22" t="s">
        <v>40</v>
      </c>
    </row>
    <row r="23" spans="1:3" x14ac:dyDescent="0.25">
      <c r="A23" s="8" t="s">
        <v>24</v>
      </c>
      <c r="B23" s="9">
        <v>5222</v>
      </c>
      <c r="C23" s="9">
        <f>B23*1.0011</f>
        <v>5227.7442000000001</v>
      </c>
    </row>
    <row r="24" spans="1:3" x14ac:dyDescent="0.25">
      <c r="A24" s="10" t="s">
        <v>25</v>
      </c>
      <c r="B24" s="11">
        <v>1722</v>
      </c>
      <c r="C24" s="11">
        <f t="shared" ref="C24:C28" si="0">B24*1.0011</f>
        <v>1723.8942000000002</v>
      </c>
    </row>
    <row r="25" spans="1:3" x14ac:dyDescent="0.25">
      <c r="A25" s="8" t="s">
        <v>26</v>
      </c>
      <c r="B25" s="9">
        <v>122</v>
      </c>
      <c r="C25" s="9">
        <f t="shared" si="0"/>
        <v>122.13420000000001</v>
      </c>
    </row>
    <row r="26" spans="1:3" x14ac:dyDescent="0.25">
      <c r="A26" s="10" t="s">
        <v>27</v>
      </c>
      <c r="B26" s="11">
        <v>122</v>
      </c>
      <c r="C26" s="11">
        <f t="shared" si="0"/>
        <v>122.13420000000001</v>
      </c>
    </row>
    <row r="27" spans="1:3" x14ac:dyDescent="0.25">
      <c r="A27" s="8" t="s">
        <v>28</v>
      </c>
      <c r="B27" s="9">
        <v>62</v>
      </c>
      <c r="C27" s="9">
        <f t="shared" si="0"/>
        <v>62.068200000000004</v>
      </c>
    </row>
    <row r="28" spans="1:3" x14ac:dyDescent="0.25">
      <c r="A28" s="10" t="s">
        <v>29</v>
      </c>
      <c r="B28" s="11">
        <v>62</v>
      </c>
      <c r="C28" s="11">
        <f t="shared" si="0"/>
        <v>62.068200000000004</v>
      </c>
    </row>
  </sheetData>
  <mergeCells count="6">
    <mergeCell ref="A21:B21"/>
    <mergeCell ref="A5:B5"/>
    <mergeCell ref="A6:B6"/>
    <mergeCell ref="A13:B13"/>
    <mergeCell ref="A14:B14"/>
    <mergeCell ref="A15:B15"/>
  </mergeCells>
  <hyperlinks>
    <hyperlink ref="B12" r:id="rId1" xr:uid="{5586F0B4-EF98-44B2-83B5-280A5F28C6AB}"/>
    <hyperlink ref="B19" r:id="rId2" xr:uid="{D9216A79-0A2F-4648-A59E-184CBA1D6DFA}"/>
  </hyperlinks>
  <pageMargins left="0.7" right="0.7" top="0.75" bottom="0.75" header="0.3" footer="0.3"/>
  <pageSetup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Addendum History</vt:lpstr>
      <vt:lpstr>Vendor Information &amp; Pricing</vt:lpstr>
    </vt:vector>
  </TitlesOfParts>
  <Company>Office of Management and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Gorman, Walt (OMB)</dc:creator>
  <cp:lastModifiedBy>Gorman, Walt (OMB)</cp:lastModifiedBy>
  <dcterms:created xsi:type="dcterms:W3CDTF">2019-12-09T16:28:37Z</dcterms:created>
  <dcterms:modified xsi:type="dcterms:W3CDTF">2020-08-26T15:51:28Z</dcterms:modified>
</cp:coreProperties>
</file>