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S\046 Elevator and Escalator Preventive Maintenance\GSS18046A\Award Notice\"/>
    </mc:Choice>
  </mc:AlternateContent>
  <bookViews>
    <workbookView xWindow="0" yWindow="0" windowWidth="28800" windowHeight="12135" activeTab="2"/>
  </bookViews>
  <sheets>
    <sheet name="Pricing Tab 1- Locations" sheetId="1" r:id="rId1"/>
    <sheet name="Pricing Tab 2 - DSU" sheetId="2" r:id="rId2"/>
    <sheet name="Pricing Tab 3 - NCC" sheetId="4" r:id="rId3"/>
  </sheets>
  <externalReferences>
    <externalReference r:id="rId4"/>
  </externalReferences>
  <definedNames>
    <definedName name="_xlnm.Print_Area" localSheetId="0">'Pricing Tab 1- Locations'!$A$1:$J$216</definedName>
    <definedName name="_xlnm.Print_Area" localSheetId="1">'Pricing Tab 2 - DSU'!$A$1:$I$67</definedName>
    <definedName name="_xlnm.Print_Area" localSheetId="2">'Pricing Tab 3 - NCC'!$A$1:$H$40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4" l="1"/>
  <c r="F6" i="4"/>
  <c r="I5" i="2"/>
  <c r="G5" i="2"/>
  <c r="E5" i="2"/>
</calcChain>
</file>

<file path=xl/comments1.xml><?xml version="1.0" encoding="utf-8"?>
<comments xmlns="http://schemas.openxmlformats.org/spreadsheetml/2006/main">
  <authors>
    <author>Janet B. Schukoske, CPPB</author>
  </authors>
  <commentList>
    <comment ref="B27" authorId="0" shapeId="0">
      <text>
        <r>
          <rPr>
            <b/>
            <sz val="8"/>
            <color indexed="81"/>
            <rFont val="Tahoma"/>
            <family val="2"/>
          </rPr>
          <t>Janet B. Schukoske, CPPB: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<sst xmlns="http://schemas.openxmlformats.org/spreadsheetml/2006/main" count="606" uniqueCount="248">
  <si>
    <t>Contract #GSS18046A-ELEV_MAIN</t>
  </si>
  <si>
    <t>PREVENTATIVE MAINTENANCE, ELEVATORS &amp; ESCALATORS</t>
  </si>
  <si>
    <t>NORTH ZONE</t>
  </si>
  <si>
    <t>GROUP 1- Elevators</t>
  </si>
  <si>
    <t>#</t>
  </si>
  <si>
    <t>Location</t>
  </si>
  <si>
    <t>Elevator #</t>
  </si>
  <si>
    <t>PREVAILING WAGE MONTHLY RATE</t>
  </si>
  <si>
    <t>MONTHLY PRICE</t>
  </si>
  <si>
    <r>
      <t xml:space="preserve">New Castle County Courthouse- </t>
    </r>
    <r>
      <rPr>
        <b/>
        <sz val="9"/>
        <rFont val="Arial"/>
        <family val="2"/>
      </rPr>
      <t>AFTER HOURS</t>
    </r>
  </si>
  <si>
    <t>1,2,3,4,5,6</t>
  </si>
  <si>
    <t>included in On-Site Elevator and Escalator Technician</t>
  </si>
  <si>
    <t>NB</t>
  </si>
  <si>
    <r>
      <t>New Castle County Courthouse-</t>
    </r>
    <r>
      <rPr>
        <b/>
        <sz val="9"/>
        <rFont val="Arial"/>
        <family val="2"/>
      </rPr>
      <t xml:space="preserve"> AFTER HOURS</t>
    </r>
  </si>
  <si>
    <t>7(Freight)</t>
  </si>
  <si>
    <r>
      <t>New Castle County Courthouse-</t>
    </r>
    <r>
      <rPr>
        <b/>
        <sz val="9"/>
        <rFont val="Arial"/>
        <family val="2"/>
      </rPr>
      <t>AFTER HOURS</t>
    </r>
  </si>
  <si>
    <t>8,9,10,11</t>
  </si>
  <si>
    <t>12,13,14,15,    16,17</t>
  </si>
  <si>
    <t>Chair lift VMX00020</t>
  </si>
  <si>
    <t>Chair lift VMX00008</t>
  </si>
  <si>
    <t>Carvel Building</t>
  </si>
  <si>
    <t>1,2,3,4,5</t>
  </si>
  <si>
    <r>
      <t xml:space="preserve">Carvel Building  (safety equip. testing) </t>
    </r>
    <r>
      <rPr>
        <b/>
        <sz val="9"/>
        <rFont val="Arial"/>
        <family val="2"/>
      </rPr>
      <t xml:space="preserve"> AFTER HOURS</t>
    </r>
  </si>
  <si>
    <r>
      <t>Carvel Building -</t>
    </r>
    <r>
      <rPr>
        <b/>
        <sz val="9"/>
        <rFont val="Arial"/>
        <family val="2"/>
      </rPr>
      <t xml:space="preserve"> AFTER HOURS</t>
    </r>
  </si>
  <si>
    <t>6(Freight)</t>
  </si>
  <si>
    <t>900 King Street</t>
  </si>
  <si>
    <t>3,4 (Freight)</t>
  </si>
  <si>
    <t>Absalom Jones Community Center</t>
  </si>
  <si>
    <t>Absalom Jones School</t>
  </si>
  <si>
    <t>2 chair lifts</t>
  </si>
  <si>
    <t>Surplus Services Bldg. - DE City</t>
  </si>
  <si>
    <t>material lift</t>
  </si>
  <si>
    <t>GROUP 1- Escalators</t>
  </si>
  <si>
    <t>GROUP 2</t>
  </si>
  <si>
    <t>DSCYTF ADMIN BLD</t>
  </si>
  <si>
    <t>1, 2</t>
  </si>
  <si>
    <t>GROUP 3</t>
  </si>
  <si>
    <t>HOWARD R. YOUNG INSTITUTION</t>
  </si>
  <si>
    <t>1, 2, 3, 4, 5, 6</t>
  </si>
  <si>
    <t>PLUMMER WORK RELEASE</t>
  </si>
  <si>
    <t>PROBATION AND PAROLE</t>
  </si>
  <si>
    <t>WEBB CORRECTIONAL</t>
  </si>
  <si>
    <t>HAZEL D PLANT WORK RELEASE</t>
  </si>
  <si>
    <t>GROUP 4</t>
  </si>
  <si>
    <t>Biddles Toll Plaza</t>
  </si>
  <si>
    <t>Canal Dist Admin Bldg.</t>
  </si>
  <si>
    <t>GROUP 5</t>
  </si>
  <si>
    <t>Fox Valley Annex</t>
  </si>
  <si>
    <t>GROUP 6</t>
  </si>
  <si>
    <t>Herman Holloway Campus</t>
  </si>
  <si>
    <t>#7</t>
  </si>
  <si>
    <t>Main Bldg.</t>
  </si>
  <si>
    <t>#8</t>
  </si>
  <si>
    <t>Annex Bldg.</t>
  </si>
  <si>
    <t>#31</t>
  </si>
  <si>
    <t>Kent / Sussex Bldg.</t>
  </si>
  <si>
    <t>#35</t>
  </si>
  <si>
    <t>Carvel Bldg.</t>
  </si>
  <si>
    <t>#27</t>
  </si>
  <si>
    <t>Charles Debnam</t>
  </si>
  <si>
    <t>#38</t>
  </si>
  <si>
    <t>Lewis Bldg.</t>
  </si>
  <si>
    <t>Medical Examiner Office</t>
  </si>
  <si>
    <t>Governor Bacon Health Center</t>
  </si>
  <si>
    <t>#15</t>
  </si>
  <si>
    <t>Tilton Bldg.    (US Elevator)</t>
  </si>
  <si>
    <t>Tilton Bldg.  (Virginia)</t>
  </si>
  <si>
    <t>Medical Building</t>
  </si>
  <si>
    <t>Basement</t>
  </si>
  <si>
    <t>Hudson State Service Center</t>
  </si>
  <si>
    <t>HC54</t>
  </si>
  <si>
    <t>Northeast State Service Center</t>
  </si>
  <si>
    <t>HC55</t>
  </si>
  <si>
    <t>Mech Room</t>
  </si>
  <si>
    <t>Porter State Service Center</t>
  </si>
  <si>
    <t>HC51</t>
  </si>
  <si>
    <t>GROUP 7</t>
  </si>
  <si>
    <t>DTCC CAMPUS Wilmington</t>
  </si>
  <si>
    <t>West Building</t>
  </si>
  <si>
    <t>Southeast Bldg.</t>
  </si>
  <si>
    <t>2 Pass/1Freight</t>
  </si>
  <si>
    <t>Parking Garage</t>
  </si>
  <si>
    <t>East Building</t>
  </si>
  <si>
    <t>DTCC CAMPUS Stanton</t>
  </si>
  <si>
    <t>A Wing</t>
  </si>
  <si>
    <t>D Wing</t>
  </si>
  <si>
    <t>E Wing Loading Dock</t>
  </si>
  <si>
    <t>GROUP 8</t>
  </si>
  <si>
    <t>Blue Ball Barn</t>
  </si>
  <si>
    <t>GROUP 9</t>
  </si>
  <si>
    <t>Newark Plaza - dumbwaiter</t>
  </si>
  <si>
    <t>GROUP 10</t>
  </si>
  <si>
    <t>Army Aviation Support Facility</t>
  </si>
  <si>
    <t>Armed Forces Reserve Ctr</t>
  </si>
  <si>
    <t>MAINTENANCE SCHEDULE</t>
  </si>
  <si>
    <t>TIME OF MONTH (CHECK ONE)</t>
  </si>
  <si>
    <t>2ND WEEK</t>
  </si>
  <si>
    <t>x</t>
  </si>
  <si>
    <t>ü</t>
  </si>
  <si>
    <t>3RD WEEK</t>
  </si>
  <si>
    <t>X</t>
  </si>
  <si>
    <t>4TH WEEK</t>
  </si>
  <si>
    <t>CENTRAL ZONE</t>
  </si>
  <si>
    <t>GROUP 1</t>
  </si>
  <si>
    <t>Legislative Hall</t>
  </si>
  <si>
    <t>Jesse Cooper wheel chair lift GSL-1</t>
  </si>
  <si>
    <t>Jesse Cooper</t>
  </si>
  <si>
    <t>1,2</t>
  </si>
  <si>
    <t>Townsend Building</t>
  </si>
  <si>
    <t>O’Neill Building</t>
  </si>
  <si>
    <t>Tatnall Building</t>
  </si>
  <si>
    <t>Public Archives</t>
  </si>
  <si>
    <t>Supreme Court</t>
  </si>
  <si>
    <t>Haslett Armory</t>
  </si>
  <si>
    <t>Public Safety</t>
  </si>
  <si>
    <t>Kent County Courthouse</t>
  </si>
  <si>
    <t>1 - 246668</t>
  </si>
  <si>
    <t>2 - 246669</t>
  </si>
  <si>
    <t>3 - 246670</t>
  </si>
  <si>
    <t>4 - 246671</t>
  </si>
  <si>
    <t>5 - 246672</t>
  </si>
  <si>
    <t>6 - 246673</t>
  </si>
  <si>
    <t>7 - 246674</t>
  </si>
  <si>
    <t>8 - 246675</t>
  </si>
  <si>
    <t>9 - 246676</t>
  </si>
  <si>
    <t>Old Kent County Courthouse</t>
  </si>
  <si>
    <t>10 - F54280</t>
  </si>
  <si>
    <t>11 - F54281</t>
  </si>
  <si>
    <t>12 - F54282</t>
  </si>
  <si>
    <t>wheelchair lifts F54283</t>
  </si>
  <si>
    <t>wheelchair lifts F54284</t>
  </si>
  <si>
    <t>wheelchair lifts F54285</t>
  </si>
  <si>
    <t>Massey Station</t>
  </si>
  <si>
    <t>Kent County Family Court</t>
  </si>
  <si>
    <t>Highway Administration</t>
  </si>
  <si>
    <t>DEMA</t>
  </si>
  <si>
    <t>Thomas Collins Building</t>
  </si>
  <si>
    <t>JP Court 7 &amp; 16</t>
  </si>
  <si>
    <t>James Williams Service Center</t>
  </si>
  <si>
    <t>William Penn Building</t>
  </si>
  <si>
    <t>Richardson &amp; Robbins</t>
  </si>
  <si>
    <t>Office of Small Business &amp; Tourism</t>
  </si>
  <si>
    <t>Biggs Museum of American Art</t>
  </si>
  <si>
    <t>State House Museum</t>
  </si>
  <si>
    <t>Old State House</t>
  </si>
  <si>
    <t>Kent Work Release Center-Morris Corrections</t>
  </si>
  <si>
    <t>Del Hospital for Chronically Ill</t>
  </si>
  <si>
    <t>Prickett N</t>
  </si>
  <si>
    <t>Prickett S</t>
  </si>
  <si>
    <t>Medical Exam</t>
  </si>
  <si>
    <t>GP II</t>
  </si>
  <si>
    <t>Candee</t>
  </si>
  <si>
    <t>DTCC Terry Campus</t>
  </si>
  <si>
    <t>Education and Training Building</t>
  </si>
  <si>
    <t>Education and Training Building Unit 2</t>
  </si>
  <si>
    <t>Killens Pond Nature Center</t>
  </si>
  <si>
    <t>GROUP 7 - DSU ON SEPARATE TAB</t>
  </si>
  <si>
    <t>Dover Police Dept.</t>
  </si>
  <si>
    <t>SOUTH ZONE</t>
  </si>
  <si>
    <t>Chancery Court</t>
  </si>
  <si>
    <t>Family Court</t>
  </si>
  <si>
    <t>Dumbwaiter</t>
  </si>
  <si>
    <t>Courthouse</t>
  </si>
  <si>
    <t>Georgetown State Service Center</t>
  </si>
  <si>
    <t>Indian River Marina Park Office</t>
  </si>
  <si>
    <t>EMERGENCY RESPONSE AND REPAIR PRICING SCHEDULE</t>
  </si>
  <si>
    <t>PARTS</t>
  </si>
  <si>
    <t>COST +% OF MARKUP</t>
  </si>
  <si>
    <r>
      <t>Mechanic Rates (Per Hour)</t>
    </r>
    <r>
      <rPr>
        <sz val="9"/>
        <rFont val="Arial"/>
        <family val="2"/>
      </rPr>
      <t>:</t>
    </r>
  </si>
  <si>
    <t>Weekdays (8:00 a.m. to 4:30 p.m.)</t>
  </si>
  <si>
    <t>Overtime Weekdays (after 4:30 p.m.)</t>
  </si>
  <si>
    <t>Overtime Weekends/Holidays</t>
  </si>
  <si>
    <r>
      <t>Team Rates (Per Hour)</t>
    </r>
    <r>
      <rPr>
        <sz val="9"/>
        <rFont val="Arial"/>
        <family val="2"/>
      </rPr>
      <t>:</t>
    </r>
  </si>
  <si>
    <t>Warranty:</t>
  </si>
  <si>
    <t>NA</t>
  </si>
  <si>
    <t>12 MONTHS</t>
  </si>
  <si>
    <t>12 Months</t>
  </si>
  <si>
    <t>1 year warranty</t>
  </si>
  <si>
    <t>Central Zone - Group 7</t>
  </si>
  <si>
    <t>DELAWARE STATE UNIVERSITY</t>
  </si>
  <si>
    <t xml:space="preserve"> LOCATION OF EQUIPMENT</t>
  </si>
  <si>
    <t>NUMBER OF STOPS/OPENINGS</t>
  </si>
  <si>
    <t>PREVAILING WAGE MONTHLY PRICE</t>
  </si>
  <si>
    <t>Science Center North</t>
  </si>
  <si>
    <t>3 stops/3 openings</t>
  </si>
  <si>
    <t>Science Center South</t>
  </si>
  <si>
    <t>3 stops/6 openings</t>
  </si>
  <si>
    <t>Harberium</t>
  </si>
  <si>
    <t>2 stops/2 openings</t>
  </si>
  <si>
    <t>Administration</t>
  </si>
  <si>
    <t>4 stops/2 openings</t>
  </si>
  <si>
    <t>5 stops/5 openings</t>
  </si>
  <si>
    <t>Price</t>
  </si>
  <si>
    <t>Delaware Hall</t>
  </si>
  <si>
    <t>W.Jason Library</t>
  </si>
  <si>
    <t>6 stops/6 openings</t>
  </si>
  <si>
    <t>E. Jason Library</t>
  </si>
  <si>
    <t>ETV Building</t>
  </si>
  <si>
    <t>Evers Building</t>
  </si>
  <si>
    <t>Chairlift</t>
  </si>
  <si>
    <t>Thompson Building</t>
  </si>
  <si>
    <t>Chairlift (poor condition)</t>
  </si>
  <si>
    <t>Humanities Building</t>
  </si>
  <si>
    <t>2 stops/2 openings  (traction)</t>
  </si>
  <si>
    <t>Lockerman Hall</t>
  </si>
  <si>
    <t>Old Science Building</t>
  </si>
  <si>
    <t>Stadium Lift</t>
  </si>
  <si>
    <t>Warren Franklin</t>
  </si>
  <si>
    <t>Wynder Towers</t>
  </si>
  <si>
    <t>MBNA</t>
  </si>
  <si>
    <t>5 stops/7 openings</t>
  </si>
  <si>
    <t>Wellness Center</t>
  </si>
  <si>
    <t>Student Center</t>
  </si>
  <si>
    <t>Baker Annex</t>
  </si>
  <si>
    <t>Thyssen hydro, 2 stop</t>
  </si>
  <si>
    <t>Memorial Hall</t>
  </si>
  <si>
    <t>Otis hydro, 2 stop</t>
  </si>
  <si>
    <t>Optical Science Building</t>
  </si>
  <si>
    <t>VA Controls, 4 stop</t>
  </si>
  <si>
    <t>UNIVERSITY VILLAGE APARTMENTS</t>
  </si>
  <si>
    <t>Building #1</t>
  </si>
  <si>
    <t>4 stops/4 openings</t>
  </si>
  <si>
    <t>Building #2</t>
  </si>
  <si>
    <t>Building #3</t>
  </si>
  <si>
    <t>THE COMMONS</t>
  </si>
  <si>
    <t>1570 N. DuPont Hwy Dover</t>
  </si>
  <si>
    <t xml:space="preserve">7-stop traction </t>
  </si>
  <si>
    <r>
      <t>Mechanic Rates (Per Hour)</t>
    </r>
    <r>
      <rPr>
        <sz val="11"/>
        <rFont val="Arial"/>
        <family val="2"/>
      </rPr>
      <t>:</t>
    </r>
  </si>
  <si>
    <r>
      <t>Team Rates (Per Hour)</t>
    </r>
    <r>
      <rPr>
        <sz val="11"/>
        <rFont val="Arial"/>
        <family val="2"/>
      </rPr>
      <t>:</t>
    </r>
  </si>
  <si>
    <t>Elevators</t>
  </si>
  <si>
    <t>BLDG #</t>
  </si>
  <si>
    <t xml:space="preserve">Leonard L. Williams Justice Center New Castle County Courthouse </t>
  </si>
  <si>
    <t xml:space="preserve">Carvel Building  (safety equip. testing)  </t>
  </si>
  <si>
    <t xml:space="preserve">Carvel Building </t>
  </si>
  <si>
    <t>Escalators</t>
  </si>
  <si>
    <t>Escalator#</t>
  </si>
  <si>
    <r>
      <t>Additional Mechanic Rates (Per Hour)</t>
    </r>
    <r>
      <rPr>
        <sz val="10"/>
        <rFont val="Arial"/>
        <family val="2"/>
      </rPr>
      <t>:</t>
    </r>
  </si>
  <si>
    <t>Weekdays (7:30 a.m. to 5:30 p.m.)</t>
  </si>
  <si>
    <t>Overtime Weekdays (after 5:30 p.m.)</t>
  </si>
  <si>
    <r>
      <t>Team Rates (Per Hour)</t>
    </r>
    <r>
      <rPr>
        <sz val="10"/>
        <rFont val="Arial"/>
        <family val="2"/>
      </rPr>
      <t>:</t>
    </r>
  </si>
  <si>
    <t>N/A</t>
  </si>
  <si>
    <t>PRICING SPREADSHEET</t>
  </si>
  <si>
    <t>Action Elevator</t>
  </si>
  <si>
    <t>Brandywine Elevator</t>
  </si>
  <si>
    <t>Delaware Elevator</t>
  </si>
  <si>
    <t>Kencor Inc.</t>
  </si>
  <si>
    <r>
      <t>Apprentice Rates (Per Hour)</t>
    </r>
    <r>
      <rPr>
        <sz val="10"/>
        <rFont val="Arial"/>
        <family val="2"/>
      </rPr>
      <t>:</t>
    </r>
  </si>
  <si>
    <t>see Pricing Tab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</si>
</sst>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00%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u/>
      <sz val="10"/>
      <color rgb="FFFF000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13"/>
      <name val="Arial"/>
      <family val="2"/>
    </font>
    <font>
      <sz val="9"/>
      <color rgb="FFFF0000"/>
      <name val="Arial"/>
      <family val="2"/>
    </font>
    <font>
      <sz val="18"/>
      <name val="Wingdings"/>
      <charset val="2"/>
    </font>
    <font>
      <sz val="9"/>
      <color theme="1"/>
      <name val="Calibri"/>
      <family val="2"/>
      <scheme val="minor"/>
    </font>
    <font>
      <b/>
      <u/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2"/>
      <name val="Arial"/>
      <family val="2"/>
    </font>
    <font>
      <sz val="14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8"/>
      <name val="Arial"/>
      <family val="2"/>
    </font>
    <font>
      <b/>
      <u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09">
    <xf numFmtId="0" fontId="0" fillId="0" borderId="0" xfId="0"/>
    <xf numFmtId="14" fontId="1" fillId="0" borderId="0" xfId="1" applyNumberFormat="1"/>
    <xf numFmtId="0" fontId="1" fillId="0" borderId="0" xfId="1"/>
    <xf numFmtId="0" fontId="1" fillId="0" borderId="0" xfId="1" applyAlignment="1">
      <alignment horizontal="center"/>
    </xf>
    <xf numFmtId="0" fontId="3" fillId="0" borderId="0" xfId="1" applyFont="1"/>
    <xf numFmtId="0" fontId="2" fillId="0" borderId="0" xfId="1" applyFont="1" applyAlignment="1"/>
    <xf numFmtId="0" fontId="4" fillId="0" borderId="0" xfId="1" applyFont="1" applyAlignment="1">
      <alignment horizontal="left"/>
    </xf>
    <xf numFmtId="0" fontId="5" fillId="0" borderId="0" xfId="1" applyFont="1"/>
    <xf numFmtId="0" fontId="1" fillId="0" borderId="0" xfId="1" applyFont="1" applyAlignment="1">
      <alignment horizontal="left" wrapText="1"/>
    </xf>
    <xf numFmtId="0" fontId="6" fillId="0" borderId="0" xfId="1" applyFont="1"/>
    <xf numFmtId="0" fontId="7" fillId="2" borderId="1" xfId="1" applyFont="1" applyFill="1" applyBorder="1" applyAlignment="1">
      <alignment horizontal="center"/>
    </xf>
    <xf numFmtId="0" fontId="6" fillId="0" borderId="0" xfId="1" applyFont="1" applyAlignment="1">
      <alignment horizontal="left" wrapText="1"/>
    </xf>
    <xf numFmtId="0" fontId="7" fillId="0" borderId="0" xfId="1" applyFont="1"/>
    <xf numFmtId="0" fontId="6" fillId="0" borderId="6" xfId="1" applyFont="1" applyBorder="1" applyAlignment="1">
      <alignment horizontal="justify" vertical="top" wrapText="1"/>
    </xf>
    <xf numFmtId="0" fontId="6" fillId="0" borderId="5" xfId="1" applyFont="1" applyBorder="1" applyAlignment="1">
      <alignment horizontal="justify" vertical="top" wrapText="1"/>
    </xf>
    <xf numFmtId="0" fontId="6" fillId="0" borderId="6" xfId="1" applyFont="1" applyBorder="1" applyAlignment="1">
      <alignment horizontal="left" vertical="top" wrapText="1"/>
    </xf>
    <xf numFmtId="44" fontId="4" fillId="3" borderId="6" xfId="2" applyFont="1" applyFill="1" applyBorder="1" applyAlignment="1">
      <alignment horizontal="center" vertical="top" wrapText="1"/>
    </xf>
    <xf numFmtId="0" fontId="1" fillId="3" borderId="0" xfId="1" applyFill="1" applyBorder="1"/>
    <xf numFmtId="0" fontId="6" fillId="0" borderId="8" xfId="1" applyFont="1" applyBorder="1" applyAlignment="1">
      <alignment horizontal="justify" vertical="top" wrapText="1"/>
    </xf>
    <xf numFmtId="0" fontId="6" fillId="0" borderId="8" xfId="1" applyFont="1" applyBorder="1" applyAlignment="1">
      <alignment horizontal="left" vertical="top" wrapText="1"/>
    </xf>
    <xf numFmtId="44" fontId="6" fillId="3" borderId="10" xfId="2" applyFont="1" applyFill="1" applyBorder="1" applyAlignment="1">
      <alignment horizontal="center" vertical="top" wrapText="1"/>
    </xf>
    <xf numFmtId="44" fontId="4" fillId="3" borderId="10" xfId="2" applyFont="1" applyFill="1" applyBorder="1" applyAlignment="1">
      <alignment horizontal="center" vertical="top" wrapText="1"/>
    </xf>
    <xf numFmtId="44" fontId="6" fillId="3" borderId="11" xfId="2" applyFont="1" applyFill="1" applyBorder="1" applyAlignment="1">
      <alignment horizontal="center" vertical="top" wrapText="1"/>
    </xf>
    <xf numFmtId="0" fontId="6" fillId="0" borderId="1" xfId="1" applyFont="1" applyBorder="1" applyAlignment="1">
      <alignment horizontal="justify" vertical="top" wrapText="1"/>
    </xf>
    <xf numFmtId="0" fontId="6" fillId="0" borderId="1" xfId="1" applyFont="1" applyBorder="1" applyAlignment="1">
      <alignment horizontal="left" vertical="top" wrapText="1"/>
    </xf>
    <xf numFmtId="44" fontId="4" fillId="3" borderId="12" xfId="2" applyFont="1" applyFill="1" applyBorder="1" applyAlignment="1">
      <alignment horizontal="center" vertical="top" wrapText="1"/>
    </xf>
    <xf numFmtId="44" fontId="6" fillId="3" borderId="12" xfId="2" applyFont="1" applyFill="1" applyBorder="1" applyAlignment="1">
      <alignment horizontal="center" vertical="top" wrapText="1"/>
    </xf>
    <xf numFmtId="44" fontId="4" fillId="3" borderId="12" xfId="2" applyFont="1" applyFill="1" applyBorder="1" applyAlignment="1">
      <alignment horizontal="center"/>
    </xf>
    <xf numFmtId="44" fontId="4" fillId="6" borderId="12" xfId="2" applyFont="1" applyFill="1" applyBorder="1" applyAlignment="1">
      <alignment horizontal="center"/>
    </xf>
    <xf numFmtId="44" fontId="4" fillId="3" borderId="12" xfId="2" applyFont="1" applyFill="1" applyBorder="1" applyAlignment="1">
      <alignment horizontal="left"/>
    </xf>
    <xf numFmtId="0" fontId="7" fillId="0" borderId="1" xfId="1" applyFont="1" applyBorder="1" applyAlignment="1">
      <alignment horizontal="justify" vertical="top" wrapText="1"/>
    </xf>
    <xf numFmtId="8" fontId="4" fillId="6" borderId="12" xfId="2" applyNumberFormat="1" applyFont="1" applyFill="1" applyBorder="1" applyAlignment="1">
      <alignment horizontal="right"/>
    </xf>
    <xf numFmtId="8" fontId="4" fillId="3" borderId="12" xfId="2" applyNumberFormat="1" applyFont="1" applyFill="1" applyBorder="1" applyAlignment="1">
      <alignment horizontal="right"/>
    </xf>
    <xf numFmtId="0" fontId="6" fillId="0" borderId="0" xfId="1" applyFont="1" applyBorder="1" applyAlignment="1">
      <alignment horizontal="justify" vertical="top" wrapText="1"/>
    </xf>
    <xf numFmtId="0" fontId="6" fillId="0" borderId="0" xfId="1" applyFont="1" applyBorder="1" applyAlignment="1">
      <alignment horizontal="left" vertical="top" wrapText="1"/>
    </xf>
    <xf numFmtId="44" fontId="4" fillId="3" borderId="14" xfId="2" applyFont="1" applyFill="1" applyBorder="1" applyAlignment="1">
      <alignment horizontal="center"/>
    </xf>
    <xf numFmtId="44" fontId="4" fillId="6" borderId="10" xfId="2" applyFont="1" applyFill="1" applyBorder="1" applyAlignment="1">
      <alignment horizontal="center" vertical="top" wrapText="1"/>
    </xf>
    <xf numFmtId="44" fontId="4" fillId="3" borderId="10" xfId="2" applyFont="1" applyFill="1" applyBorder="1" applyAlignment="1">
      <alignment horizontal="left" vertical="top" wrapText="1"/>
    </xf>
    <xf numFmtId="0" fontId="7" fillId="0" borderId="8" xfId="1" applyFont="1" applyBorder="1"/>
    <xf numFmtId="0" fontId="6" fillId="0" borderId="8" xfId="1" applyFont="1" applyBorder="1"/>
    <xf numFmtId="0" fontId="6" fillId="0" borderId="8" xfId="1" applyFont="1" applyBorder="1" applyAlignment="1">
      <alignment horizontal="left" wrapText="1"/>
    </xf>
    <xf numFmtId="44" fontId="4" fillId="3" borderId="10" xfId="2" applyFont="1" applyFill="1" applyBorder="1" applyAlignment="1">
      <alignment horizontal="center"/>
    </xf>
    <xf numFmtId="44" fontId="4" fillId="6" borderId="10" xfId="2" applyFont="1" applyFill="1" applyBorder="1" applyAlignment="1">
      <alignment horizontal="center"/>
    </xf>
    <xf numFmtId="44" fontId="4" fillId="3" borderId="10" xfId="2" applyFont="1" applyFill="1" applyBorder="1" applyAlignment="1">
      <alignment horizontal="left"/>
    </xf>
    <xf numFmtId="0" fontId="7" fillId="0" borderId="1" xfId="1" applyFont="1" applyBorder="1"/>
    <xf numFmtId="0" fontId="6" fillId="0" borderId="1" xfId="1" applyFont="1" applyBorder="1"/>
    <xf numFmtId="0" fontId="6" fillId="0" borderId="1" xfId="1" applyFont="1" applyBorder="1" applyAlignment="1">
      <alignment horizontal="left" wrapText="1"/>
    </xf>
    <xf numFmtId="0" fontId="6" fillId="0" borderId="0" xfId="1" applyFont="1" applyBorder="1"/>
    <xf numFmtId="0" fontId="6" fillId="0" borderId="0" xfId="1" applyFont="1" applyBorder="1" applyAlignment="1">
      <alignment horizontal="left" wrapText="1"/>
    </xf>
    <xf numFmtId="0" fontId="7" fillId="0" borderId="0" xfId="1" applyFont="1" applyAlignment="1">
      <alignment horizontal="left"/>
    </xf>
    <xf numFmtId="44" fontId="4" fillId="3" borderId="14" xfId="2" applyFont="1" applyFill="1" applyBorder="1" applyAlignment="1">
      <alignment horizontal="center" vertical="top" wrapText="1"/>
    </xf>
    <xf numFmtId="0" fontId="6" fillId="0" borderId="16" xfId="1" applyFont="1" applyBorder="1" applyAlignment="1">
      <alignment horizontal="justify" vertical="top" wrapText="1"/>
    </xf>
    <xf numFmtId="0" fontId="6" fillId="0" borderId="17" xfId="1" applyFont="1" applyBorder="1" applyAlignment="1">
      <alignment horizontal="left" wrapText="1"/>
    </xf>
    <xf numFmtId="44" fontId="4" fillId="3" borderId="18" xfId="2" applyFont="1" applyFill="1" applyBorder="1" applyAlignment="1">
      <alignment horizontal="center" vertical="top" wrapText="1"/>
    </xf>
    <xf numFmtId="44" fontId="4" fillId="6" borderId="12" xfId="2" applyFont="1" applyFill="1" applyBorder="1" applyAlignment="1">
      <alignment horizontal="center" vertical="top" wrapText="1"/>
    </xf>
    <xf numFmtId="0" fontId="6" fillId="0" borderId="19" xfId="1" applyFont="1" applyBorder="1" applyAlignment="1">
      <alignment horizontal="justify" vertical="top" wrapText="1"/>
    </xf>
    <xf numFmtId="0" fontId="6" fillId="0" borderId="19" xfId="1" applyFont="1" applyBorder="1" applyAlignment="1">
      <alignment horizontal="left" wrapText="1"/>
    </xf>
    <xf numFmtId="44" fontId="4" fillId="3" borderId="19" xfId="2" applyFont="1" applyFill="1" applyBorder="1" applyAlignment="1">
      <alignment horizontal="center" vertical="top" wrapText="1"/>
    </xf>
    <xf numFmtId="44" fontId="11" fillId="3" borderId="10" xfId="2" applyFont="1" applyFill="1" applyBorder="1" applyAlignment="1">
      <alignment horizontal="center" vertical="top" wrapText="1"/>
    </xf>
    <xf numFmtId="0" fontId="1" fillId="3" borderId="14" xfId="1" applyFill="1" applyBorder="1"/>
    <xf numFmtId="0" fontId="6" fillId="0" borderId="1" xfId="1" applyFont="1" applyBorder="1" applyAlignment="1">
      <alignment vertical="top" wrapText="1"/>
    </xf>
    <xf numFmtId="44" fontId="4" fillId="3" borderId="12" xfId="2" applyFont="1" applyFill="1" applyBorder="1" applyAlignment="1">
      <alignment horizontal="left" vertical="top" wrapText="1"/>
    </xf>
    <xf numFmtId="0" fontId="6" fillId="0" borderId="0" xfId="1" applyFont="1" applyAlignment="1">
      <alignment horizontal="center"/>
    </xf>
    <xf numFmtId="0" fontId="6" fillId="0" borderId="8" xfId="1" applyFont="1" applyBorder="1" applyAlignment="1">
      <alignment vertical="top" wrapText="1"/>
    </xf>
    <xf numFmtId="0" fontId="12" fillId="0" borderId="1" xfId="1" applyFont="1" applyBorder="1" applyAlignment="1">
      <alignment horizontal="left" wrapText="1"/>
    </xf>
    <xf numFmtId="0" fontId="7" fillId="0" borderId="8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0" xfId="1" applyFont="1" applyBorder="1"/>
    <xf numFmtId="44" fontId="2" fillId="3" borderId="14" xfId="2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44" fontId="4" fillId="3" borderId="22" xfId="2" applyFont="1" applyFill="1" applyBorder="1" applyAlignment="1">
      <alignment horizontal="center"/>
    </xf>
    <xf numFmtId="44" fontId="13" fillId="3" borderId="22" xfId="2" applyFont="1" applyFill="1" applyBorder="1" applyAlignment="1">
      <alignment horizontal="center" vertical="center"/>
    </xf>
    <xf numFmtId="44" fontId="4" fillId="3" borderId="23" xfId="2" applyFont="1" applyFill="1" applyBorder="1" applyAlignment="1">
      <alignment horizontal="center"/>
    </xf>
    <xf numFmtId="44" fontId="4" fillId="3" borderId="23" xfId="2" applyFont="1" applyFill="1" applyBorder="1" applyAlignment="1">
      <alignment horizontal="left" vertical="center"/>
    </xf>
    <xf numFmtId="44" fontId="4" fillId="3" borderId="24" xfId="2" applyFont="1" applyFill="1" applyBorder="1" applyAlignment="1">
      <alignment horizontal="center"/>
    </xf>
    <xf numFmtId="44" fontId="4" fillId="3" borderId="24" xfId="2" applyFont="1" applyFill="1" applyBorder="1" applyAlignment="1">
      <alignment horizontal="left" vertical="center"/>
    </xf>
    <xf numFmtId="0" fontId="6" fillId="0" borderId="0" xfId="1" applyFont="1" applyAlignment="1">
      <alignment horizontal="justify"/>
    </xf>
    <xf numFmtId="0" fontId="7" fillId="7" borderId="1" xfId="1" applyFont="1" applyFill="1" applyBorder="1" applyAlignment="1">
      <alignment horizontal="center"/>
    </xf>
    <xf numFmtId="0" fontId="7" fillId="0" borderId="1" xfId="1" applyFont="1" applyBorder="1" applyAlignment="1">
      <alignment horizontal="left" vertical="top" wrapText="1"/>
    </xf>
    <xf numFmtId="0" fontId="6" fillId="0" borderId="6" xfId="1" applyFont="1" applyBorder="1" applyAlignment="1">
      <alignment vertical="top" wrapText="1"/>
    </xf>
    <xf numFmtId="0" fontId="6" fillId="0" borderId="2" xfId="1" applyFont="1" applyBorder="1" applyAlignment="1">
      <alignment horizontal="justify" vertical="top" wrapText="1"/>
    </xf>
    <xf numFmtId="0" fontId="7" fillId="0" borderId="1" xfId="1" applyFont="1" applyBorder="1" applyAlignment="1">
      <alignment horizontal="left" wrapText="1"/>
    </xf>
    <xf numFmtId="8" fontId="4" fillId="6" borderId="12" xfId="2" applyNumberFormat="1" applyFont="1" applyFill="1" applyBorder="1" applyAlignment="1">
      <alignment horizontal="right" vertical="top" wrapText="1"/>
    </xf>
    <xf numFmtId="8" fontId="4" fillId="3" borderId="12" xfId="2" applyNumberFormat="1" applyFont="1" applyFill="1" applyBorder="1" applyAlignment="1">
      <alignment horizontal="right" vertical="top" wrapText="1"/>
    </xf>
    <xf numFmtId="0" fontId="7" fillId="0" borderId="15" xfId="1" applyFont="1" applyBorder="1"/>
    <xf numFmtId="0" fontId="6" fillId="0" borderId="15" xfId="1" applyFont="1" applyBorder="1"/>
    <xf numFmtId="0" fontId="6" fillId="0" borderId="15" xfId="1" applyFont="1" applyBorder="1" applyAlignment="1">
      <alignment horizontal="left" wrapText="1"/>
    </xf>
    <xf numFmtId="44" fontId="4" fillId="6" borderId="11" xfId="2" applyFont="1" applyFill="1" applyBorder="1" applyAlignment="1">
      <alignment horizontal="center"/>
    </xf>
    <xf numFmtId="44" fontId="4" fillId="3" borderId="11" xfId="2" applyFont="1" applyFill="1" applyBorder="1" applyAlignment="1">
      <alignment horizontal="center"/>
    </xf>
    <xf numFmtId="44" fontId="4" fillId="3" borderId="11" xfId="2" applyFont="1" applyFill="1" applyBorder="1" applyAlignment="1">
      <alignment horizontal="left"/>
    </xf>
    <xf numFmtId="44" fontId="6" fillId="0" borderId="0" xfId="2" applyFont="1" applyFill="1" applyBorder="1" applyAlignment="1">
      <alignment horizontal="center"/>
    </xf>
    <xf numFmtId="0" fontId="6" fillId="0" borderId="0" xfId="1" applyFont="1" applyFill="1" applyBorder="1" applyAlignment="1">
      <alignment horizontal="left" wrapText="1"/>
    </xf>
    <xf numFmtId="44" fontId="4" fillId="3" borderId="26" xfId="2" applyFont="1" applyFill="1" applyBorder="1" applyAlignment="1">
      <alignment horizontal="left" vertical="center"/>
    </xf>
    <xf numFmtId="44" fontId="13" fillId="3" borderId="27" xfId="2" applyFont="1" applyFill="1" applyBorder="1" applyAlignment="1">
      <alignment horizontal="center" vertical="center"/>
    </xf>
    <xf numFmtId="44" fontId="4" fillId="3" borderId="14" xfId="2" applyFont="1" applyFill="1" applyBorder="1" applyAlignment="1">
      <alignment horizontal="left" vertical="center"/>
    </xf>
    <xf numFmtId="0" fontId="7" fillId="8" borderId="1" xfId="1" applyFont="1" applyFill="1" applyBorder="1" applyAlignment="1">
      <alignment horizontal="center"/>
    </xf>
    <xf numFmtId="44" fontId="4" fillId="3" borderId="6" xfId="2" applyFont="1" applyFill="1" applyBorder="1" applyAlignment="1">
      <alignment horizontal="center"/>
    </xf>
    <xf numFmtId="0" fontId="7" fillId="0" borderId="0" xfId="1" applyFont="1" applyBorder="1" applyAlignment="1">
      <alignment horizontal="justify" vertical="top" wrapText="1"/>
    </xf>
    <xf numFmtId="44" fontId="4" fillId="3" borderId="26" xfId="2" applyFont="1" applyFill="1" applyBorder="1" applyAlignment="1">
      <alignment horizontal="center"/>
    </xf>
    <xf numFmtId="44" fontId="4" fillId="3" borderId="27" xfId="2" applyFont="1" applyFill="1" applyBorder="1" applyAlignment="1">
      <alignment horizontal="center"/>
    </xf>
    <xf numFmtId="44" fontId="13" fillId="3" borderId="24" xfId="2" applyFont="1" applyFill="1" applyBorder="1" applyAlignment="1">
      <alignment horizontal="center" vertical="center"/>
    </xf>
    <xf numFmtId="0" fontId="6" fillId="3" borderId="0" xfId="1" applyFont="1" applyFill="1" applyBorder="1"/>
    <xf numFmtId="9" fontId="6" fillId="3" borderId="6" xfId="2" applyNumberFormat="1" applyFont="1" applyFill="1" applyBorder="1" applyAlignment="1">
      <alignment horizontal="center"/>
    </xf>
    <xf numFmtId="44" fontId="6" fillId="3" borderId="0" xfId="2" applyFont="1" applyFill="1" applyBorder="1" applyAlignment="1">
      <alignment horizontal="center"/>
    </xf>
    <xf numFmtId="44" fontId="6" fillId="3" borderId="7" xfId="2" applyFont="1" applyFill="1" applyBorder="1" applyAlignment="1">
      <alignment horizontal="center"/>
    </xf>
    <xf numFmtId="0" fontId="15" fillId="0" borderId="0" xfId="1" applyFont="1" applyAlignment="1">
      <alignment horizontal="justify"/>
    </xf>
    <xf numFmtId="44" fontId="6" fillId="6" borderId="6" xfId="2" applyFont="1" applyFill="1" applyBorder="1" applyAlignment="1">
      <alignment horizontal="center"/>
    </xf>
    <xf numFmtId="44" fontId="6" fillId="3" borderId="6" xfId="2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wrapText="1"/>
    </xf>
    <xf numFmtId="0" fontId="1" fillId="3" borderId="0" xfId="1" applyFill="1"/>
    <xf numFmtId="0" fontId="1" fillId="0" borderId="0" xfId="1" applyFont="1" applyFill="1" applyAlignment="1">
      <alignment horizontal="left" wrapText="1"/>
    </xf>
    <xf numFmtId="0" fontId="4" fillId="0" borderId="0" xfId="1" applyFont="1"/>
    <xf numFmtId="0" fontId="2" fillId="9" borderId="6" xfId="1" applyFont="1" applyFill="1" applyBorder="1"/>
    <xf numFmtId="0" fontId="4" fillId="0" borderId="0" xfId="1" applyFont="1" applyAlignment="1">
      <alignment horizontal="left" wrapText="1"/>
    </xf>
    <xf numFmtId="44" fontId="4" fillId="0" borderId="0" xfId="2" applyFont="1" applyAlignment="1">
      <alignment horizontal="center"/>
    </xf>
    <xf numFmtId="0" fontId="18" fillId="5" borderId="6" xfId="1" applyFont="1" applyFill="1" applyBorder="1"/>
    <xf numFmtId="44" fontId="4" fillId="0" borderId="0" xfId="2" applyFont="1" applyFill="1" applyBorder="1" applyAlignment="1">
      <alignment horizontal="center"/>
    </xf>
    <xf numFmtId="0" fontId="2" fillId="0" borderId="6" xfId="1" applyFont="1" applyBorder="1" applyAlignment="1">
      <alignment vertical="top" wrapText="1"/>
    </xf>
    <xf numFmtId="0" fontId="2" fillId="0" borderId="6" xfId="1" applyFont="1" applyBorder="1" applyAlignment="1">
      <alignment horizontal="left" vertical="top" wrapText="1"/>
    </xf>
    <xf numFmtId="44" fontId="4" fillId="0" borderId="3" xfId="2" applyFont="1" applyBorder="1" applyAlignment="1">
      <alignment horizontal="center" vertical="top" wrapText="1"/>
    </xf>
    <xf numFmtId="0" fontId="4" fillId="0" borderId="15" xfId="1" applyFont="1" applyBorder="1" applyAlignment="1">
      <alignment horizontal="justify" vertical="top" wrapText="1"/>
    </xf>
    <xf numFmtId="0" fontId="4" fillId="0" borderId="15" xfId="1" applyFont="1" applyBorder="1" applyAlignment="1">
      <alignment horizontal="left" vertical="top" wrapText="1"/>
    </xf>
    <xf numFmtId="44" fontId="4" fillId="4" borderId="25" xfId="2" applyFont="1" applyFill="1" applyBorder="1" applyAlignment="1">
      <alignment horizontal="center" vertical="top" wrapText="1"/>
    </xf>
    <xf numFmtId="44" fontId="4" fillId="6" borderId="6" xfId="2" applyFont="1" applyFill="1" applyBorder="1" applyAlignment="1">
      <alignment horizontal="center" vertical="top" wrapText="1"/>
    </xf>
    <xf numFmtId="44" fontId="4" fillId="0" borderId="6" xfId="2" applyFont="1" applyFill="1" applyBorder="1" applyAlignment="1">
      <alignment horizontal="center" vertical="top" wrapText="1"/>
    </xf>
    <xf numFmtId="44" fontId="4" fillId="3" borderId="6" xfId="2" applyFont="1" applyFill="1" applyBorder="1" applyAlignment="1">
      <alignment horizontal="left" vertical="top"/>
    </xf>
    <xf numFmtId="0" fontId="4" fillId="0" borderId="1" xfId="1" applyFont="1" applyBorder="1" applyAlignment="1">
      <alignment horizontal="justify" vertical="top" wrapText="1"/>
    </xf>
    <xf numFmtId="0" fontId="4" fillId="0" borderId="1" xfId="1" applyFont="1" applyBorder="1" applyAlignment="1">
      <alignment horizontal="left" vertical="top" wrapText="1"/>
    </xf>
    <xf numFmtId="44" fontId="4" fillId="4" borderId="13" xfId="2" applyFont="1" applyFill="1" applyBorder="1" applyAlignment="1">
      <alignment horizontal="center" vertical="top" wrapText="1"/>
    </xf>
    <xf numFmtId="44" fontId="4" fillId="4" borderId="13" xfId="2" applyFont="1" applyFill="1" applyBorder="1" applyAlignment="1">
      <alignment horizontal="center"/>
    </xf>
    <xf numFmtId="44" fontId="4" fillId="6" borderId="6" xfId="2" applyFont="1" applyFill="1" applyBorder="1" applyAlignment="1">
      <alignment horizontal="center"/>
    </xf>
    <xf numFmtId="44" fontId="4" fillId="3" borderId="6" xfId="2" applyFont="1" applyFill="1" applyBorder="1" applyAlignment="1">
      <alignment horizontal="left"/>
    </xf>
    <xf numFmtId="8" fontId="4" fillId="4" borderId="13" xfId="2" applyNumberFormat="1" applyFont="1" applyFill="1" applyBorder="1" applyAlignment="1">
      <alignment horizontal="right"/>
    </xf>
    <xf numFmtId="8" fontId="4" fillId="6" borderId="6" xfId="2" applyNumberFormat="1" applyFont="1" applyFill="1" applyBorder="1" applyAlignment="1">
      <alignment horizontal="right"/>
    </xf>
    <xf numFmtId="0" fontId="4" fillId="0" borderId="1" xfId="1" applyFont="1" applyBorder="1" applyAlignment="1">
      <alignment horizontal="left" wrapText="1"/>
    </xf>
    <xf numFmtId="0" fontId="4" fillId="0" borderId="1" xfId="1" applyFont="1" applyBorder="1" applyAlignment="1">
      <alignment vertical="top" wrapText="1"/>
    </xf>
    <xf numFmtId="0" fontId="4" fillId="0" borderId="0" xfId="1" applyFont="1" applyFill="1" applyBorder="1" applyAlignment="1">
      <alignment horizontal="justify" vertical="top" wrapText="1"/>
    </xf>
    <xf numFmtId="0" fontId="2" fillId="0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horizontal="left" wrapText="1"/>
    </xf>
    <xf numFmtId="44" fontId="2" fillId="0" borderId="0" xfId="2" applyFont="1" applyFill="1" applyBorder="1" applyAlignment="1">
      <alignment horizontal="center" vertical="top" wrapText="1"/>
    </xf>
    <xf numFmtId="44" fontId="2" fillId="3" borderId="0" xfId="2" applyFont="1" applyFill="1" applyBorder="1" applyAlignment="1">
      <alignment horizontal="center" vertical="top" wrapText="1"/>
    </xf>
    <xf numFmtId="0" fontId="1" fillId="0" borderId="0" xfId="1" applyFill="1" applyBorder="1"/>
    <xf numFmtId="0" fontId="4" fillId="0" borderId="14" xfId="1" applyFont="1" applyBorder="1" applyAlignment="1">
      <alignment horizontal="justify" vertical="top" wrapText="1"/>
    </xf>
    <xf numFmtId="0" fontId="18" fillId="5" borderId="22" xfId="1" applyFont="1" applyFill="1" applyBorder="1" applyAlignment="1">
      <alignment wrapText="1"/>
    </xf>
    <xf numFmtId="0" fontId="4" fillId="0" borderId="0" xfId="1" applyFont="1" applyBorder="1" applyAlignment="1">
      <alignment horizontal="left" wrapText="1"/>
    </xf>
    <xf numFmtId="44" fontId="4" fillId="0" borderId="0" xfId="2" applyFont="1" applyFill="1" applyBorder="1" applyAlignment="1">
      <alignment horizontal="center" vertical="top" wrapText="1"/>
    </xf>
    <xf numFmtId="44" fontId="4" fillId="3" borderId="0" xfId="2" applyFont="1" applyFill="1" applyBorder="1" applyAlignment="1">
      <alignment horizontal="center" vertical="top" wrapText="1"/>
    </xf>
    <xf numFmtId="44" fontId="4" fillId="0" borderId="6" xfId="2" applyFont="1" applyBorder="1" applyAlignment="1">
      <alignment horizontal="center" vertical="top" wrapText="1"/>
    </xf>
    <xf numFmtId="0" fontId="4" fillId="0" borderId="8" xfId="1" applyFont="1" applyBorder="1" applyAlignment="1">
      <alignment horizontal="justify" vertical="top" wrapText="1"/>
    </xf>
    <xf numFmtId="0" fontId="4" fillId="0" borderId="8" xfId="1" applyFont="1" applyBorder="1" applyAlignment="1">
      <alignment vertical="top" wrapText="1"/>
    </xf>
    <xf numFmtId="0" fontId="4" fillId="0" borderId="8" xfId="1" applyFont="1" applyFill="1" applyBorder="1" applyAlignment="1">
      <alignment horizontal="left" wrapText="1"/>
    </xf>
    <xf numFmtId="44" fontId="4" fillId="4" borderId="8" xfId="2" applyFont="1" applyFill="1" applyBorder="1" applyAlignment="1">
      <alignment horizontal="center" vertical="top" wrapText="1"/>
    </xf>
    <xf numFmtId="44" fontId="4" fillId="6" borderId="8" xfId="2" applyFont="1" applyFill="1" applyBorder="1" applyAlignment="1">
      <alignment horizontal="center" vertical="top" wrapText="1"/>
    </xf>
    <xf numFmtId="44" fontId="4" fillId="3" borderId="1" xfId="2" applyFont="1" applyFill="1" applyBorder="1" applyAlignment="1">
      <alignment horizontal="center"/>
    </xf>
    <xf numFmtId="44" fontId="4" fillId="3" borderId="8" xfId="2" applyFont="1" applyFill="1" applyBorder="1" applyAlignment="1">
      <alignment horizontal="center" vertical="top" wrapText="1"/>
    </xf>
    <xf numFmtId="44" fontId="4" fillId="3" borderId="8" xfId="2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wrapText="1"/>
    </xf>
    <xf numFmtId="44" fontId="4" fillId="4" borderId="1" xfId="2" applyFont="1" applyFill="1" applyBorder="1" applyAlignment="1">
      <alignment horizontal="center" vertical="top" wrapText="1"/>
    </xf>
    <xf numFmtId="44" fontId="4" fillId="6" borderId="1" xfId="2" applyFont="1" applyFill="1" applyBorder="1" applyAlignment="1">
      <alignment horizontal="center" vertical="top" wrapText="1"/>
    </xf>
    <xf numFmtId="44" fontId="4" fillId="3" borderId="1" xfId="2" applyFont="1" applyFill="1" applyBorder="1" applyAlignment="1">
      <alignment horizontal="center" vertical="top" wrapText="1"/>
    </xf>
    <xf numFmtId="44" fontId="4" fillId="3" borderId="1" xfId="2" applyFont="1" applyFill="1" applyBorder="1" applyAlignment="1">
      <alignment horizontal="left" vertical="top" wrapText="1"/>
    </xf>
    <xf numFmtId="0" fontId="4" fillId="0" borderId="0" xfId="1" applyFont="1" applyBorder="1" applyAlignment="1">
      <alignment horizontal="justify" vertical="top" wrapText="1"/>
    </xf>
    <xf numFmtId="0" fontId="4" fillId="0" borderId="0" xfId="1" applyFont="1" applyBorder="1" applyAlignment="1">
      <alignment vertical="top" wrapText="1"/>
    </xf>
    <xf numFmtId="0" fontId="1" fillId="3" borderId="0" xfId="1" applyFont="1" applyFill="1"/>
    <xf numFmtId="0" fontId="2" fillId="0" borderId="1" xfId="1" applyFont="1" applyBorder="1" applyAlignment="1">
      <alignment horizontal="justify" vertical="top" wrapText="1"/>
    </xf>
    <xf numFmtId="0" fontId="2" fillId="0" borderId="15" xfId="1" applyFont="1" applyBorder="1" applyAlignment="1">
      <alignment vertical="top" wrapText="1"/>
    </xf>
    <xf numFmtId="0" fontId="2" fillId="0" borderId="1" xfId="1" applyFont="1" applyBorder="1" applyAlignment="1">
      <alignment horizontal="left" wrapText="1"/>
    </xf>
    <xf numFmtId="44" fontId="2" fillId="4" borderId="1" xfId="2" applyFont="1" applyFill="1" applyBorder="1" applyAlignment="1">
      <alignment horizontal="center" vertical="top" wrapText="1"/>
    </xf>
    <xf numFmtId="0" fontId="2" fillId="0" borderId="1" xfId="1" applyFont="1" applyBorder="1" applyAlignment="1">
      <alignment vertical="top" wrapText="1"/>
    </xf>
    <xf numFmtId="0" fontId="2" fillId="0" borderId="0" xfId="1" applyFont="1" applyFill="1"/>
    <xf numFmtId="0" fontId="4" fillId="0" borderId="0" xfId="1" applyFont="1" applyFill="1" applyAlignment="1">
      <alignment horizontal="left" wrapText="1"/>
    </xf>
    <xf numFmtId="44" fontId="4" fillId="3" borderId="0" xfId="2" applyFont="1" applyFill="1" applyAlignment="1">
      <alignment horizontal="center"/>
    </xf>
    <xf numFmtId="9" fontId="4" fillId="4" borderId="6" xfId="2" applyNumberFormat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20" fillId="0" borderId="0" xfId="1" applyFont="1" applyAlignment="1">
      <alignment horizontal="justify"/>
    </xf>
    <xf numFmtId="0" fontId="21" fillId="0" borderId="0" xfId="1" applyFont="1" applyAlignment="1">
      <alignment horizontal="left" wrapText="1"/>
    </xf>
    <xf numFmtId="0" fontId="4" fillId="0" borderId="0" xfId="1" applyFont="1" applyAlignment="1">
      <alignment horizontal="justify"/>
    </xf>
    <xf numFmtId="44" fontId="4" fillId="4" borderId="6" xfId="2" applyFont="1" applyFill="1" applyBorder="1" applyAlignment="1">
      <alignment horizontal="center"/>
    </xf>
    <xf numFmtId="44" fontId="1" fillId="0" borderId="0" xfId="1" applyNumberFormat="1"/>
    <xf numFmtId="44" fontId="1" fillId="3" borderId="0" xfId="1" applyNumberFormat="1" applyFill="1"/>
    <xf numFmtId="10" fontId="1" fillId="3" borderId="0" xfId="1" applyNumberFormat="1" applyFill="1"/>
    <xf numFmtId="164" fontId="1" fillId="0" borderId="0" xfId="1" applyNumberFormat="1"/>
    <xf numFmtId="2" fontId="1" fillId="3" borderId="0" xfId="1" applyNumberFormat="1" applyFill="1"/>
    <xf numFmtId="2" fontId="1" fillId="0" borderId="0" xfId="1" applyNumberFormat="1"/>
    <xf numFmtId="0" fontId="2" fillId="0" borderId="0" xfId="1" applyFont="1"/>
    <xf numFmtId="0" fontId="1" fillId="0" borderId="0" xfId="1" applyFont="1"/>
    <xf numFmtId="44" fontId="1" fillId="0" borderId="2" xfId="2" applyFont="1" applyFill="1" applyBorder="1" applyAlignment="1">
      <alignment horizontal="center"/>
    </xf>
    <xf numFmtId="44" fontId="1" fillId="3" borderId="6" xfId="2" applyFont="1" applyFill="1" applyBorder="1" applyAlignment="1">
      <alignment horizontal="center"/>
    </xf>
    <xf numFmtId="0" fontId="22" fillId="0" borderId="6" xfId="1" applyFont="1" applyBorder="1" applyAlignment="1">
      <alignment horizontal="justify" vertical="top" wrapText="1"/>
    </xf>
    <xf numFmtId="0" fontId="22" fillId="0" borderId="6" xfId="1" applyFont="1" applyBorder="1" applyAlignment="1">
      <alignment vertical="top" wrapText="1"/>
    </xf>
    <xf numFmtId="0" fontId="22" fillId="0" borderId="6" xfId="1" applyFont="1" applyBorder="1" applyAlignment="1">
      <alignment horizontal="left" vertical="top" wrapText="1"/>
    </xf>
    <xf numFmtId="44" fontId="22" fillId="0" borderId="3" xfId="2" applyFont="1" applyBorder="1" applyAlignment="1">
      <alignment horizontal="center" vertical="top" wrapText="1"/>
    </xf>
    <xf numFmtId="0" fontId="22" fillId="3" borderId="0" xfId="1" applyFont="1" applyFill="1"/>
    <xf numFmtId="0" fontId="22" fillId="0" borderId="0" xfId="1" applyFont="1"/>
    <xf numFmtId="0" fontId="22" fillId="0" borderId="8" xfId="1" applyFont="1" applyBorder="1" applyAlignment="1">
      <alignment horizontal="justify" vertical="top" wrapText="1"/>
    </xf>
    <xf numFmtId="0" fontId="22" fillId="0" borderId="8" xfId="1" applyFont="1" applyBorder="1" applyAlignment="1">
      <alignment horizontal="left" vertical="top" wrapText="1"/>
    </xf>
    <xf numFmtId="44" fontId="22" fillId="4" borderId="9" xfId="2" applyFont="1" applyFill="1" applyBorder="1" applyAlignment="1">
      <alignment horizontal="center" vertical="top" wrapText="1"/>
    </xf>
    <xf numFmtId="0" fontId="22" fillId="0" borderId="1" xfId="1" applyFont="1" applyBorder="1" applyAlignment="1">
      <alignment horizontal="justify" vertical="top" wrapText="1"/>
    </xf>
    <xf numFmtId="0" fontId="22" fillId="0" borderId="1" xfId="1" applyFont="1" applyBorder="1" applyAlignment="1">
      <alignment horizontal="left" vertical="top" wrapText="1"/>
    </xf>
    <xf numFmtId="0" fontId="22" fillId="0" borderId="0" xfId="1" applyFont="1" applyBorder="1" applyAlignment="1">
      <alignment horizontal="justify" vertical="top" wrapText="1"/>
    </xf>
    <xf numFmtId="0" fontId="22" fillId="0" borderId="0" xfId="1" applyFont="1" applyBorder="1" applyAlignment="1">
      <alignment horizontal="left" vertical="top" wrapText="1"/>
    </xf>
    <xf numFmtId="44" fontId="22" fillId="0" borderId="0" xfId="2" applyFont="1" applyAlignment="1">
      <alignment horizontal="center"/>
    </xf>
    <xf numFmtId="44" fontId="22" fillId="3" borderId="0" xfId="2" applyFont="1" applyFill="1" applyAlignment="1">
      <alignment horizontal="center"/>
    </xf>
    <xf numFmtId="0" fontId="22" fillId="0" borderId="5" xfId="1" applyFont="1" applyBorder="1" applyAlignment="1">
      <alignment horizontal="justify" vertical="top" wrapText="1"/>
    </xf>
    <xf numFmtId="0" fontId="22" fillId="0" borderId="5" xfId="1" applyFont="1" applyBorder="1" applyAlignment="1">
      <alignment horizontal="left" vertical="top" wrapText="1"/>
    </xf>
    <xf numFmtId="44" fontId="22" fillId="0" borderId="6" xfId="2" applyFont="1" applyBorder="1" applyAlignment="1">
      <alignment horizontal="center" vertical="top" wrapText="1"/>
    </xf>
    <xf numFmtId="0" fontId="22" fillId="0" borderId="15" xfId="1" applyFont="1" applyBorder="1" applyAlignment="1">
      <alignment horizontal="justify" vertical="top" wrapText="1"/>
    </xf>
    <xf numFmtId="0" fontId="22" fillId="0" borderId="8" xfId="1" applyFont="1" applyBorder="1" applyAlignment="1">
      <alignment wrapText="1"/>
    </xf>
    <xf numFmtId="0" fontId="22" fillId="0" borderId="15" xfId="1" applyFont="1" applyBorder="1" applyAlignment="1">
      <alignment horizontal="left" vertical="top" wrapText="1"/>
    </xf>
    <xf numFmtId="44" fontId="22" fillId="4" borderId="8" xfId="2" applyFont="1" applyFill="1" applyBorder="1" applyAlignment="1">
      <alignment horizontal="center" vertical="top" wrapText="1"/>
    </xf>
    <xf numFmtId="0" fontId="4" fillId="0" borderId="0" xfId="1" applyFont="1" applyBorder="1" applyAlignment="1">
      <alignment horizontal="left" vertical="top" wrapText="1"/>
    </xf>
    <xf numFmtId="0" fontId="1" fillId="0" borderId="0" xfId="1" applyFont="1" applyBorder="1" applyAlignment="1">
      <alignment horizontal="justify" vertical="top" wrapText="1"/>
    </xf>
    <xf numFmtId="0" fontId="1" fillId="0" borderId="2" xfId="1" applyFont="1" applyBorder="1" applyAlignment="1">
      <alignment horizontal="left" wrapText="1"/>
    </xf>
    <xf numFmtId="44" fontId="1" fillId="0" borderId="0" xfId="2" applyFont="1" applyFill="1" applyBorder="1" applyAlignment="1">
      <alignment horizontal="center" vertical="top" wrapText="1"/>
    </xf>
    <xf numFmtId="9" fontId="5" fillId="4" borderId="6" xfId="2" applyNumberFormat="1" applyFont="1" applyFill="1" applyBorder="1" applyAlignment="1">
      <alignment horizontal="center"/>
    </xf>
    <xf numFmtId="0" fontId="1" fillId="0" borderId="0" xfId="1" applyFont="1" applyAlignment="1">
      <alignment horizontal="center"/>
    </xf>
    <xf numFmtId="0" fontId="23" fillId="0" borderId="0" xfId="1" applyFont="1" applyAlignment="1">
      <alignment horizontal="justify"/>
    </xf>
    <xf numFmtId="44" fontId="1" fillId="0" borderId="0" xfId="2" applyFont="1" applyAlignment="1">
      <alignment horizontal="center"/>
    </xf>
    <xf numFmtId="0" fontId="1" fillId="0" borderId="0" xfId="1" applyFont="1" applyAlignment="1">
      <alignment horizontal="justify"/>
    </xf>
    <xf numFmtId="44" fontId="1" fillId="4" borderId="6" xfId="2" applyFont="1" applyFill="1" applyBorder="1" applyAlignment="1">
      <alignment horizontal="center"/>
    </xf>
    <xf numFmtId="0" fontId="1" fillId="0" borderId="0" xfId="1" applyFont="1" applyFill="1" applyBorder="1" applyAlignment="1">
      <alignment horizontal="justify" vertical="top" wrapText="1"/>
    </xf>
    <xf numFmtId="0" fontId="6" fillId="0" borderId="1" xfId="1" applyFont="1" applyFill="1" applyBorder="1" applyAlignment="1">
      <alignment horizontal="justify" vertical="top" wrapText="1"/>
    </xf>
    <xf numFmtId="0" fontId="7" fillId="0" borderId="0" xfId="1" applyFont="1" applyFill="1"/>
    <xf numFmtId="0" fontId="6" fillId="0" borderId="8" xfId="1" applyFont="1" applyFill="1" applyBorder="1" applyAlignment="1">
      <alignment horizontal="justify" vertical="top" wrapText="1"/>
    </xf>
    <xf numFmtId="0" fontId="6" fillId="0" borderId="8" xfId="1" applyFont="1" applyFill="1" applyBorder="1"/>
    <xf numFmtId="0" fontId="6" fillId="0" borderId="1" xfId="1" applyFont="1" applyFill="1" applyBorder="1"/>
    <xf numFmtId="0" fontId="6" fillId="0" borderId="0" xfId="1" applyFont="1" applyFill="1" applyBorder="1"/>
    <xf numFmtId="0" fontId="7" fillId="0" borderId="0" xfId="1" applyFont="1" applyFill="1" applyAlignment="1">
      <alignment horizontal="left"/>
    </xf>
    <xf numFmtId="0" fontId="6" fillId="0" borderId="17" xfId="1" applyFont="1" applyFill="1" applyBorder="1" applyAlignment="1">
      <alignment vertical="top" wrapText="1"/>
    </xf>
    <xf numFmtId="0" fontId="6" fillId="0" borderId="19" xfId="1" applyFont="1" applyFill="1" applyBorder="1" applyAlignment="1">
      <alignment vertical="top" wrapText="1"/>
    </xf>
    <xf numFmtId="0" fontId="7" fillId="0" borderId="8" xfId="1" applyFont="1" applyFill="1" applyBorder="1" applyAlignment="1">
      <alignment horizontal="justify" vertical="top" wrapText="1"/>
    </xf>
    <xf numFmtId="0" fontId="6" fillId="0" borderId="1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44" fontId="4" fillId="6" borderId="12" xfId="2" applyFont="1" applyFill="1" applyBorder="1" applyAlignment="1">
      <alignment horizontal="left" vertical="top" wrapText="1"/>
    </xf>
    <xf numFmtId="44" fontId="4" fillId="0" borderId="10" xfId="2" applyFont="1" applyFill="1" applyBorder="1" applyAlignment="1">
      <alignment horizontal="center"/>
    </xf>
    <xf numFmtId="44" fontId="4" fillId="0" borderId="6" xfId="2" applyFont="1" applyFill="1" applyBorder="1" applyAlignment="1">
      <alignment horizontal="center"/>
    </xf>
    <xf numFmtId="8" fontId="4" fillId="0" borderId="6" xfId="2" applyNumberFormat="1" applyFont="1" applyFill="1" applyBorder="1" applyAlignment="1">
      <alignment horizontal="right"/>
    </xf>
    <xf numFmtId="9" fontId="1" fillId="0" borderId="6" xfId="2" applyNumberFormat="1" applyFont="1" applyFill="1" applyBorder="1" applyAlignment="1">
      <alignment horizontal="center"/>
    </xf>
    <xf numFmtId="44" fontId="1" fillId="0" borderId="0" xfId="2" applyFont="1" applyFill="1" applyAlignment="1">
      <alignment horizontal="center"/>
    </xf>
    <xf numFmtId="44" fontId="1" fillId="0" borderId="6" xfId="2" applyFont="1" applyFill="1" applyBorder="1" applyAlignment="1">
      <alignment horizontal="center"/>
    </xf>
    <xf numFmtId="9" fontId="4" fillId="0" borderId="6" xfId="2" applyNumberFormat="1" applyFont="1" applyFill="1" applyBorder="1" applyAlignment="1">
      <alignment horizontal="center"/>
    </xf>
    <xf numFmtId="44" fontId="4" fillId="0" borderId="0" xfId="2" applyFont="1" applyFill="1" applyAlignment="1">
      <alignment horizontal="center"/>
    </xf>
    <xf numFmtId="0" fontId="8" fillId="0" borderId="0" xfId="1" applyFont="1" applyAlignment="1">
      <alignment horizontal="left"/>
    </xf>
    <xf numFmtId="0" fontId="10" fillId="0" borderId="0" xfId="1" applyFont="1"/>
    <xf numFmtId="0" fontId="8" fillId="0" borderId="0" xfId="1" applyFont="1" applyAlignment="1"/>
    <xf numFmtId="44" fontId="6" fillId="0" borderId="6" xfId="2" applyFont="1" applyFill="1" applyBorder="1" applyAlignment="1">
      <alignment horizontal="center"/>
    </xf>
    <xf numFmtId="44" fontId="4" fillId="0" borderId="14" xfId="2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44" fontId="13" fillId="3" borderId="14" xfId="2" applyFont="1" applyFill="1" applyBorder="1" applyAlignment="1">
      <alignment horizontal="center" vertical="center"/>
    </xf>
    <xf numFmtId="0" fontId="22" fillId="0" borderId="1" xfId="1" applyFont="1" applyBorder="1" applyAlignment="1">
      <alignment wrapText="1"/>
    </xf>
    <xf numFmtId="0" fontId="1" fillId="3" borderId="0" xfId="1" applyFill="1" applyAlignment="1">
      <alignment horizontal="center"/>
    </xf>
    <xf numFmtId="0" fontId="1" fillId="3" borderId="0" xfId="1" applyFont="1" applyFill="1" applyAlignment="1">
      <alignment horizontal="center"/>
    </xf>
    <xf numFmtId="44" fontId="1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center"/>
    </xf>
    <xf numFmtId="2" fontId="1" fillId="0" borderId="0" xfId="1" applyNumberFormat="1" applyFont="1" applyAlignment="1">
      <alignment horizontal="center"/>
    </xf>
    <xf numFmtId="0" fontId="1" fillId="0" borderId="0" xfId="1" applyFont="1" applyAlignment="1">
      <alignment horizontal="center" wrapText="1"/>
    </xf>
    <xf numFmtId="0" fontId="8" fillId="10" borderId="6" xfId="1" applyFont="1" applyFill="1" applyBorder="1" applyAlignment="1">
      <alignment horizontal="center" wrapText="1"/>
    </xf>
    <xf numFmtId="0" fontId="18" fillId="10" borderId="6" xfId="1" applyFont="1" applyFill="1" applyBorder="1" applyAlignment="1">
      <alignment horizontal="center" wrapText="1"/>
    </xf>
    <xf numFmtId="0" fontId="8" fillId="0" borderId="2" xfId="1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8" fillId="0" borderId="4" xfId="1" applyFont="1" applyFill="1" applyBorder="1" applyAlignment="1">
      <alignment horizontal="center" wrapText="1"/>
    </xf>
    <xf numFmtId="0" fontId="8" fillId="10" borderId="3" xfId="1" applyFont="1" applyFill="1" applyBorder="1" applyAlignment="1">
      <alignment horizontal="center" wrapText="1"/>
    </xf>
    <xf numFmtId="0" fontId="8" fillId="0" borderId="18" xfId="1" applyFont="1" applyFill="1" applyBorder="1" applyAlignment="1">
      <alignment horizontal="center" wrapText="1"/>
    </xf>
    <xf numFmtId="44" fontId="6" fillId="0" borderId="14" xfId="2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wrapText="1"/>
    </xf>
    <xf numFmtId="0" fontId="1" fillId="11" borderId="7" xfId="1" applyFill="1" applyBorder="1"/>
    <xf numFmtId="0" fontId="1" fillId="11" borderId="0" xfId="1" applyFill="1" applyBorder="1"/>
    <xf numFmtId="44" fontId="1" fillId="3" borderId="6" xfId="2" applyFont="1" applyFill="1" applyBorder="1" applyAlignment="1">
      <alignment horizontal="center" vertical="top" wrapText="1"/>
    </xf>
    <xf numFmtId="0" fontId="6" fillId="0" borderId="13" xfId="1" applyFont="1" applyBorder="1" applyAlignment="1">
      <alignment horizontal="left" vertical="top" wrapText="1"/>
    </xf>
    <xf numFmtId="0" fontId="1" fillId="11" borderId="0" xfId="1" applyFont="1" applyFill="1" applyBorder="1"/>
    <xf numFmtId="0" fontId="7" fillId="0" borderId="0" xfId="1" applyFont="1" applyFill="1" applyBorder="1" applyAlignment="1">
      <alignment horizontal="left" wrapText="1"/>
    </xf>
    <xf numFmtId="0" fontId="7" fillId="0" borderId="8" xfId="1" applyFont="1" applyFill="1" applyBorder="1" applyAlignment="1">
      <alignment vertical="top" wrapText="1"/>
    </xf>
    <xf numFmtId="44" fontId="4" fillId="3" borderId="0" xfId="2" applyFont="1" applyFill="1" applyBorder="1" applyAlignment="1">
      <alignment horizontal="left" vertical="center"/>
    </xf>
    <xf numFmtId="44" fontId="4" fillId="3" borderId="0" xfId="2" applyFont="1" applyFill="1" applyBorder="1" applyAlignment="1">
      <alignment horizontal="center"/>
    </xf>
    <xf numFmtId="0" fontId="6" fillId="0" borderId="28" xfId="1" applyFont="1" applyBorder="1"/>
    <xf numFmtId="44" fontId="13" fillId="3" borderId="0" xfId="2" applyFont="1" applyFill="1" applyBorder="1" applyAlignment="1">
      <alignment horizontal="center" vertical="center"/>
    </xf>
    <xf numFmtId="0" fontId="18" fillId="12" borderId="18" xfId="1" applyFont="1" applyFill="1" applyBorder="1" applyAlignment="1">
      <alignment horizontal="center" wrapText="1"/>
    </xf>
    <xf numFmtId="44" fontId="4" fillId="12" borderId="18" xfId="2" applyFont="1" applyFill="1" applyBorder="1" applyAlignment="1">
      <alignment horizontal="center" vertical="top" wrapText="1"/>
    </xf>
    <xf numFmtId="44" fontId="22" fillId="12" borderId="18" xfId="2" applyFont="1" applyFill="1" applyBorder="1" applyAlignment="1">
      <alignment horizontal="center" vertical="top" wrapText="1"/>
    </xf>
    <xf numFmtId="44" fontId="1" fillId="12" borderId="18" xfId="2" applyFont="1" applyFill="1" applyBorder="1" applyAlignment="1">
      <alignment horizontal="center"/>
    </xf>
    <xf numFmtId="44" fontId="22" fillId="12" borderId="0" xfId="2" applyFont="1" applyFill="1" applyBorder="1" applyAlignment="1">
      <alignment horizontal="center"/>
    </xf>
    <xf numFmtId="44" fontId="22" fillId="12" borderId="29" xfId="2" applyFont="1" applyFill="1" applyBorder="1" applyAlignment="1">
      <alignment horizontal="center" vertical="top" wrapText="1"/>
    </xf>
    <xf numFmtId="0" fontId="1" fillId="12" borderId="0" xfId="1" applyFill="1" applyBorder="1" applyAlignment="1">
      <alignment horizontal="center"/>
    </xf>
    <xf numFmtId="0" fontId="1" fillId="12" borderId="0" xfId="1" applyFont="1" applyFill="1" applyBorder="1" applyAlignment="1">
      <alignment horizontal="center"/>
    </xf>
    <xf numFmtId="9" fontId="1" fillId="12" borderId="18" xfId="2" applyNumberFormat="1" applyFont="1" applyFill="1" applyBorder="1" applyAlignment="1">
      <alignment horizontal="center"/>
    </xf>
    <xf numFmtId="44" fontId="1" fillId="12" borderId="0" xfId="2" applyFont="1" applyFill="1" applyBorder="1" applyAlignment="1">
      <alignment horizontal="center"/>
    </xf>
    <xf numFmtId="0" fontId="8" fillId="12" borderId="18" xfId="1" applyFont="1" applyFill="1" applyBorder="1" applyAlignment="1">
      <alignment horizontal="center" wrapText="1"/>
    </xf>
    <xf numFmtId="44" fontId="4" fillId="12" borderId="18" xfId="2" applyFont="1" applyFill="1" applyBorder="1" applyAlignment="1">
      <alignment horizontal="center"/>
    </xf>
    <xf numFmtId="8" fontId="4" fillId="12" borderId="18" xfId="2" applyNumberFormat="1" applyFont="1" applyFill="1" applyBorder="1" applyAlignment="1">
      <alignment horizontal="right"/>
    </xf>
    <xf numFmtId="44" fontId="4" fillId="12" borderId="29" xfId="2" applyFont="1" applyFill="1" applyBorder="1" applyAlignment="1">
      <alignment horizontal="center" vertical="top" wrapText="1"/>
    </xf>
    <xf numFmtId="44" fontId="4" fillId="12" borderId="0" xfId="2" applyFont="1" applyFill="1" applyBorder="1" applyAlignment="1">
      <alignment horizontal="center" vertical="top" wrapText="1"/>
    </xf>
    <xf numFmtId="44" fontId="4" fillId="12" borderId="0" xfId="2" applyFont="1" applyFill="1" applyBorder="1" applyAlignment="1">
      <alignment horizontal="center"/>
    </xf>
    <xf numFmtId="9" fontId="4" fillId="12" borderId="18" xfId="2" applyNumberFormat="1" applyFont="1" applyFill="1" applyBorder="1" applyAlignment="1">
      <alignment horizontal="center"/>
    </xf>
    <xf numFmtId="0" fontId="18" fillId="5" borderId="6" xfId="1" applyFont="1" applyFill="1" applyBorder="1" applyAlignment="1">
      <alignment wrapText="1"/>
    </xf>
    <xf numFmtId="44" fontId="22" fillId="3" borderId="6" xfId="2" applyFont="1" applyFill="1" applyBorder="1" applyAlignment="1">
      <alignment horizontal="center" vertical="top" wrapText="1"/>
    </xf>
    <xf numFmtId="44" fontId="1" fillId="0" borderId="0" xfId="2" applyFont="1" applyFill="1" applyBorder="1" applyAlignment="1">
      <alignment horizontal="center"/>
    </xf>
    <xf numFmtId="44" fontId="6" fillId="0" borderId="8" xfId="2" applyFont="1" applyFill="1" applyBorder="1" applyAlignment="1">
      <alignment horizontal="center" vertical="top" wrapText="1"/>
    </xf>
    <xf numFmtId="44" fontId="22" fillId="6" borderId="6" xfId="2" applyFont="1" applyFill="1" applyBorder="1" applyAlignment="1">
      <alignment horizontal="center" vertical="top" wrapText="1"/>
    </xf>
    <xf numFmtId="44" fontId="22" fillId="6" borderId="8" xfId="2" applyFont="1" applyFill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wrapText="1"/>
    </xf>
    <xf numFmtId="0" fontId="0" fillId="0" borderId="20" xfId="0" applyBorder="1" applyAlignment="1"/>
    <xf numFmtId="0" fontId="8" fillId="0" borderId="0" xfId="1" applyFont="1" applyAlignment="1"/>
    <xf numFmtId="0" fontId="19" fillId="0" borderId="0" xfId="1" applyFont="1" applyAlignment="1"/>
    <xf numFmtId="0" fontId="6" fillId="0" borderId="0" xfId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center"/>
    </xf>
    <xf numFmtId="0" fontId="0" fillId="0" borderId="0" xfId="0" applyAlignment="1"/>
    <xf numFmtId="0" fontId="8" fillId="2" borderId="0" xfId="1" applyFont="1" applyFill="1" applyBorder="1" applyAlignment="1">
      <alignment horizontal="center"/>
    </xf>
  </cellXfs>
  <cellStyles count="3">
    <cellStyle name="Currency 13" xfId="2"/>
    <cellStyle name="Normal" xfId="0" builtinId="0"/>
    <cellStyle name="Normal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S/046%20Elevator%20and%20Escalator%20Preventive%20Maintenance/GSS18046A/Evaluations/GSS18046A%20Bid%20Ta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ds Rec'd"/>
      <sheetName val="Proposals Received List"/>
      <sheetName val="Proposal Scoring"/>
      <sheetName val="Evaluators List"/>
      <sheetName val="Evaluation Comments"/>
      <sheetName val="Pricing Evaluation"/>
      <sheetName val="Pricing Tab 1- Locations"/>
      <sheetName val="Pricing Tab 2 - DSU"/>
      <sheetName val="Pricing Tab 3 - Tech"/>
      <sheetName val="Personnel"/>
      <sheetName val="Exceptions"/>
      <sheetName val="References"/>
      <sheetName val="Final Scores &amp; Award Rec."/>
      <sheetName val="Sheet4"/>
    </sheetNames>
    <sheetDataSet>
      <sheetData sheetId="0">
        <row r="6">
          <cell r="A6" t="str">
            <v>Action Elevator</v>
          </cell>
        </row>
        <row r="8">
          <cell r="A8" t="str">
            <v>Delaware Elevator</v>
          </cell>
        </row>
        <row r="9">
          <cell r="A9" t="str">
            <v>Kencor Inc.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44"/>
  <sheetViews>
    <sheetView view="pageBreakPreview" zoomScaleNormal="100" zoomScaleSheetLayoutView="100" workbookViewId="0">
      <selection activeCell="P6" sqref="P6"/>
    </sheetView>
  </sheetViews>
  <sheetFormatPr defaultRowHeight="12.75" x14ac:dyDescent="0.2"/>
  <cols>
    <col min="1" max="1" width="14.5703125" style="2" customWidth="1"/>
    <col min="2" max="2" width="31.85546875" style="2" customWidth="1"/>
    <col min="3" max="3" width="12" style="8" customWidth="1"/>
    <col min="4" max="4" width="23.7109375" style="2" customWidth="1"/>
    <col min="5" max="5" width="5.7109375" style="2" customWidth="1"/>
    <col min="6" max="6" width="23.7109375" style="2" customWidth="1"/>
    <col min="7" max="7" width="5.7109375" style="2" customWidth="1"/>
    <col min="8" max="8" width="23.7109375" style="2" customWidth="1"/>
    <col min="9" max="9" width="5.7109375" style="2" customWidth="1"/>
    <col min="10" max="10" width="23.7109375" style="2" customWidth="1"/>
    <col min="11" max="16384" width="9.140625" style="2"/>
  </cols>
  <sheetData>
    <row r="1" spans="1:10" ht="18" x14ac:dyDescent="0.25">
      <c r="A1" s="302" t="s">
        <v>0</v>
      </c>
      <c r="B1" s="303"/>
      <c r="C1" s="303"/>
    </row>
    <row r="2" spans="1:10" ht="23.25" customHeight="1" thickBot="1" x14ac:dyDescent="0.3">
      <c r="A2" s="302" t="s">
        <v>1</v>
      </c>
      <c r="B2" s="303"/>
      <c r="C2" s="303"/>
      <c r="D2" s="307"/>
      <c r="E2" s="307"/>
    </row>
    <row r="3" spans="1:10" ht="18.75" hidden="1" thickBot="1" x14ac:dyDescent="0.3">
      <c r="A3" s="244" t="s">
        <v>241</v>
      </c>
      <c r="B3" s="245"/>
      <c r="C3" s="245"/>
    </row>
    <row r="4" spans="1:10" ht="15" hidden="1" thickBot="1" x14ac:dyDescent="0.25">
      <c r="C4" s="6"/>
    </row>
    <row r="5" spans="1:10" ht="13.5" hidden="1" thickBot="1" x14ac:dyDescent="0.25">
      <c r="A5" s="9"/>
      <c r="C5" s="11"/>
    </row>
    <row r="6" spans="1:10" ht="63" customHeight="1" thickBot="1" x14ac:dyDescent="0.3">
      <c r="A6" s="9"/>
      <c r="B6" s="12"/>
      <c r="C6" s="11"/>
      <c r="D6" s="262" t="s">
        <v>242</v>
      </c>
      <c r="E6" s="263"/>
      <c r="F6" s="262" t="s">
        <v>243</v>
      </c>
      <c r="G6" s="263"/>
      <c r="H6" s="262" t="s">
        <v>244</v>
      </c>
      <c r="I6" s="263"/>
      <c r="J6" s="257" t="s">
        <v>245</v>
      </c>
    </row>
    <row r="7" spans="1:10" ht="19.5" customHeight="1" thickBot="1" x14ac:dyDescent="0.35">
      <c r="A7" s="10" t="s">
        <v>2</v>
      </c>
      <c r="B7" s="12" t="s">
        <v>3</v>
      </c>
      <c r="C7" s="11"/>
      <c r="D7" s="261"/>
      <c r="E7" s="259"/>
      <c r="F7" s="259"/>
      <c r="G7" s="260"/>
      <c r="H7" s="259"/>
      <c r="I7" s="260"/>
      <c r="J7" s="259"/>
    </row>
    <row r="8" spans="1:10" ht="27" customHeight="1" thickBot="1" x14ac:dyDescent="0.25">
      <c r="A8" s="13" t="s">
        <v>4</v>
      </c>
      <c r="B8" s="14" t="s">
        <v>5</v>
      </c>
      <c r="C8" s="15" t="s">
        <v>6</v>
      </c>
      <c r="D8" s="268" t="s">
        <v>7</v>
      </c>
      <c r="E8" s="266"/>
      <c r="F8" s="268" t="s">
        <v>7</v>
      </c>
      <c r="G8" s="266"/>
      <c r="H8" s="268" t="s">
        <v>7</v>
      </c>
      <c r="I8" s="266"/>
      <c r="J8" s="268" t="s">
        <v>7</v>
      </c>
    </row>
    <row r="9" spans="1:10" ht="28.9" customHeight="1" x14ac:dyDescent="0.2">
      <c r="A9" s="18">
        <v>84</v>
      </c>
      <c r="B9" s="18" t="s">
        <v>9</v>
      </c>
      <c r="C9" s="19" t="s">
        <v>10</v>
      </c>
      <c r="D9" s="27" t="s">
        <v>240</v>
      </c>
      <c r="E9" s="267"/>
      <c r="F9" s="21" t="s">
        <v>12</v>
      </c>
      <c r="G9" s="267"/>
      <c r="H9" s="20" t="s">
        <v>247</v>
      </c>
      <c r="I9" s="267"/>
      <c r="J9" s="22" t="s">
        <v>247</v>
      </c>
    </row>
    <row r="10" spans="1:10" ht="32.450000000000003" customHeight="1" x14ac:dyDescent="0.2">
      <c r="A10" s="23">
        <v>84</v>
      </c>
      <c r="B10" s="222" t="s">
        <v>13</v>
      </c>
      <c r="C10" s="24" t="s">
        <v>14</v>
      </c>
      <c r="D10" s="27" t="s">
        <v>240</v>
      </c>
      <c r="E10" s="267"/>
      <c r="F10" s="25" t="s">
        <v>12</v>
      </c>
      <c r="G10" s="267"/>
      <c r="H10" s="26" t="s">
        <v>247</v>
      </c>
      <c r="I10" s="267"/>
      <c r="J10" s="26" t="s">
        <v>247</v>
      </c>
    </row>
    <row r="11" spans="1:10" ht="30" customHeight="1" x14ac:dyDescent="0.2">
      <c r="A11" s="23">
        <v>84</v>
      </c>
      <c r="B11" s="222" t="s">
        <v>15</v>
      </c>
      <c r="C11" s="24" t="s">
        <v>16</v>
      </c>
      <c r="D11" s="27" t="s">
        <v>240</v>
      </c>
      <c r="E11" s="267"/>
      <c r="F11" s="25" t="s">
        <v>12</v>
      </c>
      <c r="G11" s="267"/>
      <c r="H11" s="26" t="s">
        <v>247</v>
      </c>
      <c r="I11" s="267"/>
      <c r="J11" s="26" t="s">
        <v>247</v>
      </c>
    </row>
    <row r="12" spans="1:10" ht="28.5" customHeight="1" x14ac:dyDescent="0.2">
      <c r="A12" s="23">
        <v>84</v>
      </c>
      <c r="B12" s="222" t="s">
        <v>15</v>
      </c>
      <c r="C12" s="24" t="s">
        <v>17</v>
      </c>
      <c r="D12" s="27" t="s">
        <v>240</v>
      </c>
      <c r="E12" s="267"/>
      <c r="F12" s="25" t="s">
        <v>12</v>
      </c>
      <c r="G12" s="267"/>
      <c r="H12" s="26" t="s">
        <v>247</v>
      </c>
      <c r="I12" s="267"/>
      <c r="J12" s="26" t="s">
        <v>247</v>
      </c>
    </row>
    <row r="13" spans="1:10" ht="28.5" customHeight="1" x14ac:dyDescent="0.2">
      <c r="A13" s="23">
        <v>84</v>
      </c>
      <c r="B13" s="222" t="s">
        <v>15</v>
      </c>
      <c r="C13" s="24" t="s">
        <v>18</v>
      </c>
      <c r="D13" s="27" t="s">
        <v>240</v>
      </c>
      <c r="E13" s="267"/>
      <c r="F13" s="25" t="s">
        <v>12</v>
      </c>
      <c r="G13" s="267"/>
      <c r="H13" s="26" t="s">
        <v>247</v>
      </c>
      <c r="I13" s="267"/>
      <c r="J13" s="26" t="s">
        <v>247</v>
      </c>
    </row>
    <row r="14" spans="1:10" ht="28.5" customHeight="1" x14ac:dyDescent="0.2">
      <c r="A14" s="23">
        <v>84</v>
      </c>
      <c r="B14" s="222" t="s">
        <v>15</v>
      </c>
      <c r="C14" s="24" t="s">
        <v>19</v>
      </c>
      <c r="D14" s="27" t="s">
        <v>240</v>
      </c>
      <c r="E14" s="267"/>
      <c r="F14" s="25" t="s">
        <v>12</v>
      </c>
      <c r="G14" s="267"/>
      <c r="H14" s="26" t="s">
        <v>247</v>
      </c>
      <c r="I14" s="267"/>
      <c r="J14" s="26" t="s">
        <v>247</v>
      </c>
    </row>
    <row r="15" spans="1:10" ht="30.75" customHeight="1" x14ac:dyDescent="0.2">
      <c r="A15" s="23">
        <v>92</v>
      </c>
      <c r="B15" s="222" t="s">
        <v>20</v>
      </c>
      <c r="C15" s="24" t="s">
        <v>21</v>
      </c>
      <c r="D15" s="27" t="s">
        <v>240</v>
      </c>
      <c r="E15" s="267"/>
      <c r="F15" s="25" t="s">
        <v>12</v>
      </c>
      <c r="G15" s="267"/>
      <c r="H15" s="26" t="s">
        <v>247</v>
      </c>
      <c r="I15" s="267"/>
      <c r="J15" s="26" t="s">
        <v>247</v>
      </c>
    </row>
    <row r="16" spans="1:10" ht="31.15" customHeight="1" x14ac:dyDescent="0.2">
      <c r="A16" s="23">
        <v>92</v>
      </c>
      <c r="B16" s="222" t="s">
        <v>22</v>
      </c>
      <c r="C16" s="24" t="s">
        <v>21</v>
      </c>
      <c r="D16" s="27" t="s">
        <v>240</v>
      </c>
      <c r="E16" s="267"/>
      <c r="F16" s="25" t="s">
        <v>12</v>
      </c>
      <c r="G16" s="267"/>
      <c r="H16" s="26" t="s">
        <v>247</v>
      </c>
      <c r="I16" s="267"/>
      <c r="J16" s="26" t="s">
        <v>247</v>
      </c>
    </row>
    <row r="17" spans="1:10" ht="32.25" customHeight="1" x14ac:dyDescent="0.2">
      <c r="A17" s="23">
        <v>92</v>
      </c>
      <c r="B17" s="222" t="s">
        <v>23</v>
      </c>
      <c r="C17" s="24" t="s">
        <v>24</v>
      </c>
      <c r="D17" s="27" t="s">
        <v>240</v>
      </c>
      <c r="E17" s="267"/>
      <c r="F17" s="25" t="s">
        <v>12</v>
      </c>
      <c r="G17" s="267"/>
      <c r="H17" s="26" t="s">
        <v>247</v>
      </c>
      <c r="I17" s="267"/>
      <c r="J17" s="26" t="s">
        <v>247</v>
      </c>
    </row>
    <row r="18" spans="1:10" ht="22.5" customHeight="1" x14ac:dyDescent="0.2">
      <c r="A18" s="23">
        <v>96</v>
      </c>
      <c r="B18" s="222" t="s">
        <v>25</v>
      </c>
      <c r="C18" s="24" t="s">
        <v>26</v>
      </c>
      <c r="D18" s="27" t="s">
        <v>240</v>
      </c>
      <c r="E18" s="267"/>
      <c r="F18" s="27" t="s">
        <v>240</v>
      </c>
      <c r="G18" s="267"/>
      <c r="H18" s="26" t="s">
        <v>247</v>
      </c>
      <c r="I18" s="267"/>
      <c r="J18" s="26" t="s">
        <v>247</v>
      </c>
    </row>
    <row r="19" spans="1:10" ht="23.25" customHeight="1" x14ac:dyDescent="0.2">
      <c r="A19" s="23">
        <v>39</v>
      </c>
      <c r="B19" s="222" t="s">
        <v>27</v>
      </c>
      <c r="C19" s="24">
        <v>1</v>
      </c>
      <c r="D19" s="28">
        <v>78</v>
      </c>
      <c r="E19" s="267"/>
      <c r="F19" s="27">
        <v>129</v>
      </c>
      <c r="G19" s="267"/>
      <c r="H19" s="27">
        <v>185</v>
      </c>
      <c r="I19" s="267"/>
      <c r="J19" s="29">
        <v>200</v>
      </c>
    </row>
    <row r="20" spans="1:10" ht="23.25" customHeight="1" x14ac:dyDescent="0.2">
      <c r="A20" s="30">
        <v>39</v>
      </c>
      <c r="B20" s="222" t="s">
        <v>28</v>
      </c>
      <c r="C20" s="24" t="s">
        <v>29</v>
      </c>
      <c r="D20" s="28">
        <v>156</v>
      </c>
      <c r="E20" s="267"/>
      <c r="F20" s="27">
        <v>160</v>
      </c>
      <c r="G20" s="267"/>
      <c r="H20" s="27">
        <v>197</v>
      </c>
      <c r="I20" s="267"/>
      <c r="J20" s="29">
        <v>400</v>
      </c>
    </row>
    <row r="21" spans="1:10" ht="23.25" customHeight="1" x14ac:dyDescent="0.2">
      <c r="A21" s="30">
        <v>98</v>
      </c>
      <c r="B21" s="222" t="s">
        <v>30</v>
      </c>
      <c r="C21" s="24" t="s">
        <v>31</v>
      </c>
      <c r="D21" s="31">
        <v>70</v>
      </c>
      <c r="E21" s="267"/>
      <c r="F21" s="32">
        <v>160</v>
      </c>
      <c r="G21" s="267"/>
      <c r="H21" s="32">
        <v>275</v>
      </c>
      <c r="I21" s="267"/>
      <c r="J21" s="29">
        <v>285</v>
      </c>
    </row>
    <row r="22" spans="1:10" ht="15" thickBot="1" x14ac:dyDescent="0.25">
      <c r="A22" s="33"/>
      <c r="B22" s="223" t="s">
        <v>32</v>
      </c>
      <c r="C22" s="34"/>
      <c r="D22" s="35"/>
      <c r="E22" s="267"/>
      <c r="F22" s="35"/>
      <c r="G22" s="267"/>
      <c r="H22" s="35"/>
      <c r="I22" s="267"/>
      <c r="J22" s="35"/>
    </row>
    <row r="23" spans="1:10" ht="29.25" customHeight="1" x14ac:dyDescent="0.2">
      <c r="A23" s="23">
        <v>84</v>
      </c>
      <c r="B23" s="222" t="s">
        <v>15</v>
      </c>
      <c r="C23" s="269" t="s">
        <v>10</v>
      </c>
      <c r="D23" s="26" t="s">
        <v>11</v>
      </c>
      <c r="E23" s="267"/>
      <c r="F23" s="21" t="s">
        <v>12</v>
      </c>
      <c r="G23" s="267"/>
      <c r="H23" s="20" t="s">
        <v>247</v>
      </c>
      <c r="I23" s="267"/>
      <c r="J23" s="20" t="s">
        <v>247</v>
      </c>
    </row>
    <row r="24" spans="1:10" ht="15" thickBot="1" x14ac:dyDescent="0.25">
      <c r="A24" s="9"/>
      <c r="B24" s="223" t="s">
        <v>33</v>
      </c>
      <c r="C24" s="11"/>
      <c r="D24" s="35"/>
      <c r="E24" s="267"/>
      <c r="F24" s="35"/>
      <c r="G24" s="267"/>
      <c r="H24" s="35"/>
      <c r="I24" s="267"/>
      <c r="J24" s="35"/>
    </row>
    <row r="25" spans="1:10" ht="28.5" customHeight="1" x14ac:dyDescent="0.2">
      <c r="A25" s="18">
        <v>2</v>
      </c>
      <c r="B25" s="224" t="s">
        <v>34</v>
      </c>
      <c r="C25" s="19" t="s">
        <v>35</v>
      </c>
      <c r="D25" s="21">
        <v>314</v>
      </c>
      <c r="E25" s="267"/>
      <c r="F25" s="36">
        <v>298</v>
      </c>
      <c r="G25" s="267"/>
      <c r="H25" s="21">
        <v>449</v>
      </c>
      <c r="I25" s="267"/>
      <c r="J25" s="37">
        <v>562</v>
      </c>
    </row>
    <row r="26" spans="1:10" ht="15" thickBot="1" x14ac:dyDescent="0.25">
      <c r="A26" s="9"/>
      <c r="B26" s="223" t="s">
        <v>36</v>
      </c>
      <c r="C26" s="11"/>
      <c r="D26" s="35"/>
      <c r="E26" s="267"/>
      <c r="F26" s="35"/>
      <c r="G26" s="267"/>
      <c r="H26" s="35"/>
      <c r="I26" s="267"/>
      <c r="J26" s="35"/>
    </row>
    <row r="27" spans="1:10" ht="23.25" customHeight="1" x14ac:dyDescent="0.2">
      <c r="A27" s="38"/>
      <c r="B27" s="225" t="s">
        <v>37</v>
      </c>
      <c r="C27" s="40" t="s">
        <v>38</v>
      </c>
      <c r="D27" s="41">
        <v>1538</v>
      </c>
      <c r="E27" s="267"/>
      <c r="F27" s="42">
        <v>590</v>
      </c>
      <c r="G27" s="267"/>
      <c r="H27" s="41">
        <v>934</v>
      </c>
      <c r="I27" s="267"/>
      <c r="J27" s="43">
        <v>1350</v>
      </c>
    </row>
    <row r="28" spans="1:10" ht="23.25" customHeight="1" x14ac:dyDescent="0.2">
      <c r="A28" s="44"/>
      <c r="B28" s="226" t="s">
        <v>39</v>
      </c>
      <c r="C28" s="46">
        <v>1</v>
      </c>
      <c r="D28" s="28">
        <v>78</v>
      </c>
      <c r="E28" s="267"/>
      <c r="F28" s="27">
        <v>148</v>
      </c>
      <c r="G28" s="267"/>
      <c r="H28" s="27">
        <v>235</v>
      </c>
      <c r="I28" s="267"/>
      <c r="J28" s="29">
        <v>213</v>
      </c>
    </row>
    <row r="29" spans="1:10" ht="23.25" customHeight="1" x14ac:dyDescent="0.2">
      <c r="A29" s="44"/>
      <c r="B29" s="226" t="s">
        <v>40</v>
      </c>
      <c r="C29" s="46">
        <v>1</v>
      </c>
      <c r="D29" s="27">
        <v>314</v>
      </c>
      <c r="E29" s="267"/>
      <c r="F29" s="28">
        <v>148</v>
      </c>
      <c r="G29" s="267"/>
      <c r="H29" s="27">
        <v>235</v>
      </c>
      <c r="I29" s="267"/>
      <c r="J29" s="29">
        <v>225</v>
      </c>
    </row>
    <row r="30" spans="1:10" ht="23.25" customHeight="1" x14ac:dyDescent="0.2">
      <c r="A30" s="44"/>
      <c r="B30" s="226" t="s">
        <v>41</v>
      </c>
      <c r="C30" s="46">
        <v>1</v>
      </c>
      <c r="D30" s="28">
        <v>78</v>
      </c>
      <c r="E30" s="267"/>
      <c r="F30" s="27">
        <v>148</v>
      </c>
      <c r="G30" s="267"/>
      <c r="H30" s="27">
        <v>235</v>
      </c>
      <c r="I30" s="267"/>
      <c r="J30" s="29">
        <v>213</v>
      </c>
    </row>
    <row r="31" spans="1:10" ht="23.25" customHeight="1" x14ac:dyDescent="0.2">
      <c r="A31" s="44"/>
      <c r="B31" s="226" t="s">
        <v>42</v>
      </c>
      <c r="C31" s="46">
        <v>1</v>
      </c>
      <c r="D31" s="27">
        <v>455</v>
      </c>
      <c r="E31" s="267"/>
      <c r="F31" s="28">
        <v>148</v>
      </c>
      <c r="G31" s="267"/>
      <c r="H31" s="27">
        <v>235</v>
      </c>
      <c r="I31" s="267"/>
      <c r="J31" s="29">
        <v>263</v>
      </c>
    </row>
    <row r="32" spans="1:10" ht="14.25" x14ac:dyDescent="0.2">
      <c r="A32" s="47"/>
      <c r="B32" s="227"/>
      <c r="C32" s="48"/>
      <c r="D32" s="35"/>
      <c r="E32" s="267"/>
      <c r="F32" s="35"/>
      <c r="G32" s="267"/>
      <c r="H32" s="35"/>
      <c r="I32" s="267"/>
      <c r="J32" s="35"/>
    </row>
    <row r="33" spans="1:10" ht="15" thickBot="1" x14ac:dyDescent="0.25">
      <c r="A33" s="9"/>
      <c r="B33" s="228" t="s">
        <v>43</v>
      </c>
      <c r="C33" s="11"/>
      <c r="D33" s="50"/>
      <c r="E33" s="267"/>
      <c r="F33" s="50"/>
      <c r="G33" s="267"/>
      <c r="H33" s="50"/>
      <c r="I33" s="267"/>
      <c r="J33" s="50"/>
    </row>
    <row r="34" spans="1:10" ht="0.6" customHeight="1" thickBot="1" x14ac:dyDescent="0.25">
      <c r="A34" s="51"/>
      <c r="B34" s="229"/>
      <c r="C34" s="52"/>
      <c r="D34" s="53"/>
      <c r="E34" s="266"/>
      <c r="F34" s="53"/>
      <c r="G34" s="266"/>
      <c r="H34" s="53"/>
      <c r="I34" s="266"/>
      <c r="J34" s="53"/>
    </row>
    <row r="35" spans="1:10" ht="23.1" customHeight="1" x14ac:dyDescent="0.2">
      <c r="A35" s="18"/>
      <c r="B35" s="224" t="s">
        <v>44</v>
      </c>
      <c r="C35" s="40"/>
      <c r="D35" s="21">
        <v>157</v>
      </c>
      <c r="E35" s="267"/>
      <c r="F35" s="36">
        <v>133</v>
      </c>
      <c r="G35" s="267"/>
      <c r="H35" s="21">
        <v>209</v>
      </c>
      <c r="I35" s="267"/>
      <c r="J35" s="21">
        <v>282</v>
      </c>
    </row>
    <row r="36" spans="1:10" ht="23.1" customHeight="1" x14ac:dyDescent="0.2">
      <c r="A36" s="23"/>
      <c r="B36" s="222" t="s">
        <v>45</v>
      </c>
      <c r="C36" s="46"/>
      <c r="D36" s="25">
        <v>455</v>
      </c>
      <c r="E36" s="267"/>
      <c r="F36" s="54">
        <v>133</v>
      </c>
      <c r="G36" s="267"/>
      <c r="H36" s="25">
        <v>209</v>
      </c>
      <c r="I36" s="267"/>
      <c r="J36" s="25">
        <v>407</v>
      </c>
    </row>
    <row r="37" spans="1:10" ht="15" thickBot="1" x14ac:dyDescent="0.25">
      <c r="A37" s="9"/>
      <c r="B37" s="228" t="s">
        <v>46</v>
      </c>
      <c r="C37" s="11"/>
      <c r="D37" s="35"/>
      <c r="E37" s="267"/>
      <c r="F37" s="35"/>
      <c r="G37" s="267"/>
      <c r="H37" s="35"/>
      <c r="I37" s="267"/>
      <c r="J37" s="35"/>
    </row>
    <row r="38" spans="1:10" ht="23.1" customHeight="1" x14ac:dyDescent="0.2">
      <c r="A38" s="18"/>
      <c r="B38" s="224" t="s">
        <v>47</v>
      </c>
      <c r="C38" s="40"/>
      <c r="D38" s="21">
        <v>157</v>
      </c>
      <c r="E38" s="267"/>
      <c r="F38" s="36">
        <v>133</v>
      </c>
      <c r="G38" s="267"/>
      <c r="H38" s="21">
        <v>209</v>
      </c>
      <c r="I38" s="267"/>
      <c r="J38" s="37">
        <v>225</v>
      </c>
    </row>
    <row r="39" spans="1:10" ht="15" thickBot="1" x14ac:dyDescent="0.25">
      <c r="A39" s="9"/>
      <c r="B39" s="228" t="s">
        <v>48</v>
      </c>
      <c r="C39" s="11"/>
      <c r="D39" s="35"/>
      <c r="E39" s="267"/>
      <c r="F39" s="35"/>
      <c r="G39" s="267"/>
      <c r="H39" s="35"/>
      <c r="I39" s="267"/>
      <c r="J39" s="35"/>
    </row>
    <row r="40" spans="1:10" ht="15" hidden="1" customHeight="1" thickBot="1" x14ac:dyDescent="0.25">
      <c r="A40" s="55"/>
      <c r="B40" s="230"/>
      <c r="C40" s="56"/>
      <c r="D40" s="57"/>
      <c r="E40" s="266"/>
      <c r="F40" s="57"/>
      <c r="G40" s="266"/>
      <c r="H40" s="57"/>
      <c r="I40" s="266"/>
      <c r="J40" s="58"/>
    </row>
    <row r="41" spans="1:10" ht="14.25" x14ac:dyDescent="0.2">
      <c r="A41" s="18"/>
      <c r="B41" s="231" t="s">
        <v>49</v>
      </c>
      <c r="C41" s="40"/>
      <c r="D41" s="58"/>
      <c r="E41" s="267"/>
      <c r="F41" s="58"/>
      <c r="G41" s="267"/>
      <c r="H41" s="58"/>
      <c r="I41" s="267"/>
      <c r="J41" s="59"/>
    </row>
    <row r="42" spans="1:10" ht="23.1" customHeight="1" x14ac:dyDescent="0.2">
      <c r="A42" s="23" t="s">
        <v>50</v>
      </c>
      <c r="B42" s="232" t="s">
        <v>51</v>
      </c>
      <c r="C42" s="46">
        <v>7</v>
      </c>
      <c r="D42" s="25">
        <v>455</v>
      </c>
      <c r="E42" s="267"/>
      <c r="F42" s="54">
        <v>133</v>
      </c>
      <c r="G42" s="267"/>
      <c r="H42" s="25">
        <v>209</v>
      </c>
      <c r="I42" s="267"/>
      <c r="J42" s="61">
        <v>213</v>
      </c>
    </row>
    <row r="43" spans="1:10" ht="23.1" customHeight="1" x14ac:dyDescent="0.2">
      <c r="A43" s="23" t="s">
        <v>52</v>
      </c>
      <c r="B43" s="232" t="s">
        <v>53</v>
      </c>
      <c r="C43" s="46">
        <v>8</v>
      </c>
      <c r="D43" s="25">
        <v>157</v>
      </c>
      <c r="E43" s="267"/>
      <c r="F43" s="54">
        <v>133</v>
      </c>
      <c r="G43" s="267"/>
      <c r="H43" s="25">
        <v>209</v>
      </c>
      <c r="I43" s="267"/>
      <c r="J43" s="61">
        <v>213</v>
      </c>
    </row>
    <row r="44" spans="1:10" ht="23.1" customHeight="1" x14ac:dyDescent="0.2">
      <c r="A44" s="23" t="s">
        <v>54</v>
      </c>
      <c r="B44" s="232" t="s">
        <v>55</v>
      </c>
      <c r="C44" s="46">
        <v>31</v>
      </c>
      <c r="D44" s="25">
        <v>157</v>
      </c>
      <c r="E44" s="267"/>
      <c r="F44" s="54">
        <v>133</v>
      </c>
      <c r="G44" s="267"/>
      <c r="H44" s="25">
        <v>209</v>
      </c>
      <c r="I44" s="267"/>
      <c r="J44" s="61">
        <v>213</v>
      </c>
    </row>
    <row r="45" spans="1:10" ht="23.1" customHeight="1" x14ac:dyDescent="0.2">
      <c r="A45" s="23" t="s">
        <v>56</v>
      </c>
      <c r="B45" s="232" t="s">
        <v>57</v>
      </c>
      <c r="C45" s="46">
        <v>35</v>
      </c>
      <c r="D45" s="25">
        <v>455</v>
      </c>
      <c r="E45" s="267"/>
      <c r="F45" s="54">
        <v>133</v>
      </c>
      <c r="G45" s="267"/>
      <c r="H45" s="25">
        <v>209</v>
      </c>
      <c r="I45" s="267"/>
      <c r="J45" s="61">
        <v>213</v>
      </c>
    </row>
    <row r="46" spans="1:10" ht="23.1" customHeight="1" x14ac:dyDescent="0.2">
      <c r="A46" s="23" t="s">
        <v>58</v>
      </c>
      <c r="B46" s="232" t="s">
        <v>59</v>
      </c>
      <c r="C46" s="46">
        <v>27</v>
      </c>
      <c r="D46" s="25">
        <v>455</v>
      </c>
      <c r="E46" s="267"/>
      <c r="F46" s="54">
        <v>133</v>
      </c>
      <c r="G46" s="267"/>
      <c r="H46" s="25">
        <v>209</v>
      </c>
      <c r="I46" s="267"/>
      <c r="J46" s="61">
        <v>213</v>
      </c>
    </row>
    <row r="47" spans="1:10" ht="23.1" customHeight="1" x14ac:dyDescent="0.2">
      <c r="A47" s="23" t="s">
        <v>60</v>
      </c>
      <c r="B47" s="232" t="s">
        <v>61</v>
      </c>
      <c r="C47" s="46">
        <v>38</v>
      </c>
      <c r="D47" s="25">
        <v>157</v>
      </c>
      <c r="E47" s="267"/>
      <c r="F47" s="54">
        <v>133</v>
      </c>
      <c r="G47" s="267"/>
      <c r="H47" s="25">
        <v>209</v>
      </c>
      <c r="I47" s="267"/>
      <c r="J47" s="61">
        <v>213</v>
      </c>
    </row>
    <row r="48" spans="1:10" ht="23.1" customHeight="1" x14ac:dyDescent="0.2">
      <c r="A48" s="23"/>
      <c r="B48" s="232" t="s">
        <v>62</v>
      </c>
      <c r="C48" s="46"/>
      <c r="D48" s="25">
        <v>314</v>
      </c>
      <c r="E48" s="267"/>
      <c r="F48" s="54">
        <v>133</v>
      </c>
      <c r="G48" s="267"/>
      <c r="H48" s="25">
        <v>487</v>
      </c>
      <c r="I48" s="267"/>
      <c r="J48" s="61">
        <v>425</v>
      </c>
    </row>
    <row r="49" spans="1:10" ht="23.1" customHeight="1" x14ac:dyDescent="0.2">
      <c r="A49" s="23"/>
      <c r="B49" s="233" t="s">
        <v>63</v>
      </c>
      <c r="C49" s="46"/>
      <c r="D49" s="25"/>
      <c r="E49" s="267"/>
      <c r="F49" s="25"/>
      <c r="G49" s="267"/>
      <c r="H49" s="25"/>
      <c r="I49" s="267"/>
      <c r="J49" s="61"/>
    </row>
    <row r="50" spans="1:10" ht="23.1" customHeight="1" x14ac:dyDescent="0.2">
      <c r="A50" s="23" t="s">
        <v>64</v>
      </c>
      <c r="B50" s="60" t="s">
        <v>65</v>
      </c>
      <c r="C50" s="46">
        <v>15</v>
      </c>
      <c r="D50" s="25">
        <v>157</v>
      </c>
      <c r="E50" s="267"/>
      <c r="F50" s="54">
        <v>128</v>
      </c>
      <c r="G50" s="267"/>
      <c r="H50" s="25">
        <v>185</v>
      </c>
      <c r="I50" s="267"/>
      <c r="J50" s="61">
        <v>225</v>
      </c>
    </row>
    <row r="51" spans="1:10" ht="23.1" customHeight="1" x14ac:dyDescent="0.2">
      <c r="A51" s="23" t="s">
        <v>64</v>
      </c>
      <c r="B51" s="60" t="s">
        <v>66</v>
      </c>
      <c r="C51" s="46"/>
      <c r="D51" s="83">
        <v>157</v>
      </c>
      <c r="E51" s="270"/>
      <c r="F51" s="82">
        <v>128</v>
      </c>
      <c r="G51" s="270"/>
      <c r="H51" s="83">
        <v>185</v>
      </c>
      <c r="I51" s="270"/>
      <c r="J51" s="61">
        <v>225</v>
      </c>
    </row>
    <row r="52" spans="1:10" ht="23.1" customHeight="1" x14ac:dyDescent="0.2">
      <c r="A52" s="23"/>
      <c r="B52" s="60" t="s">
        <v>67</v>
      </c>
      <c r="C52" s="46"/>
      <c r="D52" s="82">
        <v>157</v>
      </c>
      <c r="E52" s="270"/>
      <c r="F52" s="83" t="s">
        <v>240</v>
      </c>
      <c r="G52" s="270"/>
      <c r="H52" s="83">
        <v>185</v>
      </c>
      <c r="I52" s="270"/>
      <c r="J52" s="61">
        <v>225</v>
      </c>
    </row>
    <row r="53" spans="1:10" ht="23.1" customHeight="1" x14ac:dyDescent="0.2">
      <c r="A53" s="23" t="s">
        <v>68</v>
      </c>
      <c r="B53" s="60" t="s">
        <v>69</v>
      </c>
      <c r="C53" s="46" t="s">
        <v>70</v>
      </c>
      <c r="D53" s="25">
        <v>455</v>
      </c>
      <c r="E53" s="270"/>
      <c r="F53" s="54">
        <v>126</v>
      </c>
      <c r="G53" s="270"/>
      <c r="H53" s="25">
        <v>185</v>
      </c>
      <c r="I53" s="270"/>
      <c r="J53" s="61">
        <v>244</v>
      </c>
    </row>
    <row r="54" spans="1:10" ht="23.1" customHeight="1" thickBot="1" x14ac:dyDescent="0.25">
      <c r="A54" s="23" t="s">
        <v>68</v>
      </c>
      <c r="B54" s="60" t="s">
        <v>71</v>
      </c>
      <c r="C54" s="46" t="s">
        <v>72</v>
      </c>
      <c r="D54" s="25">
        <v>157</v>
      </c>
      <c r="E54" s="267"/>
      <c r="F54" s="54">
        <v>126</v>
      </c>
      <c r="G54" s="267"/>
      <c r="H54" s="25">
        <v>185</v>
      </c>
      <c r="I54" s="267"/>
      <c r="J54" s="61">
        <v>244</v>
      </c>
    </row>
    <row r="55" spans="1:10" ht="63" customHeight="1" thickBot="1" x14ac:dyDescent="0.3">
      <c r="A55" s="9"/>
      <c r="B55" s="12"/>
      <c r="C55" s="11"/>
      <c r="D55" s="262" t="s">
        <v>242</v>
      </c>
      <c r="E55" s="263"/>
      <c r="F55" s="262" t="s">
        <v>243</v>
      </c>
      <c r="G55" s="263"/>
      <c r="H55" s="262" t="s">
        <v>244</v>
      </c>
      <c r="I55" s="263"/>
      <c r="J55" s="257" t="s">
        <v>245</v>
      </c>
    </row>
    <row r="56" spans="1:10" ht="23.1" customHeight="1" x14ac:dyDescent="0.2">
      <c r="A56" s="23" t="s">
        <v>73</v>
      </c>
      <c r="B56" s="60" t="s">
        <v>74</v>
      </c>
      <c r="C56" s="46" t="s">
        <v>75</v>
      </c>
      <c r="D56" s="25">
        <v>157</v>
      </c>
      <c r="E56" s="267"/>
      <c r="F56" s="54">
        <v>126</v>
      </c>
      <c r="G56" s="267"/>
      <c r="H56" s="25">
        <v>235</v>
      </c>
      <c r="I56" s="267"/>
      <c r="J56" s="61">
        <v>219</v>
      </c>
    </row>
    <row r="57" spans="1:10" ht="15" thickBot="1" x14ac:dyDescent="0.25">
      <c r="A57" s="62"/>
      <c r="B57" s="49" t="s">
        <v>76</v>
      </c>
      <c r="C57" s="11"/>
      <c r="D57" s="35"/>
      <c r="E57" s="267"/>
      <c r="F57" s="35"/>
      <c r="G57" s="267"/>
      <c r="H57" s="35"/>
      <c r="I57" s="267"/>
      <c r="J57" s="59"/>
    </row>
    <row r="58" spans="1:10" ht="23.1" customHeight="1" x14ac:dyDescent="0.2">
      <c r="A58" s="18" t="s">
        <v>77</v>
      </c>
      <c r="B58" s="63" t="s">
        <v>78</v>
      </c>
      <c r="C58" s="40" t="s">
        <v>35</v>
      </c>
      <c r="D58" s="21">
        <v>910</v>
      </c>
      <c r="E58" s="267"/>
      <c r="F58" s="36">
        <v>459</v>
      </c>
      <c r="G58" s="267"/>
      <c r="H58" s="21">
        <v>725</v>
      </c>
      <c r="I58" s="267"/>
      <c r="J58" s="37">
        <v>495</v>
      </c>
    </row>
    <row r="59" spans="1:10" ht="23.1" customHeight="1" x14ac:dyDescent="0.2">
      <c r="A59" s="23"/>
      <c r="B59" s="60" t="s">
        <v>79</v>
      </c>
      <c r="C59" s="46" t="s">
        <v>80</v>
      </c>
      <c r="D59" s="25">
        <v>1365</v>
      </c>
      <c r="E59" s="267"/>
      <c r="F59" s="54">
        <v>613</v>
      </c>
      <c r="G59" s="267"/>
      <c r="H59" s="25">
        <v>968</v>
      </c>
      <c r="I59" s="267"/>
      <c r="J59" s="61">
        <v>680</v>
      </c>
    </row>
    <row r="60" spans="1:10" ht="23.1" customHeight="1" x14ac:dyDescent="0.2">
      <c r="A60" s="23"/>
      <c r="B60" s="60" t="s">
        <v>81</v>
      </c>
      <c r="C60" s="46">
        <v>1</v>
      </c>
      <c r="D60" s="25">
        <v>455</v>
      </c>
      <c r="E60" s="267"/>
      <c r="F60" s="25">
        <v>233</v>
      </c>
      <c r="G60" s="267"/>
      <c r="H60" s="25">
        <v>373</v>
      </c>
      <c r="I60" s="267"/>
      <c r="J60" s="234">
        <v>225</v>
      </c>
    </row>
    <row r="61" spans="1:10" ht="23.1" customHeight="1" x14ac:dyDescent="0.2">
      <c r="A61" s="23"/>
      <c r="B61" s="60" t="s">
        <v>82</v>
      </c>
      <c r="C61" s="46" t="s">
        <v>80</v>
      </c>
      <c r="D61" s="25">
        <v>1067</v>
      </c>
      <c r="E61" s="267"/>
      <c r="F61" s="54">
        <v>613</v>
      </c>
      <c r="G61" s="267"/>
      <c r="H61" s="25">
        <v>968</v>
      </c>
      <c r="I61" s="267"/>
      <c r="J61" s="61">
        <v>844</v>
      </c>
    </row>
    <row r="62" spans="1:10" ht="23.1" customHeight="1" x14ac:dyDescent="0.2">
      <c r="A62" s="23" t="s">
        <v>83</v>
      </c>
      <c r="B62" s="60" t="s">
        <v>84</v>
      </c>
      <c r="C62" s="46"/>
      <c r="D62" s="25">
        <v>455</v>
      </c>
      <c r="E62" s="267"/>
      <c r="F62" s="54">
        <v>133</v>
      </c>
      <c r="G62" s="267"/>
      <c r="H62" s="25">
        <v>209</v>
      </c>
      <c r="I62" s="267"/>
      <c r="J62" s="61">
        <v>232</v>
      </c>
    </row>
    <row r="63" spans="1:10" ht="23.1" customHeight="1" x14ac:dyDescent="0.2">
      <c r="A63" s="23"/>
      <c r="B63" s="60" t="s">
        <v>85</v>
      </c>
      <c r="C63" s="46"/>
      <c r="D63" s="25">
        <v>455</v>
      </c>
      <c r="E63" s="267"/>
      <c r="F63" s="54">
        <v>133</v>
      </c>
      <c r="G63" s="267"/>
      <c r="H63" s="25">
        <v>209</v>
      </c>
      <c r="I63" s="267"/>
      <c r="J63" s="61">
        <v>232</v>
      </c>
    </row>
    <row r="64" spans="1:10" ht="23.1" customHeight="1" x14ac:dyDescent="0.2">
      <c r="A64" s="23"/>
      <c r="B64" s="60" t="s">
        <v>86</v>
      </c>
      <c r="C64" s="64"/>
      <c r="D64" s="25">
        <v>455</v>
      </c>
      <c r="E64" s="267"/>
      <c r="F64" s="54">
        <v>133</v>
      </c>
      <c r="G64" s="267"/>
      <c r="H64" s="25">
        <v>209</v>
      </c>
      <c r="I64" s="267"/>
      <c r="J64" s="61">
        <v>213</v>
      </c>
    </row>
    <row r="65" spans="1:10" ht="15" thickBot="1" x14ac:dyDescent="0.25">
      <c r="A65" s="62"/>
      <c r="B65" s="12" t="s">
        <v>87</v>
      </c>
      <c r="C65" s="48"/>
      <c r="D65" s="35"/>
      <c r="E65" s="267"/>
      <c r="F65" s="35"/>
      <c r="G65" s="267"/>
      <c r="H65" s="35"/>
      <c r="I65" s="267"/>
      <c r="J65" s="35"/>
    </row>
    <row r="66" spans="1:10" ht="23.1" customHeight="1" x14ac:dyDescent="0.2">
      <c r="A66" s="65"/>
      <c r="B66" s="39" t="s">
        <v>88</v>
      </c>
      <c r="C66" s="40"/>
      <c r="D66" s="41">
        <v>455</v>
      </c>
      <c r="E66" s="267"/>
      <c r="F66" s="42">
        <v>133</v>
      </c>
      <c r="G66" s="267"/>
      <c r="H66" s="41">
        <v>209</v>
      </c>
      <c r="I66" s="267"/>
      <c r="J66" s="43">
        <v>232</v>
      </c>
    </row>
    <row r="67" spans="1:10" ht="16.5" customHeight="1" thickBot="1" x14ac:dyDescent="0.3">
      <c r="A67" s="66"/>
      <c r="B67" s="67" t="s">
        <v>89</v>
      </c>
      <c r="C67" s="48"/>
      <c r="D67" s="68"/>
      <c r="E67" s="267"/>
      <c r="F67" s="68"/>
      <c r="G67" s="267"/>
      <c r="H67" s="68"/>
      <c r="I67" s="267"/>
      <c r="J67" s="68"/>
    </row>
    <row r="68" spans="1:10" ht="23.1" customHeight="1" thickBot="1" x14ac:dyDescent="0.25">
      <c r="A68" s="65"/>
      <c r="B68" s="39" t="s">
        <v>90</v>
      </c>
      <c r="C68" s="40">
        <v>1</v>
      </c>
      <c r="D68" s="42">
        <v>78</v>
      </c>
      <c r="E68" s="267"/>
      <c r="F68" s="235">
        <v>88</v>
      </c>
      <c r="G68" s="267"/>
      <c r="H68" s="41">
        <v>123</v>
      </c>
      <c r="I68" s="267"/>
      <c r="J68" s="43">
        <v>200</v>
      </c>
    </row>
    <row r="69" spans="1:10" ht="16.5" customHeight="1" thickBot="1" x14ac:dyDescent="0.3">
      <c r="A69" s="66"/>
      <c r="B69" s="67" t="s">
        <v>91</v>
      </c>
      <c r="C69" s="48"/>
      <c r="D69" s="68"/>
      <c r="E69" s="267"/>
      <c r="F69" s="68"/>
      <c r="G69" s="267"/>
      <c r="H69" s="68"/>
      <c r="I69" s="267"/>
      <c r="J69" s="16" t="s">
        <v>7</v>
      </c>
    </row>
    <row r="70" spans="1:10" ht="23.1" customHeight="1" x14ac:dyDescent="0.2">
      <c r="A70" s="65"/>
      <c r="B70" s="39" t="s">
        <v>92</v>
      </c>
      <c r="C70" s="40" t="s">
        <v>35</v>
      </c>
      <c r="D70" s="42">
        <v>157</v>
      </c>
      <c r="E70" s="267"/>
      <c r="F70" s="41">
        <v>265</v>
      </c>
      <c r="G70" s="267"/>
      <c r="H70" s="41">
        <v>421</v>
      </c>
      <c r="I70" s="267"/>
      <c r="J70" s="29">
        <v>463</v>
      </c>
    </row>
    <row r="71" spans="1:10" ht="23.1" customHeight="1" x14ac:dyDescent="0.2">
      <c r="A71" s="69"/>
      <c r="B71" s="45" t="s">
        <v>93</v>
      </c>
      <c r="C71" s="46" t="s">
        <v>35</v>
      </c>
      <c r="D71" s="28">
        <v>157</v>
      </c>
      <c r="E71" s="267"/>
      <c r="F71" s="27">
        <v>488</v>
      </c>
      <c r="G71" s="267"/>
      <c r="H71" s="27">
        <v>737</v>
      </c>
      <c r="I71" s="267"/>
      <c r="J71" s="154">
        <v>463</v>
      </c>
    </row>
    <row r="72" spans="1:10" ht="14.25" x14ac:dyDescent="0.2">
      <c r="A72" s="9"/>
      <c r="B72" s="10" t="s">
        <v>2</v>
      </c>
      <c r="C72" s="11"/>
      <c r="D72" s="35"/>
      <c r="E72" s="267"/>
      <c r="F72" s="35"/>
      <c r="G72" s="267"/>
      <c r="H72" s="35"/>
      <c r="I72" s="267"/>
      <c r="J72" s="35"/>
    </row>
    <row r="73" spans="1:10" ht="15" thickBot="1" x14ac:dyDescent="0.25">
      <c r="A73" s="9"/>
      <c r="B73" s="12" t="s">
        <v>94</v>
      </c>
      <c r="C73" s="11"/>
      <c r="D73" s="35"/>
      <c r="E73" s="267"/>
      <c r="F73" s="35"/>
      <c r="G73" s="267"/>
      <c r="H73" s="35"/>
      <c r="I73" s="267"/>
      <c r="J73" s="35"/>
    </row>
    <row r="74" spans="1:10" ht="23.1" customHeight="1" x14ac:dyDescent="0.2">
      <c r="A74" s="304" t="s">
        <v>95</v>
      </c>
      <c r="B74" s="9" t="s">
        <v>96</v>
      </c>
      <c r="C74" s="11"/>
      <c r="D74" s="70" t="s">
        <v>97</v>
      </c>
      <c r="E74" s="266"/>
      <c r="F74" s="70"/>
      <c r="G74" s="266"/>
      <c r="H74" s="70"/>
      <c r="I74" s="266"/>
      <c r="J74" s="71" t="s">
        <v>98</v>
      </c>
    </row>
    <row r="75" spans="1:10" ht="23.1" customHeight="1" x14ac:dyDescent="0.2">
      <c r="A75" s="305"/>
      <c r="B75" s="9" t="s">
        <v>99</v>
      </c>
      <c r="C75" s="11"/>
      <c r="D75" s="72"/>
      <c r="E75" s="266"/>
      <c r="F75" s="72" t="s">
        <v>100</v>
      </c>
      <c r="G75" s="266"/>
      <c r="H75" s="72"/>
      <c r="I75" s="266"/>
      <c r="J75" s="73"/>
    </row>
    <row r="76" spans="1:10" ht="23.1" customHeight="1" thickBot="1" x14ac:dyDescent="0.25">
      <c r="A76" s="305"/>
      <c r="B76" s="9" t="s">
        <v>101</v>
      </c>
      <c r="C76" s="11"/>
      <c r="D76" s="74"/>
      <c r="E76" s="266"/>
      <c r="F76" s="74"/>
      <c r="G76" s="266"/>
      <c r="H76" s="74" t="s">
        <v>100</v>
      </c>
      <c r="I76" s="266"/>
      <c r="J76" s="75"/>
    </row>
    <row r="77" spans="1:10" ht="29.25" customHeight="1" x14ac:dyDescent="0.2">
      <c r="A77" s="9"/>
      <c r="B77" s="271" t="s">
        <v>165</v>
      </c>
      <c r="C77" s="11"/>
      <c r="D77" s="300"/>
      <c r="E77" s="267"/>
      <c r="F77" s="300"/>
      <c r="G77" s="267"/>
      <c r="H77" s="300"/>
      <c r="I77" s="267"/>
      <c r="J77" s="300"/>
    </row>
    <row r="78" spans="1:10" ht="20.25" customHeight="1" thickBot="1" x14ac:dyDescent="0.25">
      <c r="B78" s="12" t="s">
        <v>166</v>
      </c>
      <c r="C78" s="11"/>
      <c r="D78" s="306"/>
      <c r="E78" s="267"/>
      <c r="F78" s="306"/>
      <c r="G78" s="267"/>
      <c r="H78" s="306"/>
      <c r="I78" s="267"/>
      <c r="J78" s="301"/>
    </row>
    <row r="79" spans="1:10" ht="23.1" customHeight="1" thickBot="1" x14ac:dyDescent="0.25">
      <c r="B79" s="9" t="s">
        <v>167</v>
      </c>
      <c r="C79" s="11"/>
      <c r="D79" s="102">
        <v>0.3</v>
      </c>
      <c r="E79" s="266"/>
      <c r="F79" s="102">
        <v>0.22</v>
      </c>
      <c r="G79" s="266"/>
      <c r="H79" s="102">
        <v>0.25</v>
      </c>
      <c r="I79" s="266"/>
      <c r="J79" s="102">
        <v>0.2</v>
      </c>
    </row>
    <row r="80" spans="1:10" ht="23.1" customHeight="1" thickBot="1" x14ac:dyDescent="0.25">
      <c r="B80" s="105" t="s">
        <v>168</v>
      </c>
      <c r="C80" s="11"/>
      <c r="D80" s="264"/>
      <c r="E80" s="267"/>
      <c r="F80" s="264"/>
      <c r="G80" s="267"/>
      <c r="H80" s="264"/>
      <c r="I80" s="267"/>
      <c r="J80" s="264"/>
    </row>
    <row r="81" spans="1:10" ht="23.1" customHeight="1" thickBot="1" x14ac:dyDescent="0.25">
      <c r="B81" s="76" t="s">
        <v>169</v>
      </c>
      <c r="C81" s="11"/>
      <c r="D81" s="246">
        <v>161</v>
      </c>
      <c r="E81" s="266"/>
      <c r="F81" s="246">
        <v>198</v>
      </c>
      <c r="G81" s="266"/>
      <c r="H81" s="246">
        <v>246</v>
      </c>
      <c r="I81" s="266"/>
      <c r="J81" s="246">
        <v>285</v>
      </c>
    </row>
    <row r="82" spans="1:10" ht="23.1" customHeight="1" thickBot="1" x14ac:dyDescent="0.25">
      <c r="B82" s="76" t="s">
        <v>170</v>
      </c>
      <c r="C82" s="11"/>
      <c r="D82" s="246">
        <v>273.7</v>
      </c>
      <c r="E82" s="266"/>
      <c r="F82" s="246">
        <v>336</v>
      </c>
      <c r="G82" s="266"/>
      <c r="H82" s="246">
        <v>360</v>
      </c>
      <c r="I82" s="266"/>
      <c r="J82" s="246">
        <v>477</v>
      </c>
    </row>
    <row r="83" spans="1:10" ht="23.1" customHeight="1" thickBot="1" x14ac:dyDescent="0.25">
      <c r="B83" s="76" t="s">
        <v>171</v>
      </c>
      <c r="C83" s="11"/>
      <c r="D83" s="246">
        <v>322</v>
      </c>
      <c r="E83" s="266"/>
      <c r="F83" s="246">
        <v>396</v>
      </c>
      <c r="G83" s="266"/>
      <c r="H83" s="246">
        <v>360</v>
      </c>
      <c r="I83" s="266"/>
      <c r="J83" s="246">
        <v>477</v>
      </c>
    </row>
    <row r="84" spans="1:10" ht="23.1" customHeight="1" thickBot="1" x14ac:dyDescent="0.25">
      <c r="B84" s="105" t="s">
        <v>172</v>
      </c>
      <c r="C84" s="11"/>
      <c r="D84" s="264"/>
      <c r="E84" s="267"/>
      <c r="F84" s="264"/>
      <c r="G84" s="267"/>
      <c r="H84" s="264"/>
      <c r="I84" s="267"/>
      <c r="J84" s="264"/>
    </row>
    <row r="85" spans="1:10" ht="23.1" customHeight="1" thickBot="1" x14ac:dyDescent="0.25">
      <c r="B85" s="76" t="s">
        <v>169</v>
      </c>
      <c r="C85" s="11"/>
      <c r="D85" s="246">
        <v>287</v>
      </c>
      <c r="E85" s="266"/>
      <c r="F85" s="246"/>
      <c r="G85" s="266"/>
      <c r="H85" s="246">
        <v>346</v>
      </c>
      <c r="I85" s="266"/>
      <c r="J85" s="246">
        <v>477</v>
      </c>
    </row>
    <row r="86" spans="1:10" ht="23.1" customHeight="1" thickBot="1" x14ac:dyDescent="0.25">
      <c r="B86" s="76" t="s">
        <v>170</v>
      </c>
      <c r="C86" s="11"/>
      <c r="D86" s="246">
        <v>487.9</v>
      </c>
      <c r="E86" s="266"/>
      <c r="F86" s="246"/>
      <c r="G86" s="266"/>
      <c r="H86" s="246">
        <v>520</v>
      </c>
      <c r="I86" s="266"/>
      <c r="J86" s="246">
        <v>688</v>
      </c>
    </row>
    <row r="87" spans="1:10" ht="23.1" customHeight="1" thickBot="1" x14ac:dyDescent="0.25">
      <c r="B87" s="76" t="s">
        <v>171</v>
      </c>
      <c r="C87" s="11"/>
      <c r="D87" s="246">
        <v>575</v>
      </c>
      <c r="E87" s="266"/>
      <c r="F87" s="246"/>
      <c r="G87" s="266"/>
      <c r="H87" s="246">
        <v>520</v>
      </c>
      <c r="I87" s="266"/>
      <c r="J87" s="246">
        <v>688</v>
      </c>
    </row>
    <row r="88" spans="1:10" ht="23.1" customHeight="1" thickBot="1" x14ac:dyDescent="0.25">
      <c r="B88" s="105" t="s">
        <v>173</v>
      </c>
      <c r="C88" s="11"/>
      <c r="D88" s="248" t="s">
        <v>174</v>
      </c>
      <c r="E88" s="266"/>
      <c r="F88" s="248" t="s">
        <v>175</v>
      </c>
      <c r="G88" s="266"/>
      <c r="H88" s="248" t="s">
        <v>176</v>
      </c>
      <c r="I88" s="266"/>
      <c r="J88" s="265" t="s">
        <v>177</v>
      </c>
    </row>
    <row r="89" spans="1:10" ht="15" thickBot="1" x14ac:dyDescent="0.25">
      <c r="A89" s="9"/>
      <c r="B89" s="76"/>
      <c r="C89" s="11"/>
      <c r="D89" s="35"/>
      <c r="E89" s="17"/>
      <c r="F89" s="35"/>
      <c r="G89" s="17"/>
      <c r="H89" s="35"/>
      <c r="I89" s="17"/>
      <c r="J89" s="35"/>
    </row>
    <row r="90" spans="1:10" ht="63" customHeight="1" thickBot="1" x14ac:dyDescent="0.3">
      <c r="A90" s="9"/>
      <c r="B90" s="12"/>
      <c r="C90" s="11"/>
      <c r="D90" s="262" t="s">
        <v>242</v>
      </c>
      <c r="E90" s="263"/>
      <c r="F90" s="262" t="s">
        <v>243</v>
      </c>
      <c r="G90" s="263"/>
      <c r="H90" s="262" t="s">
        <v>244</v>
      </c>
      <c r="I90" s="263"/>
      <c r="J90" s="257" t="s">
        <v>245</v>
      </c>
    </row>
    <row r="91" spans="1:10" ht="15" thickBot="1" x14ac:dyDescent="0.25">
      <c r="A91" s="77" t="s">
        <v>102</v>
      </c>
      <c r="B91" s="12" t="s">
        <v>103</v>
      </c>
      <c r="C91" s="11"/>
      <c r="D91" s="35"/>
      <c r="E91" s="17"/>
      <c r="F91" s="35"/>
      <c r="G91" s="17"/>
      <c r="H91" s="35"/>
      <c r="I91" s="17"/>
      <c r="J91" s="59"/>
    </row>
    <row r="92" spans="1:10" ht="42.95" customHeight="1" thickBot="1" x14ac:dyDescent="0.25">
      <c r="A92" s="13" t="s">
        <v>4</v>
      </c>
      <c r="B92" s="14" t="s">
        <v>5</v>
      </c>
      <c r="C92" s="15" t="s">
        <v>6</v>
      </c>
      <c r="D92" s="16" t="s">
        <v>7</v>
      </c>
      <c r="E92" s="266"/>
      <c r="F92" s="16" t="s">
        <v>7</v>
      </c>
      <c r="G92" s="266"/>
      <c r="H92" s="16" t="s">
        <v>7</v>
      </c>
      <c r="I92" s="266"/>
      <c r="J92" s="16" t="s">
        <v>7</v>
      </c>
    </row>
    <row r="93" spans="1:10" ht="23.1" customHeight="1" x14ac:dyDescent="0.2">
      <c r="A93" s="18">
        <v>1</v>
      </c>
      <c r="B93" s="18" t="s">
        <v>104</v>
      </c>
      <c r="C93" s="19">
        <v>1</v>
      </c>
      <c r="D93" s="21">
        <v>157</v>
      </c>
      <c r="E93" s="266"/>
      <c r="F93" s="21" t="s">
        <v>12</v>
      </c>
      <c r="G93" s="266"/>
      <c r="H93" s="36">
        <v>105</v>
      </c>
      <c r="I93" s="266"/>
      <c r="J93" s="37">
        <v>188</v>
      </c>
    </row>
    <row r="94" spans="1:10" ht="23.1" customHeight="1" x14ac:dyDescent="0.2">
      <c r="A94" s="23">
        <v>1</v>
      </c>
      <c r="B94" s="23" t="s">
        <v>104</v>
      </c>
      <c r="C94" s="24">
        <v>2</v>
      </c>
      <c r="D94" s="27">
        <v>910</v>
      </c>
      <c r="E94" s="266"/>
      <c r="F94" s="27" t="s">
        <v>12</v>
      </c>
      <c r="G94" s="266"/>
      <c r="H94" s="28">
        <v>244</v>
      </c>
      <c r="I94" s="266"/>
      <c r="J94" s="29">
        <v>313</v>
      </c>
    </row>
    <row r="95" spans="1:10" ht="23.1" customHeight="1" x14ac:dyDescent="0.2">
      <c r="A95" s="23">
        <v>1</v>
      </c>
      <c r="B95" s="23" t="s">
        <v>104</v>
      </c>
      <c r="C95" s="24">
        <v>3</v>
      </c>
      <c r="D95" s="28">
        <v>78</v>
      </c>
      <c r="E95" s="266"/>
      <c r="F95" s="27" t="s">
        <v>12</v>
      </c>
      <c r="G95" s="266"/>
      <c r="H95" s="27">
        <v>105</v>
      </c>
      <c r="I95" s="266"/>
      <c r="J95" s="29">
        <v>188</v>
      </c>
    </row>
    <row r="96" spans="1:10" ht="23.1" customHeight="1" x14ac:dyDescent="0.2">
      <c r="A96" s="30">
        <v>2</v>
      </c>
      <c r="B96" s="23" t="s">
        <v>105</v>
      </c>
      <c r="C96" s="78"/>
      <c r="D96" s="27">
        <v>78</v>
      </c>
      <c r="E96" s="266"/>
      <c r="F96" s="27" t="s">
        <v>12</v>
      </c>
      <c r="G96" s="266"/>
      <c r="H96" s="28">
        <v>61</v>
      </c>
      <c r="I96" s="266"/>
      <c r="J96" s="29">
        <v>125</v>
      </c>
    </row>
    <row r="97" spans="1:10" ht="23.1" customHeight="1" x14ac:dyDescent="0.2">
      <c r="A97" s="23">
        <v>2</v>
      </c>
      <c r="B97" s="23" t="s">
        <v>106</v>
      </c>
      <c r="C97" s="24" t="s">
        <v>107</v>
      </c>
      <c r="D97" s="27">
        <v>314</v>
      </c>
      <c r="E97" s="266"/>
      <c r="F97" s="27" t="s">
        <v>12</v>
      </c>
      <c r="G97" s="266"/>
      <c r="H97" s="27">
        <v>210</v>
      </c>
      <c r="I97" s="266"/>
      <c r="J97" s="29">
        <v>343</v>
      </c>
    </row>
    <row r="98" spans="1:10" ht="23.1" customHeight="1" x14ac:dyDescent="0.2">
      <c r="A98" s="23">
        <v>3</v>
      </c>
      <c r="B98" s="23" t="s">
        <v>108</v>
      </c>
      <c r="C98" s="24">
        <v>1</v>
      </c>
      <c r="D98" s="27">
        <v>455</v>
      </c>
      <c r="E98" s="266"/>
      <c r="F98" s="27" t="s">
        <v>12</v>
      </c>
      <c r="G98" s="266"/>
      <c r="H98" s="28">
        <v>244</v>
      </c>
      <c r="I98" s="266"/>
      <c r="J98" s="29">
        <v>313</v>
      </c>
    </row>
    <row r="99" spans="1:10" ht="23.1" customHeight="1" x14ac:dyDescent="0.2">
      <c r="A99" s="23">
        <v>4</v>
      </c>
      <c r="B99" s="23" t="s">
        <v>109</v>
      </c>
      <c r="C99" s="24">
        <v>1</v>
      </c>
      <c r="D99" s="27">
        <v>157</v>
      </c>
      <c r="E99" s="266"/>
      <c r="F99" s="27" t="s">
        <v>12</v>
      </c>
      <c r="G99" s="266"/>
      <c r="H99" s="28">
        <v>105</v>
      </c>
      <c r="I99" s="266"/>
      <c r="J99" s="29">
        <v>213</v>
      </c>
    </row>
    <row r="100" spans="1:10" ht="23.1" customHeight="1" x14ac:dyDescent="0.2">
      <c r="A100" s="23">
        <v>8</v>
      </c>
      <c r="B100" s="23" t="s">
        <v>110</v>
      </c>
      <c r="C100" s="24">
        <v>1</v>
      </c>
      <c r="D100" s="27">
        <v>157</v>
      </c>
      <c r="E100" s="266"/>
      <c r="F100" s="27" t="s">
        <v>12</v>
      </c>
      <c r="G100" s="266"/>
      <c r="H100" s="28">
        <v>105</v>
      </c>
      <c r="I100" s="266"/>
      <c r="J100" s="29">
        <v>194</v>
      </c>
    </row>
    <row r="101" spans="1:10" ht="23.1" customHeight="1" x14ac:dyDescent="0.2">
      <c r="A101" s="23">
        <v>13</v>
      </c>
      <c r="B101" s="23" t="s">
        <v>111</v>
      </c>
      <c r="C101" s="24">
        <v>1</v>
      </c>
      <c r="D101" s="27">
        <v>455</v>
      </c>
      <c r="E101" s="266"/>
      <c r="F101" s="27" t="s">
        <v>12</v>
      </c>
      <c r="G101" s="266"/>
      <c r="H101" s="28">
        <v>105</v>
      </c>
      <c r="I101" s="266"/>
      <c r="J101" s="29">
        <v>313</v>
      </c>
    </row>
    <row r="102" spans="1:10" ht="23.1" customHeight="1" x14ac:dyDescent="0.2">
      <c r="A102" s="23">
        <v>13</v>
      </c>
      <c r="B102" s="23" t="s">
        <v>111</v>
      </c>
      <c r="C102" s="24">
        <v>2</v>
      </c>
      <c r="D102" s="27">
        <v>157</v>
      </c>
      <c r="E102" s="266"/>
      <c r="F102" s="27" t="s">
        <v>12</v>
      </c>
      <c r="G102" s="266"/>
      <c r="H102" s="28">
        <v>105</v>
      </c>
      <c r="I102" s="266"/>
      <c r="J102" s="29">
        <v>194</v>
      </c>
    </row>
    <row r="103" spans="1:10" ht="23.1" customHeight="1" x14ac:dyDescent="0.2">
      <c r="A103" s="23">
        <v>13</v>
      </c>
      <c r="B103" s="23" t="s">
        <v>111</v>
      </c>
      <c r="C103" s="24">
        <v>3</v>
      </c>
      <c r="D103" s="27">
        <v>157</v>
      </c>
      <c r="E103" s="266"/>
      <c r="F103" s="27" t="s">
        <v>12</v>
      </c>
      <c r="G103" s="266"/>
      <c r="H103" s="28">
        <v>105</v>
      </c>
      <c r="I103" s="266"/>
      <c r="J103" s="29">
        <v>194</v>
      </c>
    </row>
    <row r="104" spans="1:10" ht="23.1" customHeight="1" x14ac:dyDescent="0.2">
      <c r="A104" s="23">
        <v>14</v>
      </c>
      <c r="B104" s="23" t="s">
        <v>112</v>
      </c>
      <c r="C104" s="24">
        <v>1</v>
      </c>
      <c r="D104" s="27">
        <v>455</v>
      </c>
      <c r="E104" s="266"/>
      <c r="F104" s="27" t="s">
        <v>12</v>
      </c>
      <c r="G104" s="266"/>
      <c r="H104" s="28">
        <v>244</v>
      </c>
      <c r="I104" s="266"/>
      <c r="J104" s="29">
        <v>313</v>
      </c>
    </row>
    <row r="105" spans="1:10" ht="23.1" customHeight="1" x14ac:dyDescent="0.2">
      <c r="A105" s="23">
        <v>16</v>
      </c>
      <c r="B105" s="23" t="s">
        <v>113</v>
      </c>
      <c r="C105" s="24" t="s">
        <v>35</v>
      </c>
      <c r="D105" s="27">
        <v>314</v>
      </c>
      <c r="E105" s="266"/>
      <c r="F105" s="27" t="s">
        <v>12</v>
      </c>
      <c r="G105" s="266"/>
      <c r="H105" s="28">
        <v>210</v>
      </c>
      <c r="I105" s="266"/>
      <c r="J105" s="29">
        <v>438</v>
      </c>
    </row>
    <row r="106" spans="1:10" ht="23.1" customHeight="1" x14ac:dyDescent="0.2">
      <c r="A106" s="23">
        <v>19</v>
      </c>
      <c r="B106" s="23" t="s">
        <v>114</v>
      </c>
      <c r="C106" s="24">
        <v>1</v>
      </c>
      <c r="D106" s="27">
        <v>157</v>
      </c>
      <c r="E106" s="266"/>
      <c r="F106" s="27" t="s">
        <v>12</v>
      </c>
      <c r="G106" s="266"/>
      <c r="H106" s="28">
        <v>105</v>
      </c>
      <c r="I106" s="266"/>
      <c r="J106" s="29">
        <v>194</v>
      </c>
    </row>
    <row r="107" spans="1:10" ht="23.1" customHeight="1" x14ac:dyDescent="0.2">
      <c r="A107" s="23">
        <v>38</v>
      </c>
      <c r="B107" s="23" t="s">
        <v>115</v>
      </c>
      <c r="C107" s="24" t="s">
        <v>116</v>
      </c>
      <c r="D107" s="27">
        <v>157</v>
      </c>
      <c r="E107" s="266"/>
      <c r="F107" s="27" t="s">
        <v>12</v>
      </c>
      <c r="G107" s="266"/>
      <c r="H107" s="28">
        <v>127</v>
      </c>
      <c r="I107" s="266"/>
      <c r="J107" s="29">
        <v>194</v>
      </c>
    </row>
    <row r="108" spans="1:10" ht="23.1" customHeight="1" x14ac:dyDescent="0.2">
      <c r="A108" s="23">
        <v>38</v>
      </c>
      <c r="B108" s="23" t="s">
        <v>115</v>
      </c>
      <c r="C108" s="24" t="s">
        <v>117</v>
      </c>
      <c r="D108" s="27">
        <v>157</v>
      </c>
      <c r="E108" s="266"/>
      <c r="F108" s="27" t="s">
        <v>12</v>
      </c>
      <c r="G108" s="266"/>
      <c r="H108" s="28">
        <v>127</v>
      </c>
      <c r="I108" s="266"/>
      <c r="J108" s="29">
        <v>194</v>
      </c>
    </row>
    <row r="109" spans="1:10" ht="23.1" customHeight="1" x14ac:dyDescent="0.2">
      <c r="A109" s="23">
        <v>38</v>
      </c>
      <c r="B109" s="23" t="s">
        <v>115</v>
      </c>
      <c r="C109" s="24" t="s">
        <v>118</v>
      </c>
      <c r="D109" s="27">
        <v>157</v>
      </c>
      <c r="E109" s="266"/>
      <c r="F109" s="27" t="s">
        <v>12</v>
      </c>
      <c r="G109" s="266"/>
      <c r="H109" s="28">
        <v>127</v>
      </c>
      <c r="I109" s="266"/>
      <c r="J109" s="29">
        <v>194</v>
      </c>
    </row>
    <row r="110" spans="1:10" ht="23.1" customHeight="1" x14ac:dyDescent="0.2">
      <c r="A110" s="23">
        <v>38</v>
      </c>
      <c r="B110" s="23" t="s">
        <v>115</v>
      </c>
      <c r="C110" s="24" t="s">
        <v>119</v>
      </c>
      <c r="D110" s="27">
        <v>157</v>
      </c>
      <c r="E110" s="266"/>
      <c r="F110" s="27" t="s">
        <v>12</v>
      </c>
      <c r="G110" s="266"/>
      <c r="H110" s="28">
        <v>127</v>
      </c>
      <c r="I110" s="266"/>
      <c r="J110" s="29">
        <v>194</v>
      </c>
    </row>
    <row r="111" spans="1:10" ht="23.1" customHeight="1" x14ac:dyDescent="0.2">
      <c r="A111" s="23">
        <v>38</v>
      </c>
      <c r="B111" s="23" t="s">
        <v>115</v>
      </c>
      <c r="C111" s="24" t="s">
        <v>120</v>
      </c>
      <c r="D111" s="27">
        <v>157</v>
      </c>
      <c r="E111" s="266"/>
      <c r="F111" s="27" t="s">
        <v>12</v>
      </c>
      <c r="G111" s="266"/>
      <c r="H111" s="28">
        <v>127</v>
      </c>
      <c r="I111" s="266"/>
      <c r="J111" s="29">
        <v>194</v>
      </c>
    </row>
    <row r="112" spans="1:10" ht="23.1" customHeight="1" x14ac:dyDescent="0.2">
      <c r="A112" s="23">
        <v>38</v>
      </c>
      <c r="B112" s="23" t="s">
        <v>115</v>
      </c>
      <c r="C112" s="24" t="s">
        <v>121</v>
      </c>
      <c r="D112" s="27">
        <v>157</v>
      </c>
      <c r="E112" s="266"/>
      <c r="F112" s="27" t="s">
        <v>12</v>
      </c>
      <c r="G112" s="266"/>
      <c r="H112" s="28">
        <v>127</v>
      </c>
      <c r="I112" s="266"/>
      <c r="J112" s="29">
        <v>194</v>
      </c>
    </row>
    <row r="113" spans="1:10" ht="23.1" customHeight="1" x14ac:dyDescent="0.2">
      <c r="A113" s="23">
        <v>38</v>
      </c>
      <c r="B113" s="23" t="s">
        <v>115</v>
      </c>
      <c r="C113" s="24" t="s">
        <v>122</v>
      </c>
      <c r="D113" s="27">
        <v>157</v>
      </c>
      <c r="E113" s="266"/>
      <c r="F113" s="27" t="s">
        <v>12</v>
      </c>
      <c r="G113" s="266"/>
      <c r="H113" s="28">
        <v>127</v>
      </c>
      <c r="I113" s="266"/>
      <c r="J113" s="29">
        <v>194</v>
      </c>
    </row>
    <row r="114" spans="1:10" ht="23.1" customHeight="1" x14ac:dyDescent="0.2">
      <c r="A114" s="23">
        <v>38</v>
      </c>
      <c r="B114" s="23" t="s">
        <v>115</v>
      </c>
      <c r="C114" s="24" t="s">
        <v>123</v>
      </c>
      <c r="D114" s="27">
        <v>157</v>
      </c>
      <c r="E114" s="266"/>
      <c r="F114" s="27" t="s">
        <v>12</v>
      </c>
      <c r="G114" s="266"/>
      <c r="H114" s="28">
        <v>127</v>
      </c>
      <c r="I114" s="266"/>
      <c r="J114" s="29">
        <v>194</v>
      </c>
    </row>
    <row r="115" spans="1:10" ht="23.1" customHeight="1" x14ac:dyDescent="0.2">
      <c r="A115" s="23">
        <v>38</v>
      </c>
      <c r="B115" s="23" t="s">
        <v>115</v>
      </c>
      <c r="C115" s="24" t="s">
        <v>124</v>
      </c>
      <c r="D115" s="27">
        <v>157</v>
      </c>
      <c r="E115" s="266"/>
      <c r="F115" s="27" t="s">
        <v>12</v>
      </c>
      <c r="G115" s="266"/>
      <c r="H115" s="28">
        <v>127</v>
      </c>
      <c r="I115" s="266"/>
      <c r="J115" s="29">
        <v>194</v>
      </c>
    </row>
    <row r="116" spans="1:10" ht="23.1" customHeight="1" x14ac:dyDescent="0.2">
      <c r="A116" s="23">
        <v>99</v>
      </c>
      <c r="B116" s="23" t="s">
        <v>125</v>
      </c>
      <c r="C116" s="24" t="s">
        <v>126</v>
      </c>
      <c r="D116" s="27">
        <v>157</v>
      </c>
      <c r="E116" s="266"/>
      <c r="F116" s="27" t="s">
        <v>12</v>
      </c>
      <c r="G116" s="266"/>
      <c r="H116" s="28">
        <v>127</v>
      </c>
      <c r="I116" s="266"/>
      <c r="J116" s="29">
        <v>194</v>
      </c>
    </row>
    <row r="117" spans="1:10" ht="23.1" customHeight="1" x14ac:dyDescent="0.2">
      <c r="A117" s="23">
        <v>99</v>
      </c>
      <c r="B117" s="23" t="s">
        <v>125</v>
      </c>
      <c r="C117" s="24" t="s">
        <v>127</v>
      </c>
      <c r="D117" s="27">
        <v>157</v>
      </c>
      <c r="E117" s="266"/>
      <c r="F117" s="27" t="s">
        <v>12</v>
      </c>
      <c r="G117" s="266"/>
      <c r="H117" s="28">
        <v>127</v>
      </c>
      <c r="I117" s="266"/>
      <c r="J117" s="29">
        <v>194</v>
      </c>
    </row>
    <row r="118" spans="1:10" ht="23.1" customHeight="1" x14ac:dyDescent="0.2">
      <c r="A118" s="23">
        <v>99</v>
      </c>
      <c r="B118" s="23" t="s">
        <v>125</v>
      </c>
      <c r="C118" s="24" t="s">
        <v>128</v>
      </c>
      <c r="D118" s="27">
        <v>157</v>
      </c>
      <c r="E118" s="266"/>
      <c r="F118" s="27" t="s">
        <v>12</v>
      </c>
      <c r="G118" s="266"/>
      <c r="H118" s="28">
        <v>127</v>
      </c>
      <c r="I118" s="266"/>
      <c r="J118" s="29">
        <v>194</v>
      </c>
    </row>
    <row r="119" spans="1:10" ht="23.1" customHeight="1" x14ac:dyDescent="0.2">
      <c r="A119" s="23">
        <v>99</v>
      </c>
      <c r="B119" s="23" t="s">
        <v>125</v>
      </c>
      <c r="C119" s="24" t="s">
        <v>129</v>
      </c>
      <c r="D119" s="27">
        <v>78</v>
      </c>
      <c r="E119" s="266"/>
      <c r="F119" s="27" t="s">
        <v>12</v>
      </c>
      <c r="G119" s="266"/>
      <c r="H119" s="28">
        <v>61</v>
      </c>
      <c r="I119" s="266"/>
      <c r="J119" s="29">
        <v>194</v>
      </c>
    </row>
    <row r="120" spans="1:10" ht="23.1" customHeight="1" x14ac:dyDescent="0.2">
      <c r="A120" s="23">
        <v>99</v>
      </c>
      <c r="B120" s="23" t="s">
        <v>125</v>
      </c>
      <c r="C120" s="24" t="s">
        <v>130</v>
      </c>
      <c r="D120" s="27">
        <v>78</v>
      </c>
      <c r="E120" s="266"/>
      <c r="F120" s="27" t="s">
        <v>12</v>
      </c>
      <c r="G120" s="266"/>
      <c r="H120" s="28">
        <v>61</v>
      </c>
      <c r="I120" s="266"/>
      <c r="J120" s="29">
        <v>194</v>
      </c>
    </row>
    <row r="121" spans="1:10" ht="23.1" customHeight="1" x14ac:dyDescent="0.2">
      <c r="A121" s="23">
        <v>99</v>
      </c>
      <c r="B121" s="23" t="s">
        <v>125</v>
      </c>
      <c r="C121" s="24" t="s">
        <v>131</v>
      </c>
      <c r="D121" s="27">
        <v>78</v>
      </c>
      <c r="E121" s="266"/>
      <c r="F121" s="27" t="s">
        <v>12</v>
      </c>
      <c r="G121" s="266"/>
      <c r="H121" s="28">
        <v>61</v>
      </c>
      <c r="I121" s="266"/>
      <c r="J121" s="29">
        <v>194</v>
      </c>
    </row>
    <row r="122" spans="1:10" ht="23.1" customHeight="1" x14ac:dyDescent="0.2">
      <c r="A122" s="23">
        <v>40</v>
      </c>
      <c r="B122" s="23" t="s">
        <v>132</v>
      </c>
      <c r="C122" s="24">
        <v>1</v>
      </c>
      <c r="D122" s="27">
        <v>157</v>
      </c>
      <c r="E122" s="266"/>
      <c r="F122" s="27" t="s">
        <v>12</v>
      </c>
      <c r="G122" s="266"/>
      <c r="H122" s="28">
        <v>105</v>
      </c>
      <c r="I122" s="266"/>
      <c r="J122" s="29">
        <v>194</v>
      </c>
    </row>
    <row r="123" spans="1:10" ht="23.1" customHeight="1" x14ac:dyDescent="0.2">
      <c r="A123" s="23">
        <v>42</v>
      </c>
      <c r="B123" s="23" t="s">
        <v>133</v>
      </c>
      <c r="C123" s="24" t="s">
        <v>107</v>
      </c>
      <c r="D123" s="28">
        <v>157</v>
      </c>
      <c r="E123" s="266"/>
      <c r="F123" s="27" t="s">
        <v>12</v>
      </c>
      <c r="G123" s="266"/>
      <c r="H123" s="27">
        <v>209</v>
      </c>
      <c r="I123" s="266"/>
      <c r="J123" s="29">
        <v>386</v>
      </c>
    </row>
    <row r="124" spans="1:10" ht="23.1" customHeight="1" x14ac:dyDescent="0.2">
      <c r="A124" s="23">
        <v>42</v>
      </c>
      <c r="B124" s="23" t="s">
        <v>133</v>
      </c>
      <c r="C124" s="24">
        <v>3</v>
      </c>
      <c r="D124" s="27">
        <v>78</v>
      </c>
      <c r="E124" s="266"/>
      <c r="F124" s="27" t="s">
        <v>12</v>
      </c>
      <c r="G124" s="266"/>
      <c r="H124" s="28">
        <v>61</v>
      </c>
      <c r="I124" s="266"/>
      <c r="J124" s="29">
        <v>157</v>
      </c>
    </row>
    <row r="125" spans="1:10" ht="23.1" customHeight="1" x14ac:dyDescent="0.2">
      <c r="A125" s="23">
        <v>50</v>
      </c>
      <c r="B125" s="23" t="s">
        <v>134</v>
      </c>
      <c r="C125" s="24">
        <v>1</v>
      </c>
      <c r="D125" s="27">
        <v>157</v>
      </c>
      <c r="E125" s="266"/>
      <c r="F125" s="27" t="s">
        <v>12</v>
      </c>
      <c r="G125" s="266"/>
      <c r="H125" s="28">
        <v>127</v>
      </c>
      <c r="I125" s="266"/>
      <c r="J125" s="29">
        <v>219</v>
      </c>
    </row>
    <row r="126" spans="1:10" ht="23.1" customHeight="1" x14ac:dyDescent="0.2">
      <c r="A126" s="23">
        <v>50</v>
      </c>
      <c r="B126" s="23" t="s">
        <v>134</v>
      </c>
      <c r="C126" s="24">
        <v>2</v>
      </c>
      <c r="D126" s="27">
        <v>157</v>
      </c>
      <c r="E126" s="266"/>
      <c r="F126" s="27" t="s">
        <v>12</v>
      </c>
      <c r="G126" s="266"/>
      <c r="H126" s="28">
        <v>127</v>
      </c>
      <c r="I126" s="266"/>
      <c r="J126" s="29">
        <v>219</v>
      </c>
    </row>
    <row r="127" spans="1:10" ht="23.1" customHeight="1" x14ac:dyDescent="0.2">
      <c r="A127" s="23">
        <v>50</v>
      </c>
      <c r="B127" s="23" t="s">
        <v>134</v>
      </c>
      <c r="C127" s="24">
        <v>3</v>
      </c>
      <c r="D127" s="27">
        <v>157</v>
      </c>
      <c r="E127" s="266"/>
      <c r="F127" s="27" t="s">
        <v>12</v>
      </c>
      <c r="G127" s="266"/>
      <c r="H127" s="28">
        <v>127</v>
      </c>
      <c r="I127" s="266"/>
      <c r="J127" s="29">
        <v>219</v>
      </c>
    </row>
    <row r="128" spans="1:10" ht="23.1" customHeight="1" x14ac:dyDescent="0.2">
      <c r="A128" s="23">
        <v>50</v>
      </c>
      <c r="B128" s="23" t="s">
        <v>134</v>
      </c>
      <c r="C128" s="24">
        <v>4</v>
      </c>
      <c r="D128" s="28">
        <v>78</v>
      </c>
      <c r="E128" s="266"/>
      <c r="F128" s="27" t="s">
        <v>12</v>
      </c>
      <c r="G128" s="266"/>
      <c r="H128" s="27">
        <v>127</v>
      </c>
      <c r="I128" s="266"/>
      <c r="J128" s="29">
        <v>157</v>
      </c>
    </row>
    <row r="129" spans="1:10" ht="23.1" customHeight="1" x14ac:dyDescent="0.2">
      <c r="A129" s="23">
        <v>59</v>
      </c>
      <c r="B129" s="23" t="s">
        <v>135</v>
      </c>
      <c r="C129" s="24">
        <v>1</v>
      </c>
      <c r="D129" s="27">
        <v>157</v>
      </c>
      <c r="E129" s="266"/>
      <c r="F129" s="27" t="s">
        <v>12</v>
      </c>
      <c r="G129" s="266"/>
      <c r="H129" s="28">
        <v>127</v>
      </c>
      <c r="I129" s="266"/>
      <c r="J129" s="29">
        <v>132</v>
      </c>
    </row>
    <row r="130" spans="1:10" ht="23.1" customHeight="1" x14ac:dyDescent="0.2">
      <c r="A130" s="23">
        <v>75</v>
      </c>
      <c r="B130" s="23" t="s">
        <v>136</v>
      </c>
      <c r="C130" s="24" t="s">
        <v>107</v>
      </c>
      <c r="D130" s="27">
        <v>314</v>
      </c>
      <c r="E130" s="266"/>
      <c r="F130" s="27" t="s">
        <v>12</v>
      </c>
      <c r="G130" s="266"/>
      <c r="H130" s="28">
        <v>253</v>
      </c>
      <c r="I130" s="266"/>
      <c r="J130" s="29">
        <v>388</v>
      </c>
    </row>
    <row r="131" spans="1:10" ht="23.1" customHeight="1" x14ac:dyDescent="0.2">
      <c r="A131" s="23">
        <v>76</v>
      </c>
      <c r="B131" s="23" t="s">
        <v>137</v>
      </c>
      <c r="C131" s="24">
        <v>1</v>
      </c>
      <c r="D131" s="27">
        <v>157</v>
      </c>
      <c r="E131" s="266"/>
      <c r="F131" s="27" t="s">
        <v>12</v>
      </c>
      <c r="G131" s="266"/>
      <c r="H131" s="28">
        <v>127</v>
      </c>
      <c r="I131" s="266"/>
      <c r="J131" s="29">
        <v>194</v>
      </c>
    </row>
    <row r="132" spans="1:10" ht="23.1" customHeight="1" x14ac:dyDescent="0.2">
      <c r="A132" s="23">
        <v>78</v>
      </c>
      <c r="B132" s="23" t="s">
        <v>138</v>
      </c>
      <c r="C132" s="24">
        <v>1</v>
      </c>
      <c r="D132" s="27">
        <v>157</v>
      </c>
      <c r="E132" s="266"/>
      <c r="F132" s="27" t="s">
        <v>12</v>
      </c>
      <c r="G132" s="266"/>
      <c r="H132" s="28">
        <v>127</v>
      </c>
      <c r="I132" s="266"/>
      <c r="J132" s="29">
        <v>194</v>
      </c>
    </row>
    <row r="133" spans="1:10" ht="23.1" customHeight="1" x14ac:dyDescent="0.2">
      <c r="A133" s="23">
        <v>82</v>
      </c>
      <c r="B133" s="23" t="s">
        <v>139</v>
      </c>
      <c r="C133" s="24">
        <v>1</v>
      </c>
      <c r="D133" s="27">
        <v>157</v>
      </c>
      <c r="E133" s="266"/>
      <c r="F133" s="27" t="s">
        <v>12</v>
      </c>
      <c r="G133" s="266"/>
      <c r="H133" s="28">
        <v>127</v>
      </c>
      <c r="I133" s="266"/>
      <c r="J133" s="29">
        <v>194</v>
      </c>
    </row>
    <row r="134" spans="1:10" ht="23.1" customHeight="1" x14ac:dyDescent="0.2">
      <c r="A134" s="23">
        <v>86</v>
      </c>
      <c r="B134" s="23" t="s">
        <v>140</v>
      </c>
      <c r="C134" s="24">
        <v>1</v>
      </c>
      <c r="D134" s="27">
        <v>157</v>
      </c>
      <c r="E134" s="266"/>
      <c r="F134" s="27" t="s">
        <v>12</v>
      </c>
      <c r="G134" s="266"/>
      <c r="H134" s="28">
        <v>127</v>
      </c>
      <c r="I134" s="266"/>
      <c r="J134" s="29">
        <v>194</v>
      </c>
    </row>
    <row r="135" spans="1:10" ht="23.1" customHeight="1" thickBot="1" x14ac:dyDescent="0.25">
      <c r="A135" s="23">
        <v>87</v>
      </c>
      <c r="B135" s="23" t="s">
        <v>141</v>
      </c>
      <c r="C135" s="24">
        <v>1</v>
      </c>
      <c r="D135" s="27">
        <v>157</v>
      </c>
      <c r="E135" s="266"/>
      <c r="F135" s="27" t="s">
        <v>12</v>
      </c>
      <c r="G135" s="266"/>
      <c r="H135" s="28">
        <v>127</v>
      </c>
      <c r="I135" s="266"/>
      <c r="J135" s="29">
        <v>194</v>
      </c>
    </row>
    <row r="136" spans="1:10" ht="63" customHeight="1" thickBot="1" x14ac:dyDescent="0.3">
      <c r="A136" s="9"/>
      <c r="B136" s="12"/>
      <c r="C136" s="11"/>
      <c r="D136" s="262" t="s">
        <v>242</v>
      </c>
      <c r="E136" s="263"/>
      <c r="F136" s="262" t="s">
        <v>243</v>
      </c>
      <c r="G136" s="263"/>
      <c r="H136" s="262" t="s">
        <v>244</v>
      </c>
      <c r="I136" s="263"/>
      <c r="J136" s="257" t="s">
        <v>245</v>
      </c>
    </row>
    <row r="137" spans="1:10" ht="15" thickBot="1" x14ac:dyDescent="0.25">
      <c r="A137" s="9"/>
      <c r="B137" s="12" t="s">
        <v>33</v>
      </c>
      <c r="C137" s="11"/>
      <c r="D137" s="35"/>
      <c r="E137" s="266"/>
      <c r="F137" s="35"/>
      <c r="G137" s="266"/>
      <c r="H137" s="35"/>
      <c r="I137" s="266"/>
      <c r="J137" s="59"/>
    </row>
    <row r="138" spans="1:10" ht="0.6" customHeight="1" thickBot="1" x14ac:dyDescent="0.25">
      <c r="A138" s="13"/>
      <c r="B138" s="79"/>
      <c r="C138" s="15"/>
      <c r="D138" s="16"/>
      <c r="E138" s="266"/>
      <c r="F138" s="16"/>
      <c r="G138" s="266"/>
      <c r="H138" s="16"/>
      <c r="I138" s="266"/>
      <c r="J138" s="43">
        <v>194</v>
      </c>
    </row>
    <row r="139" spans="1:10" ht="23.1" customHeight="1" x14ac:dyDescent="0.2">
      <c r="A139" s="39"/>
      <c r="B139" s="39" t="s">
        <v>142</v>
      </c>
      <c r="C139" s="40"/>
      <c r="D139" s="41">
        <v>157</v>
      </c>
      <c r="E139" s="266"/>
      <c r="F139" s="41" t="s">
        <v>12</v>
      </c>
      <c r="G139" s="266"/>
      <c r="H139" s="42">
        <v>127</v>
      </c>
      <c r="I139" s="266"/>
      <c r="J139" s="29">
        <v>194</v>
      </c>
    </row>
    <row r="140" spans="1:10" ht="23.1" customHeight="1" x14ac:dyDescent="0.2">
      <c r="A140" s="45"/>
      <c r="B140" s="45" t="s">
        <v>143</v>
      </c>
      <c r="C140" s="46"/>
      <c r="D140" s="27">
        <v>157</v>
      </c>
      <c r="E140" s="266"/>
      <c r="F140" s="27" t="s">
        <v>12</v>
      </c>
      <c r="G140" s="266"/>
      <c r="H140" s="28">
        <v>127</v>
      </c>
      <c r="I140" s="266"/>
      <c r="J140" s="29">
        <v>194</v>
      </c>
    </row>
    <row r="141" spans="1:10" ht="23.1" customHeight="1" x14ac:dyDescent="0.2">
      <c r="A141" s="45"/>
      <c r="B141" s="45" t="s">
        <v>144</v>
      </c>
      <c r="C141" s="46"/>
      <c r="D141" s="28">
        <v>78</v>
      </c>
      <c r="E141" s="266"/>
      <c r="F141" s="27" t="s">
        <v>12</v>
      </c>
      <c r="G141" s="266"/>
      <c r="H141" s="27">
        <v>148</v>
      </c>
      <c r="I141" s="266"/>
      <c r="J141" s="29">
        <v>194</v>
      </c>
    </row>
    <row r="142" spans="1:10" ht="15" thickBot="1" x14ac:dyDescent="0.25">
      <c r="A142" s="9"/>
      <c r="B142" s="12" t="s">
        <v>36</v>
      </c>
      <c r="C142" s="11"/>
      <c r="D142" s="35"/>
      <c r="E142" s="266"/>
      <c r="F142" s="35"/>
      <c r="G142" s="266"/>
      <c r="H142" s="35"/>
      <c r="I142" s="266"/>
      <c r="J142" s="59"/>
    </row>
    <row r="143" spans="1:10" ht="23.1" customHeight="1" x14ac:dyDescent="0.2">
      <c r="A143" s="39"/>
      <c r="B143" s="39" t="s">
        <v>145</v>
      </c>
      <c r="C143" s="40"/>
      <c r="D143" s="41">
        <v>157</v>
      </c>
      <c r="E143" s="266"/>
      <c r="F143" s="41" t="s">
        <v>12</v>
      </c>
      <c r="G143" s="266"/>
      <c r="H143" s="42">
        <v>127</v>
      </c>
      <c r="I143" s="266"/>
      <c r="J143" s="43">
        <v>194</v>
      </c>
    </row>
    <row r="144" spans="1:10" ht="15" thickBot="1" x14ac:dyDescent="0.25">
      <c r="A144" s="9"/>
      <c r="B144" s="49" t="s">
        <v>43</v>
      </c>
      <c r="C144" s="11"/>
      <c r="D144" s="35"/>
      <c r="E144" s="266"/>
      <c r="F144" s="35"/>
      <c r="G144" s="266"/>
      <c r="H144" s="35"/>
      <c r="I144" s="266"/>
      <c r="J144" s="35"/>
    </row>
    <row r="145" spans="1:10" ht="23.1" customHeight="1" x14ac:dyDescent="0.2">
      <c r="A145" s="18"/>
      <c r="B145" s="272" t="s">
        <v>146</v>
      </c>
      <c r="C145" s="40"/>
      <c r="D145" s="21"/>
      <c r="E145" s="266"/>
      <c r="F145" s="21"/>
      <c r="G145" s="266"/>
      <c r="H145" s="21"/>
      <c r="I145" s="266"/>
      <c r="J145" s="21"/>
    </row>
    <row r="146" spans="1:10" ht="23.1" customHeight="1" x14ac:dyDescent="0.2">
      <c r="A146" s="23"/>
      <c r="B146" s="23" t="s">
        <v>147</v>
      </c>
      <c r="C146" s="46"/>
      <c r="D146" s="25">
        <v>455</v>
      </c>
      <c r="E146" s="266"/>
      <c r="F146" s="25" t="s">
        <v>12</v>
      </c>
      <c r="G146" s="266"/>
      <c r="H146" s="54">
        <v>340</v>
      </c>
      <c r="I146" s="266"/>
      <c r="J146" s="61">
        <v>413</v>
      </c>
    </row>
    <row r="147" spans="1:10" ht="23.1" customHeight="1" x14ac:dyDescent="0.2">
      <c r="A147" s="23"/>
      <c r="B147" s="23" t="s">
        <v>148</v>
      </c>
      <c r="C147" s="46"/>
      <c r="D147" s="25">
        <v>455</v>
      </c>
      <c r="E147" s="266"/>
      <c r="F147" s="25" t="s">
        <v>12</v>
      </c>
      <c r="G147" s="266"/>
      <c r="H147" s="54">
        <v>340</v>
      </c>
      <c r="I147" s="266"/>
      <c r="J147" s="61">
        <v>413</v>
      </c>
    </row>
    <row r="148" spans="1:10" ht="23.1" customHeight="1" x14ac:dyDescent="0.2">
      <c r="A148" s="23"/>
      <c r="B148" s="23" t="s">
        <v>149</v>
      </c>
      <c r="C148" s="46"/>
      <c r="D148" s="25">
        <v>455</v>
      </c>
      <c r="E148" s="266"/>
      <c r="F148" s="25" t="s">
        <v>12</v>
      </c>
      <c r="G148" s="266"/>
      <c r="H148" s="54">
        <v>340</v>
      </c>
      <c r="I148" s="266"/>
      <c r="J148" s="61">
        <v>413</v>
      </c>
    </row>
    <row r="149" spans="1:10" ht="23.1" customHeight="1" x14ac:dyDescent="0.2">
      <c r="A149" s="23"/>
      <c r="B149" s="23" t="s">
        <v>150</v>
      </c>
      <c r="C149" s="46"/>
      <c r="D149" s="54">
        <v>157</v>
      </c>
      <c r="E149" s="266"/>
      <c r="F149" s="25" t="s">
        <v>12</v>
      </c>
      <c r="G149" s="266"/>
      <c r="H149" s="25">
        <v>340</v>
      </c>
      <c r="I149" s="266"/>
      <c r="J149" s="61">
        <v>194</v>
      </c>
    </row>
    <row r="150" spans="1:10" ht="23.1" customHeight="1" x14ac:dyDescent="0.2">
      <c r="A150" s="23"/>
      <c r="B150" s="23" t="s">
        <v>151</v>
      </c>
      <c r="C150" s="46"/>
      <c r="D150" s="54">
        <v>157</v>
      </c>
      <c r="E150" s="266"/>
      <c r="F150" s="25" t="s">
        <v>12</v>
      </c>
      <c r="G150" s="266"/>
      <c r="H150" s="25">
        <v>340</v>
      </c>
      <c r="I150" s="266"/>
      <c r="J150" s="61">
        <v>413</v>
      </c>
    </row>
    <row r="151" spans="1:10" ht="15" thickBot="1" x14ac:dyDescent="0.25">
      <c r="A151" s="9"/>
      <c r="B151" s="49" t="s">
        <v>46</v>
      </c>
      <c r="C151" s="11"/>
      <c r="D151" s="35"/>
      <c r="E151" s="266"/>
      <c r="F151" s="35"/>
      <c r="G151" s="266"/>
      <c r="H151" s="35"/>
      <c r="I151" s="266"/>
      <c r="J151" s="35"/>
    </row>
    <row r="152" spans="1:10" ht="23.1" customHeight="1" thickBot="1" x14ac:dyDescent="0.25">
      <c r="A152" s="18" t="s">
        <v>152</v>
      </c>
      <c r="B152" s="80" t="s">
        <v>153</v>
      </c>
      <c r="C152" s="40"/>
      <c r="D152" s="21">
        <v>910</v>
      </c>
      <c r="E152" s="266"/>
      <c r="F152" s="21" t="s">
        <v>12</v>
      </c>
      <c r="G152" s="266"/>
      <c r="H152" s="36">
        <v>200</v>
      </c>
      <c r="I152" s="266"/>
      <c r="J152" s="37">
        <v>363</v>
      </c>
    </row>
    <row r="153" spans="1:10" ht="23.1" customHeight="1" x14ac:dyDescent="0.2">
      <c r="A153" s="23" t="s">
        <v>152</v>
      </c>
      <c r="B153" s="23" t="s">
        <v>154</v>
      </c>
      <c r="C153" s="81"/>
      <c r="D153" s="82">
        <v>157</v>
      </c>
      <c r="E153" s="266"/>
      <c r="F153" s="83" t="s">
        <v>12</v>
      </c>
      <c r="G153" s="266"/>
      <c r="H153" s="83">
        <v>200</v>
      </c>
      <c r="I153" s="266"/>
      <c r="J153" s="61">
        <v>213</v>
      </c>
    </row>
    <row r="154" spans="1:10" ht="14.25" x14ac:dyDescent="0.2">
      <c r="A154" s="47"/>
      <c r="B154" s="67" t="s">
        <v>48</v>
      </c>
      <c r="C154" s="48"/>
      <c r="D154" s="35"/>
      <c r="E154" s="266"/>
      <c r="F154" s="35"/>
      <c r="G154" s="266"/>
      <c r="H154" s="35"/>
      <c r="I154" s="266"/>
      <c r="J154" s="35"/>
    </row>
    <row r="155" spans="1:10" ht="23.1" customHeight="1" x14ac:dyDescent="0.2">
      <c r="A155" s="84"/>
      <c r="B155" s="85" t="s">
        <v>155</v>
      </c>
      <c r="C155" s="86"/>
      <c r="D155" s="87">
        <v>157</v>
      </c>
      <c r="E155" s="266"/>
      <c r="F155" s="88" t="s">
        <v>12</v>
      </c>
      <c r="G155" s="266"/>
      <c r="H155" s="88">
        <v>200</v>
      </c>
      <c r="I155" s="266"/>
      <c r="J155" s="89">
        <v>238</v>
      </c>
    </row>
    <row r="156" spans="1:10" ht="14.25" x14ac:dyDescent="0.2">
      <c r="A156" s="67"/>
      <c r="B156" s="47"/>
      <c r="C156" s="48"/>
      <c r="D156" s="35"/>
      <c r="E156" s="266"/>
      <c r="F156" s="35"/>
      <c r="G156" s="266"/>
      <c r="H156" s="35"/>
      <c r="I156" s="266"/>
      <c r="J156" s="35"/>
    </row>
    <row r="157" spans="1:10" ht="14.25" x14ac:dyDescent="0.2">
      <c r="A157" s="67"/>
      <c r="B157" s="44" t="s">
        <v>156</v>
      </c>
      <c r="C157" s="48"/>
      <c r="D157" s="35"/>
      <c r="E157" s="266"/>
      <c r="F157" s="35"/>
      <c r="G157" s="266"/>
      <c r="H157" s="35"/>
      <c r="I157" s="266"/>
      <c r="J157" s="35"/>
    </row>
    <row r="158" spans="1:10" ht="14.25" x14ac:dyDescent="0.2">
      <c r="A158" s="67"/>
      <c r="B158" s="67" t="s">
        <v>87</v>
      </c>
      <c r="C158" s="48"/>
      <c r="D158" s="35"/>
      <c r="E158" s="266"/>
      <c r="F158" s="35"/>
      <c r="G158" s="266"/>
      <c r="H158" s="35"/>
      <c r="I158" s="266"/>
      <c r="J158" s="35"/>
    </row>
    <row r="159" spans="1:10" ht="23.1" customHeight="1" x14ac:dyDescent="0.2">
      <c r="A159" s="84"/>
      <c r="B159" s="85" t="s">
        <v>157</v>
      </c>
      <c r="C159" s="86"/>
      <c r="D159" s="87">
        <v>157</v>
      </c>
      <c r="E159" s="266"/>
      <c r="F159" s="88" t="s">
        <v>12</v>
      </c>
      <c r="G159" s="266"/>
      <c r="H159" s="88">
        <v>200</v>
      </c>
      <c r="I159" s="266"/>
      <c r="J159" s="89">
        <v>219</v>
      </c>
    </row>
    <row r="160" spans="1:10" ht="14.25" x14ac:dyDescent="0.2">
      <c r="A160" s="47"/>
      <c r="B160" s="47"/>
      <c r="C160" s="91"/>
      <c r="D160" s="35"/>
      <c r="E160" s="266"/>
      <c r="F160" s="35"/>
      <c r="G160" s="266"/>
      <c r="H160" s="35"/>
      <c r="I160" s="266"/>
      <c r="J160" s="35"/>
    </row>
    <row r="161" spans="1:10" ht="14.25" x14ac:dyDescent="0.2">
      <c r="A161" s="9"/>
      <c r="B161" s="77" t="s">
        <v>102</v>
      </c>
      <c r="C161" s="11"/>
      <c r="D161" s="35"/>
      <c r="E161" s="266"/>
      <c r="F161" s="35"/>
      <c r="G161" s="266"/>
      <c r="H161" s="35"/>
      <c r="I161" s="266"/>
      <c r="J161" s="35"/>
    </row>
    <row r="162" spans="1:10" ht="15" thickBot="1" x14ac:dyDescent="0.25">
      <c r="A162" s="9"/>
      <c r="B162" s="12" t="s">
        <v>94</v>
      </c>
      <c r="C162" s="11"/>
      <c r="D162" s="35"/>
      <c r="E162" s="266"/>
      <c r="F162" s="35"/>
      <c r="G162" s="266"/>
      <c r="H162" s="35"/>
      <c r="I162" s="266"/>
      <c r="J162" s="35"/>
    </row>
    <row r="163" spans="1:10" ht="14.25" x14ac:dyDescent="0.2">
      <c r="A163" s="304" t="s">
        <v>95</v>
      </c>
      <c r="B163" s="9" t="s">
        <v>96</v>
      </c>
      <c r="C163" s="11"/>
      <c r="D163" s="70"/>
      <c r="E163" s="266"/>
      <c r="F163" s="70"/>
      <c r="G163" s="266"/>
      <c r="H163" s="70"/>
      <c r="I163" s="266"/>
      <c r="J163" s="92"/>
    </row>
    <row r="164" spans="1:10" ht="22.5" x14ac:dyDescent="0.2">
      <c r="A164" s="305"/>
      <c r="B164" s="9" t="s">
        <v>99</v>
      </c>
      <c r="C164" s="11"/>
      <c r="D164" s="72" t="s">
        <v>97</v>
      </c>
      <c r="E164" s="266"/>
      <c r="F164" s="72"/>
      <c r="G164" s="266"/>
      <c r="H164" s="72" t="s">
        <v>100</v>
      </c>
      <c r="I164" s="266"/>
      <c r="J164" s="93" t="s">
        <v>98</v>
      </c>
    </row>
    <row r="165" spans="1:10" ht="15" thickBot="1" x14ac:dyDescent="0.25">
      <c r="A165" s="305"/>
      <c r="B165" s="9" t="s">
        <v>101</v>
      </c>
      <c r="C165" s="11"/>
      <c r="D165" s="74"/>
      <c r="E165" s="266"/>
      <c r="F165" s="74"/>
      <c r="G165" s="266"/>
      <c r="H165" s="74"/>
      <c r="I165" s="266"/>
      <c r="J165" s="75"/>
    </row>
    <row r="166" spans="1:10" ht="24" x14ac:dyDescent="0.2">
      <c r="A166" s="9"/>
      <c r="B166" s="271" t="s">
        <v>165</v>
      </c>
      <c r="C166" s="11"/>
      <c r="D166" s="35"/>
      <c r="E166" s="266"/>
      <c r="F166" s="35"/>
      <c r="G166" s="266"/>
      <c r="H166" s="35"/>
      <c r="I166" s="266"/>
      <c r="J166" s="94"/>
    </row>
    <row r="167" spans="1:10" ht="15" thickBot="1" x14ac:dyDescent="0.25">
      <c r="B167" s="12" t="s">
        <v>166</v>
      </c>
      <c r="C167" s="11"/>
      <c r="D167" s="35"/>
      <c r="E167" s="266"/>
      <c r="F167" s="35"/>
      <c r="G167" s="266"/>
      <c r="H167" s="35"/>
      <c r="I167" s="266"/>
      <c r="J167" s="94"/>
    </row>
    <row r="168" spans="1:10" ht="15" thickBot="1" x14ac:dyDescent="0.25">
      <c r="B168" s="9" t="s">
        <v>167</v>
      </c>
      <c r="C168" s="11"/>
      <c r="D168" s="102">
        <v>0.3</v>
      </c>
      <c r="E168" s="266"/>
      <c r="F168" s="96" t="s">
        <v>12</v>
      </c>
      <c r="G168" s="266"/>
      <c r="H168" s="102">
        <v>0.25</v>
      </c>
      <c r="I168" s="266"/>
      <c r="J168" s="102">
        <v>0.2</v>
      </c>
    </row>
    <row r="169" spans="1:10" ht="15" thickBot="1" x14ac:dyDescent="0.25">
      <c r="B169" s="105" t="s">
        <v>168</v>
      </c>
      <c r="C169" s="11"/>
      <c r="D169" s="103"/>
      <c r="E169" s="266"/>
      <c r="F169" s="35"/>
      <c r="G169" s="266"/>
      <c r="H169" s="103"/>
      <c r="I169" s="266"/>
      <c r="J169" s="103"/>
    </row>
    <row r="170" spans="1:10" ht="15" thickBot="1" x14ac:dyDescent="0.25">
      <c r="B170" s="76" t="s">
        <v>169</v>
      </c>
      <c r="C170" s="11"/>
      <c r="D170" s="246">
        <v>161</v>
      </c>
      <c r="E170" s="266"/>
      <c r="F170" s="236" t="s">
        <v>12</v>
      </c>
      <c r="G170" s="266"/>
      <c r="H170" s="246">
        <v>216</v>
      </c>
      <c r="I170" s="266"/>
      <c r="J170" s="107">
        <v>285</v>
      </c>
    </row>
    <row r="171" spans="1:10" ht="15" thickBot="1" x14ac:dyDescent="0.25">
      <c r="B171" s="76" t="s">
        <v>170</v>
      </c>
      <c r="C171" s="11"/>
      <c r="D171" s="246">
        <v>273.7</v>
      </c>
      <c r="E171" s="266"/>
      <c r="F171" s="236" t="s">
        <v>12</v>
      </c>
      <c r="G171" s="266"/>
      <c r="H171" s="246">
        <v>324</v>
      </c>
      <c r="I171" s="266"/>
      <c r="J171" s="107">
        <v>477</v>
      </c>
    </row>
    <row r="172" spans="1:10" ht="15" thickBot="1" x14ac:dyDescent="0.25">
      <c r="B172" s="76" t="s">
        <v>171</v>
      </c>
      <c r="C172" s="11"/>
      <c r="D172" s="246">
        <v>322</v>
      </c>
      <c r="E172" s="266"/>
      <c r="F172" s="236" t="s">
        <v>12</v>
      </c>
      <c r="G172" s="266"/>
      <c r="H172" s="246">
        <v>324</v>
      </c>
      <c r="I172" s="266"/>
      <c r="J172" s="107">
        <v>477</v>
      </c>
    </row>
    <row r="173" spans="1:10" ht="15" thickBot="1" x14ac:dyDescent="0.25">
      <c r="B173" s="105" t="s">
        <v>172</v>
      </c>
      <c r="C173" s="11"/>
      <c r="D173" s="90"/>
      <c r="E173" s="266"/>
      <c r="F173" s="247"/>
      <c r="G173" s="266"/>
      <c r="H173" s="90"/>
      <c r="I173" s="266"/>
      <c r="J173" s="103"/>
    </row>
    <row r="174" spans="1:10" ht="15" thickBot="1" x14ac:dyDescent="0.25">
      <c r="B174" s="76" t="s">
        <v>169</v>
      </c>
      <c r="C174" s="11"/>
      <c r="D174" s="246">
        <v>287</v>
      </c>
      <c r="E174" s="266"/>
      <c r="F174" s="236" t="s">
        <v>12</v>
      </c>
      <c r="G174" s="266"/>
      <c r="H174" s="246">
        <v>346</v>
      </c>
      <c r="I174" s="266"/>
      <c r="J174" s="107">
        <v>477</v>
      </c>
    </row>
    <row r="175" spans="1:10" ht="15" thickBot="1" x14ac:dyDescent="0.25">
      <c r="B175" s="76" t="s">
        <v>170</v>
      </c>
      <c r="C175" s="11"/>
      <c r="D175" s="246">
        <v>487.9</v>
      </c>
      <c r="E175" s="266"/>
      <c r="F175" s="236" t="s">
        <v>12</v>
      </c>
      <c r="G175" s="266"/>
      <c r="H175" s="246">
        <v>520</v>
      </c>
      <c r="I175" s="266"/>
      <c r="J175" s="107">
        <v>688</v>
      </c>
    </row>
    <row r="176" spans="1:10" ht="15" thickBot="1" x14ac:dyDescent="0.25">
      <c r="B176" s="76" t="s">
        <v>171</v>
      </c>
      <c r="C176" s="11"/>
      <c r="D176" s="246">
        <v>575</v>
      </c>
      <c r="E176" s="266"/>
      <c r="F176" s="236" t="s">
        <v>12</v>
      </c>
      <c r="G176" s="266"/>
      <c r="H176" s="246">
        <v>520</v>
      </c>
      <c r="I176" s="266"/>
      <c r="J176" s="107">
        <v>688</v>
      </c>
    </row>
    <row r="177" spans="1:10" ht="15" thickBot="1" x14ac:dyDescent="0.25">
      <c r="B177" s="105" t="s">
        <v>173</v>
      </c>
      <c r="C177" s="11"/>
      <c r="D177" s="248" t="s">
        <v>174</v>
      </c>
      <c r="E177" s="266"/>
      <c r="F177" s="236" t="s">
        <v>12</v>
      </c>
      <c r="G177" s="266"/>
      <c r="H177" s="248" t="s">
        <v>176</v>
      </c>
      <c r="I177" s="266"/>
      <c r="J177" s="109" t="s">
        <v>177</v>
      </c>
    </row>
    <row r="178" spans="1:10" ht="14.25" x14ac:dyDescent="0.2">
      <c r="A178" s="9"/>
      <c r="B178" s="9"/>
      <c r="C178" s="11"/>
      <c r="D178" s="117"/>
      <c r="E178" s="142"/>
      <c r="F178" s="117"/>
      <c r="G178" s="142"/>
      <c r="H178" s="117"/>
      <c r="I178" s="17"/>
      <c r="J178" s="273"/>
    </row>
    <row r="179" spans="1:10" ht="14.25" x14ac:dyDescent="0.2">
      <c r="A179" s="9"/>
      <c r="B179" s="9"/>
      <c r="C179" s="11"/>
      <c r="D179" s="117"/>
      <c r="E179" s="142"/>
      <c r="F179" s="117"/>
      <c r="G179" s="142"/>
      <c r="H179" s="117"/>
      <c r="I179" s="17"/>
      <c r="J179" s="273"/>
    </row>
    <row r="180" spans="1:10" ht="14.25" x14ac:dyDescent="0.2">
      <c r="A180" s="9"/>
      <c r="B180" s="9"/>
      <c r="C180" s="11"/>
      <c r="D180" s="117"/>
      <c r="E180" s="142"/>
      <c r="F180" s="117"/>
      <c r="G180" s="142"/>
      <c r="H180" s="117"/>
      <c r="I180" s="17"/>
      <c r="J180" s="273"/>
    </row>
    <row r="181" spans="1:10" ht="14.25" x14ac:dyDescent="0.2">
      <c r="A181" s="9"/>
      <c r="B181" s="9"/>
      <c r="C181" s="11"/>
      <c r="D181" s="274"/>
      <c r="E181" s="17"/>
      <c r="F181" s="274"/>
      <c r="G181" s="17"/>
      <c r="H181" s="274"/>
      <c r="I181" s="17"/>
      <c r="J181" s="273"/>
    </row>
    <row r="182" spans="1:10" ht="14.25" x14ac:dyDescent="0.2">
      <c r="A182" s="9"/>
      <c r="B182" s="9"/>
      <c r="C182" s="11"/>
      <c r="D182" s="274"/>
      <c r="E182" s="17"/>
      <c r="F182" s="274"/>
      <c r="G182" s="17"/>
      <c r="H182" s="274"/>
      <c r="I182" s="17"/>
      <c r="J182" s="273"/>
    </row>
    <row r="183" spans="1:10" ht="15" thickBot="1" x14ac:dyDescent="0.25">
      <c r="A183" s="9"/>
      <c r="C183" s="11"/>
      <c r="D183" s="274"/>
      <c r="E183" s="17"/>
      <c r="F183" s="274"/>
      <c r="G183" s="17"/>
      <c r="H183" s="274"/>
      <c r="I183" s="17"/>
      <c r="J183" s="274"/>
    </row>
    <row r="184" spans="1:10" ht="63" customHeight="1" thickBot="1" x14ac:dyDescent="0.3">
      <c r="A184" s="9"/>
      <c r="B184" s="12"/>
      <c r="C184" s="11"/>
      <c r="D184" s="262" t="s">
        <v>242</v>
      </c>
      <c r="E184" s="263"/>
      <c r="F184" s="262" t="s">
        <v>243</v>
      </c>
      <c r="G184" s="263"/>
      <c r="H184" s="262" t="s">
        <v>244</v>
      </c>
      <c r="I184" s="263"/>
      <c r="J184" s="257" t="s">
        <v>245</v>
      </c>
    </row>
    <row r="185" spans="1:10" ht="15" thickBot="1" x14ac:dyDescent="0.25">
      <c r="A185" s="95" t="s">
        <v>158</v>
      </c>
      <c r="B185" s="12" t="s">
        <v>103</v>
      </c>
      <c r="C185" s="11"/>
      <c r="D185" s="274"/>
      <c r="E185" s="17"/>
      <c r="F185" s="274"/>
      <c r="G185" s="17"/>
      <c r="H185" s="274"/>
      <c r="I185" s="17"/>
      <c r="J185" s="274"/>
    </row>
    <row r="186" spans="1:10" ht="43.5" customHeight="1" thickBot="1" x14ac:dyDescent="0.25">
      <c r="A186" s="13" t="s">
        <v>4</v>
      </c>
      <c r="B186" s="13" t="s">
        <v>5</v>
      </c>
      <c r="C186" s="15" t="s">
        <v>6</v>
      </c>
      <c r="D186" s="16" t="s">
        <v>7</v>
      </c>
      <c r="E186" s="266"/>
      <c r="F186" s="96" t="s">
        <v>8</v>
      </c>
      <c r="G186" s="266"/>
      <c r="H186" s="16" t="s">
        <v>7</v>
      </c>
      <c r="I186" s="266"/>
      <c r="J186" s="16" t="s">
        <v>7</v>
      </c>
    </row>
    <row r="187" spans="1:10" ht="14.25" x14ac:dyDescent="0.2">
      <c r="A187" s="18">
        <v>33</v>
      </c>
      <c r="B187" s="18" t="s">
        <v>159</v>
      </c>
      <c r="C187" s="19">
        <v>1</v>
      </c>
      <c r="D187" s="21">
        <v>140</v>
      </c>
      <c r="E187" s="266"/>
      <c r="F187" s="21" t="s">
        <v>12</v>
      </c>
      <c r="G187" s="266"/>
      <c r="H187" s="21">
        <v>156</v>
      </c>
      <c r="I187" s="266"/>
      <c r="J187" s="37">
        <v>194</v>
      </c>
    </row>
    <row r="188" spans="1:10" ht="14.25" x14ac:dyDescent="0.2">
      <c r="A188" s="23">
        <v>61</v>
      </c>
      <c r="B188" s="23" t="s">
        <v>160</v>
      </c>
      <c r="C188" s="24" t="s">
        <v>107</v>
      </c>
      <c r="D188" s="25">
        <v>280</v>
      </c>
      <c r="E188" s="266"/>
      <c r="F188" s="25" t="s">
        <v>12</v>
      </c>
      <c r="G188" s="266"/>
      <c r="H188" s="25">
        <v>310</v>
      </c>
      <c r="I188" s="266"/>
      <c r="J188" s="61">
        <v>388</v>
      </c>
    </row>
    <row r="189" spans="1:10" ht="14.25" x14ac:dyDescent="0.2">
      <c r="A189" s="23">
        <v>61</v>
      </c>
      <c r="B189" s="23" t="s">
        <v>160</v>
      </c>
      <c r="C189" s="24" t="s">
        <v>161</v>
      </c>
      <c r="D189" s="25">
        <v>140</v>
      </c>
      <c r="E189" s="266"/>
      <c r="F189" s="25" t="s">
        <v>12</v>
      </c>
      <c r="G189" s="266"/>
      <c r="H189" s="25">
        <v>81</v>
      </c>
      <c r="I189" s="266"/>
      <c r="J189" s="61">
        <v>157</v>
      </c>
    </row>
    <row r="190" spans="1:10" ht="14.25" x14ac:dyDescent="0.2">
      <c r="A190" s="23">
        <v>64</v>
      </c>
      <c r="B190" s="23" t="s">
        <v>162</v>
      </c>
      <c r="C190" s="24">
        <v>1</v>
      </c>
      <c r="D190" s="25">
        <v>140</v>
      </c>
      <c r="E190" s="266"/>
      <c r="F190" s="25" t="s">
        <v>12</v>
      </c>
      <c r="G190" s="266"/>
      <c r="H190" s="25">
        <v>155</v>
      </c>
      <c r="I190" s="266"/>
      <c r="J190" s="61">
        <v>194</v>
      </c>
    </row>
    <row r="191" spans="1:10" ht="15" thickBot="1" x14ac:dyDescent="0.25">
      <c r="A191" s="9"/>
      <c r="B191" s="49" t="s">
        <v>33</v>
      </c>
      <c r="C191" s="11"/>
      <c r="D191" s="50"/>
      <c r="E191" s="266"/>
      <c r="F191" s="50"/>
      <c r="G191" s="266"/>
      <c r="H191" s="50"/>
      <c r="I191" s="266"/>
      <c r="J191" s="50"/>
    </row>
    <row r="192" spans="1:10" ht="33" customHeight="1" x14ac:dyDescent="0.2">
      <c r="A192" s="18"/>
      <c r="B192" s="18" t="s">
        <v>163</v>
      </c>
      <c r="C192" s="40"/>
      <c r="D192" s="21">
        <v>140</v>
      </c>
      <c r="E192" s="266"/>
      <c r="F192" s="21" t="s">
        <v>12</v>
      </c>
      <c r="G192" s="266"/>
      <c r="H192" s="21">
        <v>174</v>
      </c>
      <c r="I192" s="266"/>
      <c r="J192" s="37">
        <v>194</v>
      </c>
    </row>
    <row r="193" spans="1:10" ht="15" thickBot="1" x14ac:dyDescent="0.25">
      <c r="A193" s="33"/>
      <c r="B193" s="97" t="s">
        <v>36</v>
      </c>
      <c r="C193" s="48"/>
      <c r="D193" s="50"/>
      <c r="E193" s="266"/>
      <c r="F193" s="50"/>
      <c r="G193" s="266"/>
      <c r="H193" s="50"/>
      <c r="I193" s="266"/>
      <c r="J193" s="50"/>
    </row>
    <row r="194" spans="1:10" ht="21" customHeight="1" x14ac:dyDescent="0.2">
      <c r="A194" s="18"/>
      <c r="B194" s="18" t="s">
        <v>164</v>
      </c>
      <c r="C194" s="40"/>
      <c r="D194" s="21">
        <v>140</v>
      </c>
      <c r="E194" s="266"/>
      <c r="F194" s="21" t="s">
        <v>12</v>
      </c>
      <c r="G194" s="266"/>
      <c r="H194" s="21">
        <v>192</v>
      </c>
      <c r="I194" s="266"/>
      <c r="J194" s="37">
        <v>388</v>
      </c>
    </row>
    <row r="195" spans="1:10" ht="14.25" x14ac:dyDescent="0.2">
      <c r="A195" s="33"/>
      <c r="B195" s="33"/>
      <c r="C195" s="91"/>
      <c r="D195" s="50"/>
      <c r="E195" s="266"/>
      <c r="F195" s="50"/>
      <c r="G195" s="266"/>
      <c r="H195" s="50"/>
      <c r="I195" s="266"/>
      <c r="J195" s="50"/>
    </row>
    <row r="196" spans="1:10" ht="14.25" x14ac:dyDescent="0.2">
      <c r="A196" s="33"/>
      <c r="B196" s="95" t="s">
        <v>158</v>
      </c>
      <c r="C196" s="34"/>
      <c r="D196" s="35"/>
      <c r="E196" s="266"/>
      <c r="F196" s="35"/>
      <c r="G196" s="266"/>
      <c r="H196" s="35"/>
      <c r="I196" s="266"/>
      <c r="J196" s="35"/>
    </row>
    <row r="197" spans="1:10" ht="14.25" x14ac:dyDescent="0.2">
      <c r="A197" s="9"/>
      <c r="B197" s="9"/>
      <c r="C197" s="11"/>
      <c r="D197" s="35"/>
      <c r="E197" s="266"/>
      <c r="F197" s="35"/>
      <c r="G197" s="266"/>
      <c r="H197" s="35"/>
      <c r="I197" s="266"/>
      <c r="J197" s="35"/>
    </row>
    <row r="198" spans="1:10" ht="15" thickBot="1" x14ac:dyDescent="0.25">
      <c r="A198" s="9"/>
      <c r="B198" s="12" t="s">
        <v>94</v>
      </c>
      <c r="C198" s="11"/>
      <c r="D198" s="35"/>
      <c r="E198" s="266"/>
      <c r="F198" s="35"/>
      <c r="G198" s="266"/>
      <c r="H198" s="35"/>
      <c r="I198" s="266"/>
      <c r="J198" s="35"/>
    </row>
    <row r="199" spans="1:10" ht="14.25" x14ac:dyDescent="0.2">
      <c r="A199" s="304" t="s">
        <v>95</v>
      </c>
      <c r="B199" s="9" t="s">
        <v>96</v>
      </c>
      <c r="C199" s="11"/>
      <c r="D199" s="70"/>
      <c r="E199" s="266"/>
      <c r="F199" s="70"/>
      <c r="G199" s="266"/>
      <c r="H199" s="70" t="s">
        <v>100</v>
      </c>
      <c r="I199" s="266"/>
      <c r="J199" s="98"/>
    </row>
    <row r="200" spans="1:10" ht="14.25" x14ac:dyDescent="0.2">
      <c r="A200" s="305"/>
      <c r="B200" s="9" t="s">
        <v>99</v>
      </c>
      <c r="C200" s="11"/>
      <c r="D200" s="72"/>
      <c r="E200" s="266"/>
      <c r="F200" s="72"/>
      <c r="G200" s="266"/>
      <c r="H200" s="72"/>
      <c r="I200" s="266"/>
      <c r="J200" s="99"/>
    </row>
    <row r="201" spans="1:10" ht="23.25" thickBot="1" x14ac:dyDescent="0.25">
      <c r="A201" s="305"/>
      <c r="B201" s="9" t="s">
        <v>101</v>
      </c>
      <c r="C201" s="11"/>
      <c r="D201" s="74" t="s">
        <v>97</v>
      </c>
      <c r="E201" s="266"/>
      <c r="F201" s="74"/>
      <c r="G201" s="266"/>
      <c r="H201" s="74"/>
      <c r="I201" s="266"/>
      <c r="J201" s="100" t="s">
        <v>98</v>
      </c>
    </row>
    <row r="202" spans="1:10" ht="24" x14ac:dyDescent="0.2">
      <c r="A202" s="9"/>
      <c r="B202" s="271" t="s">
        <v>165</v>
      </c>
      <c r="C202" s="11"/>
      <c r="D202" s="35"/>
      <c r="E202" s="266"/>
      <c r="F202" s="35"/>
      <c r="G202" s="266"/>
      <c r="H202" s="35"/>
      <c r="I202" s="266"/>
      <c r="J202" s="249"/>
    </row>
    <row r="203" spans="1:10" ht="23.25" thickBot="1" x14ac:dyDescent="0.25">
      <c r="B203" s="12" t="s">
        <v>166</v>
      </c>
      <c r="C203" s="11"/>
      <c r="D203" s="35"/>
      <c r="E203" s="266"/>
      <c r="F203" s="35"/>
      <c r="G203" s="266"/>
      <c r="H203" s="35"/>
      <c r="I203" s="266"/>
      <c r="J203" s="249"/>
    </row>
    <row r="204" spans="1:10" ht="15" thickBot="1" x14ac:dyDescent="0.25">
      <c r="B204" s="9" t="s">
        <v>167</v>
      </c>
      <c r="C204" s="11"/>
      <c r="D204" s="102">
        <v>0.3</v>
      </c>
      <c r="E204" s="266"/>
      <c r="F204" s="96" t="s">
        <v>12</v>
      </c>
      <c r="G204" s="266"/>
      <c r="H204" s="102">
        <v>0.25</v>
      </c>
      <c r="I204" s="266"/>
      <c r="J204" s="102">
        <v>0.2</v>
      </c>
    </row>
    <row r="205" spans="1:10" ht="15" thickBot="1" x14ac:dyDescent="0.25">
      <c r="B205" s="105" t="s">
        <v>168</v>
      </c>
      <c r="C205" s="11"/>
      <c r="D205" s="104"/>
      <c r="E205" s="266"/>
      <c r="F205" s="35"/>
      <c r="G205" s="266"/>
      <c r="H205" s="104"/>
      <c r="I205" s="266"/>
      <c r="J205" s="104"/>
    </row>
    <row r="206" spans="1:10" ht="15" thickBot="1" x14ac:dyDescent="0.25">
      <c r="B206" s="76" t="s">
        <v>169</v>
      </c>
      <c r="C206" s="11"/>
      <c r="D206" s="106">
        <v>138</v>
      </c>
      <c r="E206" s="266"/>
      <c r="F206" s="236" t="s">
        <v>12</v>
      </c>
      <c r="G206" s="266"/>
      <c r="H206" s="107">
        <v>216</v>
      </c>
      <c r="I206" s="266"/>
      <c r="J206" s="107">
        <v>285</v>
      </c>
    </row>
    <row r="207" spans="1:10" ht="15" thickBot="1" x14ac:dyDescent="0.25">
      <c r="B207" s="76" t="s">
        <v>170</v>
      </c>
      <c r="C207" s="11"/>
      <c r="D207" s="106">
        <v>234.6</v>
      </c>
      <c r="E207" s="266"/>
      <c r="F207" s="236" t="s">
        <v>12</v>
      </c>
      <c r="G207" s="266"/>
      <c r="H207" s="107">
        <v>324</v>
      </c>
      <c r="I207" s="266"/>
      <c r="J207" s="107">
        <v>477</v>
      </c>
    </row>
    <row r="208" spans="1:10" ht="15" thickBot="1" x14ac:dyDescent="0.25">
      <c r="B208" s="76" t="s">
        <v>171</v>
      </c>
      <c r="C208" s="11"/>
      <c r="D208" s="106">
        <v>276</v>
      </c>
      <c r="E208" s="266"/>
      <c r="F208" s="236" t="s">
        <v>12</v>
      </c>
      <c r="G208" s="266"/>
      <c r="H208" s="107">
        <v>324</v>
      </c>
      <c r="I208" s="266"/>
      <c r="J208" s="107">
        <v>477</v>
      </c>
    </row>
    <row r="209" spans="1:10" ht="15" thickBot="1" x14ac:dyDescent="0.25">
      <c r="B209" s="105" t="s">
        <v>172</v>
      </c>
      <c r="C209" s="11"/>
      <c r="D209" s="104"/>
      <c r="E209" s="266"/>
      <c r="F209" s="247"/>
      <c r="G209" s="266"/>
      <c r="H209" s="104"/>
      <c r="I209" s="266"/>
      <c r="J209" s="104"/>
    </row>
    <row r="210" spans="1:10" ht="15" thickBot="1" x14ac:dyDescent="0.25">
      <c r="B210" s="76" t="s">
        <v>169</v>
      </c>
      <c r="C210" s="11"/>
      <c r="D210" s="106">
        <v>241</v>
      </c>
      <c r="E210" s="266"/>
      <c r="F210" s="236" t="s">
        <v>12</v>
      </c>
      <c r="G210" s="266"/>
      <c r="H210" s="107">
        <v>346</v>
      </c>
      <c r="I210" s="266"/>
      <c r="J210" s="107">
        <v>477</v>
      </c>
    </row>
    <row r="211" spans="1:10" ht="15" thickBot="1" x14ac:dyDescent="0.25">
      <c r="B211" s="76" t="s">
        <v>170</v>
      </c>
      <c r="C211" s="11"/>
      <c r="D211" s="106">
        <v>409.7</v>
      </c>
      <c r="E211" s="266"/>
      <c r="F211" s="236" t="s">
        <v>12</v>
      </c>
      <c r="G211" s="266"/>
      <c r="H211" s="107">
        <v>520</v>
      </c>
      <c r="I211" s="266"/>
      <c r="J211" s="107">
        <v>688</v>
      </c>
    </row>
    <row r="212" spans="1:10" ht="15" thickBot="1" x14ac:dyDescent="0.25">
      <c r="B212" s="76" t="s">
        <v>171</v>
      </c>
      <c r="C212" s="11"/>
      <c r="D212" s="107">
        <v>482</v>
      </c>
      <c r="E212" s="266"/>
      <c r="F212" s="236" t="s">
        <v>12</v>
      </c>
      <c r="G212" s="266"/>
      <c r="H212" s="106">
        <v>520</v>
      </c>
      <c r="I212" s="266"/>
      <c r="J212" s="107">
        <v>688</v>
      </c>
    </row>
    <row r="213" spans="1:10" ht="15" thickBot="1" x14ac:dyDescent="0.25">
      <c r="B213" s="105" t="s">
        <v>173</v>
      </c>
      <c r="C213" s="11"/>
      <c r="D213" s="108" t="s">
        <v>174</v>
      </c>
      <c r="E213" s="266"/>
      <c r="F213" s="236" t="s">
        <v>12</v>
      </c>
      <c r="G213" s="266"/>
      <c r="H213" s="108" t="s">
        <v>176</v>
      </c>
      <c r="I213" s="266"/>
      <c r="J213" s="109" t="s">
        <v>177</v>
      </c>
    </row>
    <row r="214" spans="1:10" ht="14.25" x14ac:dyDescent="0.2">
      <c r="A214" s="9"/>
      <c r="B214" s="9"/>
      <c r="C214" s="11"/>
      <c r="D214" s="274"/>
      <c r="E214" s="17"/>
      <c r="F214" s="274"/>
      <c r="G214" s="17"/>
      <c r="H214" s="274"/>
      <c r="I214" s="17"/>
      <c r="J214" s="275"/>
    </row>
    <row r="215" spans="1:10" ht="22.5" x14ac:dyDescent="0.2">
      <c r="A215" s="9"/>
      <c r="B215" s="9"/>
      <c r="C215" s="11"/>
      <c r="D215" s="274"/>
      <c r="E215" s="17"/>
      <c r="F215" s="274"/>
      <c r="G215" s="17"/>
      <c r="H215" s="274"/>
      <c r="I215" s="17"/>
      <c r="J215" s="276"/>
    </row>
    <row r="216" spans="1:10" x14ac:dyDescent="0.2">
      <c r="A216" s="9"/>
      <c r="B216" s="9"/>
      <c r="C216" s="11"/>
      <c r="D216" s="101"/>
      <c r="E216" s="101"/>
      <c r="F216" s="103"/>
      <c r="G216" s="101"/>
      <c r="H216" s="101"/>
      <c r="I216" s="101"/>
      <c r="J216" s="101"/>
    </row>
    <row r="217" spans="1:10" x14ac:dyDescent="0.2">
      <c r="A217" s="9"/>
      <c r="D217" s="110"/>
      <c r="E217" s="110"/>
      <c r="F217" s="110"/>
      <c r="G217" s="110"/>
      <c r="H217" s="110"/>
    </row>
    <row r="218" spans="1:10" x14ac:dyDescent="0.2">
      <c r="A218" s="9"/>
      <c r="D218" s="110"/>
      <c r="E218" s="110"/>
      <c r="F218" s="110"/>
      <c r="G218" s="110"/>
      <c r="H218" s="110"/>
    </row>
    <row r="219" spans="1:10" x14ac:dyDescent="0.2">
      <c r="A219" s="105"/>
      <c r="D219" s="110"/>
      <c r="E219" s="110"/>
      <c r="F219" s="110"/>
      <c r="G219" s="110"/>
      <c r="H219" s="110"/>
    </row>
    <row r="220" spans="1:10" x14ac:dyDescent="0.2">
      <c r="A220" s="76"/>
      <c r="D220" s="110"/>
      <c r="E220" s="110"/>
      <c r="F220" s="110"/>
      <c r="G220" s="110"/>
      <c r="H220" s="110"/>
    </row>
    <row r="221" spans="1:10" x14ac:dyDescent="0.2">
      <c r="A221" s="76"/>
      <c r="D221" s="110"/>
      <c r="E221" s="110"/>
      <c r="F221" s="110"/>
      <c r="G221" s="110"/>
      <c r="H221" s="110"/>
    </row>
    <row r="222" spans="1:10" x14ac:dyDescent="0.2">
      <c r="A222" s="76"/>
      <c r="D222" s="110"/>
      <c r="E222" s="110"/>
      <c r="F222" s="110"/>
      <c r="G222" s="110"/>
      <c r="H222" s="110"/>
    </row>
    <row r="223" spans="1:10" x14ac:dyDescent="0.2">
      <c r="A223" s="76"/>
      <c r="D223" s="110"/>
      <c r="E223" s="110"/>
      <c r="F223" s="110"/>
      <c r="G223" s="110"/>
      <c r="H223" s="110"/>
    </row>
    <row r="224" spans="1:10" x14ac:dyDescent="0.2">
      <c r="A224" s="105"/>
      <c r="D224" s="110"/>
      <c r="E224" s="110"/>
      <c r="F224" s="110"/>
      <c r="G224" s="110"/>
      <c r="H224" s="110"/>
    </row>
    <row r="225" spans="1:8" x14ac:dyDescent="0.2">
      <c r="A225" s="76"/>
      <c r="D225" s="110"/>
      <c r="E225" s="110"/>
      <c r="F225" s="110"/>
      <c r="G225" s="110"/>
      <c r="H225" s="110"/>
    </row>
    <row r="226" spans="1:8" x14ac:dyDescent="0.2">
      <c r="A226" s="76"/>
      <c r="D226" s="110"/>
      <c r="E226" s="110"/>
      <c r="F226" s="110"/>
      <c r="G226" s="110"/>
      <c r="H226" s="110"/>
    </row>
    <row r="227" spans="1:8" x14ac:dyDescent="0.2">
      <c r="A227" s="76"/>
      <c r="D227" s="110"/>
      <c r="E227" s="110"/>
      <c r="F227" s="110"/>
      <c r="G227" s="110"/>
      <c r="H227" s="110"/>
    </row>
    <row r="228" spans="1:8" x14ac:dyDescent="0.2">
      <c r="A228" s="9"/>
      <c r="D228" s="110"/>
      <c r="E228" s="110"/>
      <c r="F228" s="110"/>
      <c r="G228" s="110"/>
    </row>
    <row r="229" spans="1:8" x14ac:dyDescent="0.2">
      <c r="A229" s="105"/>
      <c r="D229" s="110"/>
      <c r="E229" s="110"/>
      <c r="F229" s="110"/>
      <c r="G229" s="110"/>
    </row>
    <row r="230" spans="1:8" x14ac:dyDescent="0.2">
      <c r="D230" s="110"/>
      <c r="E230" s="110"/>
      <c r="F230" s="110"/>
      <c r="G230" s="110"/>
    </row>
    <row r="231" spans="1:8" x14ac:dyDescent="0.2">
      <c r="D231" s="110"/>
      <c r="E231" s="110"/>
      <c r="F231" s="110"/>
      <c r="G231" s="110"/>
    </row>
    <row r="232" spans="1:8" x14ac:dyDescent="0.2">
      <c r="D232" s="110"/>
      <c r="E232" s="110"/>
      <c r="F232" s="110"/>
      <c r="G232" s="110"/>
    </row>
    <row r="233" spans="1:8" x14ac:dyDescent="0.2">
      <c r="D233" s="110"/>
      <c r="E233" s="110"/>
      <c r="F233" s="110"/>
      <c r="G233" s="110"/>
    </row>
    <row r="234" spans="1:8" x14ac:dyDescent="0.2">
      <c r="D234" s="110"/>
      <c r="E234" s="110"/>
      <c r="F234" s="110"/>
      <c r="G234" s="110"/>
    </row>
    <row r="235" spans="1:8" x14ac:dyDescent="0.2">
      <c r="D235" s="110"/>
      <c r="E235" s="110"/>
      <c r="F235" s="110"/>
      <c r="G235" s="110"/>
    </row>
    <row r="236" spans="1:8" x14ac:dyDescent="0.2">
      <c r="D236" s="110"/>
      <c r="E236" s="110"/>
      <c r="F236" s="110"/>
      <c r="G236" s="110"/>
    </row>
    <row r="237" spans="1:8" x14ac:dyDescent="0.2">
      <c r="D237" s="110"/>
      <c r="E237" s="110"/>
      <c r="F237" s="110"/>
      <c r="G237" s="110"/>
    </row>
    <row r="238" spans="1:8" x14ac:dyDescent="0.2">
      <c r="D238" s="110"/>
      <c r="E238" s="110"/>
      <c r="F238" s="110"/>
      <c r="G238" s="110"/>
    </row>
    <row r="239" spans="1:8" x14ac:dyDescent="0.2">
      <c r="D239" s="110"/>
      <c r="E239" s="110"/>
      <c r="F239" s="110"/>
      <c r="G239" s="110"/>
    </row>
    <row r="240" spans="1:8" x14ac:dyDescent="0.2">
      <c r="D240" s="110"/>
      <c r="E240" s="110"/>
      <c r="F240" s="110"/>
      <c r="G240" s="110"/>
    </row>
    <row r="241" spans="4:7" x14ac:dyDescent="0.2">
      <c r="D241" s="110"/>
      <c r="E241" s="110"/>
      <c r="F241" s="110"/>
      <c r="G241" s="110"/>
    </row>
    <row r="242" spans="4:7" x14ac:dyDescent="0.2">
      <c r="D242" s="110"/>
      <c r="E242" s="110"/>
      <c r="F242" s="110"/>
      <c r="G242" s="110"/>
    </row>
    <row r="243" spans="4:7" x14ac:dyDescent="0.2">
      <c r="D243" s="110"/>
      <c r="E243" s="110"/>
      <c r="F243" s="110"/>
      <c r="G243" s="110"/>
    </row>
    <row r="244" spans="4:7" x14ac:dyDescent="0.2">
      <c r="D244" s="110"/>
      <c r="E244" s="110"/>
      <c r="F244" s="110"/>
      <c r="G244" s="110"/>
    </row>
  </sheetData>
  <protectedRanges>
    <protectedRange sqref="D192" name="Range34_1_1_2"/>
    <protectedRange sqref="D152" name="Range24_1_1_2"/>
    <protectedRange sqref="D143" name="Range22_1_1_2"/>
    <protectedRange sqref="D93:D135" name="Range20_1_1_2"/>
    <protectedRange sqref="D58:D60" name="Range12_1_1_2"/>
    <protectedRange sqref="D42:D48" name="Range8_1_1_2"/>
    <protectedRange sqref="D35" name="Range6_1_1_2"/>
    <protectedRange sqref="D25" name="Range4_1_1_2"/>
    <protectedRange sqref="D19:D21 D23" name="Range2_1_1_2"/>
    <protectedRange sqref="D27:D31" name="Range5_1_1_2"/>
    <protectedRange sqref="D38" name="Range7_1_1_2"/>
    <protectedRange sqref="D50:D52" name="Range9_1_1_2"/>
    <protectedRange sqref="D53:D54 D56" name="Range11_1_1_2"/>
    <protectedRange sqref="D62:D64" name="Range13_1_1_2"/>
    <protectedRange sqref="D139:D141" name="Range21_1_1_2"/>
    <protectedRange sqref="D146:D150" name="Range23_1_1_2"/>
    <protectedRange sqref="D163:D165 D74:D76" name="Range25_1_1_2"/>
    <protectedRange sqref="D187:D190" name="Range33_1_1_2"/>
    <protectedRange sqref="D199:D203 D214:D215" name="Range35_1_1_2"/>
    <protectedRange sqref="D212 D176" name="Range42_1_1_1"/>
    <protectedRange sqref="D210 D174" name="Range40_1_1_1"/>
    <protectedRange sqref="D207" name="Range38_1_1_1"/>
    <protectedRange sqref="D206 D204 D79 D168" name="Range37_1_1_1"/>
    <protectedRange sqref="D208" name="Range39_1_1_1"/>
    <protectedRange sqref="D211 D175" name="Range41_1_1_1"/>
    <protectedRange sqref="D87" name="Range42_1_1_1_1"/>
    <protectedRange sqref="D85" name="Range40_1_1_1_1"/>
    <protectedRange sqref="D86" name="Range41_1_1_1_1"/>
    <protectedRange sqref="D81:D82" name="Range38_1_1_1_1"/>
    <protectedRange sqref="D83" name="Range39_1_1_1_1"/>
    <protectedRange sqref="D170:D171" name="Range38_1_1_2"/>
    <protectedRange sqref="D172" name="Range39_1_1_2"/>
    <protectedRange sqref="F87" name="Range42_1_1_3"/>
    <protectedRange sqref="F85" name="Range40_1_1_3"/>
    <protectedRange sqref="F82" name="Range38_1_1_4"/>
    <protectedRange sqref="F79" name="Range36_1_1_3"/>
    <protectedRange sqref="F192" name="Range34_1_1_4"/>
    <protectedRange sqref="F152" name="Range24_1_1_4"/>
    <protectedRange sqref="F143" name="Range22_1_1_4"/>
    <protectedRange sqref="F93:F135" name="Range20_1_1_4"/>
    <protectedRange sqref="F58:F60" name="Range12_1_1_4"/>
    <protectedRange sqref="F42:F48" name="Range8_1_1_4"/>
    <protectedRange sqref="F35" name="Range6_1_1_4"/>
    <protectedRange sqref="F25" name="Range4_1_1_4"/>
    <protectedRange sqref="F9:F21 D9:D18" name="Range2_1_1_4"/>
    <protectedRange sqref="F23" name="Range3_1_1_1"/>
    <protectedRange sqref="F27:F31" name="Range5_1_1_4"/>
    <protectedRange sqref="F38" name="Range7_1_1_4"/>
    <protectedRange sqref="F50:F52" name="Range9_1_1_4"/>
    <protectedRange sqref="F53:F54 F56" name="Range11_1_1_4"/>
    <protectedRange sqref="F62:F64" name="Range13_1_1_4"/>
    <protectedRange sqref="F139:F141" name="Range21_1_1_4"/>
    <protectedRange sqref="F146:F150" name="Range23_1_1_4"/>
    <protectedRange sqref="F163:F165 F74:F76" name="Range25_1_1_4"/>
    <protectedRange sqref="F187:F190" name="Range33_1_1_4"/>
    <protectedRange sqref="F199:F203 F214:F216" name="Range35_1_1_4"/>
    <protectedRange sqref="F81" name="Range37_1_1_3"/>
    <protectedRange sqref="F83" name="Range39_1_1_4"/>
    <protectedRange sqref="F86" name="Range41_1_1_3"/>
    <protectedRange sqref="H192" name="Range34_1_1_5"/>
    <protectedRange sqref="H152" name="Range24_1_1_5"/>
    <protectedRange sqref="H143" name="Range22_1_1_5"/>
    <protectedRange sqref="H93:H135" name="Range20_1_1_5"/>
    <protectedRange sqref="H58:H60" name="Range12_1_1_5"/>
    <protectedRange sqref="H42:H48" name="Range8_1_1_5"/>
    <protectedRange sqref="H35" name="Range6_1_1_5"/>
    <protectedRange sqref="H25" name="Range4_1_1_5"/>
    <protectedRange sqref="H9:H21 H23 J9:J18 J23" name="Range2_1_1_5"/>
    <protectedRange sqref="H27:H31" name="Range5_1_1_5"/>
    <protectedRange sqref="H38" name="Range7_1_1_5"/>
    <protectedRange sqref="H50:H52" name="Range9_1_1_5"/>
    <protectedRange sqref="H53:H54 H56" name="Range11_1_1_5"/>
    <protectedRange sqref="H62:H64" name="Range13_1_1_5"/>
    <protectedRange sqref="H139:H141" name="Range21_1_1_5"/>
    <protectedRange sqref="H146:H150" name="Range23_1_1_5"/>
    <protectedRange sqref="H163:H165 H74:H76" name="Range25_1_1_5"/>
    <protectedRange sqref="H187:H190" name="Range33_1_1_5"/>
    <protectedRange sqref="H199:H203 H214:H215" name="Range35_1_1_5"/>
    <protectedRange sqref="H212 H87 H176" name="Range42_1_1_4"/>
    <protectedRange sqref="H210 H85 H174" name="Range40_1_1_4"/>
    <protectedRange sqref="H207 H82 H171" name="Range38_1_1_5"/>
    <protectedRange sqref="H206 H204 H81 H79 H170 H168" name="Range37_1_1_4"/>
    <protectedRange sqref="H208 H83 H172" name="Range39_1_1_5"/>
    <protectedRange sqref="H211 H86 H175" name="Range41_1_1_4"/>
    <protectedRange sqref="J192" name="Range34_1_1_6"/>
    <protectedRange sqref="J152" name="Range24_1_1_6"/>
    <protectedRange sqref="J143" name="Range22_1_1_6"/>
    <protectedRange sqref="J58:J60" name="Range12_1_1_6"/>
    <protectedRange sqref="J42:J48" name="Range8_1_1_6"/>
    <protectedRange sqref="J35" name="Range6_1_1_6"/>
    <protectedRange sqref="J25" name="Range4_1_1_6"/>
    <protectedRange sqref="J19:J21" name="Range2_1_1_6"/>
    <protectedRange sqref="J27:J31" name="Range5_1_1_6"/>
    <protectedRange sqref="J38" name="Range7_1_1_6"/>
    <protectedRange sqref="J50:J52" name="Range9_1_1_6"/>
    <protectedRange sqref="J53:J54 J56" name="Range11_1_1_6"/>
    <protectedRange sqref="J62:J64" name="Range13_1_1_6"/>
    <protectedRange sqref="J138:J141" name="Range21_1_1_6"/>
    <protectedRange sqref="J146:J150" name="Range23_1_1_6"/>
    <protectedRange sqref="J74:J76 J163:J165 J201:J203 J215" name="Range25_1_1_6"/>
    <protectedRange sqref="J187:J190" name="Range33_1_1_6"/>
    <protectedRange sqref="J199:J200" name="Range35_1_1_6"/>
    <protectedRange sqref="J212 J87 J176" name="Range42_1_1_6"/>
    <protectedRange sqref="J210 J85 J174" name="Range40_1_1_6"/>
    <protectedRange sqref="J207 J82 J171" name="Range38_1_1_7"/>
    <protectedRange sqref="J206 J204 J81 J79 J170 J168" name="Range37_1_1_6"/>
    <protectedRange sqref="J208 J83 J172" name="Range39_1_1_7"/>
    <protectedRange sqref="J211 J86 J175" name="Range41_1_1_6"/>
  </protectedRanges>
  <mergeCells count="9">
    <mergeCell ref="J77:J78"/>
    <mergeCell ref="A1:C1"/>
    <mergeCell ref="A74:A76"/>
    <mergeCell ref="A163:A165"/>
    <mergeCell ref="A199:A201"/>
    <mergeCell ref="D77:D78"/>
    <mergeCell ref="F77:F78"/>
    <mergeCell ref="A2:E2"/>
    <mergeCell ref="H77:H78"/>
  </mergeCells>
  <pageMargins left="0.25" right="0.25" top="0.75" bottom="0.75" header="0.3" footer="0.3"/>
  <pageSetup scale="59" fitToHeight="0" orientation="portrait" r:id="rId1"/>
  <rowBreaks count="3" manualBreakCount="3">
    <brk id="89" max="24" man="1"/>
    <brk id="135" max="9" man="1"/>
    <brk id="183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67"/>
  <sheetViews>
    <sheetView view="pageBreakPreview" topLeftCell="A28" zoomScale="75" zoomScaleNormal="100" zoomScaleSheetLayoutView="75" workbookViewId="0">
      <selection activeCell="H33" sqref="H33"/>
    </sheetView>
  </sheetViews>
  <sheetFormatPr defaultRowHeight="12.75" x14ac:dyDescent="0.2"/>
  <cols>
    <col min="1" max="1" width="35.5703125" style="2" customWidth="1"/>
    <col min="2" max="2" width="36.42578125" style="2" customWidth="1"/>
    <col min="3" max="3" width="14.140625" style="8" hidden="1" customWidth="1"/>
    <col min="4" max="4" width="21.7109375" style="3" hidden="1" customWidth="1"/>
    <col min="5" max="5" width="20.7109375" style="110" customWidth="1"/>
    <col min="6" max="6" width="5.7109375" style="110" customWidth="1"/>
    <col min="7" max="7" width="20.7109375" style="2" customWidth="1"/>
    <col min="8" max="8" width="5.7109375" style="2" customWidth="1"/>
    <col min="9" max="9" width="20.7109375" style="2" customWidth="1"/>
    <col min="10" max="16384" width="9.140625" style="2"/>
  </cols>
  <sheetData>
    <row r="1" spans="1:9" ht="18" x14ac:dyDescent="0.25">
      <c r="A1" s="302" t="s">
        <v>0</v>
      </c>
      <c r="B1" s="302"/>
      <c r="D1" s="1">
        <v>43454</v>
      </c>
    </row>
    <row r="2" spans="1:9" ht="18" x14ac:dyDescent="0.25">
      <c r="A2" s="302" t="s">
        <v>1</v>
      </c>
      <c r="B2" s="302"/>
      <c r="C2" s="111"/>
    </row>
    <row r="3" spans="1:9" ht="18" x14ac:dyDescent="0.25">
      <c r="A3" s="244" t="s">
        <v>241</v>
      </c>
      <c r="B3" s="243"/>
    </row>
    <row r="4" spans="1:9" ht="15" thickBot="1" x14ac:dyDescent="0.25">
      <c r="A4" s="4"/>
      <c r="B4" s="6"/>
    </row>
    <row r="5" spans="1:9" ht="44.25" customHeight="1" thickBot="1" x14ac:dyDescent="0.3">
      <c r="A5" s="113" t="s">
        <v>178</v>
      </c>
      <c r="B5" s="116" t="s">
        <v>179</v>
      </c>
      <c r="C5" s="114"/>
      <c r="D5" s="117"/>
      <c r="E5" s="257" t="str">
        <f>'[1]Bids Rec''d'!A6</f>
        <v>Action Elevator</v>
      </c>
      <c r="F5" s="287"/>
      <c r="G5" s="257" t="str">
        <f>'[1]Bids Rec''d'!A8</f>
        <v>Delaware Elevator</v>
      </c>
      <c r="H5" s="287"/>
      <c r="I5" s="257" t="str">
        <f>'[1]Bids Rec''d'!A9</f>
        <v>Kencor Inc.</v>
      </c>
    </row>
    <row r="6" spans="1:9" ht="43.5" customHeight="1" thickBot="1" x14ac:dyDescent="0.25">
      <c r="A6" s="118" t="s">
        <v>180</v>
      </c>
      <c r="B6" s="118" t="s">
        <v>181</v>
      </c>
      <c r="C6" s="119" t="s">
        <v>6</v>
      </c>
      <c r="D6" s="120" t="s">
        <v>182</v>
      </c>
      <c r="E6" s="16" t="s">
        <v>182</v>
      </c>
      <c r="F6" s="278"/>
      <c r="G6" s="16" t="s">
        <v>182</v>
      </c>
      <c r="H6" s="278"/>
      <c r="I6" s="16" t="s">
        <v>182</v>
      </c>
    </row>
    <row r="7" spans="1:9" ht="24" customHeight="1" thickBot="1" x14ac:dyDescent="0.25">
      <c r="A7" s="121" t="s">
        <v>183</v>
      </c>
      <c r="B7" s="121" t="s">
        <v>184</v>
      </c>
      <c r="C7" s="122">
        <v>1</v>
      </c>
      <c r="D7" s="123"/>
      <c r="E7" s="125">
        <v>157</v>
      </c>
      <c r="F7" s="278"/>
      <c r="G7" s="124">
        <v>144</v>
      </c>
      <c r="H7" s="278"/>
      <c r="I7" s="126">
        <v>194</v>
      </c>
    </row>
    <row r="8" spans="1:9" ht="21.75" customHeight="1" thickBot="1" x14ac:dyDescent="0.25">
      <c r="A8" s="127" t="s">
        <v>185</v>
      </c>
      <c r="B8" s="127" t="s">
        <v>186</v>
      </c>
      <c r="C8" s="128">
        <v>2</v>
      </c>
      <c r="D8" s="129"/>
      <c r="E8" s="124">
        <v>157</v>
      </c>
      <c r="F8" s="278"/>
      <c r="G8" s="125">
        <v>264</v>
      </c>
      <c r="H8" s="278"/>
      <c r="I8" s="126">
        <v>325</v>
      </c>
    </row>
    <row r="9" spans="1:9" ht="24" customHeight="1" thickBot="1" x14ac:dyDescent="0.25">
      <c r="A9" s="127" t="s">
        <v>187</v>
      </c>
      <c r="B9" s="127" t="s">
        <v>188</v>
      </c>
      <c r="C9" s="128">
        <v>1</v>
      </c>
      <c r="D9" s="129"/>
      <c r="E9" s="125">
        <v>157</v>
      </c>
      <c r="F9" s="278"/>
      <c r="G9" s="124">
        <v>97</v>
      </c>
      <c r="H9" s="278"/>
      <c r="I9" s="126">
        <v>194</v>
      </c>
    </row>
    <row r="10" spans="1:9" ht="28.5" customHeight="1" thickBot="1" x14ac:dyDescent="0.25">
      <c r="A10" s="127" t="s">
        <v>189</v>
      </c>
      <c r="B10" s="127" t="s">
        <v>190</v>
      </c>
      <c r="C10" s="128">
        <v>1</v>
      </c>
      <c r="D10" s="129"/>
      <c r="E10" s="124">
        <v>157</v>
      </c>
      <c r="F10" s="278"/>
      <c r="G10" s="125">
        <v>194</v>
      </c>
      <c r="H10" s="278"/>
      <c r="I10" s="126">
        <v>194</v>
      </c>
    </row>
    <row r="11" spans="1:9" ht="22.5" customHeight="1" thickBot="1" x14ac:dyDescent="0.25">
      <c r="A11" s="127" t="s">
        <v>189</v>
      </c>
      <c r="B11" s="127" t="s">
        <v>191</v>
      </c>
      <c r="C11" s="128">
        <v>2</v>
      </c>
      <c r="D11" s="129"/>
      <c r="E11" s="124">
        <v>157</v>
      </c>
      <c r="F11" s="278"/>
      <c r="G11" s="125">
        <v>288</v>
      </c>
      <c r="H11" s="278"/>
      <c r="I11" s="126">
        <v>325</v>
      </c>
    </row>
    <row r="12" spans="1:9" ht="20.25" customHeight="1" thickBot="1" x14ac:dyDescent="0.25">
      <c r="A12" s="127" t="s">
        <v>192</v>
      </c>
      <c r="B12" s="127" t="s">
        <v>188</v>
      </c>
      <c r="C12" s="128">
        <v>1</v>
      </c>
      <c r="D12" s="129"/>
      <c r="E12" s="125">
        <v>157</v>
      </c>
      <c r="F12" s="278"/>
      <c r="G12" s="124">
        <v>97</v>
      </c>
      <c r="H12" s="278"/>
      <c r="I12" s="126">
        <v>194</v>
      </c>
    </row>
    <row r="13" spans="1:9" ht="21" customHeight="1" thickBot="1" x14ac:dyDescent="0.25">
      <c r="A13" s="127" t="s">
        <v>193</v>
      </c>
      <c r="B13" s="127" t="s">
        <v>188</v>
      </c>
      <c r="C13" s="128">
        <v>1</v>
      </c>
      <c r="D13" s="129"/>
      <c r="E13" s="125">
        <v>157</v>
      </c>
      <c r="F13" s="278"/>
      <c r="G13" s="124">
        <v>97</v>
      </c>
      <c r="H13" s="278"/>
      <c r="I13" s="126">
        <v>194</v>
      </c>
    </row>
    <row r="14" spans="1:9" ht="20.25" customHeight="1" thickBot="1" x14ac:dyDescent="0.25">
      <c r="A14" s="127" t="s">
        <v>194</v>
      </c>
      <c r="B14" s="127" t="s">
        <v>195</v>
      </c>
      <c r="C14" s="128">
        <v>1</v>
      </c>
      <c r="D14" s="130"/>
      <c r="E14" s="131">
        <v>157</v>
      </c>
      <c r="F14" s="288"/>
      <c r="G14" s="236">
        <v>264</v>
      </c>
      <c r="H14" s="288"/>
      <c r="I14" s="132">
        <v>194</v>
      </c>
    </row>
    <row r="15" spans="1:9" ht="23.25" customHeight="1" thickBot="1" x14ac:dyDescent="0.25">
      <c r="A15" s="127" t="s">
        <v>196</v>
      </c>
      <c r="B15" s="127" t="s">
        <v>191</v>
      </c>
      <c r="C15" s="128">
        <v>1</v>
      </c>
      <c r="D15" s="130"/>
      <c r="E15" s="131">
        <v>157</v>
      </c>
      <c r="F15" s="288"/>
      <c r="G15" s="236">
        <v>226</v>
      </c>
      <c r="H15" s="288"/>
      <c r="I15" s="132">
        <v>194</v>
      </c>
    </row>
    <row r="16" spans="1:9" ht="23.25" customHeight="1" thickBot="1" x14ac:dyDescent="0.25">
      <c r="A16" s="127" t="s">
        <v>197</v>
      </c>
      <c r="B16" s="127" t="s">
        <v>188</v>
      </c>
      <c r="C16" s="128">
        <v>1</v>
      </c>
      <c r="D16" s="130"/>
      <c r="E16" s="236">
        <v>157</v>
      </c>
      <c r="F16" s="288"/>
      <c r="G16" s="131">
        <v>97</v>
      </c>
      <c r="H16" s="288"/>
      <c r="I16" s="132">
        <v>194</v>
      </c>
    </row>
    <row r="17" spans="1:9" ht="23.25" customHeight="1" thickBot="1" x14ac:dyDescent="0.25">
      <c r="A17" s="127" t="s">
        <v>198</v>
      </c>
      <c r="B17" s="127" t="s">
        <v>199</v>
      </c>
      <c r="C17" s="128">
        <v>1</v>
      </c>
      <c r="D17" s="130"/>
      <c r="E17" s="131">
        <v>78</v>
      </c>
      <c r="F17" s="288"/>
      <c r="G17" s="236">
        <v>97</v>
      </c>
      <c r="H17" s="288"/>
      <c r="I17" s="132">
        <v>157</v>
      </c>
    </row>
    <row r="18" spans="1:9" ht="23.25" customHeight="1" thickBot="1" x14ac:dyDescent="0.25">
      <c r="A18" s="127" t="s">
        <v>200</v>
      </c>
      <c r="B18" s="127" t="s">
        <v>201</v>
      </c>
      <c r="C18" s="128">
        <v>1</v>
      </c>
      <c r="D18" s="133"/>
      <c r="E18" s="134">
        <v>78</v>
      </c>
      <c r="F18" s="289"/>
      <c r="G18" s="237">
        <v>264</v>
      </c>
      <c r="H18" s="289"/>
      <c r="I18" s="132">
        <v>157</v>
      </c>
    </row>
    <row r="19" spans="1:9" ht="20.25" customHeight="1" thickBot="1" x14ac:dyDescent="0.25">
      <c r="A19" s="127" t="s">
        <v>202</v>
      </c>
      <c r="B19" s="127" t="s">
        <v>203</v>
      </c>
      <c r="C19" s="128">
        <v>1</v>
      </c>
      <c r="D19" s="129"/>
      <c r="E19" s="125">
        <v>455</v>
      </c>
      <c r="F19" s="278"/>
      <c r="G19" s="124">
        <v>318</v>
      </c>
      <c r="H19" s="278"/>
      <c r="I19" s="126">
        <v>405</v>
      </c>
    </row>
    <row r="20" spans="1:9" ht="20.25" customHeight="1" thickBot="1" x14ac:dyDescent="0.25">
      <c r="A20" s="127" t="s">
        <v>204</v>
      </c>
      <c r="B20" s="127" t="s">
        <v>199</v>
      </c>
      <c r="C20" s="128">
        <v>1</v>
      </c>
      <c r="D20" s="129"/>
      <c r="E20" s="124">
        <v>78</v>
      </c>
      <c r="F20" s="278"/>
      <c r="G20" s="125">
        <v>97</v>
      </c>
      <c r="H20" s="278"/>
      <c r="I20" s="126">
        <v>157</v>
      </c>
    </row>
    <row r="21" spans="1:9" ht="17.25" customHeight="1" thickBot="1" x14ac:dyDescent="0.25">
      <c r="A21" s="127" t="s">
        <v>205</v>
      </c>
      <c r="B21" s="127" t="s">
        <v>184</v>
      </c>
      <c r="C21" s="135">
        <v>1</v>
      </c>
      <c r="D21" s="129"/>
      <c r="E21" s="125">
        <v>157</v>
      </c>
      <c r="F21" s="278"/>
      <c r="G21" s="124">
        <v>144</v>
      </c>
      <c r="H21" s="278"/>
      <c r="I21" s="126">
        <v>194</v>
      </c>
    </row>
    <row r="22" spans="1:9" ht="17.25" customHeight="1" thickBot="1" x14ac:dyDescent="0.25">
      <c r="A22" s="127" t="s">
        <v>206</v>
      </c>
      <c r="B22" s="127" t="s">
        <v>199</v>
      </c>
      <c r="C22" s="135">
        <v>1</v>
      </c>
      <c r="D22" s="129"/>
      <c r="E22" s="124">
        <v>78</v>
      </c>
      <c r="F22" s="278"/>
      <c r="G22" s="125">
        <v>97</v>
      </c>
      <c r="H22" s="278"/>
      <c r="I22" s="126">
        <v>157</v>
      </c>
    </row>
    <row r="23" spans="1:9" ht="18" customHeight="1" thickBot="1" x14ac:dyDescent="0.25">
      <c r="A23" s="127" t="s">
        <v>207</v>
      </c>
      <c r="B23" s="127" t="s">
        <v>195</v>
      </c>
      <c r="C23" s="135">
        <v>1</v>
      </c>
      <c r="D23" s="129"/>
      <c r="E23" s="124">
        <v>157</v>
      </c>
      <c r="F23" s="278"/>
      <c r="G23" s="125">
        <v>264</v>
      </c>
      <c r="H23" s="278"/>
      <c r="I23" s="126">
        <v>194</v>
      </c>
    </row>
    <row r="24" spans="1:9" ht="20.25" customHeight="1" thickBot="1" x14ac:dyDescent="0.25">
      <c r="A24" s="127" t="s">
        <v>208</v>
      </c>
      <c r="B24" s="136" t="s">
        <v>195</v>
      </c>
      <c r="C24" s="135">
        <v>1</v>
      </c>
      <c r="D24" s="129"/>
      <c r="E24" s="124">
        <v>157</v>
      </c>
      <c r="F24" s="278"/>
      <c r="G24" s="125">
        <v>264</v>
      </c>
      <c r="H24" s="278"/>
      <c r="I24" s="126">
        <v>194</v>
      </c>
    </row>
    <row r="25" spans="1:9" ht="22.5" customHeight="1" thickBot="1" x14ac:dyDescent="0.25">
      <c r="A25" s="127" t="s">
        <v>209</v>
      </c>
      <c r="B25" s="136" t="s">
        <v>184</v>
      </c>
      <c r="C25" s="135">
        <v>1</v>
      </c>
      <c r="D25" s="129"/>
      <c r="E25" s="125">
        <v>157</v>
      </c>
      <c r="F25" s="278"/>
      <c r="G25" s="124">
        <v>144</v>
      </c>
      <c r="H25" s="278"/>
      <c r="I25" s="126">
        <v>194</v>
      </c>
    </row>
    <row r="26" spans="1:9" ht="21.75" customHeight="1" thickBot="1" x14ac:dyDescent="0.25">
      <c r="A26" s="127" t="s">
        <v>209</v>
      </c>
      <c r="B26" s="136" t="s">
        <v>210</v>
      </c>
      <c r="C26" s="135">
        <v>2</v>
      </c>
      <c r="D26" s="129"/>
      <c r="E26" s="124">
        <v>157</v>
      </c>
      <c r="F26" s="278"/>
      <c r="G26" s="125">
        <v>264</v>
      </c>
      <c r="H26" s="278"/>
      <c r="I26" s="126">
        <v>194</v>
      </c>
    </row>
    <row r="27" spans="1:9" ht="18" customHeight="1" thickBot="1" x14ac:dyDescent="0.25">
      <c r="A27" s="127" t="s">
        <v>211</v>
      </c>
      <c r="B27" s="136" t="s">
        <v>199</v>
      </c>
      <c r="C27" s="135">
        <v>1</v>
      </c>
      <c r="D27" s="129"/>
      <c r="E27" s="125">
        <v>157</v>
      </c>
      <c r="F27" s="278"/>
      <c r="G27" s="124">
        <v>97</v>
      </c>
      <c r="H27" s="278"/>
      <c r="I27" s="126">
        <v>157</v>
      </c>
    </row>
    <row r="28" spans="1:9" ht="18.75" customHeight="1" thickBot="1" x14ac:dyDescent="0.25">
      <c r="A28" s="127" t="s">
        <v>212</v>
      </c>
      <c r="B28" s="136" t="s">
        <v>184</v>
      </c>
      <c r="C28" s="135">
        <v>1</v>
      </c>
      <c r="D28" s="129"/>
      <c r="E28" s="125">
        <v>157</v>
      </c>
      <c r="F28" s="278"/>
      <c r="G28" s="124">
        <v>144</v>
      </c>
      <c r="H28" s="278"/>
      <c r="I28" s="126">
        <v>194</v>
      </c>
    </row>
    <row r="29" spans="1:9" ht="18.75" customHeight="1" thickBot="1" x14ac:dyDescent="0.25">
      <c r="A29" s="127" t="s">
        <v>212</v>
      </c>
      <c r="B29" s="136" t="s">
        <v>184</v>
      </c>
      <c r="C29" s="135">
        <v>2</v>
      </c>
      <c r="D29" s="129"/>
      <c r="E29" s="125">
        <v>157</v>
      </c>
      <c r="F29" s="278"/>
      <c r="G29" s="124">
        <v>144</v>
      </c>
      <c r="H29" s="278"/>
      <c r="I29" s="126">
        <v>194</v>
      </c>
    </row>
    <row r="30" spans="1:9" ht="18.75" customHeight="1" thickBot="1" x14ac:dyDescent="0.25">
      <c r="A30" s="127" t="s">
        <v>213</v>
      </c>
      <c r="B30" s="136" t="s">
        <v>214</v>
      </c>
      <c r="C30" s="135"/>
      <c r="D30" s="129"/>
      <c r="E30" s="125">
        <v>157</v>
      </c>
      <c r="F30" s="278"/>
      <c r="G30" s="124">
        <v>144</v>
      </c>
      <c r="H30" s="278"/>
      <c r="I30" s="126">
        <v>194</v>
      </c>
    </row>
    <row r="31" spans="1:9" ht="20.25" customHeight="1" thickBot="1" x14ac:dyDescent="0.25">
      <c r="A31" s="127" t="s">
        <v>215</v>
      </c>
      <c r="B31" s="136" t="s">
        <v>216</v>
      </c>
      <c r="C31" s="135"/>
      <c r="D31" s="129"/>
      <c r="E31" s="125">
        <v>157</v>
      </c>
      <c r="F31" s="278"/>
      <c r="G31" s="124">
        <v>144</v>
      </c>
      <c r="H31" s="278"/>
      <c r="I31" s="126">
        <v>194</v>
      </c>
    </row>
    <row r="32" spans="1:9" ht="20.25" customHeight="1" thickBot="1" x14ac:dyDescent="0.25">
      <c r="A32" s="127" t="s">
        <v>217</v>
      </c>
      <c r="B32" s="136" t="s">
        <v>218</v>
      </c>
      <c r="C32" s="135"/>
      <c r="D32" s="129"/>
      <c r="E32" s="124">
        <v>157</v>
      </c>
      <c r="F32" s="278"/>
      <c r="G32" s="125">
        <v>194</v>
      </c>
      <c r="H32" s="278"/>
      <c r="I32" s="126">
        <v>194</v>
      </c>
    </row>
    <row r="33" spans="1:9" s="142" customFormat="1" ht="21" customHeight="1" thickBot="1" x14ac:dyDescent="0.25">
      <c r="A33" s="137"/>
      <c r="B33" s="138"/>
      <c r="C33" s="139"/>
      <c r="D33" s="140"/>
      <c r="E33" s="141"/>
      <c r="F33" s="291"/>
      <c r="G33" s="140"/>
      <c r="H33" s="291"/>
    </row>
    <row r="34" spans="1:9" ht="52.5" customHeight="1" thickBot="1" x14ac:dyDescent="0.3">
      <c r="A34" s="143"/>
      <c r="B34" s="144" t="s">
        <v>219</v>
      </c>
      <c r="C34" s="145"/>
      <c r="D34" s="146"/>
      <c r="E34" s="257" t="s">
        <v>242</v>
      </c>
      <c r="F34" s="287"/>
      <c r="G34" s="257" t="s">
        <v>244</v>
      </c>
      <c r="H34" s="287"/>
      <c r="I34" s="257" t="s">
        <v>245</v>
      </c>
    </row>
    <row r="35" spans="1:9" ht="43.5" customHeight="1" thickBot="1" x14ac:dyDescent="0.25">
      <c r="A35" s="118" t="s">
        <v>180</v>
      </c>
      <c r="B35" s="118" t="s">
        <v>181</v>
      </c>
      <c r="C35" s="119" t="s">
        <v>6</v>
      </c>
      <c r="D35" s="148" t="s">
        <v>182</v>
      </c>
      <c r="E35" s="16" t="s">
        <v>182</v>
      </c>
      <c r="F35" s="278"/>
      <c r="G35" s="16" t="s">
        <v>182</v>
      </c>
      <c r="H35" s="278"/>
      <c r="I35" s="16" t="s">
        <v>182</v>
      </c>
    </row>
    <row r="36" spans="1:9" ht="22.5" customHeight="1" x14ac:dyDescent="0.2">
      <c r="A36" s="149" t="s">
        <v>220</v>
      </c>
      <c r="B36" s="150" t="s">
        <v>221</v>
      </c>
      <c r="C36" s="151">
        <v>1</v>
      </c>
      <c r="D36" s="152"/>
      <c r="E36" s="153">
        <v>157</v>
      </c>
      <c r="F36" s="290"/>
      <c r="G36" s="155">
        <v>194</v>
      </c>
      <c r="H36" s="290"/>
      <c r="I36" s="156">
        <v>238</v>
      </c>
    </row>
    <row r="37" spans="1:9" ht="23.25" customHeight="1" x14ac:dyDescent="0.2">
      <c r="A37" s="127" t="s">
        <v>220</v>
      </c>
      <c r="B37" s="136" t="s">
        <v>221</v>
      </c>
      <c r="C37" s="157">
        <v>2</v>
      </c>
      <c r="D37" s="158"/>
      <c r="E37" s="159">
        <v>157</v>
      </c>
      <c r="F37" s="290"/>
      <c r="G37" s="160">
        <v>194</v>
      </c>
      <c r="H37" s="290"/>
      <c r="I37" s="161">
        <v>238</v>
      </c>
    </row>
    <row r="38" spans="1:9" ht="21" customHeight="1" x14ac:dyDescent="0.2">
      <c r="A38" s="127" t="s">
        <v>222</v>
      </c>
      <c r="B38" s="136" t="s">
        <v>221</v>
      </c>
      <c r="C38" s="157">
        <v>1</v>
      </c>
      <c r="D38" s="158"/>
      <c r="E38" s="159">
        <v>157</v>
      </c>
      <c r="F38" s="290"/>
      <c r="G38" s="160">
        <v>194</v>
      </c>
      <c r="H38" s="290"/>
      <c r="I38" s="161">
        <v>238</v>
      </c>
    </row>
    <row r="39" spans="1:9" ht="21" customHeight="1" x14ac:dyDescent="0.2">
      <c r="A39" s="127" t="s">
        <v>222</v>
      </c>
      <c r="B39" s="136" t="s">
        <v>221</v>
      </c>
      <c r="C39" s="157">
        <v>2</v>
      </c>
      <c r="D39" s="158"/>
      <c r="E39" s="159">
        <v>157</v>
      </c>
      <c r="F39" s="290"/>
      <c r="G39" s="160">
        <v>194</v>
      </c>
      <c r="H39" s="290"/>
      <c r="I39" s="161">
        <v>238</v>
      </c>
    </row>
    <row r="40" spans="1:9" ht="21" customHeight="1" x14ac:dyDescent="0.2">
      <c r="A40" s="127" t="s">
        <v>223</v>
      </c>
      <c r="B40" s="136" t="s">
        <v>221</v>
      </c>
      <c r="C40" s="135">
        <v>1</v>
      </c>
      <c r="D40" s="158"/>
      <c r="E40" s="159">
        <v>157</v>
      </c>
      <c r="F40" s="290"/>
      <c r="G40" s="160">
        <v>194</v>
      </c>
      <c r="H40" s="290"/>
      <c r="I40" s="161">
        <v>238</v>
      </c>
    </row>
    <row r="41" spans="1:9" ht="21" customHeight="1" thickBot="1" x14ac:dyDescent="0.25">
      <c r="A41" s="162"/>
      <c r="B41" s="163"/>
      <c r="C41" s="145"/>
      <c r="D41" s="146"/>
      <c r="E41" s="147"/>
      <c r="F41" s="291"/>
      <c r="G41" s="147"/>
      <c r="H41" s="291"/>
      <c r="I41" s="147"/>
    </row>
    <row r="42" spans="1:9" ht="54" customHeight="1" thickBot="1" x14ac:dyDescent="0.3">
      <c r="A42" s="162"/>
      <c r="B42" s="294" t="s">
        <v>224</v>
      </c>
      <c r="C42" s="145"/>
      <c r="D42" s="146"/>
      <c r="E42" s="257" t="s">
        <v>242</v>
      </c>
      <c r="F42" s="287"/>
      <c r="G42" s="257" t="s">
        <v>244</v>
      </c>
      <c r="H42" s="287"/>
      <c r="I42" s="257" t="s">
        <v>245</v>
      </c>
    </row>
    <row r="43" spans="1:9" ht="21" customHeight="1" x14ac:dyDescent="0.25">
      <c r="A43" s="165" t="s">
        <v>225</v>
      </c>
      <c r="B43" s="166" t="s">
        <v>226</v>
      </c>
      <c r="C43" s="167">
        <v>1</v>
      </c>
      <c r="D43" s="168"/>
      <c r="E43" s="159">
        <v>455</v>
      </c>
      <c r="F43" s="290"/>
      <c r="G43" s="160">
        <v>808</v>
      </c>
      <c r="H43" s="290"/>
      <c r="I43" s="161">
        <v>900</v>
      </c>
    </row>
    <row r="44" spans="1:9" ht="17.45" customHeight="1" x14ac:dyDescent="0.25">
      <c r="A44" s="165" t="s">
        <v>225</v>
      </c>
      <c r="B44" s="169" t="s">
        <v>226</v>
      </c>
      <c r="C44" s="167">
        <v>2</v>
      </c>
      <c r="D44" s="168"/>
      <c r="E44" s="159">
        <v>455</v>
      </c>
      <c r="F44" s="290"/>
      <c r="G44" s="160">
        <v>808</v>
      </c>
      <c r="H44" s="290"/>
      <c r="I44" s="161">
        <v>900</v>
      </c>
    </row>
    <row r="45" spans="1:9" ht="14.25" x14ac:dyDescent="0.2">
      <c r="A45" s="162"/>
      <c r="B45" s="163"/>
      <c r="C45" s="145"/>
      <c r="D45" s="146"/>
      <c r="E45" s="147"/>
      <c r="F45" s="291"/>
      <c r="G45" s="147"/>
      <c r="H45" s="291"/>
      <c r="I45" s="147"/>
    </row>
    <row r="46" spans="1:9" ht="15.75" thickBot="1" x14ac:dyDescent="0.3">
      <c r="A46" s="112"/>
      <c r="B46" s="170" t="s">
        <v>166</v>
      </c>
      <c r="C46" s="171"/>
      <c r="D46" s="115"/>
      <c r="E46" s="172"/>
      <c r="F46" s="292"/>
      <c r="G46" s="172"/>
      <c r="H46" s="292"/>
      <c r="I46" s="172"/>
    </row>
    <row r="47" spans="1:9" ht="15" thickBot="1" x14ac:dyDescent="0.25">
      <c r="A47" s="112"/>
      <c r="B47" s="112" t="s">
        <v>167</v>
      </c>
      <c r="C47" s="114"/>
      <c r="D47" s="173"/>
      <c r="E47" s="241">
        <v>0.3</v>
      </c>
      <c r="F47" s="293"/>
      <c r="G47" s="241">
        <v>0.25</v>
      </c>
      <c r="H47" s="293"/>
      <c r="I47" s="241">
        <v>0.2</v>
      </c>
    </row>
    <row r="48" spans="1:9" ht="14.25" x14ac:dyDescent="0.2">
      <c r="A48" s="174"/>
      <c r="D48" s="115"/>
      <c r="E48" s="242"/>
      <c r="F48" s="292"/>
      <c r="G48" s="242"/>
      <c r="H48" s="292"/>
      <c r="I48" s="242"/>
    </row>
    <row r="49" spans="1:9" ht="24.75" customHeight="1" thickBot="1" x14ac:dyDescent="0.3">
      <c r="A49" s="112"/>
      <c r="B49" s="175" t="s">
        <v>227</v>
      </c>
      <c r="C49" s="176"/>
      <c r="D49" s="115"/>
      <c r="E49" s="242"/>
      <c r="F49" s="292"/>
      <c r="G49" s="242"/>
      <c r="H49" s="292"/>
      <c r="I49" s="242"/>
    </row>
    <row r="50" spans="1:9" ht="19.5" customHeight="1" thickBot="1" x14ac:dyDescent="0.25">
      <c r="A50" s="112"/>
      <c r="B50" s="177" t="s">
        <v>169</v>
      </c>
      <c r="C50" s="114"/>
      <c r="D50" s="178"/>
      <c r="E50" s="236">
        <v>161</v>
      </c>
      <c r="F50" s="288"/>
      <c r="G50" s="236">
        <v>216</v>
      </c>
      <c r="H50" s="288"/>
      <c r="I50" s="236">
        <v>285</v>
      </c>
    </row>
    <row r="51" spans="1:9" ht="17.25" customHeight="1" thickBot="1" x14ac:dyDescent="0.25">
      <c r="A51" s="112"/>
      <c r="B51" s="112" t="s">
        <v>170</v>
      </c>
      <c r="C51" s="114"/>
      <c r="D51" s="178"/>
      <c r="E51" s="236">
        <v>273</v>
      </c>
      <c r="F51" s="288"/>
      <c r="G51" s="236">
        <v>324</v>
      </c>
      <c r="H51" s="288"/>
      <c r="I51" s="236">
        <v>477</v>
      </c>
    </row>
    <row r="52" spans="1:9" ht="18.75" customHeight="1" thickBot="1" x14ac:dyDescent="0.25">
      <c r="A52" s="112"/>
      <c r="B52" s="177" t="s">
        <v>171</v>
      </c>
      <c r="C52" s="114"/>
      <c r="D52" s="178"/>
      <c r="E52" s="236">
        <v>322</v>
      </c>
      <c r="F52" s="288"/>
      <c r="G52" s="236">
        <v>324</v>
      </c>
      <c r="H52" s="288"/>
      <c r="I52" s="236">
        <v>477</v>
      </c>
    </row>
    <row r="53" spans="1:9" ht="14.25" x14ac:dyDescent="0.2">
      <c r="A53" s="112"/>
      <c r="B53" s="177"/>
      <c r="C53" s="114"/>
      <c r="D53" s="115"/>
      <c r="E53" s="242"/>
      <c r="F53" s="292"/>
      <c r="G53" s="242"/>
      <c r="H53" s="292"/>
      <c r="I53" s="242"/>
    </row>
    <row r="54" spans="1:9" ht="17.25" customHeight="1" thickBot="1" x14ac:dyDescent="0.3">
      <c r="A54" s="112"/>
      <c r="B54" s="175" t="s">
        <v>228</v>
      </c>
      <c r="C54" s="176"/>
      <c r="D54" s="115"/>
      <c r="E54" s="242"/>
      <c r="F54" s="292"/>
      <c r="G54" s="242"/>
      <c r="H54" s="292"/>
      <c r="I54" s="242"/>
    </row>
    <row r="55" spans="1:9" ht="22.5" customHeight="1" thickBot="1" x14ac:dyDescent="0.25">
      <c r="A55" s="112"/>
      <c r="B55" s="177" t="s">
        <v>169</v>
      </c>
      <c r="C55" s="114"/>
      <c r="D55" s="178"/>
      <c r="E55" s="236">
        <v>287</v>
      </c>
      <c r="F55" s="288"/>
      <c r="G55" s="236">
        <v>346</v>
      </c>
      <c r="H55" s="288"/>
      <c r="I55" s="236">
        <v>477</v>
      </c>
    </row>
    <row r="56" spans="1:9" ht="22.5" customHeight="1" thickBot="1" x14ac:dyDescent="0.25">
      <c r="A56" s="112"/>
      <c r="B56" s="177" t="s">
        <v>170</v>
      </c>
      <c r="C56" s="114"/>
      <c r="D56" s="178"/>
      <c r="E56" s="236">
        <v>487.9</v>
      </c>
      <c r="F56" s="288"/>
      <c r="G56" s="236">
        <v>520</v>
      </c>
      <c r="H56" s="288"/>
      <c r="I56" s="236">
        <v>688</v>
      </c>
    </row>
    <row r="57" spans="1:9" ht="21.75" customHeight="1" thickBot="1" x14ac:dyDescent="0.25">
      <c r="A57" s="112"/>
      <c r="B57" s="177" t="s">
        <v>171</v>
      </c>
      <c r="C57" s="114"/>
      <c r="D57" s="178"/>
      <c r="E57" s="236">
        <v>575</v>
      </c>
      <c r="F57" s="288"/>
      <c r="G57" s="236">
        <v>520</v>
      </c>
      <c r="H57" s="288"/>
      <c r="I57" s="236">
        <v>688</v>
      </c>
    </row>
    <row r="58" spans="1:9" ht="21.75" customHeight="1" x14ac:dyDescent="0.2">
      <c r="A58" s="112"/>
      <c r="B58" s="177"/>
      <c r="C58" s="114"/>
      <c r="D58" s="117"/>
      <c r="G58" s="117"/>
      <c r="H58" s="117"/>
    </row>
    <row r="59" spans="1:9" x14ac:dyDescent="0.2">
      <c r="A59" s="9"/>
    </row>
    <row r="60" spans="1:9" x14ac:dyDescent="0.2">
      <c r="B60" s="3"/>
      <c r="C60" s="179"/>
      <c r="E60" s="180"/>
      <c r="F60" s="180"/>
      <c r="G60" s="180"/>
      <c r="H60" s="180"/>
      <c r="I60" s="180"/>
    </row>
    <row r="61" spans="1:9" x14ac:dyDescent="0.2">
      <c r="B61" s="3"/>
      <c r="C61" s="180"/>
      <c r="E61" s="180"/>
      <c r="F61" s="180"/>
      <c r="G61" s="180"/>
      <c r="H61" s="180"/>
      <c r="I61" s="180"/>
    </row>
    <row r="62" spans="1:9" x14ac:dyDescent="0.2">
      <c r="B62" s="3"/>
    </row>
    <row r="63" spans="1:9" x14ac:dyDescent="0.2">
      <c r="B63" s="3"/>
      <c r="E63" s="181"/>
      <c r="F63" s="181"/>
      <c r="G63" s="182"/>
      <c r="H63" s="182"/>
      <c r="I63" s="182"/>
    </row>
    <row r="64" spans="1:9" x14ac:dyDescent="0.2">
      <c r="B64" s="3"/>
      <c r="E64" s="183"/>
      <c r="F64" s="183"/>
      <c r="G64" s="184"/>
      <c r="H64" s="184"/>
      <c r="I64" s="184"/>
    </row>
    <row r="65" spans="2:9" x14ac:dyDescent="0.2">
      <c r="B65" s="3"/>
    </row>
    <row r="66" spans="2:9" x14ac:dyDescent="0.2">
      <c r="B66" s="3"/>
      <c r="E66" s="181"/>
      <c r="F66" s="181"/>
      <c r="G66" s="182"/>
      <c r="H66" s="182"/>
      <c r="I66" s="182"/>
    </row>
    <row r="67" spans="2:9" x14ac:dyDescent="0.2">
      <c r="B67" s="3"/>
      <c r="E67" s="183"/>
      <c r="F67" s="183"/>
      <c r="G67" s="184"/>
      <c r="H67" s="184"/>
      <c r="I67" s="184"/>
    </row>
  </sheetData>
  <protectedRanges>
    <protectedRange sqref="D47" name="Range26_1_1"/>
    <protectedRange sqref="D56" name="Range18_1_1"/>
    <protectedRange sqref="D52" name="Range16_1_1"/>
    <protectedRange sqref="D50" name="Range14_1_1"/>
    <protectedRange sqref="D36:D39" name="Range10_1_1"/>
    <protectedRange sqref="D24:D33" name="Range8_1_1"/>
    <protectedRange sqref="D21:D22" name="Range6_1_1"/>
    <protectedRange sqref="D20" name="Range4_1_1"/>
    <protectedRange sqref="D7:D18" name="Range2_1_1"/>
    <protectedRange sqref="D19" name="Range3_1_1"/>
    <protectedRange sqref="D23" name="Range7_1_1"/>
    <protectedRange sqref="D34" name="Range9_1_1"/>
    <protectedRange sqref="D40:D45" name="Range11_1_1"/>
    <protectedRange sqref="D51" name="Range15_1_1"/>
    <protectedRange sqref="D55" name="Range17_1_1"/>
    <protectedRange sqref="D57:D58" name="Range19_1_1"/>
    <protectedRange sqref="E20:F20" name="Range4_1_1_1"/>
    <protectedRange sqref="E7:F18" name="Range2_1_1_1"/>
    <protectedRange sqref="E19:F19" name="Range3_1_1_1"/>
    <protectedRange sqref="E23:F23" name="Range7_1_1_1"/>
    <protectedRange sqref="E40:F41 E43:F45 F33 H33" name="Range11_1_1_1"/>
    <protectedRange sqref="E47:F47" name="Range36_1_1_1"/>
    <protectedRange sqref="E50:F51" name="Range38_1_1_1"/>
    <protectedRange sqref="E52:F52" name="Range39_1_1_1"/>
    <protectedRange sqref="E57:F57" name="Range42_1_1_1"/>
    <protectedRange sqref="E55:F55" name="Range40_1_1_1"/>
    <protectedRange sqref="E56:F56" name="Range41_1_1_1"/>
    <protectedRange sqref="G47:H47" name="Range26_1_1_2"/>
    <protectedRange sqref="G56:H56" name="Range18_1_1_2"/>
    <protectedRange sqref="G52:H52" name="Range16_1_1_2"/>
    <protectedRange sqref="G50:H50" name="Range14_1_1_2"/>
    <protectedRange sqref="G36:H39" name="Range10_1_1_1"/>
    <protectedRange sqref="G24:H32 G33" name="Range8_1_1_2"/>
    <protectedRange sqref="G21:H22" name="Range6_1_1_1"/>
    <protectedRange sqref="G20:H20" name="Range4_1_1_2"/>
    <protectedRange sqref="G7:H18" name="Range2_1_1_3"/>
    <protectedRange sqref="G19:H19" name="Range3_1_1_2"/>
    <protectedRange sqref="G23:H23" name="Range7_1_1_2"/>
    <protectedRange sqref="G40:H41 G43:H45" name="Range11_1_1_3"/>
    <protectedRange sqref="G51:H51" name="Range15_1_1_2"/>
    <protectedRange sqref="G55:H55" name="Range17_1_1_2"/>
    <protectedRange sqref="G57:H58" name="Range19_1_1_2"/>
    <protectedRange sqref="I24:I32" name="Range8_1_1_3"/>
    <protectedRange sqref="I21:I22" name="Range6_1_1_2"/>
    <protectedRange sqref="I20" name="Range4_1_1_3"/>
    <protectedRange sqref="I7:I18" name="Range2_1_1_4"/>
    <protectedRange sqref="I19" name="Range3_1_1_3"/>
    <protectedRange sqref="I23" name="Range7_1_1_3"/>
    <protectedRange sqref="I47" name="Range26_1_1_3"/>
    <protectedRange sqref="I56" name="Range18_1_1_3"/>
    <protectedRange sqref="I52" name="Range16_1_1_3"/>
    <protectedRange sqref="I50" name="Range14_1_1_3"/>
    <protectedRange sqref="I36:I39" name="Range10_1_1_2"/>
    <protectedRange sqref="I40:I41 I43:I45" name="Range11_1_1_4"/>
    <protectedRange sqref="I51" name="Range15_1_1_3"/>
    <protectedRange sqref="I55" name="Range17_1_1_3"/>
    <protectedRange sqref="I57" name="Range19_1_1_3"/>
  </protectedRanges>
  <mergeCells count="2">
    <mergeCell ref="A1:B1"/>
    <mergeCell ref="A2:B2"/>
  </mergeCells>
  <pageMargins left="0.45" right="0.45" top="0.75" bottom="0.5" header="0.3" footer="0.3"/>
  <pageSetup scale="66" fitToHeight="0" orientation="portrait" r:id="rId1"/>
  <rowBreaks count="1" manualBreakCount="1">
    <brk id="4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55"/>
  <sheetViews>
    <sheetView tabSelected="1" topLeftCell="A2" zoomScaleNormal="100" zoomScaleSheetLayoutView="100" workbookViewId="0">
      <selection activeCell="B11" sqref="B11"/>
    </sheetView>
  </sheetViews>
  <sheetFormatPr defaultRowHeight="12.75" x14ac:dyDescent="0.2"/>
  <cols>
    <col min="1" max="1" width="7.85546875" style="2" customWidth="1"/>
    <col min="2" max="2" width="39.7109375" style="2" customWidth="1"/>
    <col min="3" max="3" width="21.7109375" style="8" customWidth="1"/>
    <col min="4" max="4" width="31.28515625" style="3" hidden="1" customWidth="1"/>
    <col min="5" max="5" width="5.7109375" style="3" customWidth="1"/>
    <col min="6" max="6" width="20.28515625" style="3" customWidth="1"/>
    <col min="7" max="7" width="5.7109375" style="3" customWidth="1"/>
    <col min="8" max="8" width="20.28515625" style="3" customWidth="1"/>
    <col min="9" max="16384" width="9.140625" style="2"/>
  </cols>
  <sheetData>
    <row r="1" spans="1:10" ht="18" x14ac:dyDescent="0.25">
      <c r="A1" s="302" t="s">
        <v>0</v>
      </c>
      <c r="B1" s="303"/>
      <c r="C1" s="303"/>
      <c r="D1" s="1">
        <v>43461</v>
      </c>
    </row>
    <row r="2" spans="1:10" ht="18" x14ac:dyDescent="0.25">
      <c r="A2" s="302" t="s">
        <v>1</v>
      </c>
      <c r="B2" s="303"/>
      <c r="C2" s="303"/>
      <c r="D2" s="307"/>
    </row>
    <row r="3" spans="1:10" ht="18" x14ac:dyDescent="0.25">
      <c r="A3" s="244" t="s">
        <v>241</v>
      </c>
      <c r="B3" s="5"/>
      <c r="C3" s="5"/>
    </row>
    <row r="4" spans="1:10" ht="14.25" x14ac:dyDescent="0.2">
      <c r="C4" s="6"/>
    </row>
    <row r="5" spans="1:10" ht="18.75" thickBot="1" x14ac:dyDescent="0.3">
      <c r="A5" s="308" t="s">
        <v>2</v>
      </c>
      <c r="B5" s="307"/>
      <c r="C5" s="307"/>
      <c r="D5" s="307"/>
    </row>
    <row r="6" spans="1:10" ht="51" customHeight="1" thickBot="1" x14ac:dyDescent="0.3">
      <c r="A6" s="112"/>
      <c r="B6" s="185"/>
      <c r="C6" s="114"/>
      <c r="D6" s="115"/>
      <c r="E6" s="277"/>
      <c r="F6" s="258" t="str">
        <f>'[1]Bids Rec''d'!A8</f>
        <v>Delaware Elevator</v>
      </c>
      <c r="G6" s="277"/>
      <c r="H6" s="258" t="str">
        <f>'[1]Bids Rec''d'!A9</f>
        <v>Kencor Inc.</v>
      </c>
    </row>
    <row r="7" spans="1:10" s="186" customFormat="1" ht="13.5" customHeight="1" thickBot="1" x14ac:dyDescent="0.25">
      <c r="B7" s="186" t="s">
        <v>229</v>
      </c>
      <c r="C7" s="8"/>
      <c r="D7" s="187"/>
      <c r="E7" s="280"/>
      <c r="F7" s="188"/>
      <c r="G7" s="280"/>
      <c r="H7" s="188"/>
      <c r="I7" s="164"/>
      <c r="J7" s="164"/>
    </row>
    <row r="8" spans="1:10" s="194" customFormat="1" ht="23.25" thickBot="1" x14ac:dyDescent="0.25">
      <c r="A8" s="189" t="s">
        <v>230</v>
      </c>
      <c r="B8" s="190" t="s">
        <v>180</v>
      </c>
      <c r="C8" s="191" t="s">
        <v>6</v>
      </c>
      <c r="D8" s="192" t="s">
        <v>7</v>
      </c>
      <c r="E8" s="279"/>
      <c r="F8" s="295" t="s">
        <v>7</v>
      </c>
      <c r="G8" s="279"/>
      <c r="H8" s="295" t="s">
        <v>7</v>
      </c>
      <c r="I8" s="193"/>
      <c r="J8" s="193"/>
    </row>
    <row r="9" spans="1:10" s="194" customFormat="1" ht="30" customHeight="1" thickBot="1" x14ac:dyDescent="0.25">
      <c r="A9" s="195">
        <v>84</v>
      </c>
      <c r="B9" s="208" t="s">
        <v>231</v>
      </c>
      <c r="C9" s="196" t="s">
        <v>10</v>
      </c>
      <c r="D9" s="197" t="s">
        <v>11</v>
      </c>
      <c r="E9" s="279"/>
      <c r="F9" s="295">
        <v>6540</v>
      </c>
      <c r="G9" s="279"/>
      <c r="H9" s="298">
        <v>4500</v>
      </c>
      <c r="I9" s="193"/>
      <c r="J9" s="193"/>
    </row>
    <row r="10" spans="1:10" s="194" customFormat="1" ht="30" customHeight="1" thickBot="1" x14ac:dyDescent="0.25">
      <c r="A10" s="198">
        <v>84</v>
      </c>
      <c r="B10" s="250" t="s">
        <v>231</v>
      </c>
      <c r="C10" s="199" t="s">
        <v>14</v>
      </c>
      <c r="D10" s="197" t="s">
        <v>11</v>
      </c>
      <c r="E10" s="279"/>
      <c r="F10" s="295">
        <v>930</v>
      </c>
      <c r="G10" s="279"/>
      <c r="H10" s="298">
        <v>750</v>
      </c>
      <c r="I10" s="193"/>
      <c r="J10" s="193"/>
    </row>
    <row r="11" spans="1:10" s="194" customFormat="1" ht="30" customHeight="1" thickBot="1" x14ac:dyDescent="0.25">
      <c r="A11" s="198">
        <v>84</v>
      </c>
      <c r="B11" s="250" t="s">
        <v>231</v>
      </c>
      <c r="C11" s="199" t="s">
        <v>16</v>
      </c>
      <c r="D11" s="197" t="s">
        <v>11</v>
      </c>
      <c r="E11" s="279"/>
      <c r="F11" s="295">
        <v>4340</v>
      </c>
      <c r="G11" s="279"/>
      <c r="H11" s="298">
        <v>3000</v>
      </c>
      <c r="I11" s="193"/>
      <c r="J11" s="193"/>
    </row>
    <row r="12" spans="1:10" s="194" customFormat="1" ht="30" customHeight="1" thickBot="1" x14ac:dyDescent="0.25">
      <c r="A12" s="198">
        <v>84</v>
      </c>
      <c r="B12" s="250" t="s">
        <v>231</v>
      </c>
      <c r="C12" s="199" t="s">
        <v>17</v>
      </c>
      <c r="D12" s="197" t="s">
        <v>11</v>
      </c>
      <c r="E12" s="279"/>
      <c r="F12" s="295">
        <v>6540</v>
      </c>
      <c r="G12" s="279"/>
      <c r="H12" s="298">
        <v>4500</v>
      </c>
      <c r="I12" s="193"/>
      <c r="J12" s="193"/>
    </row>
    <row r="13" spans="1:10" s="194" customFormat="1" ht="30" customHeight="1" thickBot="1" x14ac:dyDescent="0.25">
      <c r="A13" s="198">
        <v>84</v>
      </c>
      <c r="B13" s="250" t="s">
        <v>231</v>
      </c>
      <c r="C13" s="199" t="s">
        <v>18</v>
      </c>
      <c r="D13" s="197" t="s">
        <v>11</v>
      </c>
      <c r="E13" s="279"/>
      <c r="F13" s="295">
        <v>390</v>
      </c>
      <c r="G13" s="279"/>
      <c r="H13" s="298">
        <v>200</v>
      </c>
      <c r="I13" s="193"/>
      <c r="J13" s="193"/>
    </row>
    <row r="14" spans="1:10" s="194" customFormat="1" ht="30" customHeight="1" thickBot="1" x14ac:dyDescent="0.25">
      <c r="A14" s="198">
        <v>84</v>
      </c>
      <c r="B14" s="250" t="s">
        <v>231</v>
      </c>
      <c r="C14" s="199" t="s">
        <v>19</v>
      </c>
      <c r="D14" s="197" t="s">
        <v>11</v>
      </c>
      <c r="E14" s="279"/>
      <c r="F14" s="295">
        <v>390</v>
      </c>
      <c r="G14" s="279"/>
      <c r="H14" s="298">
        <v>200</v>
      </c>
      <c r="I14" s="193"/>
      <c r="J14" s="193"/>
    </row>
    <row r="15" spans="1:10" s="194" customFormat="1" ht="30" customHeight="1" thickBot="1" x14ac:dyDescent="0.25">
      <c r="A15" s="198">
        <v>92</v>
      </c>
      <c r="B15" s="198" t="s">
        <v>20</v>
      </c>
      <c r="C15" s="199" t="s">
        <v>21</v>
      </c>
      <c r="D15" s="197" t="s">
        <v>11</v>
      </c>
      <c r="E15" s="279"/>
      <c r="F15" s="295">
        <v>4970</v>
      </c>
      <c r="G15" s="279"/>
      <c r="H15" s="298">
        <v>3750</v>
      </c>
      <c r="I15" s="193"/>
      <c r="J15" s="193"/>
    </row>
    <row r="16" spans="1:10" s="194" customFormat="1" ht="30" customHeight="1" thickBot="1" x14ac:dyDescent="0.25">
      <c r="A16" s="198">
        <v>92</v>
      </c>
      <c r="B16" s="198" t="s">
        <v>232</v>
      </c>
      <c r="C16" s="199" t="s">
        <v>21</v>
      </c>
      <c r="D16" s="197" t="s">
        <v>11</v>
      </c>
      <c r="E16" s="279"/>
      <c r="F16" s="295">
        <v>4500</v>
      </c>
      <c r="G16" s="279"/>
      <c r="H16" s="298">
        <v>3750</v>
      </c>
      <c r="I16" s="193"/>
      <c r="J16" s="193"/>
    </row>
    <row r="17" spans="1:10" s="194" customFormat="1" ht="30" customHeight="1" thickBot="1" x14ac:dyDescent="0.25">
      <c r="A17" s="198">
        <v>92</v>
      </c>
      <c r="B17" s="198" t="s">
        <v>233</v>
      </c>
      <c r="C17" s="199" t="s">
        <v>24</v>
      </c>
      <c r="D17" s="197" t="s">
        <v>11</v>
      </c>
      <c r="E17" s="279"/>
      <c r="F17" s="295">
        <v>1140</v>
      </c>
      <c r="G17" s="279"/>
      <c r="H17" s="298">
        <v>750</v>
      </c>
      <c r="I17" s="193"/>
      <c r="J17" s="193"/>
    </row>
    <row r="18" spans="1:10" s="194" customFormat="1" ht="30" customHeight="1" thickBot="1" x14ac:dyDescent="0.25">
      <c r="A18" s="198">
        <v>96</v>
      </c>
      <c r="B18" s="198" t="s">
        <v>25</v>
      </c>
      <c r="C18" s="199" t="s">
        <v>26</v>
      </c>
      <c r="D18" s="197" t="s">
        <v>11</v>
      </c>
      <c r="E18" s="279"/>
      <c r="F18" s="298">
        <v>1390</v>
      </c>
      <c r="G18" s="279"/>
      <c r="H18" s="295">
        <v>1500</v>
      </c>
      <c r="I18" s="193"/>
      <c r="J18" s="193"/>
    </row>
    <row r="19" spans="1:10" s="194" customFormat="1" ht="30" customHeight="1" thickBot="1" x14ac:dyDescent="0.25">
      <c r="A19" s="200"/>
      <c r="B19" s="194" t="s">
        <v>234</v>
      </c>
      <c r="C19" s="201"/>
      <c r="D19" s="202"/>
      <c r="E19" s="281"/>
      <c r="F19" s="203"/>
      <c r="G19" s="281"/>
      <c r="H19" s="203"/>
      <c r="I19" s="193"/>
      <c r="J19" s="193"/>
    </row>
    <row r="20" spans="1:10" s="194" customFormat="1" ht="30" customHeight="1" thickBot="1" x14ac:dyDescent="0.25">
      <c r="A20" s="189" t="s">
        <v>4</v>
      </c>
      <c r="B20" s="204" t="s">
        <v>5</v>
      </c>
      <c r="C20" s="205" t="s">
        <v>235</v>
      </c>
      <c r="D20" s="206" t="s">
        <v>7</v>
      </c>
      <c r="E20" s="279"/>
      <c r="F20" s="295" t="s">
        <v>7</v>
      </c>
      <c r="G20" s="279"/>
      <c r="H20" s="295" t="s">
        <v>7</v>
      </c>
      <c r="I20" s="193"/>
      <c r="J20" s="193"/>
    </row>
    <row r="21" spans="1:10" s="194" customFormat="1" ht="30" customHeight="1" x14ac:dyDescent="0.2">
      <c r="A21" s="207">
        <v>84</v>
      </c>
      <c r="B21" s="208" t="s">
        <v>231</v>
      </c>
      <c r="C21" s="209" t="s">
        <v>10</v>
      </c>
      <c r="D21" s="210" t="s">
        <v>11</v>
      </c>
      <c r="E21" s="282"/>
      <c r="F21" s="297">
        <v>7930</v>
      </c>
      <c r="G21" s="282"/>
      <c r="H21" s="299">
        <v>4500</v>
      </c>
      <c r="I21" s="193"/>
      <c r="J21" s="193"/>
    </row>
    <row r="22" spans="1:10" ht="14.25" x14ac:dyDescent="0.2">
      <c r="A22" s="162"/>
      <c r="B22" s="162"/>
      <c r="C22" s="211"/>
      <c r="D22" s="146"/>
      <c r="E22" s="283"/>
      <c r="F22" s="251"/>
      <c r="G22" s="283"/>
    </row>
    <row r="23" spans="1:10" s="186" customFormat="1" ht="13.5" thickBot="1" x14ac:dyDescent="0.25">
      <c r="A23" s="212"/>
      <c r="B23" s="7" t="s">
        <v>166</v>
      </c>
      <c r="C23" s="213"/>
      <c r="D23" s="214"/>
      <c r="E23" s="284"/>
      <c r="F23" s="252"/>
      <c r="G23" s="284"/>
      <c r="H23" s="216"/>
    </row>
    <row r="24" spans="1:10" s="186" customFormat="1" ht="15.75" customHeight="1" thickBot="1" x14ac:dyDescent="0.25">
      <c r="A24" s="212"/>
      <c r="B24" s="186" t="s">
        <v>167</v>
      </c>
      <c r="C24" s="215"/>
      <c r="D24" s="216"/>
      <c r="E24" s="285"/>
      <c r="F24" s="238">
        <v>0.25</v>
      </c>
      <c r="G24" s="285"/>
      <c r="H24" s="238">
        <v>0.2</v>
      </c>
    </row>
    <row r="25" spans="1:10" s="186" customFormat="1" ht="13.5" thickBot="1" x14ac:dyDescent="0.25">
      <c r="A25" s="212"/>
      <c r="B25" s="217" t="s">
        <v>236</v>
      </c>
      <c r="C25" s="218"/>
      <c r="D25" s="216"/>
      <c r="E25" s="286"/>
      <c r="F25" s="239"/>
      <c r="G25" s="286"/>
      <c r="H25" s="239"/>
    </row>
    <row r="26" spans="1:10" s="186" customFormat="1" ht="15" customHeight="1" thickBot="1" x14ac:dyDescent="0.25">
      <c r="A26" s="212"/>
      <c r="B26" s="219" t="s">
        <v>237</v>
      </c>
      <c r="C26" s="220"/>
      <c r="D26" s="216"/>
      <c r="E26" s="280"/>
      <c r="F26" s="240">
        <v>246</v>
      </c>
      <c r="G26" s="280"/>
      <c r="H26" s="240">
        <v>285</v>
      </c>
    </row>
    <row r="27" spans="1:10" s="186" customFormat="1" ht="15" customHeight="1" thickBot="1" x14ac:dyDescent="0.25">
      <c r="A27" s="212"/>
      <c r="B27" s="219" t="s">
        <v>238</v>
      </c>
      <c r="C27" s="220"/>
      <c r="D27" s="216"/>
      <c r="E27" s="280"/>
      <c r="F27" s="240">
        <v>360</v>
      </c>
      <c r="G27" s="280"/>
      <c r="H27" s="240">
        <v>477</v>
      </c>
    </row>
    <row r="28" spans="1:10" s="186" customFormat="1" ht="13.5" thickBot="1" x14ac:dyDescent="0.25">
      <c r="A28" s="212"/>
      <c r="B28" s="219" t="s">
        <v>171</v>
      </c>
      <c r="C28" s="220"/>
      <c r="D28" s="216"/>
      <c r="E28" s="280"/>
      <c r="F28" s="240">
        <v>360</v>
      </c>
      <c r="G28" s="280"/>
      <c r="H28" s="240">
        <v>477</v>
      </c>
    </row>
    <row r="29" spans="1:10" s="186" customFormat="1" x14ac:dyDescent="0.2">
      <c r="A29" s="212"/>
      <c r="B29" s="219"/>
      <c r="C29" s="296"/>
      <c r="D29" s="216"/>
      <c r="E29" s="286"/>
      <c r="F29" s="296"/>
      <c r="G29" s="286"/>
      <c r="H29" s="296"/>
    </row>
    <row r="30" spans="1:10" s="186" customFormat="1" ht="13.5" thickBot="1" x14ac:dyDescent="0.25">
      <c r="A30" s="212"/>
      <c r="B30" s="217" t="s">
        <v>246</v>
      </c>
      <c r="C30" s="218"/>
      <c r="D30" s="216"/>
      <c r="E30" s="286"/>
      <c r="F30" s="239"/>
      <c r="G30" s="286"/>
      <c r="H30" s="239"/>
    </row>
    <row r="31" spans="1:10" s="186" customFormat="1" ht="13.5" thickBot="1" x14ac:dyDescent="0.25">
      <c r="A31" s="212"/>
      <c r="B31" s="219" t="s">
        <v>237</v>
      </c>
      <c r="C31" s="220"/>
      <c r="D31" s="216"/>
      <c r="E31" s="280"/>
      <c r="F31" s="240">
        <v>185</v>
      </c>
      <c r="G31" s="280"/>
      <c r="H31" s="240">
        <v>160</v>
      </c>
    </row>
    <row r="32" spans="1:10" s="186" customFormat="1" ht="13.5" thickBot="1" x14ac:dyDescent="0.25">
      <c r="A32" s="212"/>
      <c r="B32" s="219" t="s">
        <v>238</v>
      </c>
      <c r="C32" s="220"/>
      <c r="D32" s="216"/>
      <c r="E32" s="280"/>
      <c r="F32" s="240">
        <v>270</v>
      </c>
      <c r="G32" s="280"/>
      <c r="H32" s="240">
        <v>240</v>
      </c>
    </row>
    <row r="33" spans="1:8" s="186" customFormat="1" ht="13.5" thickBot="1" x14ac:dyDescent="0.25">
      <c r="A33" s="212"/>
      <c r="B33" s="219" t="s">
        <v>171</v>
      </c>
      <c r="C33" s="220"/>
      <c r="D33" s="216"/>
      <c r="E33" s="280"/>
      <c r="F33" s="240">
        <v>270</v>
      </c>
      <c r="G33" s="280"/>
      <c r="H33" s="240">
        <v>240</v>
      </c>
    </row>
    <row r="34" spans="1:8" s="186" customFormat="1" x14ac:dyDescent="0.2">
      <c r="A34" s="212"/>
      <c r="B34" s="219"/>
      <c r="C34" s="218"/>
      <c r="D34" s="216"/>
      <c r="E34" s="286"/>
      <c r="F34" s="239"/>
      <c r="G34" s="286"/>
      <c r="H34" s="239"/>
    </row>
    <row r="35" spans="1:8" s="186" customFormat="1" ht="13.5" thickBot="1" x14ac:dyDescent="0.25">
      <c r="A35" s="221"/>
      <c r="B35" s="217" t="s">
        <v>239</v>
      </c>
      <c r="C35" s="218"/>
      <c r="D35" s="216"/>
      <c r="E35" s="286"/>
      <c r="F35" s="239"/>
      <c r="G35" s="286"/>
      <c r="H35" s="239"/>
    </row>
    <row r="36" spans="1:8" s="186" customFormat="1" ht="13.5" thickBot="1" x14ac:dyDescent="0.25">
      <c r="B36" s="219" t="s">
        <v>237</v>
      </c>
      <c r="C36" s="220"/>
      <c r="D36" s="216"/>
      <c r="E36" s="280"/>
      <c r="F36" s="240">
        <v>346</v>
      </c>
      <c r="G36" s="280"/>
      <c r="H36" s="240">
        <v>477</v>
      </c>
    </row>
    <row r="37" spans="1:8" s="186" customFormat="1" ht="13.5" thickBot="1" x14ac:dyDescent="0.25">
      <c r="B37" s="219" t="s">
        <v>238</v>
      </c>
      <c r="C37" s="220"/>
      <c r="D37" s="216"/>
      <c r="E37" s="280"/>
      <c r="F37" s="240">
        <v>520</v>
      </c>
      <c r="G37" s="280"/>
      <c r="H37" s="240">
        <v>688</v>
      </c>
    </row>
    <row r="38" spans="1:8" s="186" customFormat="1" ht="13.5" thickBot="1" x14ac:dyDescent="0.25">
      <c r="B38" s="219" t="s">
        <v>171</v>
      </c>
      <c r="C38" s="220"/>
      <c r="D38" s="216"/>
      <c r="E38" s="280"/>
      <c r="F38" s="240">
        <v>520</v>
      </c>
      <c r="G38" s="280"/>
      <c r="H38" s="240">
        <v>688</v>
      </c>
    </row>
    <row r="39" spans="1:8" s="186" customFormat="1" x14ac:dyDescent="0.2">
      <c r="C39" s="216"/>
      <c r="D39" s="216"/>
      <c r="E39" s="216"/>
      <c r="F39" s="216"/>
      <c r="G39" s="216"/>
      <c r="H39" s="216"/>
    </row>
    <row r="40" spans="1:8" s="186" customFormat="1" x14ac:dyDescent="0.2">
      <c r="C40" s="8"/>
      <c r="D40" s="216"/>
      <c r="E40" s="216"/>
      <c r="F40" s="216"/>
      <c r="G40" s="216"/>
      <c r="H40" s="216"/>
    </row>
    <row r="41" spans="1:8" s="186" customFormat="1" x14ac:dyDescent="0.2">
      <c r="C41" s="8"/>
      <c r="D41" s="216"/>
      <c r="E41" s="216"/>
      <c r="F41" s="216"/>
      <c r="G41" s="216"/>
      <c r="H41" s="216"/>
    </row>
    <row r="42" spans="1:8" s="186" customFormat="1" x14ac:dyDescent="0.2">
      <c r="C42" s="216"/>
      <c r="D42" s="216"/>
      <c r="E42" s="253"/>
      <c r="F42" s="253"/>
      <c r="G42" s="253"/>
      <c r="H42" s="253"/>
    </row>
    <row r="43" spans="1:8" s="186" customFormat="1" x14ac:dyDescent="0.2">
      <c r="C43" s="216"/>
      <c r="D43" s="216"/>
      <c r="E43" s="253"/>
      <c r="F43" s="253"/>
      <c r="G43" s="253"/>
      <c r="H43" s="253"/>
    </row>
    <row r="44" spans="1:8" s="186" customFormat="1" x14ac:dyDescent="0.2">
      <c r="C44" s="216"/>
      <c r="D44" s="216"/>
      <c r="E44" s="253"/>
      <c r="F44" s="253"/>
      <c r="G44" s="253"/>
      <c r="H44" s="253"/>
    </row>
    <row r="45" spans="1:8" s="186" customFormat="1" x14ac:dyDescent="0.2">
      <c r="C45" s="216"/>
      <c r="D45" s="216"/>
      <c r="E45" s="253"/>
      <c r="F45" s="253"/>
      <c r="G45" s="253"/>
      <c r="H45" s="253"/>
    </row>
    <row r="46" spans="1:8" s="186" customFormat="1" x14ac:dyDescent="0.2">
      <c r="C46" s="216"/>
      <c r="D46" s="216"/>
      <c r="E46" s="253"/>
      <c r="F46" s="253"/>
      <c r="G46" s="253"/>
      <c r="H46" s="253"/>
    </row>
    <row r="47" spans="1:8" s="186" customFormat="1" x14ac:dyDescent="0.2">
      <c r="C47" s="8"/>
      <c r="D47" s="216"/>
      <c r="E47" s="216"/>
      <c r="F47" s="216"/>
      <c r="G47" s="216"/>
      <c r="H47" s="216"/>
    </row>
    <row r="48" spans="1:8" s="186" customFormat="1" x14ac:dyDescent="0.2">
      <c r="C48" s="216"/>
      <c r="D48" s="216"/>
      <c r="E48" s="216"/>
      <c r="F48" s="216"/>
      <c r="G48" s="216"/>
      <c r="H48" s="216"/>
    </row>
    <row r="49" spans="3:8" s="186" customFormat="1" x14ac:dyDescent="0.2">
      <c r="C49" s="216"/>
      <c r="D49" s="216"/>
      <c r="E49" s="254"/>
      <c r="F49" s="254"/>
      <c r="G49" s="254"/>
      <c r="H49" s="254"/>
    </row>
    <row r="50" spans="3:8" s="186" customFormat="1" x14ac:dyDescent="0.2">
      <c r="C50" s="216"/>
      <c r="D50" s="216"/>
      <c r="E50" s="255"/>
      <c r="F50" s="255"/>
      <c r="G50" s="255"/>
      <c r="H50" s="255"/>
    </row>
    <row r="51" spans="3:8" s="186" customFormat="1" x14ac:dyDescent="0.2">
      <c r="C51" s="216"/>
      <c r="D51" s="216"/>
      <c r="E51" s="216"/>
      <c r="F51" s="216"/>
      <c r="G51" s="216"/>
      <c r="H51" s="216"/>
    </row>
    <row r="52" spans="3:8" s="186" customFormat="1" x14ac:dyDescent="0.2">
      <c r="C52" s="216"/>
      <c r="D52" s="216"/>
      <c r="E52" s="254"/>
      <c r="F52" s="254"/>
      <c r="G52" s="254"/>
      <c r="H52" s="254"/>
    </row>
    <row r="53" spans="3:8" s="186" customFormat="1" x14ac:dyDescent="0.2">
      <c r="C53" s="216"/>
      <c r="D53" s="216"/>
      <c r="E53" s="255"/>
      <c r="F53" s="255"/>
      <c r="G53" s="255"/>
      <c r="H53" s="255"/>
    </row>
    <row r="54" spans="3:8" s="186" customFormat="1" x14ac:dyDescent="0.2">
      <c r="C54" s="8"/>
      <c r="D54" s="216"/>
      <c r="E54" s="216"/>
      <c r="F54" s="216"/>
      <c r="G54" s="216"/>
      <c r="H54" s="216"/>
    </row>
    <row r="55" spans="3:8" s="186" customFormat="1" x14ac:dyDescent="0.2">
      <c r="C55" s="8"/>
      <c r="D55" s="216"/>
      <c r="E55" s="216"/>
      <c r="F55" s="216"/>
      <c r="G55" s="216"/>
      <c r="H55" s="256"/>
    </row>
  </sheetData>
  <protectedRanges>
    <protectedRange sqref="C24" name="Range36_1_1"/>
    <protectedRange sqref="D22:D23" name="Range2_1_1"/>
    <protectedRange sqref="C38" name="Range42_1_1"/>
    <protectedRange sqref="C36" name="Range40_1_1"/>
    <protectedRange sqref="C26:C27 C31:C32" name="Range38_1_1"/>
    <protectedRange sqref="C28:C29 C33" name="Range39_1_1"/>
    <protectedRange sqref="C37" name="Range41_1_1"/>
    <protectedRange sqref="D21 D9:D18" name="Range2_1_1_1"/>
    <protectedRange sqref="E21 E9:E18" name="Range2_1_1_1_2"/>
    <protectedRange sqref="E24" name="Range36_1_1_1"/>
    <protectedRange sqref="E38" name="Range42_1_1_1"/>
    <protectedRange sqref="E36" name="Range40_1_1_1"/>
    <protectedRange sqref="E26:E27 E31:E32" name="Range38_1_1_1"/>
    <protectedRange sqref="E28:E29 E33" name="Range39_1_1_1"/>
    <protectedRange sqref="E37" name="Range41_1_1_1"/>
    <protectedRange sqref="G21:H21 F9:H18" name="Range2_1_1_1_3"/>
    <protectedRange sqref="F24:G24" name="Range36_1_1_3"/>
    <protectedRange sqref="F38:G38" name="Range42_1_1_3"/>
    <protectedRange sqref="F36:G36" name="Range40_1_1_3"/>
    <protectedRange sqref="F26:G27 F31:G32" name="Range38_1_1_3"/>
    <protectedRange sqref="F28:G29 F33:G33" name="Range39_1_1_3"/>
    <protectedRange sqref="F37:G37" name="Range41_1_1_3"/>
    <protectedRange sqref="H24" name="Range36_1_1_4"/>
    <protectedRange sqref="H38" name="Range42_1_1_4"/>
    <protectedRange sqref="H36" name="Range40_1_1_4"/>
    <protectedRange sqref="H26:H27 H31:H32" name="Range38_1_1_4"/>
    <protectedRange sqref="H28:H29 H33" name="Range39_1_1_4"/>
    <protectedRange sqref="H37" name="Range41_1_1_4"/>
    <protectedRange sqref="F21" name="Range2_1_1_6"/>
  </protectedRanges>
  <mergeCells count="3">
    <mergeCell ref="A1:C1"/>
    <mergeCell ref="A2:D2"/>
    <mergeCell ref="A5:D5"/>
  </mergeCells>
  <pageMargins left="0.25" right="0.25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Pricing Tab 1- Locations</vt:lpstr>
      <vt:lpstr>Pricing Tab 2 - DSU</vt:lpstr>
      <vt:lpstr>Pricing Tab 3 - NCC</vt:lpstr>
      <vt:lpstr>'Pricing Tab 1- Locations'!Print_Area</vt:lpstr>
      <vt:lpstr>'Pricing Tab 2 - DSU'!Print_Area</vt:lpstr>
      <vt:lpstr>'Pricing Tab 3 - NCC'!Print_Area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Barr, Pamela C (OMB)</dc:creator>
  <cp:lastModifiedBy>Barr, Pamela C (OMB)</cp:lastModifiedBy>
  <cp:lastPrinted>2019-04-03T14:00:29Z</cp:lastPrinted>
  <dcterms:created xsi:type="dcterms:W3CDTF">2019-03-12T15:46:39Z</dcterms:created>
  <dcterms:modified xsi:type="dcterms:W3CDTF">2019-08-08T18:33:13Z</dcterms:modified>
</cp:coreProperties>
</file>