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775 Disaster Recovery Services\Award Notice and Contract\"/>
    </mc:Choice>
  </mc:AlternateContent>
  <bookViews>
    <workbookView xWindow="0" yWindow="0" windowWidth="28800" windowHeight="12435"/>
  </bookViews>
  <sheets>
    <sheet name="Vendor Information" sheetId="5" r:id="rId1"/>
    <sheet name="Personnel " sheetId="1" r:id="rId2"/>
    <sheet name="Equipment" sheetId="2" r:id="rId3"/>
    <sheet name="Material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<sst xmlns="http://schemas.openxmlformats.org/spreadsheetml/2006/main" count="468" uniqueCount="245">
  <si>
    <t>Hourly Rate Technician</t>
  </si>
  <si>
    <t>Line #</t>
  </si>
  <si>
    <t>Classification</t>
  </si>
  <si>
    <t>General Restoration</t>
  </si>
  <si>
    <t>Hourly Rate Supervisor</t>
  </si>
  <si>
    <t>Remediation</t>
  </si>
  <si>
    <t>Resource Coordinator</t>
  </si>
  <si>
    <t>General Cleaning</t>
  </si>
  <si>
    <t>Electronics Restoration</t>
  </si>
  <si>
    <t>Industrial Corrosion Control</t>
  </si>
  <si>
    <t>Documents Recovery</t>
  </si>
  <si>
    <t>Project Manager</t>
  </si>
  <si>
    <t>Project Director</t>
  </si>
  <si>
    <t>Health/Safety Officer</t>
  </si>
  <si>
    <t>Certified Industrial Hygeienist</t>
  </si>
  <si>
    <t>Technical Consultants/Engineers</t>
  </si>
  <si>
    <t>Dry - Labor</t>
  </si>
  <si>
    <t>Dry - Supervisor</t>
  </si>
  <si>
    <t>File Jackets</t>
  </si>
  <si>
    <t>File Labels</t>
  </si>
  <si>
    <t>Fire Damage Edge trim</t>
  </si>
  <si>
    <t xml:space="preserve">Inventory Pack-out </t>
  </si>
  <si>
    <t>Mold &amp; Mildew Removal</t>
  </si>
  <si>
    <t>Pack-In</t>
  </si>
  <si>
    <t>Pack-Out</t>
  </si>
  <si>
    <t>Photo Copy Documents</t>
  </si>
  <si>
    <t>Retrievel &amp; Delivery</t>
  </si>
  <si>
    <t xml:space="preserve">Hourly Rate </t>
  </si>
  <si>
    <t xml:space="preserve">Weekly Rate </t>
  </si>
  <si>
    <t>Air Compressor</t>
  </si>
  <si>
    <t>Air Mover/Carpet Dryer</t>
  </si>
  <si>
    <t>Boroscope</t>
  </si>
  <si>
    <t>Dehumidifiers</t>
  </si>
  <si>
    <t>Distribution Panel</t>
  </si>
  <si>
    <t>EDP - Tool Set</t>
  </si>
  <si>
    <t>EDP - High Pressure Sprayer</t>
  </si>
  <si>
    <t>EDP - Instrument Drying Oven</t>
  </si>
  <si>
    <t>Foamer</t>
  </si>
  <si>
    <t>Fogger - Spray Mist</t>
  </si>
  <si>
    <t>Fogger - Thermo-Gen</t>
  </si>
  <si>
    <t>Generator - Less than 100 Kilowatt</t>
  </si>
  <si>
    <t>Heaters (In-Line)</t>
  </si>
  <si>
    <t>HEPA Air Filtration Unit - 2,000 CFM</t>
  </si>
  <si>
    <t>High Pressure Moisture Extraxctors</t>
  </si>
  <si>
    <t>HVAC - Air Tool Kit</t>
  </si>
  <si>
    <t>HVAC - Cutting/Spray Kit</t>
  </si>
  <si>
    <t>HVAC - Duct Auger</t>
  </si>
  <si>
    <t>HVAC - Duct Sweeper</t>
  </si>
  <si>
    <t>Hygrothermograph -  Recording</t>
  </si>
  <si>
    <t>Injectidry</t>
  </si>
  <si>
    <t>Interseptor</t>
  </si>
  <si>
    <t>Lambrite - Dry Clean Machine</t>
  </si>
  <si>
    <t>Lights - Quartz Demolition</t>
  </si>
  <si>
    <t>Micromanometer</t>
  </si>
  <si>
    <t>Micromanometer - Recording</t>
  </si>
  <si>
    <t>Moister Meter - Penetrating or Non-Penetrating</t>
  </si>
  <si>
    <t>Negative Air Machine</t>
  </si>
  <si>
    <t>Ozone Generator - Model 330</t>
  </si>
  <si>
    <t>Ozone Generator - Model 3630</t>
  </si>
  <si>
    <t>Radio - Personnel Communications</t>
  </si>
  <si>
    <t>Refrigeration - Cooling coils only</t>
  </si>
  <si>
    <t>Refrigeration - Chillers</t>
  </si>
  <si>
    <t>Refrigeration - DX units</t>
  </si>
  <si>
    <t>Refrigerant Dehumidification Units</t>
  </si>
  <si>
    <t>Respirator</t>
  </si>
  <si>
    <t>Sprayer -  Industrial Airless</t>
  </si>
  <si>
    <t>Steamtic 8100E Extraction System</t>
  </si>
  <si>
    <t>Steamatic TMU Extraction System</t>
  </si>
  <si>
    <t>Termohygrometer</t>
  </si>
  <si>
    <t>Trailer - 40ft. Storage</t>
  </si>
  <si>
    <t>Trailer -  Refrigerated 40ft. Storage</t>
  </si>
  <si>
    <t>Trailer - Utility (inclusive of mileage)</t>
  </si>
  <si>
    <t>Truck - Box (inclusive of mileage)</t>
  </si>
  <si>
    <t>Ultrasonic Decontamination Vat - 500 Watt</t>
  </si>
  <si>
    <t>Vacuum- Barrel</t>
  </si>
  <si>
    <t>Vacuum - Commercial Canister</t>
  </si>
  <si>
    <t>Vacuum - EDP Anti-Static</t>
  </si>
  <si>
    <t>Vacuum - Handheld</t>
  </si>
  <si>
    <t>Vacuum - HEPA</t>
  </si>
  <si>
    <t>Vacuum - MV II</t>
  </si>
  <si>
    <t>Vacuum - Upright</t>
  </si>
  <si>
    <t>Van - Cargo/Passenger</t>
  </si>
  <si>
    <t>Washer - High Pressure</t>
  </si>
  <si>
    <t>Price per Each</t>
  </si>
  <si>
    <t>Anti-Microbial Sealer</t>
  </si>
  <si>
    <t>Applicators - 6" Cotton</t>
  </si>
  <si>
    <t>Biocides/Disinfectants</t>
  </si>
  <si>
    <t>Box - Book</t>
  </si>
  <si>
    <t>Box - Dish</t>
  </si>
  <si>
    <t>Box - Freeze Dry</t>
  </si>
  <si>
    <t>Carpet Deodorizer</t>
  </si>
  <si>
    <t>Cartridge - N-95</t>
  </si>
  <si>
    <t>Cartridge - Respirator</t>
  </si>
  <si>
    <t>Coil Cleaner</t>
  </si>
  <si>
    <t>Cotton Cleaning Cloths</t>
  </si>
  <si>
    <t>Desiccant 25</t>
  </si>
  <si>
    <t>Desudser</t>
  </si>
  <si>
    <t>Dry Solvent Stain Remover</t>
  </si>
  <si>
    <t>EDP-Corrosion Control Lubricant #1</t>
  </si>
  <si>
    <t>EDP-Corrosion Control Lubricant #2</t>
  </si>
  <si>
    <t>EDP - VCI Device</t>
  </si>
  <si>
    <t>Emulsifier - Powder</t>
  </si>
  <si>
    <t>Emulsifier - Liquid</t>
  </si>
  <si>
    <t>Filter - HEPA for Air Filtration</t>
  </si>
  <si>
    <t>Filter - HEPA for Vacuum</t>
  </si>
  <si>
    <t>Filter - Primary</t>
  </si>
  <si>
    <t>Filter - Secondary</t>
  </si>
  <si>
    <t>Fireman's Friend Abrasive Compound</t>
  </si>
  <si>
    <t>Furniture Blocks</t>
  </si>
  <si>
    <t>Furniture Pads</t>
  </si>
  <si>
    <t>Furniture Polish</t>
  </si>
  <si>
    <t>Glass Cleaner</t>
  </si>
  <si>
    <t>Gloves - Cotton</t>
  </si>
  <si>
    <t>Gloves - Latex</t>
  </si>
  <si>
    <t>Gloves - Leather</t>
  </si>
  <si>
    <t>Gloves - Nimble Finger (N-Dex)</t>
  </si>
  <si>
    <t>Goggles</t>
  </si>
  <si>
    <t>Hexathane (MS, CS, or LO)</t>
  </si>
  <si>
    <t>Lemon Oil</t>
  </si>
  <si>
    <t>Mop Heads</t>
  </si>
  <si>
    <t>Odormatic</t>
  </si>
  <si>
    <t>Paper - Corrugated</t>
  </si>
  <si>
    <t>Paper - Craft</t>
  </si>
  <si>
    <t>Pigmented Sealer</t>
  </si>
  <si>
    <t>Polishing Pads</t>
  </si>
  <si>
    <t>Polyester Filter Material</t>
  </si>
  <si>
    <t>Polyethylene Bags - 3-6 mil</t>
  </si>
  <si>
    <t>Polyethylene Sheeting</t>
  </si>
  <si>
    <t>Pump - Barrel Syphon</t>
  </si>
  <si>
    <t>Reodorant</t>
  </si>
  <si>
    <t>Restoration Sponge</t>
  </si>
  <si>
    <t>Safety Glasses</t>
  </si>
  <si>
    <t>Shrink Wrap</t>
  </si>
  <si>
    <t>Stainless Steel Polish</t>
  </si>
  <si>
    <t>Steel Wool</t>
  </si>
  <si>
    <t>Suit - Tyvek</t>
  </si>
  <si>
    <t>Tape - Boxing</t>
  </si>
  <si>
    <t>Tape - Duct</t>
  </si>
  <si>
    <t>Tape - Masking</t>
  </si>
  <si>
    <t>Thermo Fog Spray</t>
  </si>
  <si>
    <t>Trash Bags - Disposable</t>
  </si>
  <si>
    <t>Vinyl &amp; Leather Conditioner</t>
  </si>
  <si>
    <t>Price per Box</t>
  </si>
  <si>
    <t xml:space="preserve">Vendor Name: </t>
  </si>
  <si>
    <t>Vendor Address:</t>
  </si>
  <si>
    <t>City, State, Zip Code:</t>
  </si>
  <si>
    <t>Contact Person:</t>
  </si>
  <si>
    <t>Phone number:</t>
  </si>
  <si>
    <t>Email:</t>
  </si>
  <si>
    <t>Price per Case</t>
  </si>
  <si>
    <t>Contract Name: Fire and Water Damamge Remediation Services</t>
  </si>
  <si>
    <t>Other not listed</t>
  </si>
  <si>
    <t>Other not Listed</t>
  </si>
  <si>
    <t>Curator</t>
  </si>
  <si>
    <t>Contract Number: GSS17775-DSTR_RCVRY</t>
  </si>
  <si>
    <t xml:space="preserve"> </t>
  </si>
  <si>
    <t xml:space="preserve">AllRisk Property Restoration </t>
  </si>
  <si>
    <t>American Technologies, Inc.</t>
  </si>
  <si>
    <t>Environmental Services, Inc</t>
  </si>
  <si>
    <t>Marling's, Inc.</t>
  </si>
  <si>
    <t>Unlimited Restoration, Inc.</t>
  </si>
  <si>
    <t>N/A</t>
  </si>
  <si>
    <t>Item 55</t>
  </si>
  <si>
    <t>Truckmount Extraction Unit</t>
  </si>
  <si>
    <t>Item 56</t>
  </si>
  <si>
    <t>Vanmount Extraction Unit</t>
  </si>
  <si>
    <t>Item 57</t>
  </si>
  <si>
    <t>Proteam Vacuum</t>
  </si>
  <si>
    <t>AllRisk Additional Equipment</t>
  </si>
  <si>
    <t>Marling's Inc.</t>
  </si>
  <si>
    <t>43.8/gl</t>
  </si>
  <si>
    <t>219.00/pl</t>
  </si>
  <si>
    <t>.0075/ea</t>
  </si>
  <si>
    <t>7.50/bx</t>
  </si>
  <si>
    <t>27.5/gl</t>
  </si>
  <si>
    <t>.840/ea</t>
  </si>
  <si>
    <t>3.070/ea</t>
  </si>
  <si>
    <t>12.570/gl</t>
  </si>
  <si>
    <t>4.710/pk</t>
  </si>
  <si>
    <t>17.160/ea</t>
  </si>
  <si>
    <t>7.160/gl</t>
  </si>
  <si>
    <t>31.350/pk</t>
  </si>
  <si>
    <t>14.25/ea</t>
  </si>
  <si>
    <t>23.930/6lb</t>
  </si>
  <si>
    <t>23.50/gl</t>
  </si>
  <si>
    <t>87.00/ea</t>
  </si>
  <si>
    <t>85.830/ea</t>
  </si>
  <si>
    <t>.5985/ea</t>
  </si>
  <si>
    <t>23.940/cs</t>
  </si>
  <si>
    <t>2.56/ea</t>
  </si>
  <si>
    <t>61.430/cs</t>
  </si>
  <si>
    <t>1.75/ea</t>
  </si>
  <si>
    <t>5.390/ea</t>
  </si>
  <si>
    <t>4.450/ea</t>
  </si>
  <si>
    <t>.4308/pr</t>
  </si>
  <si>
    <t>5.170/dz</t>
  </si>
  <si>
    <t>.485/pr</t>
  </si>
  <si>
    <t>5.830/dz</t>
  </si>
  <si>
    <t>1.1625/pr</t>
  </si>
  <si>
    <t>13.950/dz</t>
  </si>
  <si>
    <t>2.330/ea</t>
  </si>
  <si>
    <t>62.00/8oz</t>
  </si>
  <si>
    <t>2.150/ea</t>
  </si>
  <si>
    <t>72.00/rl</t>
  </si>
  <si>
    <t>48.30/rl</t>
  </si>
  <si>
    <t>19.19/ea</t>
  </si>
  <si>
    <t>.45/ea</t>
  </si>
  <si>
    <t>45.00/rl</t>
  </si>
  <si>
    <t>79.95/rl</t>
  </si>
  <si>
    <t>14.50/ea</t>
  </si>
  <si>
    <t>56.00/gl</t>
  </si>
  <si>
    <t>2.950/ea</t>
  </si>
  <si>
    <t>1.520/pr</t>
  </si>
  <si>
    <t>16.340/rl</t>
  </si>
  <si>
    <t>7.625/ea</t>
  </si>
  <si>
    <t>4.20/ea</t>
  </si>
  <si>
    <t>2.28/ea</t>
  </si>
  <si>
    <t>1.180/rl</t>
  </si>
  <si>
    <t>4.94/rl</t>
  </si>
  <si>
    <t>6.17/rl</t>
  </si>
  <si>
    <t>18.890/qt</t>
  </si>
  <si>
    <t xml:space="preserve">501 Kennedy Blvd. </t>
  </si>
  <si>
    <t>Somerdale, NJ 08083</t>
  </si>
  <si>
    <t xml:space="preserve">Lou Crisci, Sr. Vice President, Director of Operations </t>
  </si>
  <si>
    <t>877.247.5252</t>
  </si>
  <si>
    <t>lou@allriskinc.com</t>
  </si>
  <si>
    <t>7 Chelsea Parkway, Suite 708</t>
  </si>
  <si>
    <t>Boothwyn, PA 19061</t>
  </si>
  <si>
    <t>Mike Reagle</t>
  </si>
  <si>
    <t>610-686-8130</t>
  </si>
  <si>
    <t>461 Churchmans Road</t>
  </si>
  <si>
    <t>New Castle, Delaware 19720</t>
  </si>
  <si>
    <t>Ryan Foster</t>
  </si>
  <si>
    <t>302-420-8710</t>
  </si>
  <si>
    <t>rfoster@countygrp.com</t>
  </si>
  <si>
    <t>710 Wilmington Road</t>
  </si>
  <si>
    <t>New Castle, DE  19720</t>
  </si>
  <si>
    <t>John Marling</t>
  </si>
  <si>
    <t>(302) 325-1759</t>
  </si>
  <si>
    <t>Marlingsinc@aol.com</t>
  </si>
  <si>
    <t>130 Hickman Road, Ste #28</t>
  </si>
  <si>
    <t>Claymont, DE  19703</t>
  </si>
  <si>
    <t>Susanne T. Sabatino</t>
  </si>
  <si>
    <t>(302) 943-3085</t>
  </si>
  <si>
    <t>ssabatino@urinow.com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</si>
</sst>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2"/>
      <color rgb="FF000000"/>
      <name val="Calibri"/>
      <family val="2"/>
    </font>
    <font>
      <u/>
      <sz val="11"/>
      <color rgb="FF0563C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2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4" fillId="0" borderId="1" xfId="2" applyFont="1" applyFill="1" applyBorder="1"/>
    <xf numFmtId="49" fontId="3" fillId="3" borderId="1" xfId="0" applyNumberFormat="1" applyFont="1" applyFill="1" applyBorder="1"/>
    <xf numFmtId="49" fontId="5" fillId="3" borderId="1" xfId="3" applyNumberFormat="1" applyFill="1" applyBorder="1" applyAlignment="1" applyProtection="1"/>
    <xf numFmtId="0" fontId="0" fillId="0" borderId="1" xfId="0" applyFill="1" applyBorder="1"/>
    <xf numFmtId="0" fontId="0" fillId="4" borderId="1" xfId="0" applyFill="1" applyBorder="1"/>
    <xf numFmtId="0" fontId="6" fillId="0" borderId="0" xfId="0" applyFont="1"/>
    <xf numFmtId="0" fontId="0" fillId="5" borderId="0" xfId="0" applyFill="1"/>
    <xf numFmtId="164" fontId="0" fillId="0" borderId="1" xfId="0" applyNumberFormat="1" applyFill="1" applyBorder="1" applyAlignment="1">
      <alignment horizontal="right"/>
    </xf>
    <xf numFmtId="0" fontId="0" fillId="2" borderId="2" xfId="0" applyFill="1" applyBorder="1"/>
    <xf numFmtId="0" fontId="0" fillId="2" borderId="2" xfId="0" applyFill="1" applyBorder="1" applyAlignment="1">
      <alignment horizontal="center" wrapText="1"/>
    </xf>
    <xf numFmtId="0" fontId="6" fillId="5" borderId="0" xfId="0" applyFont="1" applyFill="1" applyAlignment="1">
      <alignment horizontal="center"/>
    </xf>
    <xf numFmtId="0" fontId="0" fillId="5" borderId="1" xfId="0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2" xfId="0" applyNumberFormat="1" applyFill="1" applyBorder="1" applyAlignment="1">
      <alignment horizontal="right"/>
    </xf>
    <xf numFmtId="0" fontId="0" fillId="0" borderId="0" xfId="0" applyFill="1"/>
    <xf numFmtId="0" fontId="0" fillId="0" borderId="4" xfId="0" applyFill="1" applyBorder="1"/>
    <xf numFmtId="49" fontId="3" fillId="3" borderId="1" xfId="0" applyNumberFormat="1" applyFont="1" applyFill="1" applyBorder="1" applyAlignment="1">
      <alignment wrapText="1"/>
    </xf>
    <xf numFmtId="49" fontId="8" fillId="6" borderId="5" xfId="0" applyNumberFormat="1" applyFont="1" applyFill="1" applyBorder="1"/>
    <xf numFmtId="49" fontId="9" fillId="6" borderId="5" xfId="0" applyNumberFormat="1" applyFont="1" applyFill="1" applyBorder="1"/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/>
  </cellXfs>
  <cellStyles count="6">
    <cellStyle name="Hyperlink" xfId="3" builtinId="8"/>
    <cellStyle name="Normal" xfId="0" builtinId="0"/>
    <cellStyle name="Normal 2" xfId="5"/>
    <cellStyle name="Normal 3" xfId="4"/>
    <cellStyle name="Normal 5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lingsinc@aol.com" TargetMode="External"/><Relationship Id="rId2" Type="http://schemas.openxmlformats.org/officeDocument/2006/relationships/hyperlink" Target="mailto:rfoster@countygrp.com" TargetMode="External"/><Relationship Id="rId1" Type="http://schemas.openxmlformats.org/officeDocument/2006/relationships/hyperlink" Target="mailto:lou@allriskinc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I24" sqref="I24"/>
    </sheetView>
  </sheetViews>
  <sheetFormatPr defaultRowHeight="15" x14ac:dyDescent="0.25"/>
  <cols>
    <col min="1" max="1" width="4.28515625" customWidth="1"/>
    <col min="2" max="2" width="21.5703125" bestFit="1" customWidth="1"/>
    <col min="3" max="3" width="28.5703125" bestFit="1" customWidth="1"/>
    <col min="4" max="4" width="4.85546875" customWidth="1"/>
    <col min="5" max="5" width="21" customWidth="1"/>
    <col min="6" max="6" width="30" customWidth="1"/>
    <col min="7" max="7" width="4.7109375" customWidth="1"/>
    <col min="8" max="8" width="21.28515625" customWidth="1"/>
    <col min="9" max="9" width="27.140625" customWidth="1"/>
    <col min="10" max="10" width="4.28515625" customWidth="1"/>
  </cols>
  <sheetData>
    <row r="1" spans="1:10" s="9" customFormat="1" ht="18" x14ac:dyDescent="0.25">
      <c r="B1" s="24" t="s">
        <v>154</v>
      </c>
      <c r="C1" s="24"/>
      <c r="D1" s="24"/>
      <c r="E1" s="24"/>
      <c r="F1" s="24"/>
      <c r="G1" s="24"/>
      <c r="H1" s="24"/>
      <c r="I1" s="24"/>
      <c r="J1" s="24"/>
    </row>
    <row r="2" spans="1:10" ht="18" x14ac:dyDescent="0.25">
      <c r="B2" s="25" t="s">
        <v>150</v>
      </c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5.75" x14ac:dyDescent="0.25">
      <c r="A4" s="10"/>
      <c r="B4" s="4" t="s">
        <v>143</v>
      </c>
      <c r="C4" s="5" t="s">
        <v>156</v>
      </c>
      <c r="D4" s="10"/>
      <c r="E4" s="4" t="s">
        <v>143</v>
      </c>
      <c r="F4" s="22" t="s">
        <v>157</v>
      </c>
      <c r="G4" s="10"/>
      <c r="H4" s="4" t="s">
        <v>143</v>
      </c>
      <c r="I4" s="5" t="s">
        <v>158</v>
      </c>
      <c r="J4" s="10"/>
    </row>
    <row r="5" spans="1:10" ht="15.75" x14ac:dyDescent="0.25">
      <c r="A5" s="10"/>
      <c r="B5" s="4" t="s">
        <v>144</v>
      </c>
      <c r="C5" s="5" t="s">
        <v>221</v>
      </c>
      <c r="D5" s="10"/>
      <c r="E5" s="4" t="s">
        <v>144</v>
      </c>
      <c r="F5" s="22" t="s">
        <v>226</v>
      </c>
      <c r="G5" s="10"/>
      <c r="H5" s="4" t="s">
        <v>144</v>
      </c>
      <c r="I5" s="5" t="s">
        <v>230</v>
      </c>
      <c r="J5" s="10"/>
    </row>
    <row r="6" spans="1:10" ht="15.75" x14ac:dyDescent="0.25">
      <c r="A6" s="10"/>
      <c r="B6" s="4" t="s">
        <v>145</v>
      </c>
      <c r="C6" s="5" t="s">
        <v>222</v>
      </c>
      <c r="D6" s="10"/>
      <c r="E6" s="4" t="s">
        <v>145</v>
      </c>
      <c r="F6" s="22" t="s">
        <v>227</v>
      </c>
      <c r="G6" s="10"/>
      <c r="H6" s="4" t="s">
        <v>145</v>
      </c>
      <c r="I6" s="5" t="s">
        <v>231</v>
      </c>
      <c r="J6" s="10"/>
    </row>
    <row r="7" spans="1:10" ht="31.5" x14ac:dyDescent="0.25">
      <c r="A7" s="10"/>
      <c r="B7" s="4" t="s">
        <v>146</v>
      </c>
      <c r="C7" s="21" t="s">
        <v>223</v>
      </c>
      <c r="D7" s="10"/>
      <c r="E7" s="4" t="s">
        <v>146</v>
      </c>
      <c r="F7" s="22" t="s">
        <v>228</v>
      </c>
      <c r="G7" s="10"/>
      <c r="H7" s="4" t="s">
        <v>146</v>
      </c>
      <c r="I7" s="5" t="s">
        <v>232</v>
      </c>
      <c r="J7" s="10"/>
    </row>
    <row r="8" spans="1:10" ht="15.75" x14ac:dyDescent="0.25">
      <c r="A8" s="10"/>
      <c r="B8" s="4" t="s">
        <v>147</v>
      </c>
      <c r="C8" s="5" t="s">
        <v>224</v>
      </c>
      <c r="D8" s="10"/>
      <c r="E8" s="4" t="s">
        <v>147</v>
      </c>
      <c r="F8" s="22" t="s">
        <v>229</v>
      </c>
      <c r="G8" s="10"/>
      <c r="H8" s="4" t="s">
        <v>147</v>
      </c>
      <c r="I8" s="5" t="s">
        <v>233</v>
      </c>
      <c r="J8" s="10"/>
    </row>
    <row r="9" spans="1:10" ht="15.75" x14ac:dyDescent="0.25">
      <c r="A9" s="10"/>
      <c r="B9" s="4" t="s">
        <v>148</v>
      </c>
      <c r="C9" s="6" t="s">
        <v>225</v>
      </c>
      <c r="D9" s="10"/>
      <c r="E9" s="4" t="s">
        <v>148</v>
      </c>
      <c r="F9" s="23" t="str">
        <f>HYPERLINK("mailto:mike.reagle@atirestoration.com","mike.reagle@atirestoration.com")</f>
        <v>mike.reagle@atirestoration.com</v>
      </c>
      <c r="G9" s="10"/>
      <c r="H9" s="4" t="s">
        <v>148</v>
      </c>
      <c r="I9" s="6" t="s">
        <v>234</v>
      </c>
      <c r="J9" s="10"/>
    </row>
    <row r="10" spans="1:10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.75" x14ac:dyDescent="0.25">
      <c r="A11" s="10"/>
      <c r="B11" s="4" t="s">
        <v>143</v>
      </c>
      <c r="C11" s="5" t="s">
        <v>159</v>
      </c>
      <c r="D11" s="10"/>
      <c r="E11" s="4" t="s">
        <v>143</v>
      </c>
      <c r="F11" s="5" t="s">
        <v>160</v>
      </c>
      <c r="G11" s="10"/>
    </row>
    <row r="12" spans="1:10" ht="15.75" x14ac:dyDescent="0.25">
      <c r="A12" s="10"/>
      <c r="B12" s="4" t="s">
        <v>144</v>
      </c>
      <c r="C12" s="5" t="s">
        <v>235</v>
      </c>
      <c r="D12" s="10"/>
      <c r="E12" s="4" t="s">
        <v>144</v>
      </c>
      <c r="F12" s="5" t="s">
        <v>240</v>
      </c>
      <c r="G12" s="10"/>
    </row>
    <row r="13" spans="1:10" ht="15.75" x14ac:dyDescent="0.25">
      <c r="A13" s="10"/>
      <c r="B13" s="4" t="s">
        <v>145</v>
      </c>
      <c r="C13" s="5" t="s">
        <v>236</v>
      </c>
      <c r="D13" s="10"/>
      <c r="E13" s="4" t="s">
        <v>145</v>
      </c>
      <c r="F13" s="5" t="s">
        <v>241</v>
      </c>
      <c r="G13" s="10"/>
    </row>
    <row r="14" spans="1:10" ht="15.75" x14ac:dyDescent="0.25">
      <c r="A14" s="10"/>
      <c r="B14" s="4" t="s">
        <v>146</v>
      </c>
      <c r="C14" s="5" t="s">
        <v>237</v>
      </c>
      <c r="D14" s="10"/>
      <c r="E14" s="4" t="s">
        <v>146</v>
      </c>
      <c r="F14" s="5" t="s">
        <v>242</v>
      </c>
      <c r="G14" s="10"/>
    </row>
    <row r="15" spans="1:10" ht="15.75" x14ac:dyDescent="0.25">
      <c r="A15" s="10"/>
      <c r="B15" s="4" t="s">
        <v>147</v>
      </c>
      <c r="C15" s="5" t="s">
        <v>238</v>
      </c>
      <c r="D15" s="10"/>
      <c r="E15" s="4" t="s">
        <v>147</v>
      </c>
      <c r="F15" s="5" t="s">
        <v>243</v>
      </c>
      <c r="G15" s="10"/>
    </row>
    <row r="16" spans="1:10" ht="15.75" x14ac:dyDescent="0.25">
      <c r="A16" s="10"/>
      <c r="B16" s="4" t="s">
        <v>148</v>
      </c>
      <c r="C16" s="6" t="s">
        <v>239</v>
      </c>
      <c r="D16" s="10"/>
      <c r="E16" s="4" t="s">
        <v>148</v>
      </c>
      <c r="F16" s="6" t="s">
        <v>244</v>
      </c>
      <c r="G16" s="10"/>
    </row>
    <row r="17" spans="1:7" x14ac:dyDescent="0.25">
      <c r="A17" s="10"/>
      <c r="B17" s="10"/>
      <c r="C17" s="10"/>
      <c r="D17" s="10"/>
      <c r="E17" s="10"/>
      <c r="F17" s="10"/>
      <c r="G17" s="10"/>
    </row>
  </sheetData>
  <mergeCells count="2">
    <mergeCell ref="B1:J1"/>
    <mergeCell ref="B2:J2"/>
  </mergeCells>
  <hyperlinks>
    <hyperlink ref="C9" r:id="rId1"/>
    <hyperlink ref="I9" r:id="rId2"/>
    <hyperlink ref="C1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4" workbookViewId="0">
      <selection activeCell="W12" sqref="W12"/>
    </sheetView>
  </sheetViews>
  <sheetFormatPr defaultRowHeight="15" x14ac:dyDescent="0.25"/>
  <cols>
    <col min="1" max="1" width="4.28515625" customWidth="1"/>
    <col min="2" max="2" width="6.140625" customWidth="1"/>
    <col min="3" max="3" width="29.7109375" customWidth="1"/>
    <col min="4" max="4" width="11.28515625" bestFit="1" customWidth="1"/>
    <col min="5" max="5" width="12.28515625" customWidth="1"/>
    <col min="6" max="6" width="5.140625" customWidth="1"/>
    <col min="7" max="7" width="11.85546875" customWidth="1"/>
    <col min="8" max="8" width="11.5703125" customWidth="1"/>
    <col min="9" max="9" width="5.140625" customWidth="1"/>
    <col min="10" max="10" width="11.42578125" customWidth="1"/>
    <col min="11" max="11" width="11.140625" customWidth="1"/>
    <col min="12" max="12" width="4.85546875" customWidth="1"/>
    <col min="13" max="13" width="11.140625" customWidth="1"/>
    <col min="14" max="14" width="11.5703125" customWidth="1"/>
    <col min="15" max="15" width="4.140625" customWidth="1"/>
    <col min="16" max="16" width="10.85546875" customWidth="1"/>
    <col min="17" max="17" width="11.5703125" customWidth="1"/>
    <col min="18" max="18" width="4.42578125" customWidth="1"/>
  </cols>
  <sheetData>
    <row r="1" spans="1:18" ht="18" x14ac:dyDescent="0.25">
      <c r="B1" s="24" t="s">
        <v>154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8" ht="18" x14ac:dyDescent="0.25">
      <c r="B2" s="24" t="s">
        <v>150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8" ht="18" x14ac:dyDescent="0.25">
      <c r="A3" s="10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0"/>
    </row>
    <row r="4" spans="1:18" ht="29.25" customHeight="1" x14ac:dyDescent="0.25">
      <c r="A4" s="10"/>
      <c r="D4" s="26" t="s">
        <v>156</v>
      </c>
      <c r="E4" s="26"/>
      <c r="F4" s="10"/>
      <c r="G4" s="26" t="s">
        <v>157</v>
      </c>
      <c r="H4" s="26"/>
      <c r="I4" s="10"/>
      <c r="J4" s="26" t="s">
        <v>158</v>
      </c>
      <c r="K4" s="26"/>
      <c r="L4" s="10"/>
      <c r="M4" s="26" t="s">
        <v>159</v>
      </c>
      <c r="N4" s="26"/>
      <c r="O4" s="10"/>
      <c r="P4" s="26" t="s">
        <v>160</v>
      </c>
      <c r="Q4" s="26"/>
      <c r="R4" s="10"/>
    </row>
    <row r="5" spans="1:18" ht="45" x14ac:dyDescent="0.25">
      <c r="A5" s="10"/>
      <c r="B5" s="12" t="s">
        <v>1</v>
      </c>
      <c r="C5" s="12" t="s">
        <v>2</v>
      </c>
      <c r="D5" s="13" t="s">
        <v>4</v>
      </c>
      <c r="E5" s="13" t="s">
        <v>0</v>
      </c>
      <c r="F5" s="10"/>
      <c r="G5" s="13" t="s">
        <v>4</v>
      </c>
      <c r="H5" s="13" t="s">
        <v>0</v>
      </c>
      <c r="I5" s="10"/>
      <c r="J5" s="13" t="s">
        <v>4</v>
      </c>
      <c r="K5" s="13" t="s">
        <v>0</v>
      </c>
      <c r="L5" s="10"/>
      <c r="M5" s="13" t="s">
        <v>4</v>
      </c>
      <c r="N5" s="13" t="s">
        <v>0</v>
      </c>
      <c r="O5" s="10"/>
      <c r="P5" s="13" t="s">
        <v>4</v>
      </c>
      <c r="Q5" s="13" t="s">
        <v>0</v>
      </c>
      <c r="R5" s="10"/>
    </row>
    <row r="6" spans="1:18" x14ac:dyDescent="0.25">
      <c r="A6" s="10"/>
      <c r="B6" s="1">
        <v>1</v>
      </c>
      <c r="C6" s="1" t="s">
        <v>3</v>
      </c>
      <c r="D6" s="11" t="s">
        <v>155</v>
      </c>
      <c r="E6" s="11" t="s">
        <v>155</v>
      </c>
      <c r="F6" s="15"/>
      <c r="G6" s="11">
        <v>55</v>
      </c>
      <c r="H6" s="11">
        <v>35</v>
      </c>
      <c r="I6" s="15"/>
      <c r="J6" s="16">
        <v>46.44</v>
      </c>
      <c r="K6" s="16">
        <v>43.14</v>
      </c>
      <c r="L6" s="15"/>
      <c r="M6" s="11">
        <v>54.62</v>
      </c>
      <c r="N6" s="11">
        <v>44.83</v>
      </c>
      <c r="O6" s="15"/>
      <c r="P6" s="11">
        <v>52.5</v>
      </c>
      <c r="Q6" s="11">
        <v>34.5</v>
      </c>
      <c r="R6" s="10"/>
    </row>
    <row r="7" spans="1:18" x14ac:dyDescent="0.25">
      <c r="A7" s="10"/>
      <c r="B7" s="1">
        <v>2</v>
      </c>
      <c r="C7" s="1" t="s">
        <v>5</v>
      </c>
      <c r="D7" s="11">
        <v>73.5</v>
      </c>
      <c r="E7" s="11">
        <v>70.63</v>
      </c>
      <c r="F7" s="15"/>
      <c r="G7" s="11">
        <v>65</v>
      </c>
      <c r="H7" s="11">
        <v>55</v>
      </c>
      <c r="I7" s="15"/>
      <c r="J7" s="16">
        <v>46.44</v>
      </c>
      <c r="K7" s="16">
        <v>43.14</v>
      </c>
      <c r="L7" s="15"/>
      <c r="M7" s="11">
        <v>54.62</v>
      </c>
      <c r="N7" s="11">
        <v>44.83</v>
      </c>
      <c r="O7" s="15"/>
      <c r="P7" s="11">
        <v>52.5</v>
      </c>
      <c r="Q7" s="11">
        <v>45</v>
      </c>
      <c r="R7" s="10"/>
    </row>
    <row r="8" spans="1:18" x14ac:dyDescent="0.25">
      <c r="A8" s="10"/>
      <c r="B8" s="1">
        <v>3</v>
      </c>
      <c r="C8" s="1" t="s">
        <v>6</v>
      </c>
      <c r="D8" s="11" t="s">
        <v>155</v>
      </c>
      <c r="E8" s="11" t="s">
        <v>155</v>
      </c>
      <c r="F8" s="15"/>
      <c r="G8" s="11">
        <v>125</v>
      </c>
      <c r="H8" s="11" t="s">
        <v>155</v>
      </c>
      <c r="I8" s="15"/>
      <c r="J8" s="16">
        <v>64.31</v>
      </c>
      <c r="K8" s="16"/>
      <c r="L8" s="15"/>
      <c r="M8" s="11">
        <v>52.13</v>
      </c>
      <c r="N8" s="11">
        <v>42.68</v>
      </c>
      <c r="O8" s="15"/>
      <c r="P8" s="11">
        <v>52.5</v>
      </c>
      <c r="Q8" s="11" t="s">
        <v>155</v>
      </c>
      <c r="R8" s="10"/>
    </row>
    <row r="9" spans="1:18" x14ac:dyDescent="0.25">
      <c r="A9" s="10"/>
      <c r="B9" s="1">
        <v>4</v>
      </c>
      <c r="C9" s="1" t="s">
        <v>7</v>
      </c>
      <c r="D9" s="11">
        <v>73.5</v>
      </c>
      <c r="E9" s="11">
        <v>70.63</v>
      </c>
      <c r="F9" s="15"/>
      <c r="G9" s="11">
        <v>80</v>
      </c>
      <c r="H9" s="11">
        <v>35</v>
      </c>
      <c r="I9" s="15"/>
      <c r="J9" s="16">
        <v>46.44</v>
      </c>
      <c r="K9" s="16">
        <v>43.14</v>
      </c>
      <c r="L9" s="15"/>
      <c r="M9" s="11">
        <v>48.12</v>
      </c>
      <c r="N9" s="11">
        <v>34</v>
      </c>
      <c r="O9" s="15"/>
      <c r="P9" s="11">
        <v>52.5</v>
      </c>
      <c r="Q9" s="11">
        <v>34.5</v>
      </c>
      <c r="R9" s="10"/>
    </row>
    <row r="10" spans="1:18" x14ac:dyDescent="0.25">
      <c r="A10" s="10"/>
      <c r="B10" s="1">
        <v>5</v>
      </c>
      <c r="C10" s="1" t="s">
        <v>8</v>
      </c>
      <c r="D10" s="11">
        <v>139.5</v>
      </c>
      <c r="E10" s="11">
        <v>137.4</v>
      </c>
      <c r="F10" s="15"/>
      <c r="G10" s="11">
        <v>95</v>
      </c>
      <c r="H10" s="11">
        <v>85</v>
      </c>
      <c r="I10" s="15"/>
      <c r="J10" s="16">
        <v>46.44</v>
      </c>
      <c r="K10" s="16">
        <v>43.14</v>
      </c>
      <c r="L10" s="15"/>
      <c r="M10" s="11">
        <v>98.5</v>
      </c>
      <c r="N10" s="11">
        <v>65</v>
      </c>
      <c r="O10" s="15"/>
      <c r="P10" s="11">
        <v>65</v>
      </c>
      <c r="Q10" s="11">
        <v>55</v>
      </c>
      <c r="R10" s="10"/>
    </row>
    <row r="11" spans="1:18" x14ac:dyDescent="0.25">
      <c r="A11" s="10"/>
      <c r="B11" s="1">
        <v>6</v>
      </c>
      <c r="C11" s="1" t="s">
        <v>9</v>
      </c>
      <c r="D11" s="11" t="s">
        <v>155</v>
      </c>
      <c r="E11" s="11" t="s">
        <v>155</v>
      </c>
      <c r="F11" s="15"/>
      <c r="G11" s="11">
        <v>95</v>
      </c>
      <c r="H11" s="11">
        <v>50</v>
      </c>
      <c r="I11" s="15"/>
      <c r="J11" s="16"/>
      <c r="K11" s="16"/>
      <c r="L11" s="15"/>
      <c r="M11" s="11">
        <v>113.62</v>
      </c>
      <c r="N11" s="11">
        <v>78.58</v>
      </c>
      <c r="O11" s="15"/>
      <c r="P11" s="11">
        <v>65</v>
      </c>
      <c r="Q11" s="11">
        <v>55</v>
      </c>
      <c r="R11" s="10"/>
    </row>
    <row r="12" spans="1:18" x14ac:dyDescent="0.25">
      <c r="A12" s="10"/>
      <c r="B12" s="1">
        <v>7</v>
      </c>
      <c r="C12" s="1" t="s">
        <v>10</v>
      </c>
      <c r="D12" s="11">
        <v>88.5</v>
      </c>
      <c r="E12" s="11">
        <v>86.34</v>
      </c>
      <c r="F12" s="15"/>
      <c r="G12" s="11">
        <v>95</v>
      </c>
      <c r="H12" s="11">
        <v>75</v>
      </c>
      <c r="I12" s="15"/>
      <c r="J12" s="16">
        <v>46.44</v>
      </c>
      <c r="K12" s="16">
        <v>43.14</v>
      </c>
      <c r="L12" s="15"/>
      <c r="M12" s="11">
        <v>98.5</v>
      </c>
      <c r="N12" s="11">
        <v>44.95</v>
      </c>
      <c r="O12" s="15"/>
      <c r="P12" s="11">
        <v>52.5</v>
      </c>
      <c r="Q12" s="11">
        <v>45</v>
      </c>
      <c r="R12" s="10"/>
    </row>
    <row r="13" spans="1:18" x14ac:dyDescent="0.25">
      <c r="A13" s="10"/>
      <c r="B13" s="1">
        <v>8</v>
      </c>
      <c r="C13" s="1" t="s">
        <v>11</v>
      </c>
      <c r="D13" s="11">
        <v>95</v>
      </c>
      <c r="E13" s="11" t="s">
        <v>155</v>
      </c>
      <c r="F13" s="15"/>
      <c r="G13" s="11">
        <v>90</v>
      </c>
      <c r="H13" s="11" t="s">
        <v>155</v>
      </c>
      <c r="I13" s="15"/>
      <c r="J13" s="16">
        <v>64.31</v>
      </c>
      <c r="K13" s="16"/>
      <c r="L13" s="15"/>
      <c r="M13" s="11">
        <v>98.5</v>
      </c>
      <c r="N13" s="11">
        <v>98.5</v>
      </c>
      <c r="O13" s="15"/>
      <c r="P13" s="11">
        <v>85</v>
      </c>
      <c r="Q13" s="11" t="s">
        <v>155</v>
      </c>
      <c r="R13" s="10"/>
    </row>
    <row r="14" spans="1:18" x14ac:dyDescent="0.25">
      <c r="A14" s="10"/>
      <c r="B14" s="1">
        <v>9</v>
      </c>
      <c r="C14" s="1" t="s">
        <v>12</v>
      </c>
      <c r="D14" s="11" t="s">
        <v>155</v>
      </c>
      <c r="E14" s="11" t="s">
        <v>155</v>
      </c>
      <c r="F14" s="15"/>
      <c r="G14" s="11">
        <v>120</v>
      </c>
      <c r="H14" s="11" t="s">
        <v>155</v>
      </c>
      <c r="I14" s="15"/>
      <c r="J14" s="16">
        <v>64.31</v>
      </c>
      <c r="K14" s="16"/>
      <c r="L14" s="15"/>
      <c r="M14" s="11">
        <v>126</v>
      </c>
      <c r="N14" s="11">
        <v>76.48</v>
      </c>
      <c r="O14" s="15"/>
      <c r="P14" s="11" t="s">
        <v>155</v>
      </c>
      <c r="Q14" s="11" t="s">
        <v>155</v>
      </c>
      <c r="R14" s="10"/>
    </row>
    <row r="15" spans="1:18" x14ac:dyDescent="0.25">
      <c r="A15" s="10"/>
      <c r="B15" s="1">
        <v>10</v>
      </c>
      <c r="C15" s="1" t="s">
        <v>13</v>
      </c>
      <c r="D15" s="11">
        <v>150</v>
      </c>
      <c r="E15" s="11" t="s">
        <v>155</v>
      </c>
      <c r="F15" s="15"/>
      <c r="G15" s="11">
        <v>85</v>
      </c>
      <c r="H15" s="11" t="s">
        <v>155</v>
      </c>
      <c r="I15" s="15"/>
      <c r="J15" s="16">
        <v>165.03</v>
      </c>
      <c r="K15" s="16"/>
      <c r="L15" s="15"/>
      <c r="M15" s="11">
        <v>113</v>
      </c>
      <c r="N15" s="11">
        <v>75</v>
      </c>
      <c r="O15" s="15"/>
      <c r="P15" s="11">
        <v>52.5</v>
      </c>
      <c r="Q15" s="11" t="s">
        <v>155</v>
      </c>
      <c r="R15" s="10"/>
    </row>
    <row r="16" spans="1:18" x14ac:dyDescent="0.25">
      <c r="A16" s="10"/>
      <c r="B16" s="1">
        <v>11</v>
      </c>
      <c r="C16" s="1" t="s">
        <v>14</v>
      </c>
      <c r="D16" s="11">
        <v>222</v>
      </c>
      <c r="E16" s="11" t="s">
        <v>155</v>
      </c>
      <c r="F16" s="15"/>
      <c r="G16" s="11" t="s">
        <v>155</v>
      </c>
      <c r="H16" s="11" t="s">
        <v>155</v>
      </c>
      <c r="I16" s="15"/>
      <c r="J16" s="16">
        <v>165.03</v>
      </c>
      <c r="K16" s="16"/>
      <c r="L16" s="15"/>
      <c r="M16" s="11">
        <v>210</v>
      </c>
      <c r="N16" s="11">
        <v>135</v>
      </c>
      <c r="O16" s="15"/>
      <c r="P16" s="11">
        <v>45</v>
      </c>
      <c r="Q16" s="11">
        <v>45</v>
      </c>
      <c r="R16" s="10"/>
    </row>
    <row r="17" spans="1:18" x14ac:dyDescent="0.25">
      <c r="A17" s="10"/>
      <c r="B17" s="1">
        <v>12</v>
      </c>
      <c r="C17" s="1" t="s">
        <v>15</v>
      </c>
      <c r="D17" s="11" t="s">
        <v>155</v>
      </c>
      <c r="E17" s="11" t="s">
        <v>155</v>
      </c>
      <c r="F17" s="15"/>
      <c r="G17" s="11">
        <v>175</v>
      </c>
      <c r="H17" s="11" t="s">
        <v>155</v>
      </c>
      <c r="I17" s="15"/>
      <c r="J17" s="16">
        <v>165.03</v>
      </c>
      <c r="K17" s="16"/>
      <c r="L17" s="15"/>
      <c r="M17" s="11">
        <v>240</v>
      </c>
      <c r="N17" s="11">
        <v>184</v>
      </c>
      <c r="O17" s="15"/>
      <c r="P17" s="11">
        <v>125</v>
      </c>
      <c r="Q17" s="11">
        <v>125</v>
      </c>
      <c r="R17" s="10"/>
    </row>
    <row r="18" spans="1:18" x14ac:dyDescent="0.25">
      <c r="A18" s="10"/>
      <c r="B18" s="1">
        <v>13</v>
      </c>
      <c r="C18" s="1" t="s">
        <v>16</v>
      </c>
      <c r="D18" s="11">
        <v>73.5</v>
      </c>
      <c r="E18" s="11">
        <v>70.63</v>
      </c>
      <c r="F18" s="15"/>
      <c r="G18" s="11" t="s">
        <v>155</v>
      </c>
      <c r="H18" s="11">
        <v>32</v>
      </c>
      <c r="I18" s="15"/>
      <c r="J18" s="16">
        <v>46.44</v>
      </c>
      <c r="K18" s="16">
        <v>43.14</v>
      </c>
      <c r="L18" s="15"/>
      <c r="M18" s="11">
        <v>48.12</v>
      </c>
      <c r="N18" s="11">
        <v>32.68</v>
      </c>
      <c r="O18" s="15"/>
      <c r="P18" s="11">
        <v>52.5</v>
      </c>
      <c r="Q18" s="11">
        <v>34.5</v>
      </c>
      <c r="R18" s="10"/>
    </row>
    <row r="19" spans="1:18" x14ac:dyDescent="0.25">
      <c r="A19" s="10"/>
      <c r="B19" s="1">
        <v>14</v>
      </c>
      <c r="C19" s="1" t="s">
        <v>17</v>
      </c>
      <c r="D19" s="11">
        <v>73.5</v>
      </c>
      <c r="E19" s="11" t="s">
        <v>155</v>
      </c>
      <c r="F19" s="15"/>
      <c r="G19" s="11">
        <v>55</v>
      </c>
      <c r="H19" s="11" t="s">
        <v>155</v>
      </c>
      <c r="I19" s="15"/>
      <c r="J19" s="16">
        <v>46.44</v>
      </c>
      <c r="K19" s="16">
        <v>43.14</v>
      </c>
      <c r="L19" s="15"/>
      <c r="M19" s="11">
        <v>48.12</v>
      </c>
      <c r="N19" s="11">
        <v>36.49</v>
      </c>
      <c r="O19" s="15"/>
      <c r="P19" s="11">
        <v>52.5</v>
      </c>
      <c r="Q19" s="11" t="s">
        <v>155</v>
      </c>
      <c r="R19" s="10"/>
    </row>
    <row r="20" spans="1:18" x14ac:dyDescent="0.25">
      <c r="A20" s="10"/>
      <c r="B20" s="1">
        <v>15</v>
      </c>
      <c r="C20" s="1" t="s">
        <v>18</v>
      </c>
      <c r="D20" s="11">
        <v>73.5</v>
      </c>
      <c r="E20" s="11">
        <v>70.63</v>
      </c>
      <c r="F20" s="15"/>
      <c r="G20" s="11">
        <v>55</v>
      </c>
      <c r="H20" s="11">
        <v>35</v>
      </c>
      <c r="I20" s="15"/>
      <c r="J20" s="16">
        <v>46.44</v>
      </c>
      <c r="K20" s="16">
        <v>43.14</v>
      </c>
      <c r="L20" s="15"/>
      <c r="M20" s="11">
        <v>48.12</v>
      </c>
      <c r="N20" s="11">
        <v>42.68</v>
      </c>
      <c r="O20" s="15"/>
      <c r="P20" s="11">
        <v>45</v>
      </c>
      <c r="Q20" s="11">
        <v>34.5</v>
      </c>
      <c r="R20" s="10"/>
    </row>
    <row r="21" spans="1:18" x14ac:dyDescent="0.25">
      <c r="A21" s="10"/>
      <c r="B21" s="1">
        <v>16</v>
      </c>
      <c r="C21" s="1" t="s">
        <v>19</v>
      </c>
      <c r="D21" s="11">
        <v>73.5</v>
      </c>
      <c r="E21" s="11">
        <v>70.63</v>
      </c>
      <c r="F21" s="15"/>
      <c r="G21" s="11">
        <v>55</v>
      </c>
      <c r="H21" s="11">
        <v>35</v>
      </c>
      <c r="I21" s="15"/>
      <c r="J21" s="16">
        <v>46.44</v>
      </c>
      <c r="K21" s="16">
        <v>43.14</v>
      </c>
      <c r="L21" s="15"/>
      <c r="M21" s="11">
        <v>48.12</v>
      </c>
      <c r="N21" s="11">
        <v>42.68</v>
      </c>
      <c r="O21" s="15"/>
      <c r="P21" s="11">
        <v>45</v>
      </c>
      <c r="Q21" s="11">
        <v>34.5</v>
      </c>
      <c r="R21" s="10"/>
    </row>
    <row r="22" spans="1:18" x14ac:dyDescent="0.25">
      <c r="A22" s="10"/>
      <c r="B22" s="1">
        <v>17</v>
      </c>
      <c r="C22" s="1" t="s">
        <v>20</v>
      </c>
      <c r="D22" s="11" t="s">
        <v>155</v>
      </c>
      <c r="E22" s="11" t="s">
        <v>155</v>
      </c>
      <c r="F22" s="15"/>
      <c r="G22" s="11">
        <v>90</v>
      </c>
      <c r="H22" s="11">
        <v>80</v>
      </c>
      <c r="I22" s="15"/>
      <c r="J22" s="16">
        <v>46.44</v>
      </c>
      <c r="K22" s="16">
        <v>43.14</v>
      </c>
      <c r="L22" s="15"/>
      <c r="M22" s="11"/>
      <c r="N22" s="11"/>
      <c r="O22" s="15"/>
      <c r="P22" s="11" t="s">
        <v>155</v>
      </c>
      <c r="Q22" s="11" t="s">
        <v>155</v>
      </c>
      <c r="R22" s="10"/>
    </row>
    <row r="23" spans="1:18" x14ac:dyDescent="0.25">
      <c r="A23" s="10"/>
      <c r="B23" s="1">
        <v>18</v>
      </c>
      <c r="C23" s="1" t="s">
        <v>21</v>
      </c>
      <c r="D23" s="11">
        <v>109.28</v>
      </c>
      <c r="E23" s="11">
        <v>107.28</v>
      </c>
      <c r="F23" s="15"/>
      <c r="G23" s="11">
        <v>55</v>
      </c>
      <c r="H23" s="11">
        <v>32</v>
      </c>
      <c r="I23" s="15"/>
      <c r="J23" s="16">
        <v>46.44</v>
      </c>
      <c r="K23" s="16">
        <v>43.14</v>
      </c>
      <c r="L23" s="15"/>
      <c r="M23" s="11">
        <v>48.12</v>
      </c>
      <c r="N23" s="11">
        <v>32.68</v>
      </c>
      <c r="O23" s="15"/>
      <c r="P23" s="11">
        <v>52.5</v>
      </c>
      <c r="Q23" s="11">
        <v>34.5</v>
      </c>
      <c r="R23" s="10"/>
    </row>
    <row r="24" spans="1:18" x14ac:dyDescent="0.25">
      <c r="A24" s="10"/>
      <c r="B24" s="1">
        <v>19</v>
      </c>
      <c r="C24" s="1" t="s">
        <v>22</v>
      </c>
      <c r="D24" s="11">
        <v>73.5</v>
      </c>
      <c r="E24" s="11">
        <v>70.63</v>
      </c>
      <c r="F24" s="15"/>
      <c r="G24" s="11">
        <v>65</v>
      </c>
      <c r="H24" s="11">
        <v>55</v>
      </c>
      <c r="I24" s="15"/>
      <c r="J24" s="16">
        <v>46.44</v>
      </c>
      <c r="K24" s="16">
        <v>43.14</v>
      </c>
      <c r="L24" s="15"/>
      <c r="M24" s="11">
        <v>98.5</v>
      </c>
      <c r="N24" s="11">
        <v>62.14</v>
      </c>
      <c r="O24" s="15"/>
      <c r="P24" s="11">
        <v>52.5</v>
      </c>
      <c r="Q24" s="11">
        <v>45</v>
      </c>
      <c r="R24" s="10"/>
    </row>
    <row r="25" spans="1:18" x14ac:dyDescent="0.25">
      <c r="A25" s="10"/>
      <c r="B25" s="1">
        <v>20</v>
      </c>
      <c r="C25" s="1" t="s">
        <v>23</v>
      </c>
      <c r="D25" s="11">
        <v>109.28</v>
      </c>
      <c r="E25" s="11">
        <v>107.28</v>
      </c>
      <c r="F25" s="15"/>
      <c r="G25" s="11">
        <v>55</v>
      </c>
      <c r="H25" s="11">
        <v>32</v>
      </c>
      <c r="I25" s="15"/>
      <c r="J25" s="16">
        <v>46.44</v>
      </c>
      <c r="K25" s="16">
        <v>43.14</v>
      </c>
      <c r="L25" s="15"/>
      <c r="M25" s="11">
        <v>48.12</v>
      </c>
      <c r="N25" s="11">
        <v>32.68</v>
      </c>
      <c r="O25" s="15"/>
      <c r="P25" s="11">
        <v>52.5</v>
      </c>
      <c r="Q25" s="11">
        <v>34.5</v>
      </c>
      <c r="R25" s="10"/>
    </row>
    <row r="26" spans="1:18" x14ac:dyDescent="0.25">
      <c r="A26" s="10"/>
      <c r="B26" s="1">
        <v>21</v>
      </c>
      <c r="C26" s="1" t="s">
        <v>24</v>
      </c>
      <c r="D26" s="11">
        <v>109.28</v>
      </c>
      <c r="E26" s="11">
        <v>107.28</v>
      </c>
      <c r="F26" s="15"/>
      <c r="G26" s="11">
        <v>55</v>
      </c>
      <c r="H26" s="11">
        <v>32</v>
      </c>
      <c r="I26" s="15"/>
      <c r="J26" s="16">
        <v>46.44</v>
      </c>
      <c r="K26" s="16">
        <v>43.14</v>
      </c>
      <c r="L26" s="15"/>
      <c r="M26" s="11">
        <v>48.12</v>
      </c>
      <c r="N26" s="11">
        <v>32.68</v>
      </c>
      <c r="O26" s="15"/>
      <c r="P26" s="11">
        <v>52.5</v>
      </c>
      <c r="Q26" s="11">
        <v>34.5</v>
      </c>
      <c r="R26" s="10"/>
    </row>
    <row r="27" spans="1:18" x14ac:dyDescent="0.25">
      <c r="A27" s="10"/>
      <c r="B27" s="1">
        <v>22</v>
      </c>
      <c r="C27" s="1" t="s">
        <v>25</v>
      </c>
      <c r="D27" s="11" t="s">
        <v>155</v>
      </c>
      <c r="E27" s="11">
        <v>44.5</v>
      </c>
      <c r="F27" s="15"/>
      <c r="G27" s="11">
        <v>65</v>
      </c>
      <c r="H27" s="11">
        <v>35</v>
      </c>
      <c r="I27" s="15"/>
      <c r="J27" s="16">
        <v>46.44</v>
      </c>
      <c r="K27" s="16">
        <v>43.14</v>
      </c>
      <c r="L27" s="15"/>
      <c r="M27" s="11">
        <v>48.12</v>
      </c>
      <c r="N27" s="11">
        <v>32.68</v>
      </c>
      <c r="O27" s="15"/>
      <c r="P27" s="11">
        <v>52.5</v>
      </c>
      <c r="Q27" s="11">
        <v>34.5</v>
      </c>
      <c r="R27" s="10"/>
    </row>
    <row r="28" spans="1:18" x14ac:dyDescent="0.25">
      <c r="A28" s="10"/>
      <c r="B28" s="1">
        <v>23</v>
      </c>
      <c r="C28" s="1" t="s">
        <v>26</v>
      </c>
      <c r="D28" s="11">
        <v>73.5</v>
      </c>
      <c r="E28" s="11">
        <v>70.63</v>
      </c>
      <c r="F28" s="15"/>
      <c r="G28" s="11">
        <v>55</v>
      </c>
      <c r="H28" s="11">
        <v>35</v>
      </c>
      <c r="I28" s="15"/>
      <c r="J28" s="16">
        <v>46.44</v>
      </c>
      <c r="K28" s="16">
        <v>43.14</v>
      </c>
      <c r="L28" s="15"/>
      <c r="M28" s="11">
        <v>48.12</v>
      </c>
      <c r="N28" s="11">
        <v>32.68</v>
      </c>
      <c r="O28" s="15"/>
      <c r="P28" s="11">
        <v>52.5</v>
      </c>
      <c r="Q28" s="11">
        <v>34.5</v>
      </c>
      <c r="R28" s="10"/>
    </row>
    <row r="29" spans="1:18" x14ac:dyDescent="0.25">
      <c r="A29" s="10"/>
      <c r="B29" s="1">
        <v>24</v>
      </c>
      <c r="C29" s="1" t="s">
        <v>153</v>
      </c>
      <c r="D29" s="11">
        <v>139.5</v>
      </c>
      <c r="E29" s="11">
        <v>137.4</v>
      </c>
      <c r="F29" s="15"/>
      <c r="G29" s="11" t="s">
        <v>155</v>
      </c>
      <c r="H29" s="11" t="s">
        <v>155</v>
      </c>
      <c r="I29" s="15"/>
      <c r="J29" s="16"/>
      <c r="K29" s="16"/>
      <c r="L29" s="15"/>
      <c r="M29" s="11">
        <v>193</v>
      </c>
      <c r="N29" s="11">
        <v>112.39</v>
      </c>
      <c r="O29" s="15"/>
      <c r="P29" s="11">
        <v>52.5</v>
      </c>
      <c r="Q29" s="11">
        <v>34.5</v>
      </c>
      <c r="R29" s="10"/>
    </row>
    <row r="30" spans="1:18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</sheetData>
  <mergeCells count="7">
    <mergeCell ref="B1:Q1"/>
    <mergeCell ref="B2:Q2"/>
    <mergeCell ref="D4:E4"/>
    <mergeCell ref="G4:H4"/>
    <mergeCell ref="J4:K4"/>
    <mergeCell ref="M4:N4"/>
    <mergeCell ref="P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A49" workbookViewId="0">
      <selection activeCell="C71" sqref="C71"/>
    </sheetView>
  </sheetViews>
  <sheetFormatPr defaultRowHeight="15" x14ac:dyDescent="0.25"/>
  <cols>
    <col min="1" max="1" width="7.85546875" customWidth="1"/>
    <col min="3" max="3" width="43.7109375" customWidth="1"/>
    <col min="4" max="4" width="12.5703125" customWidth="1"/>
    <col min="5" max="5" width="12" customWidth="1"/>
    <col min="6" max="6" width="5" customWidth="1"/>
    <col min="9" max="9" width="4.42578125" customWidth="1"/>
    <col min="12" max="12" width="4.7109375" customWidth="1"/>
    <col min="15" max="15" width="4.85546875" customWidth="1"/>
    <col min="18" max="18" width="4.5703125" customWidth="1"/>
  </cols>
  <sheetData>
    <row r="1" spans="1:18" ht="18" x14ac:dyDescent="0.25">
      <c r="A1" s="24" t="s">
        <v>154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8" x14ac:dyDescent="0.25">
      <c r="A2" s="24" t="s">
        <v>150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8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29.25" customHeight="1" x14ac:dyDescent="0.25">
      <c r="A4" s="10"/>
      <c r="B4" s="19"/>
      <c r="C4" s="19"/>
      <c r="D4" s="26" t="s">
        <v>156</v>
      </c>
      <c r="E4" s="26"/>
      <c r="F4" s="10"/>
      <c r="G4" s="26" t="s">
        <v>157</v>
      </c>
      <c r="H4" s="26"/>
      <c r="I4" s="10"/>
      <c r="J4" s="26" t="s">
        <v>158</v>
      </c>
      <c r="K4" s="26"/>
      <c r="L4" s="10"/>
      <c r="M4" s="26" t="s">
        <v>159</v>
      </c>
      <c r="N4" s="26"/>
      <c r="O4" s="10"/>
      <c r="P4" s="26" t="s">
        <v>160</v>
      </c>
      <c r="Q4" s="26"/>
      <c r="R4" s="10"/>
    </row>
    <row r="5" spans="1:18" ht="30" x14ac:dyDescent="0.25">
      <c r="A5" s="10"/>
      <c r="B5" s="2" t="s">
        <v>1</v>
      </c>
      <c r="C5" s="2" t="s">
        <v>2</v>
      </c>
      <c r="D5" s="3" t="s">
        <v>27</v>
      </c>
      <c r="E5" s="3" t="s">
        <v>28</v>
      </c>
      <c r="F5" s="10"/>
      <c r="G5" s="3" t="s">
        <v>27</v>
      </c>
      <c r="H5" s="3" t="s">
        <v>28</v>
      </c>
      <c r="I5" s="10"/>
      <c r="J5" s="3" t="s">
        <v>27</v>
      </c>
      <c r="K5" s="3" t="s">
        <v>28</v>
      </c>
      <c r="L5" s="10"/>
      <c r="M5" s="3" t="s">
        <v>27</v>
      </c>
      <c r="N5" s="3" t="s">
        <v>28</v>
      </c>
      <c r="O5" s="10"/>
      <c r="P5" s="3" t="s">
        <v>27</v>
      </c>
      <c r="Q5" s="3" t="s">
        <v>28</v>
      </c>
      <c r="R5" s="10"/>
    </row>
    <row r="6" spans="1:18" x14ac:dyDescent="0.25">
      <c r="A6" s="10"/>
      <c r="B6" s="1">
        <v>1</v>
      </c>
      <c r="C6" s="1" t="s">
        <v>29</v>
      </c>
      <c r="D6" s="11" t="s">
        <v>155</v>
      </c>
      <c r="E6" s="11" t="s">
        <v>155</v>
      </c>
      <c r="F6" s="10"/>
      <c r="G6" s="11">
        <v>6.87</v>
      </c>
      <c r="H6" s="11">
        <v>275</v>
      </c>
      <c r="I6" s="10"/>
      <c r="J6" s="17">
        <v>6.25</v>
      </c>
      <c r="K6" s="17">
        <v>50</v>
      </c>
      <c r="L6" s="10"/>
      <c r="M6" s="11">
        <v>1.04</v>
      </c>
      <c r="N6" s="11">
        <v>175</v>
      </c>
      <c r="O6" s="10"/>
      <c r="P6" s="11"/>
      <c r="Q6" s="11">
        <v>316</v>
      </c>
      <c r="R6" s="10"/>
    </row>
    <row r="7" spans="1:18" x14ac:dyDescent="0.25">
      <c r="A7" s="10"/>
      <c r="B7" s="1">
        <v>2</v>
      </c>
      <c r="C7" s="1" t="s">
        <v>30</v>
      </c>
      <c r="D7" s="11">
        <v>30</v>
      </c>
      <c r="E7" s="11">
        <v>150</v>
      </c>
      <c r="F7" s="10"/>
      <c r="G7" s="11">
        <v>3.5</v>
      </c>
      <c r="H7" s="11">
        <v>140</v>
      </c>
      <c r="I7" s="10"/>
      <c r="J7" s="17">
        <v>2.75</v>
      </c>
      <c r="K7" s="17">
        <v>154</v>
      </c>
      <c r="L7" s="10"/>
      <c r="M7" s="11">
        <v>1</v>
      </c>
      <c r="N7" s="11">
        <v>165</v>
      </c>
      <c r="O7" s="10"/>
      <c r="P7" s="11"/>
      <c r="Q7" s="11">
        <v>119</v>
      </c>
      <c r="R7" s="10"/>
    </row>
    <row r="8" spans="1:18" x14ac:dyDescent="0.25">
      <c r="A8" s="10"/>
      <c r="B8" s="1">
        <v>3</v>
      </c>
      <c r="C8" s="1" t="s">
        <v>31</v>
      </c>
      <c r="D8" s="11" t="s">
        <v>155</v>
      </c>
      <c r="E8" s="11" t="s">
        <v>155</v>
      </c>
      <c r="F8" s="10"/>
      <c r="G8" s="11">
        <v>12.5</v>
      </c>
      <c r="H8" s="11">
        <v>500</v>
      </c>
      <c r="I8" s="10"/>
      <c r="J8" s="17">
        <v>0.75</v>
      </c>
      <c r="K8" s="17">
        <v>15</v>
      </c>
      <c r="L8" s="10"/>
      <c r="M8" s="11">
        <v>1</v>
      </c>
      <c r="N8" s="11">
        <v>40</v>
      </c>
      <c r="O8" s="10"/>
      <c r="P8" s="11"/>
      <c r="Q8" s="11" t="s">
        <v>155</v>
      </c>
      <c r="R8" s="10"/>
    </row>
    <row r="9" spans="1:18" x14ac:dyDescent="0.25">
      <c r="A9" s="10"/>
      <c r="B9" s="1">
        <v>4</v>
      </c>
      <c r="C9" s="1" t="s">
        <v>32</v>
      </c>
      <c r="D9" s="11">
        <v>85</v>
      </c>
      <c r="E9" s="11">
        <v>425</v>
      </c>
      <c r="F9" s="10"/>
      <c r="G9" s="11">
        <v>18.75</v>
      </c>
      <c r="H9" s="11">
        <v>750</v>
      </c>
      <c r="I9" s="10"/>
      <c r="J9" s="17">
        <v>6</v>
      </c>
      <c r="K9" s="17">
        <v>336</v>
      </c>
      <c r="L9" s="10"/>
      <c r="M9" s="11">
        <v>4.58</v>
      </c>
      <c r="N9" s="11">
        <v>770</v>
      </c>
      <c r="O9" s="10"/>
      <c r="P9" s="11"/>
      <c r="Q9" s="11">
        <v>750</v>
      </c>
      <c r="R9" s="10"/>
    </row>
    <row r="10" spans="1:18" x14ac:dyDescent="0.25">
      <c r="A10" s="10"/>
      <c r="B10" s="1">
        <v>5</v>
      </c>
      <c r="C10" s="1" t="s">
        <v>33</v>
      </c>
      <c r="D10" s="11"/>
      <c r="E10" s="11"/>
      <c r="F10" s="10"/>
      <c r="G10" s="11">
        <v>8.1199999999999992</v>
      </c>
      <c r="H10" s="11">
        <v>325</v>
      </c>
      <c r="I10" s="10"/>
      <c r="J10" s="17"/>
      <c r="K10" s="17"/>
      <c r="L10" s="10"/>
      <c r="M10" s="11">
        <v>16.850000000000001</v>
      </c>
      <c r="N10" s="11">
        <v>118</v>
      </c>
      <c r="O10" s="10"/>
      <c r="P10" s="11"/>
      <c r="Q10" s="11">
        <v>288</v>
      </c>
      <c r="R10" s="10"/>
    </row>
    <row r="11" spans="1:18" x14ac:dyDescent="0.25">
      <c r="A11" s="10"/>
      <c r="B11" s="1">
        <v>6</v>
      </c>
      <c r="C11" s="1" t="s">
        <v>34</v>
      </c>
      <c r="D11" s="11"/>
      <c r="E11" s="11"/>
      <c r="F11" s="10"/>
      <c r="G11" s="11"/>
      <c r="H11" s="11"/>
      <c r="I11" s="10"/>
      <c r="J11" s="17"/>
      <c r="K11" s="17"/>
      <c r="L11" s="10"/>
      <c r="M11" s="11">
        <v>1.49</v>
      </c>
      <c r="N11" s="11">
        <v>250</v>
      </c>
      <c r="O11" s="10"/>
      <c r="P11" s="11"/>
      <c r="Q11" s="11" t="s">
        <v>155</v>
      </c>
      <c r="R11" s="10"/>
    </row>
    <row r="12" spans="1:18" x14ac:dyDescent="0.25">
      <c r="A12" s="10"/>
      <c r="B12" s="1">
        <v>7</v>
      </c>
      <c r="C12" s="1" t="s">
        <v>35</v>
      </c>
      <c r="D12" s="11"/>
      <c r="E12" s="11"/>
      <c r="F12" s="10"/>
      <c r="G12" s="11"/>
      <c r="H12" s="11"/>
      <c r="I12" s="10"/>
      <c r="J12" s="17"/>
      <c r="K12" s="17"/>
      <c r="L12" s="10"/>
      <c r="M12" s="11">
        <v>2.83</v>
      </c>
      <c r="N12" s="11">
        <v>475</v>
      </c>
      <c r="O12" s="10"/>
      <c r="P12" s="11"/>
      <c r="Q12" s="11" t="s">
        <v>155</v>
      </c>
      <c r="R12" s="10"/>
    </row>
    <row r="13" spans="1:18" x14ac:dyDescent="0.25">
      <c r="A13" s="10"/>
      <c r="B13" s="1">
        <v>8</v>
      </c>
      <c r="C13" s="1" t="s">
        <v>36</v>
      </c>
      <c r="D13" s="11"/>
      <c r="E13" s="11"/>
      <c r="F13" s="10"/>
      <c r="G13" s="11"/>
      <c r="H13" s="11"/>
      <c r="I13" s="10"/>
      <c r="J13" s="17"/>
      <c r="K13" s="17"/>
      <c r="L13" s="10"/>
      <c r="M13" s="11">
        <v>10.72</v>
      </c>
      <c r="N13" s="11">
        <v>1800</v>
      </c>
      <c r="O13" s="10"/>
      <c r="P13" s="11"/>
      <c r="Q13" s="11" t="s">
        <v>155</v>
      </c>
      <c r="R13" s="10"/>
    </row>
    <row r="14" spans="1:18" x14ac:dyDescent="0.25">
      <c r="A14" s="10"/>
      <c r="B14" s="1">
        <v>9</v>
      </c>
      <c r="C14" s="1" t="s">
        <v>37</v>
      </c>
      <c r="D14" s="11"/>
      <c r="E14" s="11"/>
      <c r="F14" s="10"/>
      <c r="G14" s="11"/>
      <c r="H14" s="11"/>
      <c r="I14" s="10"/>
      <c r="J14" s="17">
        <v>2</v>
      </c>
      <c r="K14" s="17">
        <v>65</v>
      </c>
      <c r="L14" s="10"/>
      <c r="M14" s="11">
        <v>0.75</v>
      </c>
      <c r="N14" s="11">
        <v>125</v>
      </c>
      <c r="O14" s="10"/>
      <c r="P14" s="11"/>
      <c r="Q14" s="11" t="s">
        <v>155</v>
      </c>
      <c r="R14" s="10"/>
    </row>
    <row r="15" spans="1:18" x14ac:dyDescent="0.25">
      <c r="A15" s="10"/>
      <c r="B15" s="1">
        <v>10</v>
      </c>
      <c r="C15" s="1" t="s">
        <v>38</v>
      </c>
      <c r="D15" s="11">
        <v>35</v>
      </c>
      <c r="E15" s="11">
        <v>175</v>
      </c>
      <c r="F15" s="10"/>
      <c r="G15" s="11">
        <v>11.87</v>
      </c>
      <c r="H15" s="11">
        <v>475</v>
      </c>
      <c r="I15" s="10"/>
      <c r="J15" s="17">
        <v>1.5</v>
      </c>
      <c r="K15" s="17">
        <v>50</v>
      </c>
      <c r="L15" s="10"/>
      <c r="M15" s="11">
        <v>0.75</v>
      </c>
      <c r="N15" s="11">
        <v>125</v>
      </c>
      <c r="O15" s="10"/>
      <c r="P15" s="11"/>
      <c r="Q15" s="11">
        <v>220</v>
      </c>
      <c r="R15" s="10"/>
    </row>
    <row r="16" spans="1:18" x14ac:dyDescent="0.25">
      <c r="A16" s="10"/>
      <c r="B16" s="1">
        <v>11</v>
      </c>
      <c r="C16" s="1" t="s">
        <v>39</v>
      </c>
      <c r="D16" s="11" t="s">
        <v>155</v>
      </c>
      <c r="E16" s="11" t="s">
        <v>155</v>
      </c>
      <c r="F16" s="10"/>
      <c r="G16" s="11">
        <v>11.87</v>
      </c>
      <c r="H16" s="11">
        <v>475</v>
      </c>
      <c r="I16" s="10"/>
      <c r="J16" s="17"/>
      <c r="K16" s="17"/>
      <c r="L16" s="10"/>
      <c r="M16" s="11">
        <v>0.75</v>
      </c>
      <c r="N16" s="11">
        <v>125</v>
      </c>
      <c r="O16" s="10"/>
      <c r="P16" s="11"/>
      <c r="Q16" s="11">
        <v>220</v>
      </c>
      <c r="R16" s="10"/>
    </row>
    <row r="17" spans="1:18" x14ac:dyDescent="0.25">
      <c r="A17" s="10"/>
      <c r="B17" s="1">
        <v>12</v>
      </c>
      <c r="C17" s="1" t="s">
        <v>40</v>
      </c>
      <c r="D17" s="11">
        <v>35</v>
      </c>
      <c r="E17" s="11">
        <v>175</v>
      </c>
      <c r="F17" s="10"/>
      <c r="G17" s="11">
        <v>81.25</v>
      </c>
      <c r="H17" s="11">
        <v>3250</v>
      </c>
      <c r="I17" s="10"/>
      <c r="J17" s="17">
        <v>9</v>
      </c>
      <c r="K17" s="17">
        <v>350</v>
      </c>
      <c r="L17" s="10"/>
      <c r="M17" s="11">
        <v>10.54</v>
      </c>
      <c r="N17" s="11">
        <v>1770</v>
      </c>
      <c r="O17" s="10"/>
      <c r="P17" s="11"/>
      <c r="Q17" s="11">
        <v>1320</v>
      </c>
      <c r="R17" s="10"/>
    </row>
    <row r="18" spans="1:18" x14ac:dyDescent="0.25">
      <c r="A18" s="10"/>
      <c r="B18" s="1">
        <v>13</v>
      </c>
      <c r="C18" s="1" t="s">
        <v>41</v>
      </c>
      <c r="D18" s="11" t="s">
        <v>155</v>
      </c>
      <c r="E18" s="11" t="s">
        <v>155</v>
      </c>
      <c r="F18" s="10"/>
      <c r="G18" s="11">
        <v>18.75</v>
      </c>
      <c r="H18" s="11">
        <v>750</v>
      </c>
      <c r="I18" s="10"/>
      <c r="J18" s="17"/>
      <c r="K18" s="17"/>
      <c r="L18" s="10"/>
      <c r="M18" s="11">
        <v>2.35</v>
      </c>
      <c r="N18" s="11">
        <v>395</v>
      </c>
      <c r="O18" s="10"/>
      <c r="P18" s="11"/>
      <c r="Q18" s="11">
        <v>720</v>
      </c>
      <c r="R18" s="10"/>
    </row>
    <row r="19" spans="1:18" x14ac:dyDescent="0.25">
      <c r="A19" s="10"/>
      <c r="B19" s="1">
        <v>14</v>
      </c>
      <c r="C19" s="1" t="s">
        <v>42</v>
      </c>
      <c r="D19" s="11">
        <v>125</v>
      </c>
      <c r="E19" s="11">
        <v>625</v>
      </c>
      <c r="F19" s="10"/>
      <c r="G19" s="11">
        <v>17.5</v>
      </c>
      <c r="H19" s="11">
        <v>700</v>
      </c>
      <c r="I19" s="10"/>
      <c r="J19" s="17">
        <v>2</v>
      </c>
      <c r="K19" s="17">
        <v>65</v>
      </c>
      <c r="L19" s="10"/>
      <c r="M19" s="11">
        <v>4.76</v>
      </c>
      <c r="N19" s="11">
        <v>800</v>
      </c>
      <c r="O19" s="10"/>
      <c r="P19" s="11"/>
      <c r="Q19" s="11">
        <v>750</v>
      </c>
      <c r="R19" s="10"/>
    </row>
    <row r="20" spans="1:18" x14ac:dyDescent="0.25">
      <c r="A20" s="10"/>
      <c r="B20" s="1">
        <v>15</v>
      </c>
      <c r="C20" s="1" t="s">
        <v>43</v>
      </c>
      <c r="D20" s="11">
        <v>95</v>
      </c>
      <c r="E20" s="11">
        <v>475</v>
      </c>
      <c r="F20" s="10"/>
      <c r="G20" s="11">
        <v>24.37</v>
      </c>
      <c r="H20" s="11">
        <v>975</v>
      </c>
      <c r="I20" s="10"/>
      <c r="J20" s="17">
        <v>10</v>
      </c>
      <c r="K20" s="17">
        <v>485</v>
      </c>
      <c r="L20" s="10"/>
      <c r="M20" s="11">
        <v>6.55</v>
      </c>
      <c r="N20" s="11">
        <v>1100</v>
      </c>
      <c r="O20" s="10"/>
      <c r="P20" s="11"/>
      <c r="Q20" s="11">
        <v>700</v>
      </c>
      <c r="R20" s="10"/>
    </row>
    <row r="21" spans="1:18" x14ac:dyDescent="0.25">
      <c r="A21" s="10"/>
      <c r="B21" s="1">
        <v>16</v>
      </c>
      <c r="C21" s="1" t="s">
        <v>44</v>
      </c>
      <c r="D21" s="11">
        <v>120</v>
      </c>
      <c r="E21" s="11">
        <v>720</v>
      </c>
      <c r="F21" s="10"/>
      <c r="G21" s="11">
        <v>3.75</v>
      </c>
      <c r="H21" s="11">
        <v>150</v>
      </c>
      <c r="I21" s="10"/>
      <c r="J21" s="17">
        <v>1.5</v>
      </c>
      <c r="K21" s="17">
        <v>50</v>
      </c>
      <c r="L21" s="10"/>
      <c r="M21" s="11">
        <v>2.5299999999999998</v>
      </c>
      <c r="N21" s="11">
        <v>425</v>
      </c>
      <c r="O21" s="10"/>
      <c r="P21" s="11"/>
      <c r="Q21" s="11"/>
      <c r="R21" s="10"/>
    </row>
    <row r="22" spans="1:18" x14ac:dyDescent="0.25">
      <c r="A22" s="10"/>
      <c r="B22" s="1">
        <v>17</v>
      </c>
      <c r="C22" s="1" t="s">
        <v>45</v>
      </c>
      <c r="D22" s="11">
        <v>120</v>
      </c>
      <c r="E22" s="11">
        <v>720</v>
      </c>
      <c r="F22" s="10"/>
      <c r="G22" s="11">
        <v>3.75</v>
      </c>
      <c r="H22" s="11">
        <v>150</v>
      </c>
      <c r="I22" s="10"/>
      <c r="J22" s="17"/>
      <c r="K22" s="17"/>
      <c r="L22" s="10"/>
      <c r="M22" s="11">
        <v>2.5299999999999998</v>
      </c>
      <c r="N22" s="11">
        <v>425</v>
      </c>
      <c r="O22" s="10"/>
      <c r="P22" s="11"/>
      <c r="Q22" s="11"/>
      <c r="R22" s="10"/>
    </row>
    <row r="23" spans="1:18" x14ac:dyDescent="0.25">
      <c r="A23" s="10"/>
      <c r="B23" s="1">
        <v>18</v>
      </c>
      <c r="C23" s="1" t="s">
        <v>46</v>
      </c>
      <c r="D23" s="11">
        <v>120</v>
      </c>
      <c r="E23" s="11">
        <v>720</v>
      </c>
      <c r="F23" s="10"/>
      <c r="G23" s="11">
        <v>13.75</v>
      </c>
      <c r="H23" s="11">
        <v>550</v>
      </c>
      <c r="I23" s="10"/>
      <c r="J23" s="17"/>
      <c r="K23" s="17"/>
      <c r="L23" s="10"/>
      <c r="M23" s="11">
        <v>3.42</v>
      </c>
      <c r="N23" s="11">
        <v>575</v>
      </c>
      <c r="O23" s="10"/>
      <c r="P23" s="11"/>
      <c r="Q23" s="11"/>
      <c r="R23" s="10"/>
    </row>
    <row r="24" spans="1:18" x14ac:dyDescent="0.25">
      <c r="A24" s="10"/>
      <c r="B24" s="1">
        <v>19</v>
      </c>
      <c r="C24" s="1" t="s">
        <v>47</v>
      </c>
      <c r="D24" s="11">
        <v>120</v>
      </c>
      <c r="E24" s="11">
        <v>720</v>
      </c>
      <c r="F24" s="10"/>
      <c r="G24" s="11">
        <v>12.5</v>
      </c>
      <c r="H24" s="11">
        <v>500</v>
      </c>
      <c r="I24" s="10"/>
      <c r="J24" s="17">
        <v>1.5</v>
      </c>
      <c r="K24" s="17">
        <v>50</v>
      </c>
      <c r="L24" s="10"/>
      <c r="M24" s="11">
        <v>3.42</v>
      </c>
      <c r="N24" s="11">
        <v>575</v>
      </c>
      <c r="O24" s="10"/>
      <c r="P24" s="11"/>
      <c r="Q24" s="11"/>
      <c r="R24" s="10"/>
    </row>
    <row r="25" spans="1:18" x14ac:dyDescent="0.25">
      <c r="A25" s="10"/>
      <c r="B25" s="1">
        <v>20</v>
      </c>
      <c r="C25" s="1" t="s">
        <v>48</v>
      </c>
      <c r="D25" s="11">
        <v>55</v>
      </c>
      <c r="E25" s="11">
        <v>275</v>
      </c>
      <c r="F25" s="10"/>
      <c r="G25" s="11">
        <v>6.25</v>
      </c>
      <c r="H25" s="11">
        <v>250</v>
      </c>
      <c r="I25" s="10"/>
      <c r="J25" s="17"/>
      <c r="K25" s="17"/>
      <c r="L25" s="10"/>
      <c r="M25" s="11">
        <v>1.93</v>
      </c>
      <c r="N25" s="11">
        <v>325</v>
      </c>
      <c r="O25" s="10"/>
      <c r="P25" s="11"/>
      <c r="Q25" s="11">
        <v>460</v>
      </c>
      <c r="R25" s="10"/>
    </row>
    <row r="26" spans="1:18" x14ac:dyDescent="0.25">
      <c r="A26" s="10"/>
      <c r="B26" s="1">
        <v>21</v>
      </c>
      <c r="C26" s="1" t="s">
        <v>49</v>
      </c>
      <c r="D26" s="11">
        <v>75</v>
      </c>
      <c r="E26" s="11">
        <v>375</v>
      </c>
      <c r="F26" s="10"/>
      <c r="G26" s="11">
        <v>12.5</v>
      </c>
      <c r="H26" s="11">
        <v>500</v>
      </c>
      <c r="I26" s="10"/>
      <c r="J26" s="17"/>
      <c r="K26" s="17"/>
      <c r="L26" s="10"/>
      <c r="M26" s="11">
        <v>6.55</v>
      </c>
      <c r="N26" s="11">
        <v>1100</v>
      </c>
      <c r="O26" s="10"/>
      <c r="P26" s="11"/>
      <c r="Q26" s="11">
        <v>840</v>
      </c>
      <c r="R26" s="10"/>
    </row>
    <row r="27" spans="1:18" x14ac:dyDescent="0.25">
      <c r="A27" s="10"/>
      <c r="B27" s="1">
        <v>22</v>
      </c>
      <c r="C27" s="1" t="s">
        <v>50</v>
      </c>
      <c r="D27" s="11"/>
      <c r="E27" s="11"/>
      <c r="F27" s="10"/>
      <c r="G27" s="11">
        <v>3.75</v>
      </c>
      <c r="H27" s="11">
        <v>150</v>
      </c>
      <c r="I27" s="10"/>
      <c r="J27" s="17"/>
      <c r="K27" s="17"/>
      <c r="L27" s="10"/>
      <c r="M27" s="11">
        <v>3.57</v>
      </c>
      <c r="N27" s="11">
        <v>600</v>
      </c>
      <c r="O27" s="10"/>
      <c r="P27" s="11"/>
      <c r="Q27" s="11"/>
      <c r="R27" s="10"/>
    </row>
    <row r="28" spans="1:18" x14ac:dyDescent="0.25">
      <c r="A28" s="10"/>
      <c r="B28" s="1">
        <v>23</v>
      </c>
      <c r="C28" s="1" t="s">
        <v>51</v>
      </c>
      <c r="D28" s="11"/>
      <c r="E28" s="11"/>
      <c r="F28" s="10"/>
      <c r="G28" s="11"/>
      <c r="H28" s="11"/>
      <c r="I28" s="10"/>
      <c r="J28" s="17"/>
      <c r="K28" s="17"/>
      <c r="L28" s="10"/>
      <c r="M28" s="11">
        <v>8.93</v>
      </c>
      <c r="N28" s="11">
        <v>1500</v>
      </c>
      <c r="O28" s="10"/>
      <c r="P28" s="11"/>
      <c r="Q28" s="11"/>
      <c r="R28" s="10"/>
    </row>
    <row r="29" spans="1:18" x14ac:dyDescent="0.25">
      <c r="A29" s="10"/>
      <c r="B29" s="1">
        <v>24</v>
      </c>
      <c r="C29" s="1" t="s">
        <v>52</v>
      </c>
      <c r="D29" s="11"/>
      <c r="E29" s="11"/>
      <c r="F29" s="10"/>
      <c r="G29" s="11"/>
      <c r="H29" s="11"/>
      <c r="I29" s="10"/>
      <c r="J29" s="17"/>
      <c r="K29" s="17"/>
      <c r="L29" s="10"/>
      <c r="M29" s="11">
        <v>1</v>
      </c>
      <c r="N29" s="11">
        <v>75</v>
      </c>
      <c r="O29" s="10"/>
      <c r="P29" s="11"/>
      <c r="Q29" s="11">
        <v>119</v>
      </c>
      <c r="R29" s="10"/>
    </row>
    <row r="30" spans="1:18" x14ac:dyDescent="0.25">
      <c r="A30" s="10"/>
      <c r="B30" s="1">
        <v>25</v>
      </c>
      <c r="C30" s="1" t="s">
        <v>53</v>
      </c>
      <c r="D30" s="11">
        <v>75</v>
      </c>
      <c r="E30" s="11">
        <v>375</v>
      </c>
      <c r="F30" s="10"/>
      <c r="G30" s="11">
        <v>5.6</v>
      </c>
      <c r="H30" s="11">
        <v>225</v>
      </c>
      <c r="I30" s="10"/>
      <c r="J30" s="17"/>
      <c r="K30" s="17"/>
      <c r="L30" s="10"/>
      <c r="M30" s="11">
        <v>1.64</v>
      </c>
      <c r="N30" s="11">
        <v>275</v>
      </c>
      <c r="O30" s="10"/>
      <c r="P30" s="11"/>
      <c r="Q30" s="11" t="s">
        <v>155</v>
      </c>
      <c r="R30" s="10"/>
    </row>
    <row r="31" spans="1:18" x14ac:dyDescent="0.25">
      <c r="A31" s="10"/>
      <c r="B31" s="1">
        <v>26</v>
      </c>
      <c r="C31" s="1" t="s">
        <v>54</v>
      </c>
      <c r="D31" s="11">
        <v>75</v>
      </c>
      <c r="E31" s="11">
        <v>375</v>
      </c>
      <c r="F31" s="10"/>
      <c r="G31" s="11">
        <v>9.3699999999999992</v>
      </c>
      <c r="H31" s="11">
        <v>375</v>
      </c>
      <c r="I31" s="10"/>
      <c r="J31" s="17"/>
      <c r="K31" s="17"/>
      <c r="L31" s="10"/>
      <c r="M31" s="11">
        <v>1.93</v>
      </c>
      <c r="N31" s="11">
        <v>325</v>
      </c>
      <c r="O31" s="10"/>
      <c r="P31" s="11"/>
      <c r="Q31" s="11">
        <v>460</v>
      </c>
      <c r="R31" s="10"/>
    </row>
    <row r="32" spans="1:18" x14ac:dyDescent="0.25">
      <c r="A32" s="10"/>
      <c r="B32" s="1">
        <v>27</v>
      </c>
      <c r="C32" s="1" t="s">
        <v>55</v>
      </c>
      <c r="D32" s="11">
        <v>25</v>
      </c>
      <c r="E32" s="11">
        <v>125</v>
      </c>
      <c r="F32" s="10"/>
      <c r="G32" s="11">
        <v>6.25</v>
      </c>
      <c r="H32" s="11">
        <v>250</v>
      </c>
      <c r="I32" s="10"/>
      <c r="J32" s="17">
        <v>1.25</v>
      </c>
      <c r="K32" s="17">
        <v>40</v>
      </c>
      <c r="L32" s="10"/>
      <c r="M32" s="11">
        <v>2.08</v>
      </c>
      <c r="N32" s="11">
        <v>350</v>
      </c>
      <c r="O32" s="10"/>
      <c r="P32" s="11"/>
      <c r="Q32" s="11" t="s">
        <v>155</v>
      </c>
      <c r="R32" s="10"/>
    </row>
    <row r="33" spans="1:18" x14ac:dyDescent="0.25">
      <c r="A33" s="10"/>
      <c r="B33" s="1">
        <v>28</v>
      </c>
      <c r="C33" s="1" t="s">
        <v>56</v>
      </c>
      <c r="D33" s="11">
        <v>95</v>
      </c>
      <c r="E33" s="11">
        <v>475</v>
      </c>
      <c r="F33" s="10"/>
      <c r="G33" s="11">
        <v>9.3699999999999992</v>
      </c>
      <c r="H33" s="11">
        <v>375</v>
      </c>
      <c r="I33" s="10"/>
      <c r="J33" s="17">
        <v>2</v>
      </c>
      <c r="K33" s="17">
        <v>65</v>
      </c>
      <c r="L33" s="10"/>
      <c r="M33" s="11">
        <v>4.76</v>
      </c>
      <c r="N33" s="11">
        <v>800</v>
      </c>
      <c r="O33" s="10"/>
      <c r="P33" s="11"/>
      <c r="Q33" s="11">
        <v>750</v>
      </c>
      <c r="R33" s="10"/>
    </row>
    <row r="34" spans="1:18" x14ac:dyDescent="0.25">
      <c r="A34" s="10"/>
      <c r="B34" s="1">
        <v>29</v>
      </c>
      <c r="C34" s="1" t="s">
        <v>57</v>
      </c>
      <c r="D34" s="11">
        <v>125</v>
      </c>
      <c r="E34" s="11">
        <v>625</v>
      </c>
      <c r="F34" s="10"/>
      <c r="G34" s="11">
        <v>15.62</v>
      </c>
      <c r="H34" s="11">
        <v>625</v>
      </c>
      <c r="I34" s="10"/>
      <c r="J34" s="17">
        <v>7.5</v>
      </c>
      <c r="K34" s="17">
        <v>320</v>
      </c>
      <c r="L34" s="10"/>
      <c r="M34" s="11">
        <v>2.25</v>
      </c>
      <c r="N34" s="11">
        <v>400</v>
      </c>
      <c r="O34" s="10"/>
      <c r="P34" s="11"/>
      <c r="Q34" s="11">
        <v>460</v>
      </c>
      <c r="R34" s="10"/>
    </row>
    <row r="35" spans="1:18" x14ac:dyDescent="0.25">
      <c r="A35" s="10"/>
      <c r="B35" s="1">
        <v>30</v>
      </c>
      <c r="C35" s="1" t="s">
        <v>58</v>
      </c>
      <c r="D35" s="11">
        <v>125</v>
      </c>
      <c r="E35" s="11">
        <v>625</v>
      </c>
      <c r="F35" s="10"/>
      <c r="G35" s="11">
        <v>21.87</v>
      </c>
      <c r="H35" s="11">
        <v>875</v>
      </c>
      <c r="I35" s="10"/>
      <c r="J35" s="17"/>
      <c r="K35" s="17"/>
      <c r="L35" s="10"/>
      <c r="M35" s="11">
        <v>3.57</v>
      </c>
      <c r="N35" s="11">
        <v>600</v>
      </c>
      <c r="O35" s="10"/>
      <c r="P35" s="11"/>
      <c r="Q35" s="11">
        <v>920</v>
      </c>
      <c r="R35" s="10"/>
    </row>
    <row r="36" spans="1:18" x14ac:dyDescent="0.25">
      <c r="A36" s="10"/>
      <c r="B36" s="1">
        <v>31</v>
      </c>
      <c r="C36" s="1" t="s">
        <v>59</v>
      </c>
      <c r="D36" s="11">
        <v>15</v>
      </c>
      <c r="E36" s="11">
        <v>75</v>
      </c>
      <c r="F36" s="10"/>
      <c r="G36" s="11">
        <v>2.5</v>
      </c>
      <c r="H36" s="11">
        <v>100</v>
      </c>
      <c r="I36" s="10"/>
      <c r="J36" s="17"/>
      <c r="K36" s="17"/>
      <c r="L36" s="10"/>
      <c r="M36" s="11">
        <v>1.1299999999999999</v>
      </c>
      <c r="N36" s="11">
        <v>190</v>
      </c>
      <c r="O36" s="10"/>
      <c r="P36" s="11"/>
      <c r="Q36" s="11"/>
      <c r="R36" s="10"/>
    </row>
    <row r="37" spans="1:18" x14ac:dyDescent="0.25">
      <c r="A37" s="10"/>
      <c r="B37" s="1">
        <v>32</v>
      </c>
      <c r="C37" s="1" t="s">
        <v>60</v>
      </c>
      <c r="D37" s="11"/>
      <c r="E37" s="11"/>
      <c r="F37" s="10"/>
      <c r="G37" s="11"/>
      <c r="H37" s="11"/>
      <c r="I37" s="10"/>
      <c r="J37" s="17"/>
      <c r="K37" s="17"/>
      <c r="L37" s="10"/>
      <c r="M37" s="11">
        <v>23.81</v>
      </c>
      <c r="N37" s="11">
        <v>4000</v>
      </c>
      <c r="O37" s="10"/>
      <c r="P37" s="11"/>
      <c r="Q37" s="11"/>
      <c r="R37" s="10"/>
    </row>
    <row r="38" spans="1:18" x14ac:dyDescent="0.25">
      <c r="A38" s="10"/>
      <c r="B38" s="1">
        <v>33</v>
      </c>
      <c r="C38" s="1" t="s">
        <v>61</v>
      </c>
      <c r="D38" s="11"/>
      <c r="E38" s="11"/>
      <c r="F38" s="10"/>
      <c r="G38" s="11"/>
      <c r="H38" s="11"/>
      <c r="I38" s="10"/>
      <c r="J38" s="17"/>
      <c r="K38" s="17"/>
      <c r="L38" s="10"/>
      <c r="M38" s="11">
        <v>25</v>
      </c>
      <c r="N38" s="11">
        <v>4200</v>
      </c>
      <c r="O38" s="10"/>
      <c r="P38" s="11"/>
      <c r="Q38" s="11"/>
      <c r="R38" s="10"/>
    </row>
    <row r="39" spans="1:18" x14ac:dyDescent="0.25">
      <c r="A39" s="10"/>
      <c r="B39" s="1">
        <v>34</v>
      </c>
      <c r="C39" s="1" t="s">
        <v>62</v>
      </c>
      <c r="D39" s="11"/>
      <c r="E39" s="11"/>
      <c r="F39" s="10"/>
      <c r="G39" s="11"/>
      <c r="H39" s="11"/>
      <c r="I39" s="10"/>
      <c r="J39" s="17"/>
      <c r="K39" s="17"/>
      <c r="L39" s="10"/>
      <c r="M39" s="11">
        <v>25</v>
      </c>
      <c r="N39" s="11">
        <v>4200</v>
      </c>
      <c r="O39" s="10"/>
      <c r="P39" s="11"/>
      <c r="Q39" s="11"/>
      <c r="R39" s="10"/>
    </row>
    <row r="40" spans="1:18" x14ac:dyDescent="0.25">
      <c r="A40" s="10"/>
      <c r="B40" s="1">
        <v>35</v>
      </c>
      <c r="C40" s="1" t="s">
        <v>63</v>
      </c>
      <c r="D40" s="11">
        <v>85</v>
      </c>
      <c r="E40" s="11">
        <v>425</v>
      </c>
      <c r="F40" s="10"/>
      <c r="G40" s="11">
        <v>87.5</v>
      </c>
      <c r="H40" s="11">
        <v>3500</v>
      </c>
      <c r="I40" s="10"/>
      <c r="J40" s="17"/>
      <c r="K40" s="17"/>
      <c r="L40" s="10"/>
      <c r="M40" s="11">
        <v>2.68</v>
      </c>
      <c r="N40" s="11">
        <v>450</v>
      </c>
      <c r="O40" s="10"/>
      <c r="P40" s="11"/>
      <c r="Q40" s="11">
        <v>600</v>
      </c>
      <c r="R40" s="10"/>
    </row>
    <row r="41" spans="1:18" x14ac:dyDescent="0.25">
      <c r="A41" s="10"/>
      <c r="B41" s="1">
        <v>36</v>
      </c>
      <c r="C41" s="1" t="s">
        <v>64</v>
      </c>
      <c r="D41" s="11">
        <v>17.5</v>
      </c>
      <c r="E41" s="11">
        <v>82.5</v>
      </c>
      <c r="F41" s="10"/>
      <c r="G41" s="11">
        <v>6.25</v>
      </c>
      <c r="H41" s="11">
        <v>250</v>
      </c>
      <c r="I41" s="10"/>
      <c r="J41" s="17">
        <v>0</v>
      </c>
      <c r="K41" s="17">
        <v>0</v>
      </c>
      <c r="L41" s="10"/>
      <c r="M41" s="11">
        <v>1</v>
      </c>
      <c r="N41" s="11">
        <v>39</v>
      </c>
      <c r="O41" s="10"/>
      <c r="P41" s="11"/>
      <c r="Q41" s="11" t="s">
        <v>155</v>
      </c>
      <c r="R41" s="10"/>
    </row>
    <row r="42" spans="1:18" x14ac:dyDescent="0.25">
      <c r="A42" s="10"/>
      <c r="B42" s="1">
        <v>37</v>
      </c>
      <c r="C42" s="1" t="s">
        <v>65</v>
      </c>
      <c r="D42" s="11">
        <v>125</v>
      </c>
      <c r="E42" s="11">
        <v>625</v>
      </c>
      <c r="F42" s="10"/>
      <c r="G42" s="11">
        <v>11.87</v>
      </c>
      <c r="H42" s="11">
        <v>475</v>
      </c>
      <c r="I42" s="10"/>
      <c r="J42" s="17">
        <v>12.35</v>
      </c>
      <c r="K42" s="17">
        <v>495</v>
      </c>
      <c r="L42" s="10"/>
      <c r="M42" s="11">
        <v>1.34</v>
      </c>
      <c r="N42" s="11">
        <v>225</v>
      </c>
      <c r="O42" s="10"/>
      <c r="P42" s="11"/>
      <c r="Q42" s="11">
        <v>168</v>
      </c>
      <c r="R42" s="10"/>
    </row>
    <row r="43" spans="1:18" x14ac:dyDescent="0.25">
      <c r="A43" s="10"/>
      <c r="B43" s="1">
        <v>38</v>
      </c>
      <c r="C43" s="1" t="s">
        <v>66</v>
      </c>
      <c r="D43" s="11"/>
      <c r="E43" s="11"/>
      <c r="F43" s="10"/>
      <c r="G43" s="11">
        <v>24.37</v>
      </c>
      <c r="H43" s="11">
        <v>975</v>
      </c>
      <c r="I43" s="10"/>
      <c r="J43" s="17">
        <v>10</v>
      </c>
      <c r="K43" s="17">
        <v>485</v>
      </c>
      <c r="L43" s="10"/>
      <c r="M43" s="11">
        <v>6.55</v>
      </c>
      <c r="N43" s="11">
        <v>1100</v>
      </c>
      <c r="O43" s="10"/>
      <c r="P43" s="11"/>
      <c r="Q43" s="11" t="s">
        <v>155</v>
      </c>
      <c r="R43" s="10"/>
    </row>
    <row r="44" spans="1:18" x14ac:dyDescent="0.25">
      <c r="A44" s="10"/>
      <c r="B44" s="1">
        <v>39</v>
      </c>
      <c r="C44" s="1" t="s">
        <v>67</v>
      </c>
      <c r="D44" s="11"/>
      <c r="E44" s="11"/>
      <c r="F44" s="10"/>
      <c r="G44" s="11">
        <v>65.62</v>
      </c>
      <c r="H44" s="11">
        <v>2625</v>
      </c>
      <c r="I44" s="10"/>
      <c r="J44" s="17"/>
      <c r="K44" s="17"/>
      <c r="L44" s="10"/>
      <c r="M44" s="11">
        <v>6.55</v>
      </c>
      <c r="N44" s="11">
        <v>1100</v>
      </c>
      <c r="O44" s="10"/>
      <c r="P44" s="11"/>
      <c r="Q44" s="11" t="s">
        <v>161</v>
      </c>
      <c r="R44" s="10"/>
    </row>
    <row r="45" spans="1:18" x14ac:dyDescent="0.25">
      <c r="A45" s="10"/>
      <c r="B45" s="1">
        <v>40</v>
      </c>
      <c r="C45" s="1" t="s">
        <v>68</v>
      </c>
      <c r="D45" s="11">
        <v>25</v>
      </c>
      <c r="E45" s="11">
        <v>125</v>
      </c>
      <c r="F45" s="10"/>
      <c r="G45" s="11">
        <v>6.25</v>
      </c>
      <c r="H45" s="11">
        <v>250</v>
      </c>
      <c r="I45" s="10"/>
      <c r="J45" s="17"/>
      <c r="K45" s="17"/>
      <c r="L45" s="10"/>
      <c r="M45" s="11">
        <v>1.94</v>
      </c>
      <c r="N45" s="11">
        <v>325</v>
      </c>
      <c r="O45" s="10"/>
      <c r="P45" s="11"/>
      <c r="Q45" s="11" t="s">
        <v>161</v>
      </c>
      <c r="R45" s="10"/>
    </row>
    <row r="46" spans="1:18" x14ac:dyDescent="0.25">
      <c r="A46" s="10"/>
      <c r="B46" s="1">
        <v>41</v>
      </c>
      <c r="C46" s="1" t="s">
        <v>69</v>
      </c>
      <c r="D46" s="11"/>
      <c r="E46" s="11">
        <v>43.5</v>
      </c>
      <c r="F46" s="10"/>
      <c r="G46" s="11">
        <v>12.5</v>
      </c>
      <c r="H46" s="11">
        <v>500</v>
      </c>
      <c r="I46" s="10"/>
      <c r="J46" s="17"/>
      <c r="K46" s="17"/>
      <c r="L46" s="10"/>
      <c r="M46" s="11">
        <v>2.23</v>
      </c>
      <c r="N46" s="11">
        <v>375</v>
      </c>
      <c r="O46" s="10"/>
      <c r="P46" s="11"/>
      <c r="Q46" s="11">
        <v>1280</v>
      </c>
      <c r="R46" s="10"/>
    </row>
    <row r="47" spans="1:18" x14ac:dyDescent="0.25">
      <c r="A47" s="10"/>
      <c r="B47" s="1">
        <v>42</v>
      </c>
      <c r="C47" s="1" t="s">
        <v>70</v>
      </c>
      <c r="D47" s="11"/>
      <c r="E47" s="11"/>
      <c r="F47" s="10"/>
      <c r="G47" s="11">
        <v>87.5</v>
      </c>
      <c r="H47" s="11">
        <v>3500</v>
      </c>
      <c r="I47" s="10"/>
      <c r="J47" s="17"/>
      <c r="K47" s="17"/>
      <c r="L47" s="10"/>
      <c r="M47" s="11">
        <v>4.32</v>
      </c>
      <c r="N47" s="11">
        <v>725</v>
      </c>
      <c r="O47" s="10"/>
      <c r="P47" s="11"/>
      <c r="Q47" s="11">
        <v>1320</v>
      </c>
      <c r="R47" s="10"/>
    </row>
    <row r="48" spans="1:18" x14ac:dyDescent="0.25">
      <c r="A48" s="10"/>
      <c r="B48" s="1">
        <v>43</v>
      </c>
      <c r="C48" s="1" t="s">
        <v>71</v>
      </c>
      <c r="D48" s="11"/>
      <c r="E48" s="11"/>
      <c r="F48" s="10"/>
      <c r="G48" s="11">
        <v>18.75</v>
      </c>
      <c r="H48" s="11">
        <v>1050</v>
      </c>
      <c r="I48" s="10"/>
      <c r="J48" s="17">
        <v>5</v>
      </c>
      <c r="K48" s="17">
        <v>160</v>
      </c>
      <c r="L48" s="10"/>
      <c r="M48" s="11">
        <v>4.91</v>
      </c>
      <c r="N48" s="11">
        <v>825</v>
      </c>
      <c r="O48" s="10"/>
      <c r="P48" s="11"/>
      <c r="Q48" s="11">
        <v>316</v>
      </c>
      <c r="R48" s="10"/>
    </row>
    <row r="49" spans="1:18" x14ac:dyDescent="0.25">
      <c r="A49" s="10"/>
      <c r="B49" s="1">
        <v>44</v>
      </c>
      <c r="C49" s="1" t="s">
        <v>72</v>
      </c>
      <c r="D49" s="11">
        <v>150</v>
      </c>
      <c r="E49" s="11">
        <v>1050</v>
      </c>
      <c r="F49" s="10"/>
      <c r="G49" s="11">
        <v>34.369999999999997</v>
      </c>
      <c r="H49" s="11">
        <v>1925</v>
      </c>
      <c r="I49" s="10"/>
      <c r="J49" s="17">
        <v>6</v>
      </c>
      <c r="K49" s="17">
        <v>220</v>
      </c>
      <c r="L49" s="10"/>
      <c r="M49" s="11">
        <v>6.7</v>
      </c>
      <c r="N49" s="11">
        <v>1125</v>
      </c>
      <c r="O49" s="10"/>
      <c r="P49" s="11"/>
      <c r="Q49" s="11">
        <v>1080</v>
      </c>
      <c r="R49" s="10"/>
    </row>
    <row r="50" spans="1:18" x14ac:dyDescent="0.25">
      <c r="A50" s="10"/>
      <c r="B50" s="1">
        <v>45</v>
      </c>
      <c r="C50" s="1" t="s">
        <v>73</v>
      </c>
      <c r="D50" s="11">
        <v>275</v>
      </c>
      <c r="E50" s="11">
        <v>1375</v>
      </c>
      <c r="F50" s="10"/>
      <c r="G50" s="11">
        <v>18.75</v>
      </c>
      <c r="H50" s="11">
        <v>750</v>
      </c>
      <c r="I50" s="10"/>
      <c r="J50" s="17"/>
      <c r="K50" s="17"/>
      <c r="L50" s="10"/>
      <c r="M50" s="11">
        <v>23.81</v>
      </c>
      <c r="N50" s="11">
        <v>4000</v>
      </c>
      <c r="O50" s="10"/>
      <c r="P50" s="11"/>
      <c r="Q50" s="11"/>
      <c r="R50" s="10"/>
    </row>
    <row r="51" spans="1:18" x14ac:dyDescent="0.25">
      <c r="A51" s="10"/>
      <c r="B51" s="1">
        <v>46</v>
      </c>
      <c r="C51" s="1" t="s">
        <v>74</v>
      </c>
      <c r="D51" s="11"/>
      <c r="E51" s="11"/>
      <c r="F51" s="10"/>
      <c r="G51" s="11">
        <v>10.62</v>
      </c>
      <c r="H51" s="11">
        <v>425</v>
      </c>
      <c r="I51" s="10"/>
      <c r="J51" s="17"/>
      <c r="K51" s="17"/>
      <c r="L51" s="10"/>
      <c r="M51" s="11">
        <v>1</v>
      </c>
      <c r="N51" s="11">
        <v>136</v>
      </c>
      <c r="O51" s="10"/>
      <c r="P51" s="11"/>
      <c r="Q51" s="11"/>
      <c r="R51" s="10"/>
    </row>
    <row r="52" spans="1:18" x14ac:dyDescent="0.25">
      <c r="A52" s="10"/>
      <c r="B52" s="1">
        <v>47</v>
      </c>
      <c r="C52" s="1" t="s">
        <v>75</v>
      </c>
      <c r="D52" s="11"/>
      <c r="E52" s="11"/>
      <c r="F52" s="10"/>
      <c r="G52" s="11">
        <v>15</v>
      </c>
      <c r="H52" s="11">
        <v>600</v>
      </c>
      <c r="I52" s="10"/>
      <c r="J52" s="17"/>
      <c r="K52" s="17"/>
      <c r="L52" s="10"/>
      <c r="M52" s="11">
        <v>1</v>
      </c>
      <c r="N52" s="11">
        <v>126</v>
      </c>
      <c r="O52" s="10"/>
      <c r="P52" s="11"/>
      <c r="Q52" s="11">
        <v>380</v>
      </c>
      <c r="R52" s="10"/>
    </row>
    <row r="53" spans="1:18" x14ac:dyDescent="0.25">
      <c r="A53" s="10"/>
      <c r="B53" s="1">
        <v>48</v>
      </c>
      <c r="C53" s="1" t="s">
        <v>76</v>
      </c>
      <c r="D53" s="11"/>
      <c r="E53" s="11"/>
      <c r="F53" s="10"/>
      <c r="G53" s="11">
        <v>15</v>
      </c>
      <c r="H53" s="11">
        <v>600</v>
      </c>
      <c r="I53" s="10"/>
      <c r="J53" s="17"/>
      <c r="K53" s="17"/>
      <c r="L53" s="10"/>
      <c r="M53" s="11">
        <v>1.94</v>
      </c>
      <c r="N53" s="11">
        <v>326</v>
      </c>
      <c r="O53" s="10"/>
      <c r="P53" s="11"/>
      <c r="Q53" s="11" t="s">
        <v>155</v>
      </c>
      <c r="R53" s="10"/>
    </row>
    <row r="54" spans="1:18" x14ac:dyDescent="0.25">
      <c r="A54" s="10"/>
      <c r="B54" s="1">
        <v>49</v>
      </c>
      <c r="C54" s="1" t="s">
        <v>77</v>
      </c>
      <c r="D54" s="11"/>
      <c r="E54" s="11"/>
      <c r="F54" s="10"/>
      <c r="G54" s="11">
        <v>10.62</v>
      </c>
      <c r="H54" s="11">
        <v>425</v>
      </c>
      <c r="I54" s="10"/>
      <c r="J54" s="17"/>
      <c r="K54" s="17"/>
      <c r="L54" s="10"/>
      <c r="M54" s="11">
        <v>1</v>
      </c>
      <c r="N54" s="11">
        <v>90</v>
      </c>
      <c r="O54" s="10"/>
      <c r="P54" s="11"/>
      <c r="Q54" s="11">
        <v>240</v>
      </c>
      <c r="R54" s="10"/>
    </row>
    <row r="55" spans="1:18" x14ac:dyDescent="0.25">
      <c r="A55" s="10"/>
      <c r="B55" s="1">
        <v>50</v>
      </c>
      <c r="C55" s="1" t="s">
        <v>78</v>
      </c>
      <c r="D55" s="11">
        <v>35</v>
      </c>
      <c r="E55" s="11">
        <v>175</v>
      </c>
      <c r="F55" s="10"/>
      <c r="G55" s="11">
        <v>10.62</v>
      </c>
      <c r="H55" s="11">
        <v>425</v>
      </c>
      <c r="I55" s="10"/>
      <c r="J55" s="17">
        <v>0.5625</v>
      </c>
      <c r="K55" s="17">
        <v>20</v>
      </c>
      <c r="L55" s="10"/>
      <c r="M55" s="11">
        <v>2.23</v>
      </c>
      <c r="N55" s="11">
        <v>375</v>
      </c>
      <c r="O55" s="10"/>
      <c r="P55" s="11"/>
      <c r="Q55" s="11">
        <v>380</v>
      </c>
      <c r="R55" s="10"/>
    </row>
    <row r="56" spans="1:18" x14ac:dyDescent="0.25">
      <c r="A56" s="10"/>
      <c r="B56" s="1">
        <v>51</v>
      </c>
      <c r="C56" s="1" t="s">
        <v>79</v>
      </c>
      <c r="D56" s="11"/>
      <c r="E56" s="11"/>
      <c r="F56" s="10"/>
      <c r="G56" s="11"/>
      <c r="H56" s="11"/>
      <c r="I56" s="10"/>
      <c r="J56" s="17"/>
      <c r="K56" s="17"/>
      <c r="L56" s="10"/>
      <c r="M56" s="11">
        <v>2.23</v>
      </c>
      <c r="N56" s="11">
        <v>375</v>
      </c>
      <c r="O56" s="10"/>
      <c r="P56" s="11"/>
      <c r="Q56" s="11" t="s">
        <v>155</v>
      </c>
      <c r="R56" s="10"/>
    </row>
    <row r="57" spans="1:18" x14ac:dyDescent="0.25">
      <c r="A57" s="10"/>
      <c r="B57" s="1">
        <v>52</v>
      </c>
      <c r="C57" s="1" t="s">
        <v>80</v>
      </c>
      <c r="D57" s="11"/>
      <c r="E57" s="11"/>
      <c r="F57" s="10"/>
      <c r="G57" s="11">
        <v>15</v>
      </c>
      <c r="H57" s="11">
        <v>600</v>
      </c>
      <c r="I57" s="10"/>
      <c r="J57" s="17"/>
      <c r="K57" s="17"/>
      <c r="L57" s="10"/>
      <c r="M57" s="11">
        <v>1</v>
      </c>
      <c r="N57" s="11">
        <v>126</v>
      </c>
      <c r="O57" s="10"/>
      <c r="P57" s="11"/>
      <c r="Q57" s="11">
        <v>119</v>
      </c>
      <c r="R57" s="10"/>
    </row>
    <row r="58" spans="1:18" x14ac:dyDescent="0.25">
      <c r="A58" s="10"/>
      <c r="B58" s="1">
        <v>53</v>
      </c>
      <c r="C58" s="1" t="s">
        <v>81</v>
      </c>
      <c r="D58" s="11">
        <v>95</v>
      </c>
      <c r="E58" s="11">
        <v>665</v>
      </c>
      <c r="F58" s="10"/>
      <c r="G58" s="11">
        <v>28.12</v>
      </c>
      <c r="H58" s="11">
        <v>1575</v>
      </c>
      <c r="I58" s="10"/>
      <c r="J58" s="17">
        <v>6</v>
      </c>
      <c r="K58" s="17">
        <v>220</v>
      </c>
      <c r="L58" s="10"/>
      <c r="M58" s="11">
        <v>4.29</v>
      </c>
      <c r="N58" s="11">
        <v>720</v>
      </c>
      <c r="O58" s="10"/>
      <c r="P58" s="11"/>
      <c r="Q58" s="11">
        <v>640</v>
      </c>
      <c r="R58" s="10"/>
    </row>
    <row r="59" spans="1:18" x14ac:dyDescent="0.25">
      <c r="A59" s="10"/>
      <c r="B59" s="1">
        <v>54</v>
      </c>
      <c r="C59" s="1" t="s">
        <v>82</v>
      </c>
      <c r="D59" s="11">
        <v>125</v>
      </c>
      <c r="E59" s="11">
        <v>625</v>
      </c>
      <c r="F59" s="10"/>
      <c r="G59" s="11">
        <v>21.87</v>
      </c>
      <c r="H59" s="11">
        <v>875</v>
      </c>
      <c r="I59" s="10"/>
      <c r="J59" s="17">
        <v>5</v>
      </c>
      <c r="K59" s="17">
        <v>160</v>
      </c>
      <c r="L59" s="10"/>
      <c r="M59" s="11">
        <v>5.0599999999999996</v>
      </c>
      <c r="N59" s="11">
        <v>850</v>
      </c>
      <c r="O59" s="10"/>
      <c r="P59" s="11"/>
      <c r="Q59" s="11">
        <v>360</v>
      </c>
      <c r="R59" s="10"/>
    </row>
    <row r="60" spans="1:18" x14ac:dyDescent="0.25">
      <c r="A60" s="10"/>
      <c r="B60" s="7">
        <v>55</v>
      </c>
      <c r="C60" s="8" t="s">
        <v>151</v>
      </c>
      <c r="D60" s="11">
        <v>325</v>
      </c>
      <c r="E60" s="11">
        <v>2275</v>
      </c>
      <c r="F60" s="10"/>
      <c r="G60" s="11"/>
      <c r="H60" s="11"/>
      <c r="I60" s="10"/>
      <c r="J60" s="17"/>
      <c r="K60" s="17"/>
      <c r="L60" s="10"/>
      <c r="M60" s="11"/>
      <c r="N60" s="11"/>
      <c r="O60" s="10"/>
      <c r="P60" s="11"/>
      <c r="Q60" s="11"/>
      <c r="R60" s="10"/>
    </row>
    <row r="61" spans="1:18" x14ac:dyDescent="0.25">
      <c r="A61" s="10"/>
      <c r="B61" s="7">
        <v>56</v>
      </c>
      <c r="C61" s="8" t="s">
        <v>151</v>
      </c>
      <c r="D61" s="11">
        <v>250</v>
      </c>
      <c r="E61" s="11">
        <v>1750</v>
      </c>
      <c r="F61" s="10"/>
      <c r="G61" s="11"/>
      <c r="H61" s="11"/>
      <c r="I61" s="10"/>
      <c r="J61" s="17"/>
      <c r="K61" s="17"/>
      <c r="L61" s="10"/>
      <c r="M61" s="11"/>
      <c r="N61" s="11"/>
      <c r="O61" s="10"/>
      <c r="P61" s="11"/>
      <c r="Q61" s="11"/>
      <c r="R61" s="10"/>
    </row>
    <row r="62" spans="1:18" x14ac:dyDescent="0.25">
      <c r="A62" s="10"/>
      <c r="B62" s="7">
        <v>57</v>
      </c>
      <c r="C62" s="8" t="s">
        <v>151</v>
      </c>
      <c r="D62" s="11">
        <v>35</v>
      </c>
      <c r="E62" s="11">
        <v>175</v>
      </c>
      <c r="F62" s="10"/>
      <c r="G62" s="11"/>
      <c r="H62" s="11"/>
      <c r="I62" s="10"/>
      <c r="J62" s="17"/>
      <c r="K62" s="17"/>
      <c r="L62" s="10"/>
      <c r="M62" s="11"/>
      <c r="N62" s="11"/>
      <c r="O62" s="10"/>
      <c r="P62" s="11"/>
      <c r="Q62" s="11"/>
      <c r="R62" s="10"/>
    </row>
    <row r="63" spans="1:18" x14ac:dyDescent="0.25">
      <c r="A63" s="10"/>
      <c r="B63" s="7">
        <v>58</v>
      </c>
      <c r="C63" s="8" t="s">
        <v>151</v>
      </c>
      <c r="D63" s="11"/>
      <c r="E63" s="11"/>
      <c r="F63" s="10"/>
      <c r="G63" s="11"/>
      <c r="H63" s="11"/>
      <c r="I63" s="10"/>
      <c r="J63" s="17"/>
      <c r="K63" s="17"/>
      <c r="L63" s="10"/>
      <c r="M63" s="18"/>
      <c r="N63" s="18"/>
      <c r="O63" s="10"/>
      <c r="P63" s="18"/>
      <c r="Q63" s="11"/>
      <c r="R63" s="10"/>
    </row>
    <row r="64" spans="1:18" x14ac:dyDescent="0.25">
      <c r="A64" s="10"/>
      <c r="B64" s="7">
        <v>59</v>
      </c>
      <c r="C64" s="8" t="s">
        <v>151</v>
      </c>
      <c r="D64" s="11"/>
      <c r="E64" s="11"/>
      <c r="F64" s="10"/>
      <c r="G64" s="1"/>
      <c r="H64" s="11"/>
      <c r="I64" s="10"/>
      <c r="J64" s="17"/>
      <c r="K64" s="17"/>
      <c r="L64" s="10"/>
      <c r="M64" s="7"/>
      <c r="N64" s="7"/>
      <c r="O64" s="10"/>
      <c r="P64" s="7"/>
      <c r="Q64" s="7"/>
      <c r="R64" s="10"/>
    </row>
    <row r="65" spans="1:18" x14ac:dyDescent="0.25">
      <c r="A65" s="10"/>
      <c r="B65" s="7">
        <v>60</v>
      </c>
      <c r="C65" s="8" t="s">
        <v>151</v>
      </c>
      <c r="D65" s="7"/>
      <c r="E65" s="7"/>
      <c r="F65" s="10"/>
      <c r="G65" s="7"/>
      <c r="H65" s="7"/>
      <c r="I65" s="10"/>
      <c r="J65" s="7"/>
      <c r="K65" s="7"/>
      <c r="L65" s="10"/>
      <c r="M65" s="7"/>
      <c r="N65" s="7"/>
      <c r="O65" s="10"/>
      <c r="P65" s="7"/>
      <c r="Q65" s="7"/>
      <c r="R65" s="10"/>
    </row>
    <row r="66" spans="1:18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8" spans="1:18" x14ac:dyDescent="0.25">
      <c r="A68" s="27" t="s">
        <v>168</v>
      </c>
      <c r="B68" s="27"/>
      <c r="C68" s="27"/>
    </row>
    <row r="69" spans="1:18" x14ac:dyDescent="0.25">
      <c r="A69" t="s">
        <v>162</v>
      </c>
      <c r="B69" t="s">
        <v>163</v>
      </c>
    </row>
    <row r="70" spans="1:18" x14ac:dyDescent="0.25">
      <c r="A70" t="s">
        <v>164</v>
      </c>
      <c r="B70" t="s">
        <v>165</v>
      </c>
    </row>
    <row r="71" spans="1:18" x14ac:dyDescent="0.25">
      <c r="A71" t="s">
        <v>166</v>
      </c>
      <c r="B71" t="s">
        <v>167</v>
      </c>
    </row>
  </sheetData>
  <mergeCells count="8">
    <mergeCell ref="A68:C68"/>
    <mergeCell ref="A1:R1"/>
    <mergeCell ref="A2:R2"/>
    <mergeCell ref="D4:E4"/>
    <mergeCell ref="G4:H4"/>
    <mergeCell ref="J4:K4"/>
    <mergeCell ref="M4:N4"/>
    <mergeCell ref="P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workbookViewId="0">
      <selection activeCell="H80" sqref="H80"/>
    </sheetView>
  </sheetViews>
  <sheetFormatPr defaultRowHeight="15" x14ac:dyDescent="0.25"/>
  <cols>
    <col min="1" max="1" width="5.28515625" customWidth="1"/>
    <col min="3" max="3" width="34.42578125" customWidth="1"/>
    <col min="7" max="7" width="4.85546875" customWidth="1"/>
    <col min="11" max="11" width="5.42578125" customWidth="1"/>
    <col min="12" max="12" width="10.5703125" customWidth="1"/>
    <col min="15" max="15" width="4.5703125" customWidth="1"/>
    <col min="19" max="19" width="5.28515625" customWidth="1"/>
    <col min="23" max="23" width="5.28515625" customWidth="1"/>
  </cols>
  <sheetData>
    <row r="1" spans="1:23" ht="18" x14ac:dyDescent="0.25">
      <c r="A1" s="24" t="s">
        <v>154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8" x14ac:dyDescent="0.25">
      <c r="A2" s="24" t="s">
        <v>150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8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8" customHeight="1" x14ac:dyDescent="0.25">
      <c r="A4" s="10"/>
      <c r="D4" s="26" t="s">
        <v>156</v>
      </c>
      <c r="E4" s="26"/>
      <c r="F4" s="26"/>
      <c r="G4" s="10"/>
      <c r="H4" s="26" t="s">
        <v>157</v>
      </c>
      <c r="I4" s="26"/>
      <c r="J4" s="26"/>
      <c r="K4" s="14"/>
      <c r="L4" s="26" t="s">
        <v>158</v>
      </c>
      <c r="M4" s="26"/>
      <c r="N4" s="26"/>
      <c r="O4" s="14"/>
      <c r="P4" s="26" t="s">
        <v>169</v>
      </c>
      <c r="Q4" s="26"/>
      <c r="R4" s="26"/>
      <c r="S4" s="14"/>
      <c r="T4" s="26" t="s">
        <v>160</v>
      </c>
      <c r="U4" s="26"/>
      <c r="V4" s="26"/>
      <c r="W4" s="14"/>
    </row>
    <row r="5" spans="1:23" ht="30" x14ac:dyDescent="0.25">
      <c r="A5" s="10"/>
      <c r="B5" s="2" t="s">
        <v>1</v>
      </c>
      <c r="C5" s="2" t="s">
        <v>2</v>
      </c>
      <c r="D5" s="3" t="s">
        <v>83</v>
      </c>
      <c r="E5" s="3" t="s">
        <v>142</v>
      </c>
      <c r="F5" s="3" t="s">
        <v>149</v>
      </c>
      <c r="G5" s="10"/>
      <c r="H5" s="3" t="s">
        <v>83</v>
      </c>
      <c r="I5" s="3" t="s">
        <v>142</v>
      </c>
      <c r="J5" s="3" t="s">
        <v>149</v>
      </c>
      <c r="K5" s="14"/>
      <c r="L5" s="3" t="s">
        <v>83</v>
      </c>
      <c r="M5" s="3" t="s">
        <v>142</v>
      </c>
      <c r="N5" s="3" t="s">
        <v>149</v>
      </c>
      <c r="O5" s="14"/>
      <c r="P5" s="3" t="s">
        <v>83</v>
      </c>
      <c r="Q5" s="3" t="s">
        <v>142</v>
      </c>
      <c r="R5" s="3" t="s">
        <v>149</v>
      </c>
      <c r="S5" s="14"/>
      <c r="T5" s="3" t="s">
        <v>83</v>
      </c>
      <c r="U5" s="3" t="s">
        <v>142</v>
      </c>
      <c r="V5" s="3" t="s">
        <v>149</v>
      </c>
      <c r="W5" s="14"/>
    </row>
    <row r="6" spans="1:23" ht="18" x14ac:dyDescent="0.25">
      <c r="A6" s="10"/>
      <c r="B6" s="1">
        <v>1</v>
      </c>
      <c r="C6" s="1" t="s">
        <v>84</v>
      </c>
      <c r="D6" s="11">
        <v>192.4</v>
      </c>
      <c r="E6" s="11" t="s">
        <v>155</v>
      </c>
      <c r="F6" s="11" t="s">
        <v>155</v>
      </c>
      <c r="G6" s="10"/>
      <c r="H6" s="11">
        <v>65</v>
      </c>
      <c r="I6" s="11"/>
      <c r="J6" s="11"/>
      <c r="K6" s="14"/>
      <c r="L6" s="11" t="s">
        <v>170</v>
      </c>
      <c r="M6" s="11" t="s">
        <v>171</v>
      </c>
      <c r="N6" s="11"/>
      <c r="O6" s="14"/>
      <c r="P6" s="11">
        <v>48</v>
      </c>
      <c r="Q6" s="11" t="s">
        <v>155</v>
      </c>
      <c r="R6" s="11">
        <v>192</v>
      </c>
      <c r="S6" s="14"/>
      <c r="T6" s="11">
        <v>118.46</v>
      </c>
      <c r="U6" s="11"/>
      <c r="V6" s="11">
        <v>473.84</v>
      </c>
      <c r="W6" s="14"/>
    </row>
    <row r="7" spans="1:23" ht="18" x14ac:dyDescent="0.25">
      <c r="A7" s="10"/>
      <c r="B7" s="1">
        <v>2</v>
      </c>
      <c r="C7" s="1" t="s">
        <v>85</v>
      </c>
      <c r="D7" s="11">
        <v>7.0000000000000007E-2</v>
      </c>
      <c r="E7" s="11">
        <v>6.5</v>
      </c>
      <c r="F7" s="11">
        <v>65</v>
      </c>
      <c r="G7" s="10"/>
      <c r="H7" s="11">
        <v>15</v>
      </c>
      <c r="I7" s="11"/>
      <c r="J7" s="11"/>
      <c r="K7" s="14"/>
      <c r="L7" s="11" t="s">
        <v>172</v>
      </c>
      <c r="M7" s="11" t="s">
        <v>173</v>
      </c>
      <c r="N7" s="11"/>
      <c r="O7" s="14"/>
      <c r="P7" s="11">
        <v>1.02</v>
      </c>
      <c r="Q7" s="11">
        <v>12.24</v>
      </c>
      <c r="R7" s="11">
        <v>146.88</v>
      </c>
      <c r="S7" s="14"/>
      <c r="T7" s="11"/>
      <c r="U7" s="11"/>
      <c r="V7" s="11"/>
      <c r="W7" s="14"/>
    </row>
    <row r="8" spans="1:23" ht="18" x14ac:dyDescent="0.25">
      <c r="A8" s="10"/>
      <c r="B8" s="1">
        <v>3</v>
      </c>
      <c r="C8" s="1" t="s">
        <v>86</v>
      </c>
      <c r="D8" s="11">
        <v>32.44</v>
      </c>
      <c r="E8" s="11" t="s">
        <v>155</v>
      </c>
      <c r="F8" s="11">
        <v>129.74</v>
      </c>
      <c r="G8" s="10"/>
      <c r="H8" s="11">
        <v>42</v>
      </c>
      <c r="I8" s="11"/>
      <c r="J8" s="11"/>
      <c r="K8" s="14"/>
      <c r="L8" s="11" t="s">
        <v>174</v>
      </c>
      <c r="M8" s="11"/>
      <c r="N8" s="11"/>
      <c r="O8" s="14"/>
      <c r="P8" s="11">
        <v>34</v>
      </c>
      <c r="Q8" s="11" t="s">
        <v>155</v>
      </c>
      <c r="R8" s="11">
        <v>136</v>
      </c>
      <c r="S8" s="14"/>
      <c r="T8" s="11">
        <v>72.48</v>
      </c>
      <c r="U8" s="11"/>
      <c r="V8" s="11">
        <v>289.92</v>
      </c>
      <c r="W8" s="14"/>
    </row>
    <row r="9" spans="1:23" ht="18" x14ac:dyDescent="0.25">
      <c r="A9" s="10"/>
      <c r="B9" s="1">
        <v>4</v>
      </c>
      <c r="C9" s="1" t="s">
        <v>87</v>
      </c>
      <c r="D9" s="11">
        <v>3.9</v>
      </c>
      <c r="E9" s="11"/>
      <c r="F9" s="11"/>
      <c r="G9" s="10"/>
      <c r="H9" s="11">
        <v>9</v>
      </c>
      <c r="I9" s="11"/>
      <c r="J9" s="11"/>
      <c r="K9" s="14"/>
      <c r="L9" s="11" t="s">
        <v>175</v>
      </c>
      <c r="M9" s="11"/>
      <c r="N9" s="11"/>
      <c r="O9" s="14"/>
      <c r="P9" s="11">
        <v>2.02</v>
      </c>
      <c r="Q9" s="11"/>
      <c r="R9" s="11">
        <v>50.5</v>
      </c>
      <c r="S9" s="14"/>
      <c r="T9" s="11">
        <v>3.02</v>
      </c>
      <c r="U9" s="11">
        <v>30.23</v>
      </c>
      <c r="V9" s="11"/>
      <c r="W9" s="14"/>
    </row>
    <row r="10" spans="1:23" ht="18" x14ac:dyDescent="0.25">
      <c r="A10" s="10"/>
      <c r="B10" s="1">
        <v>5</v>
      </c>
      <c r="C10" s="1" t="s">
        <v>88</v>
      </c>
      <c r="D10" s="11">
        <v>13</v>
      </c>
      <c r="E10" s="11"/>
      <c r="F10" s="11"/>
      <c r="G10" s="10"/>
      <c r="H10" s="11">
        <v>5</v>
      </c>
      <c r="I10" s="11"/>
      <c r="J10" s="11"/>
      <c r="K10" s="14"/>
      <c r="L10" s="11" t="s">
        <v>176</v>
      </c>
      <c r="M10" s="11"/>
      <c r="N10" s="11"/>
      <c r="O10" s="14"/>
      <c r="P10" s="11">
        <v>3.06</v>
      </c>
      <c r="Q10" s="11"/>
      <c r="R10" s="11">
        <v>76.5</v>
      </c>
      <c r="S10" s="14"/>
      <c r="T10" s="11">
        <v>19.399999999999999</v>
      </c>
      <c r="U10" s="11"/>
      <c r="V10" s="11"/>
      <c r="W10" s="14"/>
    </row>
    <row r="11" spans="1:23" ht="18" x14ac:dyDescent="0.25">
      <c r="A11" s="10"/>
      <c r="B11" s="1">
        <v>6</v>
      </c>
      <c r="C11" s="1" t="s">
        <v>89</v>
      </c>
      <c r="D11" s="11">
        <v>3.9</v>
      </c>
      <c r="E11" s="11"/>
      <c r="F11" s="11"/>
      <c r="G11" s="10"/>
      <c r="H11" s="11">
        <v>5</v>
      </c>
      <c r="I11" s="11"/>
      <c r="J11" s="11"/>
      <c r="K11" s="14"/>
      <c r="L11" s="11" t="s">
        <v>176</v>
      </c>
      <c r="M11" s="11"/>
      <c r="N11" s="11"/>
      <c r="O11" s="14"/>
      <c r="P11" s="11">
        <v>4.2300000000000004</v>
      </c>
      <c r="Q11" s="11"/>
      <c r="R11" s="11">
        <v>105.75</v>
      </c>
      <c r="S11" s="14"/>
      <c r="T11" s="11">
        <v>3.02</v>
      </c>
      <c r="U11" s="11">
        <v>30.23</v>
      </c>
      <c r="V11" s="11"/>
      <c r="W11" s="14"/>
    </row>
    <row r="12" spans="1:23" ht="18" x14ac:dyDescent="0.25">
      <c r="A12" s="10"/>
      <c r="B12" s="1">
        <v>7</v>
      </c>
      <c r="C12" s="1" t="s">
        <v>90</v>
      </c>
      <c r="D12" s="11">
        <v>11.7</v>
      </c>
      <c r="E12" s="11" t="s">
        <v>155</v>
      </c>
      <c r="F12" s="11">
        <v>46.8</v>
      </c>
      <c r="G12" s="10"/>
      <c r="H12" s="11">
        <v>45</v>
      </c>
      <c r="I12" s="11"/>
      <c r="J12" s="11"/>
      <c r="K12" s="14"/>
      <c r="L12" s="11" t="s">
        <v>177</v>
      </c>
      <c r="M12" s="11"/>
      <c r="N12" s="11"/>
      <c r="O12" s="14"/>
      <c r="P12" s="11">
        <v>32</v>
      </c>
      <c r="Q12" s="11"/>
      <c r="R12" s="11">
        <v>128</v>
      </c>
      <c r="S12" s="14"/>
      <c r="T12" s="11">
        <v>33.270000000000003</v>
      </c>
      <c r="U12" s="11"/>
      <c r="V12" s="11">
        <v>133.08000000000001</v>
      </c>
      <c r="W12" s="14"/>
    </row>
    <row r="13" spans="1:23" ht="18" x14ac:dyDescent="0.25">
      <c r="A13" s="10"/>
      <c r="B13" s="1">
        <v>8</v>
      </c>
      <c r="C13" s="1" t="s">
        <v>91</v>
      </c>
      <c r="D13" s="11">
        <v>0.51</v>
      </c>
      <c r="E13" s="11">
        <v>10.210000000000001</v>
      </c>
      <c r="F13" s="11">
        <v>102.05</v>
      </c>
      <c r="G13" s="10"/>
      <c r="H13" s="11">
        <v>3</v>
      </c>
      <c r="I13" s="11"/>
      <c r="J13" s="11"/>
      <c r="K13" s="14"/>
      <c r="L13" s="11" t="s">
        <v>178</v>
      </c>
      <c r="M13" s="11"/>
      <c r="N13" s="11"/>
      <c r="O13" s="14"/>
      <c r="P13" s="11">
        <v>2.1</v>
      </c>
      <c r="Q13" s="11">
        <v>21</v>
      </c>
      <c r="R13" s="11" t="s">
        <v>155</v>
      </c>
      <c r="S13" s="14"/>
      <c r="T13" s="11">
        <v>1.76</v>
      </c>
      <c r="U13" s="11">
        <v>35.130000000000003</v>
      </c>
      <c r="V13" s="11"/>
      <c r="W13" s="14"/>
    </row>
    <row r="14" spans="1:23" ht="18" x14ac:dyDescent="0.25">
      <c r="A14" s="10"/>
      <c r="B14" s="1">
        <v>9</v>
      </c>
      <c r="C14" s="1" t="s">
        <v>92</v>
      </c>
      <c r="D14" s="11">
        <v>2.93</v>
      </c>
      <c r="E14" s="11">
        <v>5.84</v>
      </c>
      <c r="F14" s="11">
        <v>420.27</v>
      </c>
      <c r="G14" s="10"/>
      <c r="H14" s="11">
        <v>15</v>
      </c>
      <c r="I14" s="11"/>
      <c r="J14" s="11"/>
      <c r="K14" s="14"/>
      <c r="L14" s="11" t="s">
        <v>179</v>
      </c>
      <c r="M14" s="11"/>
      <c r="N14" s="11"/>
      <c r="O14" s="14"/>
      <c r="P14" s="11">
        <v>35</v>
      </c>
      <c r="Q14" s="11" t="s">
        <v>155</v>
      </c>
      <c r="R14" s="11">
        <v>350</v>
      </c>
      <c r="S14" s="14"/>
      <c r="T14" s="11">
        <v>16.47</v>
      </c>
      <c r="U14" s="11"/>
      <c r="V14" s="11"/>
      <c r="W14" s="14"/>
    </row>
    <row r="15" spans="1:23" ht="18" x14ac:dyDescent="0.25">
      <c r="A15" s="10"/>
      <c r="B15" s="1">
        <v>10</v>
      </c>
      <c r="C15" s="1" t="s">
        <v>93</v>
      </c>
      <c r="D15" s="11">
        <v>11.38</v>
      </c>
      <c r="E15" s="11"/>
      <c r="F15" s="11">
        <v>136.5</v>
      </c>
      <c r="G15" s="10"/>
      <c r="H15" s="11">
        <v>65</v>
      </c>
      <c r="I15" s="11"/>
      <c r="J15" s="11"/>
      <c r="K15" s="14"/>
      <c r="L15" s="11" t="s">
        <v>180</v>
      </c>
      <c r="M15" s="11"/>
      <c r="N15" s="11"/>
      <c r="O15" s="14"/>
      <c r="P15" s="11">
        <v>42</v>
      </c>
      <c r="Q15" s="11" t="s">
        <v>155</v>
      </c>
      <c r="R15" s="11">
        <v>168</v>
      </c>
      <c r="S15" s="14"/>
      <c r="T15" s="11">
        <v>10.32</v>
      </c>
      <c r="U15" s="11"/>
      <c r="V15" s="11"/>
      <c r="W15" s="14"/>
    </row>
    <row r="16" spans="1:23" ht="18" x14ac:dyDescent="0.25">
      <c r="A16" s="10"/>
      <c r="B16" s="1">
        <v>11</v>
      </c>
      <c r="C16" s="1" t="s">
        <v>94</v>
      </c>
      <c r="D16" s="11">
        <v>2.8</v>
      </c>
      <c r="E16" s="11"/>
      <c r="F16" s="11">
        <v>280</v>
      </c>
      <c r="G16" s="10"/>
      <c r="H16" s="11">
        <v>4</v>
      </c>
      <c r="I16" s="11"/>
      <c r="J16" s="11"/>
      <c r="K16" s="14"/>
      <c r="L16" s="11" t="s">
        <v>181</v>
      </c>
      <c r="M16" s="11"/>
      <c r="N16" s="11"/>
      <c r="O16" s="14"/>
      <c r="P16" s="11">
        <v>3.25</v>
      </c>
      <c r="Q16" s="11">
        <v>85</v>
      </c>
      <c r="R16" s="11" t="s">
        <v>155</v>
      </c>
      <c r="S16" s="14"/>
      <c r="T16" s="11"/>
      <c r="U16" s="11">
        <v>54.57</v>
      </c>
      <c r="V16" s="11">
        <v>272.83999999999997</v>
      </c>
      <c r="W16" s="14"/>
    </row>
    <row r="17" spans="1:23" ht="18" x14ac:dyDescent="0.25">
      <c r="A17" s="10"/>
      <c r="B17" s="1">
        <v>12</v>
      </c>
      <c r="C17" s="1" t="s">
        <v>95</v>
      </c>
      <c r="D17" s="11" t="s">
        <v>155</v>
      </c>
      <c r="E17" s="11"/>
      <c r="F17" s="11"/>
      <c r="G17" s="10"/>
      <c r="H17" s="11">
        <v>50</v>
      </c>
      <c r="I17" s="11"/>
      <c r="J17" s="11"/>
      <c r="K17" s="14"/>
      <c r="L17" s="11" t="s">
        <v>182</v>
      </c>
      <c r="M17" s="11"/>
      <c r="N17" s="11"/>
      <c r="O17" s="14"/>
      <c r="P17" s="11">
        <v>42</v>
      </c>
      <c r="Q17" s="11"/>
      <c r="R17" s="11" t="s">
        <v>155</v>
      </c>
      <c r="S17" s="14"/>
      <c r="T17" s="11"/>
      <c r="U17" s="11"/>
      <c r="V17" s="11"/>
      <c r="W17" s="14"/>
    </row>
    <row r="18" spans="1:23" ht="18" x14ac:dyDescent="0.25">
      <c r="A18" s="10"/>
      <c r="B18" s="1">
        <v>13</v>
      </c>
      <c r="C18" s="1" t="s">
        <v>96</v>
      </c>
      <c r="D18" s="11">
        <v>27.95</v>
      </c>
      <c r="E18" s="11"/>
      <c r="F18" s="11"/>
      <c r="G18" s="10"/>
      <c r="H18" s="11">
        <v>45</v>
      </c>
      <c r="I18" s="11"/>
      <c r="J18" s="11"/>
      <c r="K18" s="14"/>
      <c r="L18" s="11"/>
      <c r="M18" s="11"/>
      <c r="N18" s="11"/>
      <c r="O18" s="14"/>
      <c r="P18" s="11">
        <v>25.02</v>
      </c>
      <c r="Q18" s="11"/>
      <c r="R18" s="11">
        <v>100.08</v>
      </c>
      <c r="S18" s="14"/>
      <c r="T18" s="11"/>
      <c r="U18" s="11"/>
      <c r="V18" s="11"/>
      <c r="W18" s="14"/>
    </row>
    <row r="19" spans="1:23" ht="18" x14ac:dyDescent="0.25">
      <c r="A19" s="10"/>
      <c r="B19" s="1">
        <v>14</v>
      </c>
      <c r="C19" s="1" t="s">
        <v>97</v>
      </c>
      <c r="D19" s="11">
        <v>20.74</v>
      </c>
      <c r="E19" s="11"/>
      <c r="F19" s="11"/>
      <c r="G19" s="10"/>
      <c r="H19" s="11">
        <v>44</v>
      </c>
      <c r="I19" s="11"/>
      <c r="J19" s="11"/>
      <c r="K19" s="14"/>
      <c r="L19" s="11"/>
      <c r="M19" s="11"/>
      <c r="N19" s="11"/>
      <c r="O19" s="14"/>
      <c r="P19" s="11">
        <v>138</v>
      </c>
      <c r="Q19" s="11"/>
      <c r="R19" s="11">
        <v>552</v>
      </c>
      <c r="S19" s="14"/>
      <c r="T19" s="11">
        <v>57.6</v>
      </c>
      <c r="U19" s="11"/>
      <c r="V19" s="11">
        <v>230.4</v>
      </c>
      <c r="W19" s="14"/>
    </row>
    <row r="20" spans="1:23" ht="18" x14ac:dyDescent="0.25">
      <c r="A20" s="10"/>
      <c r="B20" s="1">
        <v>15</v>
      </c>
      <c r="C20" s="1" t="s">
        <v>98</v>
      </c>
      <c r="D20" s="11"/>
      <c r="E20" s="11"/>
      <c r="F20" s="11"/>
      <c r="G20" s="10"/>
      <c r="H20" s="11" t="s">
        <v>155</v>
      </c>
      <c r="I20" s="11"/>
      <c r="J20" s="11"/>
      <c r="K20" s="14"/>
      <c r="L20" s="11"/>
      <c r="M20" s="11"/>
      <c r="N20" s="11"/>
      <c r="O20" s="14"/>
      <c r="P20" s="11">
        <v>48</v>
      </c>
      <c r="Q20" s="11"/>
      <c r="R20" s="11">
        <v>192</v>
      </c>
      <c r="S20" s="14"/>
      <c r="T20" s="11">
        <v>78.91</v>
      </c>
      <c r="U20" s="11"/>
      <c r="V20" s="11">
        <v>315.64</v>
      </c>
      <c r="W20" s="14"/>
    </row>
    <row r="21" spans="1:23" ht="18" x14ac:dyDescent="0.25">
      <c r="A21" s="10"/>
      <c r="B21" s="1">
        <v>16</v>
      </c>
      <c r="C21" s="1" t="s">
        <v>99</v>
      </c>
      <c r="D21" s="11"/>
      <c r="E21" s="11"/>
      <c r="F21" s="11"/>
      <c r="G21" s="10"/>
      <c r="H21" s="11" t="s">
        <v>155</v>
      </c>
      <c r="I21" s="11"/>
      <c r="J21" s="11"/>
      <c r="K21" s="14"/>
      <c r="L21" s="11"/>
      <c r="M21" s="11"/>
      <c r="N21" s="11"/>
      <c r="O21" s="14"/>
      <c r="P21" s="11">
        <v>52</v>
      </c>
      <c r="Q21" s="11"/>
      <c r="R21" s="11">
        <v>208</v>
      </c>
      <c r="S21" s="14"/>
      <c r="T21" s="11">
        <v>86.47</v>
      </c>
      <c r="U21" s="11"/>
      <c r="V21" s="11">
        <v>345.88</v>
      </c>
      <c r="W21" s="14"/>
    </row>
    <row r="22" spans="1:23" ht="18" x14ac:dyDescent="0.25">
      <c r="A22" s="10"/>
      <c r="B22" s="1">
        <v>17</v>
      </c>
      <c r="C22" s="1" t="s">
        <v>100</v>
      </c>
      <c r="D22" s="11"/>
      <c r="E22" s="11"/>
      <c r="F22" s="11"/>
      <c r="G22" s="10"/>
      <c r="H22" s="11" t="s">
        <v>155</v>
      </c>
      <c r="I22" s="11"/>
      <c r="J22" s="11"/>
      <c r="K22" s="14"/>
      <c r="L22" s="11"/>
      <c r="M22" s="11"/>
      <c r="N22" s="11"/>
      <c r="O22" s="14"/>
      <c r="P22" s="11">
        <v>0</v>
      </c>
      <c r="Q22" s="11"/>
      <c r="R22" s="11" t="s">
        <v>155</v>
      </c>
      <c r="S22" s="14"/>
      <c r="T22" s="11">
        <v>4.83</v>
      </c>
      <c r="U22" s="11"/>
      <c r="V22" s="11"/>
      <c r="W22" s="14"/>
    </row>
    <row r="23" spans="1:23" ht="18" x14ac:dyDescent="0.25">
      <c r="A23" s="10"/>
      <c r="B23" s="1">
        <v>18</v>
      </c>
      <c r="C23" s="1" t="s">
        <v>101</v>
      </c>
      <c r="D23" s="11"/>
      <c r="E23" s="11"/>
      <c r="F23" s="11"/>
      <c r="G23" s="10"/>
      <c r="H23" s="11">
        <v>21</v>
      </c>
      <c r="I23" s="11"/>
      <c r="J23" s="11"/>
      <c r="K23" s="14"/>
      <c r="L23" s="11" t="s">
        <v>183</v>
      </c>
      <c r="M23" s="11"/>
      <c r="N23" s="11"/>
      <c r="O23" s="14"/>
      <c r="P23" s="11">
        <v>17</v>
      </c>
      <c r="Q23" s="11"/>
      <c r="R23" s="11">
        <v>68</v>
      </c>
      <c r="S23" s="14"/>
      <c r="T23" s="11"/>
      <c r="U23" s="11"/>
      <c r="V23" s="11"/>
      <c r="W23" s="14"/>
    </row>
    <row r="24" spans="1:23" ht="18" x14ac:dyDescent="0.25">
      <c r="A24" s="10"/>
      <c r="B24" s="1">
        <v>19</v>
      </c>
      <c r="C24" s="1" t="s">
        <v>102</v>
      </c>
      <c r="D24" s="11"/>
      <c r="E24" s="11"/>
      <c r="F24" s="11"/>
      <c r="G24" s="10"/>
      <c r="H24" s="11">
        <v>21</v>
      </c>
      <c r="I24" s="11"/>
      <c r="J24" s="11"/>
      <c r="K24" s="14"/>
      <c r="L24" s="11" t="s">
        <v>184</v>
      </c>
      <c r="M24" s="11"/>
      <c r="N24" s="11"/>
      <c r="O24" s="14"/>
      <c r="P24" s="11">
        <v>18</v>
      </c>
      <c r="Q24" s="11"/>
      <c r="R24" s="11">
        <v>72</v>
      </c>
      <c r="S24" s="14"/>
      <c r="T24" s="11"/>
      <c r="U24" s="11"/>
      <c r="V24" s="11"/>
      <c r="W24" s="14"/>
    </row>
    <row r="25" spans="1:23" ht="18" x14ac:dyDescent="0.25">
      <c r="A25" s="10"/>
      <c r="B25" s="1">
        <v>20</v>
      </c>
      <c r="C25" s="1" t="s">
        <v>103</v>
      </c>
      <c r="D25" s="11">
        <v>123.5</v>
      </c>
      <c r="E25" s="11"/>
      <c r="F25" s="11"/>
      <c r="G25" s="10"/>
      <c r="H25" s="11">
        <v>350</v>
      </c>
      <c r="I25" s="11"/>
      <c r="J25" s="11"/>
      <c r="K25" s="14"/>
      <c r="L25" s="11" t="s">
        <v>185</v>
      </c>
      <c r="M25" s="11"/>
      <c r="N25" s="11"/>
      <c r="O25" s="14"/>
      <c r="P25" s="11">
        <v>186</v>
      </c>
      <c r="Q25" s="11"/>
      <c r="R25" s="11" t="s">
        <v>155</v>
      </c>
      <c r="S25" s="14"/>
      <c r="T25" s="11">
        <v>404.02</v>
      </c>
      <c r="U25" s="11"/>
      <c r="V25" s="11"/>
      <c r="W25" s="14"/>
    </row>
    <row r="26" spans="1:23" ht="18" x14ac:dyDescent="0.25">
      <c r="A26" s="10"/>
      <c r="B26" s="1">
        <v>21</v>
      </c>
      <c r="C26" s="1" t="s">
        <v>104</v>
      </c>
      <c r="D26" s="11">
        <v>111.58</v>
      </c>
      <c r="E26" s="11"/>
      <c r="F26" s="11"/>
      <c r="G26" s="10"/>
      <c r="H26" s="11">
        <v>75</v>
      </c>
      <c r="I26" s="11"/>
      <c r="J26" s="11"/>
      <c r="K26" s="14"/>
      <c r="L26" s="11" t="s">
        <v>186</v>
      </c>
      <c r="M26" s="11"/>
      <c r="N26" s="11"/>
      <c r="O26" s="14"/>
      <c r="P26" s="11">
        <v>54</v>
      </c>
      <c r="Q26" s="11"/>
      <c r="R26" s="11" t="s">
        <v>155</v>
      </c>
      <c r="S26" s="14"/>
      <c r="T26" s="11">
        <v>387.58</v>
      </c>
      <c r="U26" s="11"/>
      <c r="V26" s="11"/>
      <c r="W26" s="14"/>
    </row>
    <row r="27" spans="1:23" ht="18" x14ac:dyDescent="0.25">
      <c r="A27" s="10"/>
      <c r="B27" s="1">
        <v>22</v>
      </c>
      <c r="C27" s="1" t="s">
        <v>105</v>
      </c>
      <c r="D27" s="11">
        <v>3.8</v>
      </c>
      <c r="E27" s="11" t="s">
        <v>155</v>
      </c>
      <c r="F27" s="11">
        <v>45.5</v>
      </c>
      <c r="G27" s="10"/>
      <c r="H27" s="11">
        <v>11</v>
      </c>
      <c r="I27" s="11"/>
      <c r="J27" s="11"/>
      <c r="K27" s="14"/>
      <c r="L27" s="11" t="s">
        <v>187</v>
      </c>
      <c r="M27" s="11"/>
      <c r="N27" s="11" t="s">
        <v>188</v>
      </c>
      <c r="O27" s="14"/>
      <c r="P27" s="11">
        <v>3.6</v>
      </c>
      <c r="Q27" s="11"/>
      <c r="R27" s="11">
        <v>90</v>
      </c>
      <c r="S27" s="14"/>
      <c r="T27" s="11">
        <v>1.61</v>
      </c>
      <c r="U27" s="11"/>
      <c r="V27" s="11"/>
      <c r="W27" s="14"/>
    </row>
    <row r="28" spans="1:23" ht="18" x14ac:dyDescent="0.25">
      <c r="A28" s="10"/>
      <c r="B28" s="1">
        <v>23</v>
      </c>
      <c r="C28" s="1" t="s">
        <v>106</v>
      </c>
      <c r="D28" s="11">
        <v>6.5</v>
      </c>
      <c r="E28" s="11"/>
      <c r="F28" s="11"/>
      <c r="G28" s="10"/>
      <c r="H28" s="11">
        <v>3</v>
      </c>
      <c r="I28" s="11"/>
      <c r="J28" s="11"/>
      <c r="K28" s="14"/>
      <c r="L28" s="11" t="s">
        <v>189</v>
      </c>
      <c r="M28" s="11"/>
      <c r="N28" s="11" t="s">
        <v>190</v>
      </c>
      <c r="O28" s="14"/>
      <c r="P28" s="11">
        <v>4.4000000000000004</v>
      </c>
      <c r="Q28" s="11"/>
      <c r="R28" s="11">
        <v>52.8</v>
      </c>
      <c r="S28" s="14"/>
      <c r="T28" s="11">
        <v>22.21</v>
      </c>
      <c r="U28" s="11"/>
      <c r="V28" s="11"/>
      <c r="W28" s="14"/>
    </row>
    <row r="29" spans="1:23" ht="18" x14ac:dyDescent="0.25">
      <c r="A29" s="10"/>
      <c r="B29" s="1">
        <v>24</v>
      </c>
      <c r="C29" s="1" t="s">
        <v>107</v>
      </c>
      <c r="D29" s="11" t="s">
        <v>155</v>
      </c>
      <c r="E29" s="11"/>
      <c r="F29" s="11"/>
      <c r="G29" s="10"/>
      <c r="H29" s="11" t="s">
        <v>155</v>
      </c>
      <c r="I29" s="11"/>
      <c r="J29" s="11"/>
      <c r="K29" s="14"/>
      <c r="L29" s="11" t="s">
        <v>191</v>
      </c>
      <c r="M29" s="11"/>
      <c r="N29" s="11"/>
      <c r="O29" s="14"/>
      <c r="P29" s="11">
        <v>16.350000000000001</v>
      </c>
      <c r="Q29" s="11"/>
      <c r="R29" s="11">
        <v>196.2</v>
      </c>
      <c r="S29" s="14"/>
      <c r="T29" s="11"/>
      <c r="U29" s="11"/>
      <c r="V29" s="11"/>
      <c r="W29" s="14"/>
    </row>
    <row r="30" spans="1:23" ht="18" x14ac:dyDescent="0.25">
      <c r="A30" s="10"/>
      <c r="B30" s="1">
        <v>25</v>
      </c>
      <c r="C30" s="1" t="s">
        <v>108</v>
      </c>
      <c r="D30" s="11">
        <v>0.04</v>
      </c>
      <c r="E30" s="11"/>
      <c r="F30" s="11">
        <v>43.88</v>
      </c>
      <c r="G30" s="10"/>
      <c r="H30" s="11">
        <v>5.8</v>
      </c>
      <c r="I30" s="11"/>
      <c r="J30" s="11"/>
      <c r="K30" s="14"/>
      <c r="L30" s="11"/>
      <c r="M30" s="11"/>
      <c r="N30" s="11"/>
      <c r="O30" s="14"/>
      <c r="P30" s="11"/>
      <c r="Q30" s="11"/>
      <c r="R30" s="11">
        <v>48</v>
      </c>
      <c r="S30" s="14"/>
      <c r="T30" s="11"/>
      <c r="U30" s="11">
        <v>49.1</v>
      </c>
      <c r="V30" s="11"/>
      <c r="W30" s="14"/>
    </row>
    <row r="31" spans="1:23" ht="18" x14ac:dyDescent="0.25">
      <c r="A31" s="10"/>
      <c r="B31" s="1">
        <v>26</v>
      </c>
      <c r="C31" s="1" t="s">
        <v>109</v>
      </c>
      <c r="D31" s="11">
        <v>0.02</v>
      </c>
      <c r="E31" s="11"/>
      <c r="F31" s="11">
        <v>13</v>
      </c>
      <c r="G31" s="10"/>
      <c r="H31" s="11">
        <v>25.2</v>
      </c>
      <c r="I31" s="11"/>
      <c r="J31" s="11"/>
      <c r="K31" s="14"/>
      <c r="L31" s="11">
        <v>0.5</v>
      </c>
      <c r="M31" s="11"/>
      <c r="N31" s="11"/>
      <c r="O31" s="14"/>
      <c r="P31" s="11"/>
      <c r="Q31" s="11"/>
      <c r="R31" s="11">
        <v>46</v>
      </c>
      <c r="S31" s="14"/>
      <c r="T31" s="11">
        <v>2.62</v>
      </c>
      <c r="U31" s="11"/>
      <c r="V31" s="11">
        <v>15.73</v>
      </c>
      <c r="W31" s="14"/>
    </row>
    <row r="32" spans="1:23" ht="18" x14ac:dyDescent="0.25">
      <c r="A32" s="10"/>
      <c r="B32" s="1">
        <v>27</v>
      </c>
      <c r="C32" s="1" t="s">
        <v>110</v>
      </c>
      <c r="D32" s="11">
        <v>6.63</v>
      </c>
      <c r="E32" s="11"/>
      <c r="F32" s="11">
        <v>79.56</v>
      </c>
      <c r="G32" s="10"/>
      <c r="H32" s="11">
        <v>11</v>
      </c>
      <c r="I32" s="11"/>
      <c r="J32" s="11"/>
      <c r="K32" s="14"/>
      <c r="L32" s="11" t="s">
        <v>192</v>
      </c>
      <c r="M32" s="11"/>
      <c r="N32" s="11"/>
      <c r="O32" s="14"/>
      <c r="P32" s="11">
        <v>6.4</v>
      </c>
      <c r="Q32" s="11">
        <v>76.8</v>
      </c>
      <c r="R32" s="11" t="s">
        <v>155</v>
      </c>
      <c r="S32" s="14"/>
      <c r="T32" s="11">
        <v>5.98</v>
      </c>
      <c r="U32" s="11"/>
      <c r="V32" s="11">
        <v>68.180000000000007</v>
      </c>
      <c r="W32" s="14"/>
    </row>
    <row r="33" spans="1:23" ht="18" x14ac:dyDescent="0.25">
      <c r="A33" s="10"/>
      <c r="B33" s="1">
        <v>28</v>
      </c>
      <c r="C33" s="1" t="s">
        <v>111</v>
      </c>
      <c r="D33" s="11">
        <v>5.79</v>
      </c>
      <c r="E33" s="11"/>
      <c r="F33" s="11">
        <v>69.42</v>
      </c>
      <c r="G33" s="10"/>
      <c r="H33" s="11">
        <v>10</v>
      </c>
      <c r="I33" s="11"/>
      <c r="J33" s="11"/>
      <c r="K33" s="14"/>
      <c r="L33" s="11" t="s">
        <v>193</v>
      </c>
      <c r="M33" s="11"/>
      <c r="N33" s="11"/>
      <c r="O33" s="14"/>
      <c r="P33" s="11">
        <v>9.85</v>
      </c>
      <c r="Q33" s="11" t="s">
        <v>155</v>
      </c>
      <c r="R33" s="11">
        <v>39.4</v>
      </c>
      <c r="S33" s="14"/>
      <c r="T33" s="11">
        <v>29.44</v>
      </c>
      <c r="U33" s="11"/>
      <c r="V33" s="11">
        <v>117.76</v>
      </c>
      <c r="W33" s="14"/>
    </row>
    <row r="34" spans="1:23" ht="18" x14ac:dyDescent="0.25">
      <c r="A34" s="10"/>
      <c r="B34" s="1">
        <v>29</v>
      </c>
      <c r="C34" s="1" t="s">
        <v>112</v>
      </c>
      <c r="D34" s="11">
        <v>0.76</v>
      </c>
      <c r="E34" s="11"/>
      <c r="F34" s="11">
        <v>9.6</v>
      </c>
      <c r="G34" s="10"/>
      <c r="H34" s="11">
        <v>2</v>
      </c>
      <c r="I34" s="11"/>
      <c r="J34" s="11"/>
      <c r="K34" s="14"/>
      <c r="L34" s="11" t="s">
        <v>194</v>
      </c>
      <c r="M34" s="11" t="s">
        <v>195</v>
      </c>
      <c r="N34" s="11"/>
      <c r="O34" s="14"/>
      <c r="P34" s="11">
        <v>3.6</v>
      </c>
      <c r="Q34" s="11">
        <v>43.2</v>
      </c>
      <c r="R34" s="11">
        <v>518.4</v>
      </c>
      <c r="S34" s="14"/>
      <c r="T34" s="11">
        <v>3.08</v>
      </c>
      <c r="U34" s="11">
        <v>36.99</v>
      </c>
      <c r="V34" s="11"/>
      <c r="W34" s="14"/>
    </row>
    <row r="35" spans="1:23" ht="18" x14ac:dyDescent="0.25">
      <c r="A35" s="10"/>
      <c r="B35" s="1">
        <v>30</v>
      </c>
      <c r="C35" s="1" t="s">
        <v>113</v>
      </c>
      <c r="D35" s="11">
        <v>0.68</v>
      </c>
      <c r="E35" s="11"/>
      <c r="F35" s="11">
        <v>8.1300000000000008</v>
      </c>
      <c r="G35" s="10"/>
      <c r="H35" s="11">
        <v>0.5</v>
      </c>
      <c r="I35" s="11"/>
      <c r="J35" s="11"/>
      <c r="K35" s="14"/>
      <c r="L35" s="11" t="s">
        <v>196</v>
      </c>
      <c r="M35" s="11" t="s">
        <v>197</v>
      </c>
      <c r="N35" s="11"/>
      <c r="O35" s="14"/>
      <c r="P35" s="11">
        <v>56.83</v>
      </c>
      <c r="Q35" s="11" t="s">
        <v>155</v>
      </c>
      <c r="R35" s="11" t="s">
        <v>155</v>
      </c>
      <c r="S35" s="14"/>
      <c r="T35" s="11">
        <v>0.6</v>
      </c>
      <c r="U35" s="11">
        <v>29.8</v>
      </c>
      <c r="V35" s="11"/>
      <c r="W35" s="14"/>
    </row>
    <row r="36" spans="1:23" ht="18" x14ac:dyDescent="0.25">
      <c r="A36" s="10"/>
      <c r="B36" s="1">
        <v>31</v>
      </c>
      <c r="C36" s="1" t="s">
        <v>114</v>
      </c>
      <c r="D36" s="11">
        <v>1.73</v>
      </c>
      <c r="E36" s="11"/>
      <c r="F36" s="11">
        <v>20.8</v>
      </c>
      <c r="G36" s="10"/>
      <c r="H36" s="11">
        <v>3</v>
      </c>
      <c r="I36" s="11"/>
      <c r="J36" s="11"/>
      <c r="K36" s="14"/>
      <c r="L36" s="11" t="s">
        <v>198</v>
      </c>
      <c r="M36" s="11" t="s">
        <v>199</v>
      </c>
      <c r="N36" s="11"/>
      <c r="O36" s="14"/>
      <c r="P36" s="11" t="s">
        <v>155</v>
      </c>
      <c r="Q36" s="11">
        <v>66</v>
      </c>
      <c r="R36" s="11">
        <v>792</v>
      </c>
      <c r="S36" s="14"/>
      <c r="T36" s="11">
        <v>5.58</v>
      </c>
      <c r="U36" s="11"/>
      <c r="V36" s="11"/>
      <c r="W36" s="14"/>
    </row>
    <row r="37" spans="1:23" ht="18" x14ac:dyDescent="0.25">
      <c r="A37" s="10"/>
      <c r="B37" s="1">
        <v>32</v>
      </c>
      <c r="C37" s="1" t="s">
        <v>115</v>
      </c>
      <c r="D37" s="11">
        <v>0.1</v>
      </c>
      <c r="E37" s="11"/>
      <c r="F37" s="11">
        <v>8.7799999999999994</v>
      </c>
      <c r="G37" s="10"/>
      <c r="H37" s="11">
        <v>2</v>
      </c>
      <c r="I37" s="11"/>
      <c r="J37" s="11"/>
      <c r="K37" s="14"/>
      <c r="L37" s="11"/>
      <c r="M37" s="11"/>
      <c r="N37" s="11"/>
      <c r="O37" s="14"/>
      <c r="P37" s="11" t="s">
        <v>155</v>
      </c>
      <c r="Q37" s="11">
        <v>38</v>
      </c>
      <c r="R37" s="11">
        <v>456</v>
      </c>
      <c r="S37" s="14"/>
      <c r="T37" s="11">
        <v>0.6</v>
      </c>
      <c r="U37" s="11">
        <v>36.99</v>
      </c>
      <c r="V37" s="11"/>
      <c r="W37" s="14"/>
    </row>
    <row r="38" spans="1:23" ht="18" x14ac:dyDescent="0.25">
      <c r="A38" s="10"/>
      <c r="B38" s="1">
        <v>33</v>
      </c>
      <c r="C38" s="1" t="s">
        <v>116</v>
      </c>
      <c r="D38" s="11">
        <v>1.95</v>
      </c>
      <c r="E38" s="11"/>
      <c r="F38" s="11"/>
      <c r="G38" s="10"/>
      <c r="H38" s="11">
        <v>5</v>
      </c>
      <c r="I38" s="11"/>
      <c r="J38" s="11"/>
      <c r="K38" s="14"/>
      <c r="L38" s="11" t="s">
        <v>200</v>
      </c>
      <c r="M38" s="11"/>
      <c r="N38" s="11"/>
      <c r="O38" s="14"/>
      <c r="P38" s="11">
        <v>5.75</v>
      </c>
      <c r="Q38" s="11" t="s">
        <v>155</v>
      </c>
      <c r="R38" s="11">
        <v>69</v>
      </c>
      <c r="S38" s="14"/>
      <c r="T38" s="11">
        <v>6.09</v>
      </c>
      <c r="U38" s="11"/>
      <c r="V38" s="11"/>
      <c r="W38" s="14"/>
    </row>
    <row r="39" spans="1:23" ht="18" x14ac:dyDescent="0.25">
      <c r="A39" s="10"/>
      <c r="B39" s="1">
        <v>34</v>
      </c>
      <c r="C39" s="1" t="s">
        <v>117</v>
      </c>
      <c r="D39" s="11" t="s">
        <v>155</v>
      </c>
      <c r="E39" s="11"/>
      <c r="F39" s="11"/>
      <c r="G39" s="10"/>
      <c r="H39" s="11" t="s">
        <v>155</v>
      </c>
      <c r="I39" s="11"/>
      <c r="J39" s="11"/>
      <c r="K39" s="14"/>
      <c r="L39" s="11" t="s">
        <v>201</v>
      </c>
      <c r="M39" s="11"/>
      <c r="N39" s="11"/>
      <c r="O39" s="14"/>
      <c r="P39" s="11" t="s">
        <v>155</v>
      </c>
      <c r="Q39" s="11" t="s">
        <v>155</v>
      </c>
      <c r="R39" s="11" t="s">
        <v>155</v>
      </c>
      <c r="S39" s="14"/>
      <c r="T39" s="11"/>
      <c r="U39" s="11"/>
      <c r="V39" s="11"/>
      <c r="W39" s="14"/>
    </row>
    <row r="40" spans="1:23" ht="18" x14ac:dyDescent="0.25">
      <c r="A40" s="10"/>
      <c r="B40" s="1">
        <v>35</v>
      </c>
      <c r="C40" s="1" t="s">
        <v>118</v>
      </c>
      <c r="D40" s="11" t="s">
        <v>155</v>
      </c>
      <c r="E40" s="11"/>
      <c r="F40" s="11"/>
      <c r="G40" s="10"/>
      <c r="H40" s="11">
        <v>35</v>
      </c>
      <c r="I40" s="11"/>
      <c r="J40" s="11"/>
      <c r="K40" s="14"/>
      <c r="L40" s="11" t="s">
        <v>192</v>
      </c>
      <c r="M40" s="11"/>
      <c r="N40" s="11"/>
      <c r="O40" s="14"/>
      <c r="P40" s="11">
        <v>23</v>
      </c>
      <c r="Q40" s="11" t="s">
        <v>155</v>
      </c>
      <c r="R40" s="11">
        <v>72</v>
      </c>
      <c r="S40" s="14"/>
      <c r="T40" s="11">
        <v>11.68</v>
      </c>
      <c r="U40" s="11"/>
      <c r="V40" s="11"/>
      <c r="W40" s="14"/>
    </row>
    <row r="41" spans="1:23" ht="18" x14ac:dyDescent="0.25">
      <c r="A41" s="10"/>
      <c r="B41" s="1">
        <v>36</v>
      </c>
      <c r="C41" s="1" t="s">
        <v>119</v>
      </c>
      <c r="D41" s="11">
        <v>3.71</v>
      </c>
      <c r="E41" s="11"/>
      <c r="F41" s="11">
        <v>44.46</v>
      </c>
      <c r="G41" s="10"/>
      <c r="H41" s="11">
        <v>6</v>
      </c>
      <c r="I41" s="11"/>
      <c r="J41" s="11"/>
      <c r="K41" s="14"/>
      <c r="L41" s="11" t="s">
        <v>202</v>
      </c>
      <c r="M41" s="11"/>
      <c r="N41" s="11"/>
      <c r="O41" s="14"/>
      <c r="P41" s="11">
        <v>31</v>
      </c>
      <c r="Q41" s="11" t="s">
        <v>155</v>
      </c>
      <c r="R41" s="11">
        <v>372</v>
      </c>
      <c r="S41" s="14"/>
      <c r="T41" s="11">
        <v>8.07</v>
      </c>
      <c r="U41" s="11"/>
      <c r="V41" s="11"/>
      <c r="W41" s="14"/>
    </row>
    <row r="42" spans="1:23" ht="18" x14ac:dyDescent="0.25">
      <c r="A42" s="10"/>
      <c r="B42" s="1">
        <v>37</v>
      </c>
      <c r="C42" s="1" t="s">
        <v>120</v>
      </c>
      <c r="D42" s="11" t="s">
        <v>155</v>
      </c>
      <c r="E42" s="11"/>
      <c r="F42" s="11"/>
      <c r="G42" s="10"/>
      <c r="H42" s="11">
        <v>165</v>
      </c>
      <c r="I42" s="11"/>
      <c r="J42" s="11"/>
      <c r="K42" s="14"/>
      <c r="L42" s="11"/>
      <c r="M42" s="11"/>
      <c r="N42" s="11"/>
      <c r="O42" s="14"/>
      <c r="P42" s="11">
        <v>20.27</v>
      </c>
      <c r="Q42" s="11" t="s">
        <v>155</v>
      </c>
      <c r="R42" s="11">
        <v>81.08</v>
      </c>
      <c r="S42" s="14"/>
      <c r="T42" s="11"/>
      <c r="U42" s="11"/>
      <c r="V42" s="11"/>
      <c r="W42" s="14"/>
    </row>
    <row r="43" spans="1:23" ht="18" x14ac:dyDescent="0.25">
      <c r="A43" s="10"/>
      <c r="B43" s="1">
        <v>38</v>
      </c>
      <c r="C43" s="1" t="s">
        <v>121</v>
      </c>
      <c r="D43" s="11" t="s">
        <v>155</v>
      </c>
      <c r="E43" s="11"/>
      <c r="F43" s="11"/>
      <c r="G43" s="10"/>
      <c r="H43" s="11">
        <v>145</v>
      </c>
      <c r="I43" s="11"/>
      <c r="J43" s="11"/>
      <c r="K43" s="14"/>
      <c r="L43" s="11" t="s">
        <v>203</v>
      </c>
      <c r="M43" s="11"/>
      <c r="N43" s="11"/>
      <c r="O43" s="14"/>
      <c r="P43" s="11">
        <v>1.2</v>
      </c>
      <c r="Q43" s="11" t="s">
        <v>155</v>
      </c>
      <c r="R43" s="11">
        <v>300</v>
      </c>
      <c r="S43" s="14"/>
      <c r="T43" s="11"/>
      <c r="U43" s="11"/>
      <c r="V43" s="11"/>
      <c r="W43" s="14"/>
    </row>
    <row r="44" spans="1:23" ht="18" x14ac:dyDescent="0.25">
      <c r="A44" s="10"/>
      <c r="B44" s="1">
        <v>39</v>
      </c>
      <c r="C44" s="1" t="s">
        <v>122</v>
      </c>
      <c r="D44" s="11">
        <v>10.4</v>
      </c>
      <c r="E44" s="11"/>
      <c r="F44" s="11"/>
      <c r="G44" s="10"/>
      <c r="H44" s="11">
        <v>18</v>
      </c>
      <c r="I44" s="11"/>
      <c r="J44" s="11"/>
      <c r="K44" s="14"/>
      <c r="L44" s="11" t="s">
        <v>204</v>
      </c>
      <c r="M44" s="11"/>
      <c r="N44" s="11"/>
      <c r="O44" s="14"/>
      <c r="P44" s="11">
        <v>1.1000000000000001</v>
      </c>
      <c r="Q44" s="11" t="s">
        <v>155</v>
      </c>
      <c r="R44" s="11">
        <v>275</v>
      </c>
      <c r="S44" s="14"/>
      <c r="T44" s="11"/>
      <c r="U44" s="11"/>
      <c r="V44" s="11"/>
      <c r="W44" s="14"/>
    </row>
    <row r="45" spans="1:23" ht="18" x14ac:dyDescent="0.25">
      <c r="A45" s="10"/>
      <c r="B45" s="1">
        <v>40</v>
      </c>
      <c r="C45" s="1" t="s">
        <v>123</v>
      </c>
      <c r="D45" s="11" t="s">
        <v>155</v>
      </c>
      <c r="E45" s="11"/>
      <c r="F45" s="11"/>
      <c r="G45" s="10"/>
      <c r="H45" s="11">
        <v>210</v>
      </c>
      <c r="I45" s="11"/>
      <c r="J45" s="11"/>
      <c r="K45" s="14"/>
      <c r="L45" s="11"/>
      <c r="M45" s="11"/>
      <c r="N45" s="11"/>
      <c r="O45" s="14"/>
      <c r="P45" s="11">
        <v>52</v>
      </c>
      <c r="Q45" s="11" t="s">
        <v>155</v>
      </c>
      <c r="R45" s="11">
        <v>108</v>
      </c>
      <c r="S45" s="14"/>
      <c r="T45" s="11">
        <v>108.6</v>
      </c>
      <c r="U45" s="11"/>
      <c r="V45" s="11">
        <v>434.4</v>
      </c>
      <c r="W45" s="14"/>
    </row>
    <row r="46" spans="1:23" ht="18" x14ac:dyDescent="0.25">
      <c r="A46" s="10"/>
      <c r="B46" s="1">
        <v>41</v>
      </c>
      <c r="C46" s="1" t="s">
        <v>124</v>
      </c>
      <c r="D46" s="11">
        <v>9.92</v>
      </c>
      <c r="E46" s="11"/>
      <c r="F46" s="11">
        <v>49.6</v>
      </c>
      <c r="G46" s="10"/>
      <c r="H46" s="11">
        <v>60</v>
      </c>
      <c r="I46" s="11"/>
      <c r="J46" s="11"/>
      <c r="K46" s="14"/>
      <c r="L46" s="11" t="s">
        <v>205</v>
      </c>
      <c r="M46" s="11"/>
      <c r="N46" s="11"/>
      <c r="O46" s="14"/>
      <c r="P46" s="11" t="s">
        <v>155</v>
      </c>
      <c r="Q46" s="11">
        <v>48</v>
      </c>
      <c r="R46" s="11">
        <v>576</v>
      </c>
      <c r="S46" s="14"/>
      <c r="T46" s="11">
        <v>3.46</v>
      </c>
      <c r="U46" s="11">
        <v>69.260000000000005</v>
      </c>
      <c r="V46" s="11"/>
      <c r="W46" s="14"/>
    </row>
    <row r="47" spans="1:23" ht="18" x14ac:dyDescent="0.25">
      <c r="A47" s="10"/>
      <c r="B47" s="1">
        <v>42</v>
      </c>
      <c r="C47" s="1" t="s">
        <v>125</v>
      </c>
      <c r="D47" s="11" t="s">
        <v>155</v>
      </c>
      <c r="E47" s="11"/>
      <c r="F47" s="11" t="s">
        <v>155</v>
      </c>
      <c r="G47" s="10"/>
      <c r="H47" s="11">
        <v>3</v>
      </c>
      <c r="I47" s="11"/>
      <c r="J47" s="11"/>
      <c r="K47" s="14"/>
      <c r="L47" s="11"/>
      <c r="M47" s="11"/>
      <c r="N47" s="11"/>
      <c r="O47" s="14"/>
      <c r="P47" s="11" t="s">
        <v>155</v>
      </c>
      <c r="Q47" s="11" t="s">
        <v>155</v>
      </c>
      <c r="R47" s="11">
        <v>225</v>
      </c>
      <c r="S47" s="14"/>
      <c r="T47" s="11">
        <v>86.41</v>
      </c>
      <c r="U47" s="11"/>
      <c r="V47" s="11"/>
      <c r="W47" s="14"/>
    </row>
    <row r="48" spans="1:23" ht="18" x14ac:dyDescent="0.25">
      <c r="A48" s="10"/>
      <c r="B48" s="1">
        <v>43</v>
      </c>
      <c r="C48" s="1" t="s">
        <v>126</v>
      </c>
      <c r="D48" s="11">
        <v>0.67</v>
      </c>
      <c r="E48" s="11"/>
      <c r="F48" s="11">
        <v>26.13</v>
      </c>
      <c r="G48" s="10"/>
      <c r="H48" s="11">
        <v>1.25</v>
      </c>
      <c r="I48" s="11"/>
      <c r="J48" s="11"/>
      <c r="K48" s="14"/>
      <c r="L48" s="11" t="s">
        <v>206</v>
      </c>
      <c r="M48" s="11" t="s">
        <v>207</v>
      </c>
      <c r="N48" s="11"/>
      <c r="O48" s="14"/>
      <c r="P48" s="11">
        <v>2.8</v>
      </c>
      <c r="Q48" s="11" t="s">
        <v>155</v>
      </c>
      <c r="R48" s="11">
        <v>210</v>
      </c>
      <c r="S48" s="14"/>
      <c r="T48" s="11">
        <v>1.0900000000000001</v>
      </c>
      <c r="U48" s="11">
        <v>108.72</v>
      </c>
      <c r="V48" s="11"/>
      <c r="W48" s="14"/>
    </row>
    <row r="49" spans="1:23" ht="18" x14ac:dyDescent="0.25">
      <c r="A49" s="10"/>
      <c r="B49" s="1">
        <v>44</v>
      </c>
      <c r="C49" s="1" t="s">
        <v>127</v>
      </c>
      <c r="D49" s="11" t="s">
        <v>155</v>
      </c>
      <c r="E49" s="11"/>
      <c r="F49" s="11">
        <v>54.68</v>
      </c>
      <c r="G49" s="10"/>
      <c r="H49" s="11">
        <v>220</v>
      </c>
      <c r="I49" s="11"/>
      <c r="J49" s="11"/>
      <c r="K49" s="14"/>
      <c r="L49" s="11" t="s">
        <v>208</v>
      </c>
      <c r="M49" s="11"/>
      <c r="N49" s="11"/>
      <c r="O49" s="14"/>
      <c r="P49" s="11">
        <v>106</v>
      </c>
      <c r="Q49" s="11" t="s">
        <v>155</v>
      </c>
      <c r="R49" s="11" t="s">
        <v>155</v>
      </c>
      <c r="S49" s="14"/>
      <c r="T49" s="11">
        <v>147.43</v>
      </c>
      <c r="U49" s="11"/>
      <c r="V49" s="11"/>
      <c r="W49" s="14"/>
    </row>
    <row r="50" spans="1:23" ht="18" x14ac:dyDescent="0.25">
      <c r="A50" s="10"/>
      <c r="B50" s="1">
        <v>45</v>
      </c>
      <c r="C50" s="1" t="s">
        <v>128</v>
      </c>
      <c r="D50" s="11">
        <v>19.579999999999998</v>
      </c>
      <c r="E50" s="11"/>
      <c r="F50" s="11" t="s">
        <v>155</v>
      </c>
      <c r="G50" s="10"/>
      <c r="H50" s="11">
        <v>40</v>
      </c>
      <c r="I50" s="11"/>
      <c r="J50" s="11"/>
      <c r="K50" s="14"/>
      <c r="L50" s="11" t="s">
        <v>209</v>
      </c>
      <c r="M50" s="11"/>
      <c r="N50" s="11"/>
      <c r="O50" s="14"/>
      <c r="P50" s="11">
        <v>145</v>
      </c>
      <c r="Q50" s="11" t="s">
        <v>155</v>
      </c>
      <c r="R50" s="11" t="s">
        <v>155</v>
      </c>
      <c r="S50" s="14"/>
      <c r="T50" s="11">
        <v>88.33</v>
      </c>
      <c r="U50" s="11"/>
      <c r="V50" s="11"/>
      <c r="W50" s="14"/>
    </row>
    <row r="51" spans="1:23" ht="18" x14ac:dyDescent="0.25">
      <c r="A51" s="10"/>
      <c r="B51" s="1">
        <v>46</v>
      </c>
      <c r="C51" s="1" t="s">
        <v>129</v>
      </c>
      <c r="D51" s="11">
        <v>15</v>
      </c>
      <c r="E51" s="11"/>
      <c r="F51" s="11" t="s">
        <v>155</v>
      </c>
      <c r="G51" s="10"/>
      <c r="H51" s="11">
        <v>38</v>
      </c>
      <c r="I51" s="11"/>
      <c r="J51" s="11"/>
      <c r="K51" s="14"/>
      <c r="L51" s="11" t="s">
        <v>210</v>
      </c>
      <c r="M51" s="11"/>
      <c r="N51" s="11"/>
      <c r="O51" s="14"/>
      <c r="P51" s="11" t="s">
        <v>155</v>
      </c>
      <c r="Q51" s="11" t="s">
        <v>155</v>
      </c>
      <c r="R51" s="11" t="s">
        <v>155</v>
      </c>
      <c r="S51" s="14"/>
      <c r="T51" s="11">
        <v>43.34</v>
      </c>
      <c r="U51" s="11"/>
      <c r="V51" s="11">
        <v>260.05</v>
      </c>
      <c r="W51" s="14"/>
    </row>
    <row r="52" spans="1:23" ht="18" x14ac:dyDescent="0.25">
      <c r="A52" s="10"/>
      <c r="B52" s="1">
        <v>47</v>
      </c>
      <c r="C52" s="1" t="s">
        <v>130</v>
      </c>
      <c r="D52" s="11">
        <v>2.14</v>
      </c>
      <c r="E52" s="11"/>
      <c r="F52" s="11">
        <v>76.760000000000005</v>
      </c>
      <c r="G52" s="10"/>
      <c r="H52" s="11">
        <v>4.5</v>
      </c>
      <c r="I52" s="11"/>
      <c r="J52" s="11"/>
      <c r="K52" s="14"/>
      <c r="L52" s="11" t="s">
        <v>211</v>
      </c>
      <c r="M52" s="11"/>
      <c r="N52" s="11"/>
      <c r="O52" s="14"/>
      <c r="P52" s="11">
        <v>2.3199999999999998</v>
      </c>
      <c r="Q52" s="11">
        <v>27.84</v>
      </c>
      <c r="R52" s="11" t="s">
        <v>155</v>
      </c>
      <c r="S52" s="14"/>
      <c r="T52" s="11">
        <v>4.18</v>
      </c>
      <c r="U52" s="11"/>
      <c r="V52" s="11">
        <v>155.83000000000001</v>
      </c>
      <c r="W52" s="14"/>
    </row>
    <row r="53" spans="1:23" ht="18" x14ac:dyDescent="0.25">
      <c r="A53" s="10"/>
      <c r="B53" s="1">
        <v>48</v>
      </c>
      <c r="C53" s="1" t="s">
        <v>131</v>
      </c>
      <c r="D53" s="11">
        <v>1.62</v>
      </c>
      <c r="E53" s="11"/>
      <c r="F53" s="11" t="s">
        <v>155</v>
      </c>
      <c r="G53" s="10"/>
      <c r="H53" s="11">
        <v>5</v>
      </c>
      <c r="I53" s="11"/>
      <c r="J53" s="11"/>
      <c r="K53" s="14"/>
      <c r="L53" s="11" t="s">
        <v>212</v>
      </c>
      <c r="M53" s="11"/>
      <c r="N53" s="11"/>
      <c r="O53" s="14"/>
      <c r="P53" s="11">
        <v>3.25</v>
      </c>
      <c r="Q53" s="11">
        <v>39</v>
      </c>
      <c r="R53" s="11" t="s">
        <v>155</v>
      </c>
      <c r="S53" s="14"/>
      <c r="T53" s="11">
        <v>6.09</v>
      </c>
      <c r="U53" s="11"/>
      <c r="V53" s="11"/>
      <c r="W53" s="14"/>
    </row>
    <row r="54" spans="1:23" ht="18" x14ac:dyDescent="0.25">
      <c r="A54" s="10"/>
      <c r="B54" s="1">
        <v>49</v>
      </c>
      <c r="C54" s="1" t="s">
        <v>132</v>
      </c>
      <c r="D54" s="11">
        <v>21.91</v>
      </c>
      <c r="E54" s="11"/>
      <c r="F54" s="11">
        <v>87.62</v>
      </c>
      <c r="G54" s="10"/>
      <c r="H54" s="11">
        <v>45</v>
      </c>
      <c r="I54" s="11"/>
      <c r="J54" s="11"/>
      <c r="K54" s="14"/>
      <c r="L54" s="11" t="s">
        <v>213</v>
      </c>
      <c r="M54" s="11"/>
      <c r="N54" s="11"/>
      <c r="O54" s="14"/>
      <c r="P54" s="11">
        <v>15.75</v>
      </c>
      <c r="Q54" s="11" t="s">
        <v>155</v>
      </c>
      <c r="R54" s="11" t="s">
        <v>155</v>
      </c>
      <c r="S54" s="14"/>
      <c r="T54" s="11">
        <v>680.2</v>
      </c>
      <c r="U54" s="11"/>
      <c r="V54" s="11"/>
      <c r="W54" s="14"/>
    </row>
    <row r="55" spans="1:23" ht="18" x14ac:dyDescent="0.25">
      <c r="A55" s="10"/>
      <c r="B55" s="1">
        <v>50</v>
      </c>
      <c r="C55" s="1" t="s">
        <v>133</v>
      </c>
      <c r="D55" s="11">
        <v>6.75</v>
      </c>
      <c r="E55" s="11"/>
      <c r="F55" s="11">
        <v>80.930000000000007</v>
      </c>
      <c r="G55" s="10"/>
      <c r="H55" s="11">
        <v>14</v>
      </c>
      <c r="I55" s="11"/>
      <c r="J55" s="11"/>
      <c r="K55" s="14"/>
      <c r="L55" s="11" t="s">
        <v>214</v>
      </c>
      <c r="M55" s="11"/>
      <c r="N55" s="11"/>
      <c r="O55" s="14"/>
      <c r="P55" s="11">
        <v>8.81</v>
      </c>
      <c r="Q55" s="11">
        <v>0</v>
      </c>
      <c r="R55" s="11">
        <v>105.72</v>
      </c>
      <c r="S55" s="14"/>
      <c r="T55" s="11">
        <v>12.52</v>
      </c>
      <c r="U55" s="11"/>
      <c r="V55" s="11"/>
      <c r="W55" s="14"/>
    </row>
    <row r="56" spans="1:23" ht="18" x14ac:dyDescent="0.25">
      <c r="A56" s="10"/>
      <c r="B56" s="1">
        <v>51</v>
      </c>
      <c r="C56" s="1" t="s">
        <v>134</v>
      </c>
      <c r="D56" s="11">
        <v>0.98</v>
      </c>
      <c r="E56" s="11"/>
      <c r="F56" s="11">
        <v>68.900000000000006</v>
      </c>
      <c r="G56" s="10"/>
      <c r="H56" s="11">
        <v>1</v>
      </c>
      <c r="I56" s="11"/>
      <c r="J56" s="11"/>
      <c r="K56" s="14"/>
      <c r="L56" s="11" t="s">
        <v>215</v>
      </c>
      <c r="M56" s="11"/>
      <c r="N56" s="11"/>
      <c r="O56" s="14"/>
      <c r="P56" s="11" t="s">
        <v>155</v>
      </c>
      <c r="Q56" s="11">
        <v>18.7</v>
      </c>
      <c r="R56" s="11" t="s">
        <v>155</v>
      </c>
      <c r="S56" s="14"/>
      <c r="T56" s="11">
        <v>3.74</v>
      </c>
      <c r="U56" s="11"/>
      <c r="V56" s="11"/>
      <c r="W56" s="14"/>
    </row>
    <row r="57" spans="1:23" ht="18" x14ac:dyDescent="0.25">
      <c r="A57" s="10"/>
      <c r="B57" s="1">
        <v>52</v>
      </c>
      <c r="C57" s="1" t="s">
        <v>135</v>
      </c>
      <c r="D57" s="11">
        <v>3.9</v>
      </c>
      <c r="E57" s="11"/>
      <c r="F57" s="11">
        <v>97.5</v>
      </c>
      <c r="G57" s="10"/>
      <c r="H57" s="11">
        <v>8.5</v>
      </c>
      <c r="I57" s="11"/>
      <c r="J57" s="11"/>
      <c r="K57" s="14"/>
      <c r="L57" s="11" t="s">
        <v>216</v>
      </c>
      <c r="M57" s="11"/>
      <c r="N57" s="11"/>
      <c r="O57" s="14"/>
      <c r="P57" s="11">
        <v>6.24</v>
      </c>
      <c r="Q57" s="11" t="s">
        <v>155</v>
      </c>
      <c r="R57" s="11">
        <v>156</v>
      </c>
      <c r="S57" s="14"/>
      <c r="T57" s="11">
        <v>7.84</v>
      </c>
      <c r="U57" s="11">
        <v>195.89</v>
      </c>
      <c r="V57" s="11"/>
      <c r="W57" s="14"/>
    </row>
    <row r="58" spans="1:23" ht="18" x14ac:dyDescent="0.25">
      <c r="A58" s="10"/>
      <c r="B58" s="1">
        <v>53</v>
      </c>
      <c r="C58" s="1" t="s">
        <v>136</v>
      </c>
      <c r="D58" s="11">
        <v>1.89</v>
      </c>
      <c r="E58" s="11"/>
      <c r="F58" s="11">
        <v>67.86</v>
      </c>
      <c r="G58" s="10"/>
      <c r="H58" s="11">
        <v>4</v>
      </c>
      <c r="I58" s="11"/>
      <c r="J58" s="11"/>
      <c r="K58" s="14"/>
      <c r="L58" s="11" t="s">
        <v>217</v>
      </c>
      <c r="M58" s="11"/>
      <c r="N58" s="11"/>
      <c r="O58" s="14"/>
      <c r="P58" s="11">
        <v>9.23</v>
      </c>
      <c r="Q58" s="11">
        <v>110.76</v>
      </c>
      <c r="R58" s="11" t="s">
        <v>155</v>
      </c>
      <c r="S58" s="14"/>
      <c r="T58" s="11">
        <v>5.55</v>
      </c>
      <c r="U58" s="11"/>
      <c r="V58" s="11"/>
      <c r="W58" s="14"/>
    </row>
    <row r="59" spans="1:23" ht="18" x14ac:dyDescent="0.25">
      <c r="A59" s="10"/>
      <c r="B59" s="1">
        <v>54</v>
      </c>
      <c r="C59" s="1" t="s">
        <v>137</v>
      </c>
      <c r="D59" s="11">
        <v>4.03</v>
      </c>
      <c r="E59" s="11"/>
      <c r="F59" s="11">
        <v>96.85</v>
      </c>
      <c r="G59" s="10"/>
      <c r="H59" s="11">
        <v>12</v>
      </c>
      <c r="I59" s="11"/>
      <c r="J59" s="11"/>
      <c r="K59" s="14"/>
      <c r="L59" s="11" t="s">
        <v>218</v>
      </c>
      <c r="M59" s="11"/>
      <c r="N59" s="11"/>
      <c r="O59" s="14"/>
      <c r="P59" s="11">
        <v>4.0999999999999996</v>
      </c>
      <c r="Q59" s="11">
        <v>98.4</v>
      </c>
      <c r="R59" s="11" t="s">
        <v>155</v>
      </c>
      <c r="S59" s="14"/>
      <c r="T59" s="11">
        <v>9.75</v>
      </c>
      <c r="U59" s="11"/>
      <c r="V59" s="11">
        <v>234.06</v>
      </c>
      <c r="W59" s="14"/>
    </row>
    <row r="60" spans="1:23" ht="18" x14ac:dyDescent="0.25">
      <c r="A60" s="10"/>
      <c r="B60" s="1">
        <v>55</v>
      </c>
      <c r="C60" s="1" t="s">
        <v>138</v>
      </c>
      <c r="D60" s="11">
        <v>5.15</v>
      </c>
      <c r="E60" s="11"/>
      <c r="F60" s="11">
        <v>123.5</v>
      </c>
      <c r="G60" s="10"/>
      <c r="H60" s="11">
        <v>15</v>
      </c>
      <c r="I60" s="11"/>
      <c r="J60" s="11"/>
      <c r="K60" s="14"/>
      <c r="L60" s="11" t="s">
        <v>219</v>
      </c>
      <c r="M60" s="11"/>
      <c r="N60" s="11"/>
      <c r="O60" s="14"/>
      <c r="P60" s="11">
        <v>4.05</v>
      </c>
      <c r="Q60" s="11">
        <v>97.2</v>
      </c>
      <c r="R60" s="11" t="s">
        <v>155</v>
      </c>
      <c r="S60" s="14"/>
      <c r="T60" s="11">
        <v>8.35</v>
      </c>
      <c r="U60" s="11"/>
      <c r="V60" s="11"/>
      <c r="W60" s="14"/>
    </row>
    <row r="61" spans="1:23" ht="18" x14ac:dyDescent="0.25">
      <c r="A61" s="10"/>
      <c r="B61" s="1">
        <v>56</v>
      </c>
      <c r="C61" s="1" t="s">
        <v>139</v>
      </c>
      <c r="D61" s="11">
        <v>74.099999999999994</v>
      </c>
      <c r="E61" s="11"/>
      <c r="F61" s="11">
        <v>296.39999999999998</v>
      </c>
      <c r="G61" s="10"/>
      <c r="H61" s="11">
        <v>128</v>
      </c>
      <c r="I61" s="11"/>
      <c r="J61" s="11"/>
      <c r="K61" s="14"/>
      <c r="L61" s="11"/>
      <c r="M61" s="11"/>
      <c r="N61" s="11"/>
      <c r="O61" s="14"/>
      <c r="P61" s="11">
        <v>62</v>
      </c>
      <c r="Q61" s="11" t="s">
        <v>155</v>
      </c>
      <c r="R61" s="11">
        <v>248</v>
      </c>
      <c r="S61" s="14"/>
      <c r="T61" s="11">
        <v>129.19999999999999</v>
      </c>
      <c r="U61" s="11"/>
      <c r="V61" s="11">
        <v>516.79999999999995</v>
      </c>
      <c r="W61" s="14"/>
    </row>
    <row r="62" spans="1:23" ht="18" x14ac:dyDescent="0.25">
      <c r="A62" s="10"/>
      <c r="B62" s="1">
        <v>57</v>
      </c>
      <c r="C62" s="1" t="s">
        <v>140</v>
      </c>
      <c r="D62" s="11">
        <v>0.67</v>
      </c>
      <c r="E62" s="11"/>
      <c r="F62" s="11">
        <v>21.13</v>
      </c>
      <c r="G62" s="10"/>
      <c r="H62" s="11">
        <v>1.25</v>
      </c>
      <c r="I62" s="11"/>
      <c r="J62" s="11"/>
      <c r="K62" s="14"/>
      <c r="L62" s="11"/>
      <c r="M62" s="11"/>
      <c r="N62" s="11"/>
      <c r="O62" s="14"/>
      <c r="P62" s="11">
        <v>0.6</v>
      </c>
      <c r="Q62" s="11">
        <v>30</v>
      </c>
      <c r="R62" s="11" t="s">
        <v>155</v>
      </c>
      <c r="S62" s="14"/>
      <c r="T62" s="11">
        <v>1.0900000000000001</v>
      </c>
      <c r="U62" s="11">
        <v>108.72</v>
      </c>
      <c r="V62" s="11"/>
      <c r="W62" s="14"/>
    </row>
    <row r="63" spans="1:23" ht="18" x14ac:dyDescent="0.25">
      <c r="A63" s="10"/>
      <c r="B63" s="1">
        <v>58</v>
      </c>
      <c r="C63" s="1" t="s">
        <v>141</v>
      </c>
      <c r="D63" s="11">
        <v>22.1</v>
      </c>
      <c r="E63" s="11"/>
      <c r="F63" s="11">
        <v>265.2</v>
      </c>
      <c r="G63" s="10"/>
      <c r="H63" s="11"/>
      <c r="I63" s="11"/>
      <c r="J63" s="11"/>
      <c r="K63" s="14"/>
      <c r="L63" s="11" t="s">
        <v>220</v>
      </c>
      <c r="M63" s="11"/>
      <c r="N63" s="11"/>
      <c r="O63" s="14"/>
      <c r="P63" s="11">
        <v>79.12</v>
      </c>
      <c r="Q63" s="11" t="s">
        <v>155</v>
      </c>
      <c r="R63" s="11" t="s">
        <v>155</v>
      </c>
      <c r="S63" s="14"/>
      <c r="T63" s="11">
        <v>15.73</v>
      </c>
      <c r="U63" s="11"/>
      <c r="V63" s="11"/>
      <c r="W63" s="14"/>
    </row>
    <row r="64" spans="1:23" ht="18" x14ac:dyDescent="0.25">
      <c r="A64" s="10"/>
      <c r="B64" s="7">
        <v>59</v>
      </c>
      <c r="C64" s="8" t="s">
        <v>152</v>
      </c>
      <c r="D64" s="11"/>
      <c r="E64" s="11"/>
      <c r="F64" s="11"/>
      <c r="G64" s="10"/>
      <c r="H64" s="11"/>
      <c r="I64" s="11"/>
      <c r="J64" s="11"/>
      <c r="K64" s="14"/>
      <c r="L64" s="11"/>
      <c r="M64" s="11"/>
      <c r="N64" s="11"/>
      <c r="O64" s="14"/>
      <c r="P64" s="11"/>
      <c r="Q64" s="11"/>
      <c r="R64" s="11"/>
      <c r="S64" s="14"/>
      <c r="T64" s="11"/>
      <c r="U64" s="11"/>
      <c r="V64" s="11"/>
      <c r="W64" s="14"/>
    </row>
    <row r="65" spans="1:23" ht="18" x14ac:dyDescent="0.25">
      <c r="A65" s="10"/>
      <c r="B65" s="7">
        <v>60</v>
      </c>
      <c r="C65" s="8" t="s">
        <v>152</v>
      </c>
      <c r="D65" s="11"/>
      <c r="E65" s="11"/>
      <c r="F65" s="11"/>
      <c r="G65" s="10"/>
      <c r="H65" s="11"/>
      <c r="I65" s="11"/>
      <c r="J65" s="11"/>
      <c r="K65" s="14"/>
      <c r="L65" s="11"/>
      <c r="M65" s="11"/>
      <c r="N65" s="11"/>
      <c r="O65" s="14"/>
      <c r="P65" s="11"/>
      <c r="Q65" s="11"/>
      <c r="R65" s="11"/>
      <c r="S65" s="14"/>
      <c r="T65" s="11"/>
      <c r="U65" s="11"/>
      <c r="V65" s="11"/>
      <c r="W65" s="14"/>
    </row>
    <row r="66" spans="1:23" ht="18" x14ac:dyDescent="0.25">
      <c r="A66" s="10"/>
      <c r="B66" s="7">
        <v>61</v>
      </c>
      <c r="C66" s="8" t="s">
        <v>152</v>
      </c>
      <c r="D66" s="11"/>
      <c r="E66" s="11"/>
      <c r="F66" s="11"/>
      <c r="G66" s="10"/>
      <c r="H66" s="11"/>
      <c r="I66" s="11"/>
      <c r="J66" s="11"/>
      <c r="K66" s="14"/>
      <c r="L66" s="11"/>
      <c r="M66" s="11"/>
      <c r="N66" s="11"/>
      <c r="O66" s="14"/>
      <c r="P66" s="11"/>
      <c r="Q66" s="11"/>
      <c r="R66" s="11"/>
      <c r="S66" s="14"/>
      <c r="T66" s="11"/>
      <c r="U66" s="11"/>
      <c r="V66" s="11"/>
      <c r="W66" s="14"/>
    </row>
    <row r="67" spans="1:23" ht="18" x14ac:dyDescent="0.25">
      <c r="A67" s="10"/>
      <c r="B67" s="7">
        <v>62</v>
      </c>
      <c r="C67" s="8" t="s">
        <v>152</v>
      </c>
      <c r="D67" s="11"/>
      <c r="E67" s="11"/>
      <c r="F67" s="11"/>
      <c r="G67" s="10"/>
      <c r="H67" s="11"/>
      <c r="I67" s="11"/>
      <c r="J67" s="11"/>
      <c r="K67" s="14"/>
      <c r="L67" s="11"/>
      <c r="M67" s="11"/>
      <c r="N67" s="11"/>
      <c r="O67" s="14"/>
      <c r="P67" s="18"/>
      <c r="Q67" s="18"/>
      <c r="R67" s="18"/>
      <c r="S67" s="14"/>
      <c r="T67" s="18"/>
      <c r="U67" s="18"/>
      <c r="V67" s="18"/>
      <c r="W67" s="14"/>
    </row>
    <row r="68" spans="1:23" ht="18" x14ac:dyDescent="0.25">
      <c r="A68" s="10"/>
      <c r="B68" s="20">
        <v>63</v>
      </c>
      <c r="C68" s="8" t="s">
        <v>152</v>
      </c>
      <c r="D68" s="11"/>
      <c r="E68" s="11"/>
      <c r="F68" s="11"/>
      <c r="G68" s="10"/>
      <c r="H68" s="11"/>
      <c r="I68" s="11"/>
      <c r="J68" s="11"/>
      <c r="K68" s="14"/>
      <c r="L68" s="11"/>
      <c r="M68" s="11"/>
      <c r="N68" s="11"/>
      <c r="O68" s="14"/>
      <c r="P68" s="7"/>
      <c r="Q68" s="7"/>
      <c r="R68" s="7"/>
      <c r="S68" s="14"/>
      <c r="T68" s="7"/>
      <c r="U68" s="7"/>
      <c r="V68" s="7"/>
      <c r="W68" s="14"/>
    </row>
    <row r="69" spans="1:23" ht="18" x14ac:dyDescent="0.25">
      <c r="A69" s="10"/>
      <c r="B69" s="20">
        <v>64</v>
      </c>
      <c r="C69" s="8" t="s">
        <v>152</v>
      </c>
      <c r="D69" s="18"/>
      <c r="E69" s="18"/>
      <c r="F69" s="18"/>
      <c r="G69" s="10"/>
      <c r="H69" s="18"/>
      <c r="I69" s="18"/>
      <c r="J69" s="18"/>
      <c r="K69" s="14"/>
      <c r="L69" s="18"/>
      <c r="M69" s="18"/>
      <c r="N69" s="18"/>
      <c r="O69" s="14"/>
      <c r="P69" s="1"/>
      <c r="Q69" s="1"/>
      <c r="R69" s="1"/>
      <c r="S69" s="14"/>
      <c r="T69" s="1"/>
      <c r="U69" s="1"/>
      <c r="V69" s="1"/>
      <c r="W69" s="14"/>
    </row>
    <row r="70" spans="1:23" ht="18" x14ac:dyDescent="0.25">
      <c r="A70" s="10"/>
      <c r="B70" s="20">
        <v>65</v>
      </c>
      <c r="C70" s="8" t="s">
        <v>152</v>
      </c>
      <c r="D70" s="11"/>
      <c r="E70" s="11"/>
      <c r="F70" s="11"/>
      <c r="G70" s="10"/>
      <c r="H70" s="11"/>
      <c r="I70" s="11"/>
      <c r="J70" s="11"/>
      <c r="K70" s="14"/>
      <c r="L70" s="11"/>
      <c r="M70" s="11"/>
      <c r="N70" s="11"/>
      <c r="O70" s="14"/>
      <c r="P70" s="1"/>
      <c r="Q70" s="1"/>
      <c r="R70" s="1"/>
      <c r="S70" s="14"/>
      <c r="T70" s="1"/>
      <c r="U70" s="1"/>
      <c r="V70" s="1"/>
      <c r="W70" s="14"/>
    </row>
    <row r="71" spans="1:23" ht="18" x14ac:dyDescent="0.25">
      <c r="A71" s="10"/>
      <c r="B71" s="20">
        <v>66</v>
      </c>
      <c r="C71" s="8" t="s">
        <v>152</v>
      </c>
      <c r="D71" s="11"/>
      <c r="E71" s="11"/>
      <c r="F71" s="11"/>
      <c r="G71" s="10"/>
      <c r="H71" s="11"/>
      <c r="I71" s="11"/>
      <c r="J71" s="11"/>
      <c r="K71" s="14"/>
      <c r="L71" s="11"/>
      <c r="M71" s="11"/>
      <c r="N71" s="11"/>
      <c r="O71" s="14"/>
      <c r="P71" s="1"/>
      <c r="Q71" s="1"/>
      <c r="R71" s="1"/>
      <c r="S71" s="14"/>
      <c r="T71" s="1"/>
      <c r="U71" s="1"/>
      <c r="V71" s="1"/>
      <c r="W71" s="14"/>
    </row>
    <row r="72" spans="1:23" ht="18" x14ac:dyDescent="0.25">
      <c r="A72" s="10"/>
      <c r="B72" s="20">
        <v>67</v>
      </c>
      <c r="C72" s="8" t="s">
        <v>152</v>
      </c>
      <c r="D72" s="11"/>
      <c r="E72" s="11"/>
      <c r="F72" s="11"/>
      <c r="G72" s="10"/>
      <c r="H72" s="11"/>
      <c r="I72" s="11"/>
      <c r="J72" s="11"/>
      <c r="K72" s="14"/>
      <c r="L72" s="11"/>
      <c r="M72" s="11"/>
      <c r="N72" s="11"/>
      <c r="O72" s="14"/>
      <c r="P72" s="1"/>
      <c r="Q72" s="1"/>
      <c r="R72" s="1"/>
      <c r="S72" s="14"/>
      <c r="T72" s="1"/>
      <c r="U72" s="1"/>
      <c r="V72" s="1"/>
      <c r="W72" s="14"/>
    </row>
    <row r="73" spans="1:23" ht="18" x14ac:dyDescent="0.25">
      <c r="A73" s="10"/>
      <c r="B73" s="20">
        <v>68</v>
      </c>
      <c r="C73" s="8" t="s">
        <v>152</v>
      </c>
      <c r="D73" s="11"/>
      <c r="E73" s="11"/>
      <c r="F73" s="11"/>
      <c r="G73" s="10"/>
      <c r="H73" s="11"/>
      <c r="I73" s="11"/>
      <c r="J73" s="11"/>
      <c r="K73" s="14"/>
      <c r="L73" s="11"/>
      <c r="M73" s="11"/>
      <c r="N73" s="11"/>
      <c r="O73" s="14"/>
      <c r="P73" s="1"/>
      <c r="Q73" s="1"/>
      <c r="R73" s="1"/>
      <c r="S73" s="14"/>
      <c r="T73" s="1"/>
      <c r="U73" s="1"/>
      <c r="V73" s="1"/>
      <c r="W73" s="14"/>
    </row>
    <row r="74" spans="1:23" ht="18" x14ac:dyDescent="0.25">
      <c r="A74" s="10"/>
      <c r="B74" s="20">
        <v>69</v>
      </c>
      <c r="C74" s="8" t="s">
        <v>152</v>
      </c>
      <c r="D74" s="11"/>
      <c r="E74" s="11"/>
      <c r="F74" s="11"/>
      <c r="G74" s="10"/>
      <c r="H74" s="11"/>
      <c r="I74" s="11"/>
      <c r="J74" s="11"/>
      <c r="K74" s="14"/>
      <c r="L74" s="11"/>
      <c r="M74" s="11"/>
      <c r="N74" s="11"/>
      <c r="O74" s="14"/>
      <c r="P74" s="1"/>
      <c r="Q74" s="1"/>
      <c r="R74" s="1"/>
      <c r="S74" s="14"/>
      <c r="T74" s="1"/>
      <c r="U74" s="1"/>
      <c r="V74" s="1"/>
      <c r="W74" s="14"/>
    </row>
    <row r="75" spans="1:23" ht="18" x14ac:dyDescent="0.25">
      <c r="A75" s="10"/>
      <c r="B75" s="20">
        <v>70</v>
      </c>
      <c r="C75" s="8" t="s">
        <v>152</v>
      </c>
      <c r="D75" s="11"/>
      <c r="E75" s="11"/>
      <c r="F75" s="11"/>
      <c r="G75" s="14"/>
      <c r="H75" s="11"/>
      <c r="I75" s="11"/>
      <c r="J75" s="11"/>
      <c r="K75" s="14"/>
      <c r="L75" s="11"/>
      <c r="M75" s="11"/>
      <c r="N75" s="11"/>
      <c r="O75" s="14"/>
      <c r="P75" s="1"/>
      <c r="Q75" s="1"/>
      <c r="R75" s="1"/>
      <c r="S75" s="14"/>
      <c r="T75" s="1"/>
      <c r="U75" s="1"/>
      <c r="V75" s="1"/>
      <c r="W75" s="14"/>
    </row>
    <row r="76" spans="1:23" ht="18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4"/>
      <c r="L76" s="10"/>
      <c r="M76" s="10"/>
      <c r="N76" s="10"/>
      <c r="O76" s="14"/>
      <c r="P76" s="10"/>
      <c r="Q76" s="10"/>
      <c r="R76" s="10"/>
      <c r="S76" s="14"/>
      <c r="T76" s="10"/>
      <c r="U76" s="10"/>
      <c r="V76" s="10"/>
      <c r="W76" s="10"/>
    </row>
  </sheetData>
  <mergeCells count="7">
    <mergeCell ref="A1:W1"/>
    <mergeCell ref="A2:W2"/>
    <mergeCell ref="D4:F4"/>
    <mergeCell ref="H4:J4"/>
    <mergeCell ref="L4:N4"/>
    <mergeCell ref="P4:R4"/>
    <mergeCell ref="T4:V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Vendor Information</vt:lpstr>
      <vt:lpstr>Personnel </vt:lpstr>
      <vt:lpstr>Equipment</vt:lpstr>
      <vt:lpstr>Materials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Dennis (OMB)</dc:creator>
  <cp:lastModifiedBy>Smith, Dennis (OMB)</cp:lastModifiedBy>
  <dcterms:created xsi:type="dcterms:W3CDTF">2016-03-23T16:35:18Z</dcterms:created>
  <dcterms:modified xsi:type="dcterms:W3CDTF">2017-07-26T14:14:32Z</dcterms:modified>
</cp:coreProperties>
</file>