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S\626 Emergency Vehicle Warning Systems &amp; Eqpt\17626\Evaluation &amp; Proposals\"/>
    </mc:Choice>
  </mc:AlternateContent>
  <bookViews>
    <workbookView xWindow="0" yWindow="0" windowWidth="28800" windowHeight="12135"/>
  </bookViews>
  <sheets>
    <sheet name="Proposals Received List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1" i="1"/>
</calcChain>
</file>

<file path=xl/sharedStrings.xml><?xml version="1.0" encoding="utf-8"?>
<sst xmlns="http://schemas.openxmlformats.org/spreadsheetml/2006/main" count="119" uniqueCount="111">
  <si>
    <t>2/28/2017  1:00PM</t>
  </si>
  <si>
    <t>PROPOSALS RECEIVED</t>
  </si>
  <si>
    <t>CONTRACT  NUMBER</t>
  </si>
  <si>
    <t>CONTRACT NAME</t>
  </si>
  <si>
    <t>BUSINESS NAME</t>
  </si>
  <si>
    <t>ADDRESS</t>
  </si>
  <si>
    <t>CITY</t>
  </si>
  <si>
    <t>STATE</t>
  </si>
  <si>
    <t>ZIP</t>
  </si>
  <si>
    <t>CONTACT NAME</t>
  </si>
  <si>
    <t>PHONE</t>
  </si>
  <si>
    <t>EMAIL</t>
  </si>
  <si>
    <t>GSS17626-ERVEH_WARN</t>
  </si>
  <si>
    <t>Emergency Vehicle Warning Systems &amp; Equipment</t>
  </si>
  <si>
    <t>10-75 Emergency Lighting LLC</t>
  </si>
  <si>
    <t>14 First Avenue Unit 3</t>
  </si>
  <si>
    <t>Haskell</t>
  </si>
  <si>
    <t>NJ</t>
  </si>
  <si>
    <t>07420</t>
  </si>
  <si>
    <t>Ryan Dodd</t>
  </si>
  <si>
    <t>877-614-7187</t>
  </si>
  <si>
    <t>rdodd@1075vehicles.com</t>
  </si>
  <si>
    <t>Arrow Safety Devise Company</t>
  </si>
  <si>
    <t>123 Dixon Street</t>
  </si>
  <si>
    <t>Selbyville</t>
  </si>
  <si>
    <t>DE</t>
  </si>
  <si>
    <t>19975</t>
  </si>
  <si>
    <t>David Speier</t>
  </si>
  <si>
    <t>302-856-2516</t>
  </si>
  <si>
    <t>dspeier@arrowsouthpenn.com</t>
  </si>
  <si>
    <t>Brekford Corporation/Global Public Safety</t>
  </si>
  <si>
    <t>7020 Dorsey Road Suite C</t>
  </si>
  <si>
    <t>Hanover</t>
  </si>
  <si>
    <t>MD</t>
  </si>
  <si>
    <t>21076</t>
  </si>
  <si>
    <t>Sarah Ellison</t>
  </si>
  <si>
    <t>443-557-0200</t>
  </si>
  <si>
    <t>sellison@brekford.com</t>
  </si>
  <si>
    <t>Brewer &amp; Associates LLC dba Interstate Signal</t>
  </si>
  <si>
    <t>669 Emmett Creek</t>
  </si>
  <si>
    <t>Lexington</t>
  </si>
  <si>
    <t>KY</t>
  </si>
  <si>
    <t>40515</t>
  </si>
  <si>
    <t>Craig Brewer</t>
  </si>
  <si>
    <t>872-529-6003</t>
  </si>
  <si>
    <t>craig.brewer@interstatesignal.com</t>
  </si>
  <si>
    <t>Code 3, Inc.</t>
  </si>
  <si>
    <t>10987 North Warson Road</t>
  </si>
  <si>
    <t xml:space="preserve">St. Louis </t>
  </si>
  <si>
    <t>MO</t>
  </si>
  <si>
    <t>63114</t>
  </si>
  <si>
    <t>Kelly Kyriakos</t>
  </si>
  <si>
    <t>314-426-2700</t>
  </si>
  <si>
    <t>Kjkyriakos@code3esg.com</t>
  </si>
  <si>
    <t>Delmarva Communications, Inc.</t>
  </si>
  <si>
    <t>113 J and M Drive</t>
  </si>
  <si>
    <t>New Castle</t>
  </si>
  <si>
    <t>19720</t>
  </si>
  <si>
    <t>Jeff Tillinghast</t>
  </si>
  <si>
    <t>302-3624-1230</t>
  </si>
  <si>
    <t>jeff.tillinghast@delmarvacom.com</t>
  </si>
  <si>
    <t>Emergency Accessories &amp; Installation</t>
  </si>
  <si>
    <t>250 Haddonfield Berlin Road</t>
  </si>
  <si>
    <t>Cherry Hill</t>
  </si>
  <si>
    <t>08034</t>
  </si>
  <si>
    <t>Richard Coyle</t>
  </si>
  <si>
    <t>856-214-0758</t>
  </si>
  <si>
    <t>rcoyle@eaiupfit.com</t>
  </si>
  <si>
    <t>General Sales Administration, Inc. t/a Major Police Supply</t>
  </si>
  <si>
    <t>47 N Dell Avenue</t>
  </si>
  <si>
    <t>Kenvil</t>
  </si>
  <si>
    <t>07847</t>
  </si>
  <si>
    <t>Bob Merten</t>
  </si>
  <si>
    <t>973-584-7714</t>
  </si>
  <si>
    <t>bmerten@majorpolicesupply.com</t>
  </si>
  <si>
    <t>Magnum Electronics Inc</t>
  </si>
  <si>
    <t>927 Horsepond Road</t>
  </si>
  <si>
    <t>Dover</t>
  </si>
  <si>
    <t>19901</t>
  </si>
  <si>
    <t>Bill Ridenour</t>
  </si>
  <si>
    <t>302-734-9250</t>
  </si>
  <si>
    <t>bill.ridenour@magnumelectronics.com</t>
  </si>
  <si>
    <t>Mall Chevrolet - Fleet Sales</t>
  </si>
  <si>
    <t>75 Haddonfield Road</t>
  </si>
  <si>
    <t>08002</t>
  </si>
  <si>
    <t>Richard DiRenzo</t>
  </si>
  <si>
    <t>856-662-7000</t>
  </si>
  <si>
    <t>fleetman13@gmail.com</t>
  </si>
  <si>
    <t>Sagamore Lights, Inc.</t>
  </si>
  <si>
    <t>190 Adams Avenue</t>
  </si>
  <si>
    <t>Hauppauge</t>
  </si>
  <si>
    <t>NY</t>
  </si>
  <si>
    <t>11788</t>
  </si>
  <si>
    <t>Chris Mollish</t>
  </si>
  <si>
    <t>631-715-3075</t>
  </si>
  <si>
    <t>chrisjr@mmc.net</t>
  </si>
  <si>
    <t>TESSCO Inc.</t>
  </si>
  <si>
    <t>11126 McCormick Road</t>
  </si>
  <si>
    <t>Hunt Valley</t>
  </si>
  <si>
    <t>21031</t>
  </si>
  <si>
    <t>Desmond Esteves</t>
  </si>
  <si>
    <t>800-472-7373</t>
  </si>
  <si>
    <t>capturemgt@tessco.com</t>
  </si>
  <si>
    <t>Tri-State Battery</t>
  </si>
  <si>
    <t>107 H Albe Drive</t>
  </si>
  <si>
    <t>Newark</t>
  </si>
  <si>
    <t>19702</t>
  </si>
  <si>
    <t>Gary Sutch</t>
  </si>
  <si>
    <t>302-292-2330</t>
  </si>
  <si>
    <t>gsutch@tristatebattery.com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</si>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</sst>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indexed="8"/>
      <name val="Calibri"/>
      <family val="2"/>
    </font>
    <font>
      <b/>
      <sz val="10"/>
      <color indexed="8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0" fontId="3" fillId="0" borderId="0" xfId="0" applyFont="1" applyAlignment="1"/>
    <xf numFmtId="0" fontId="4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5" fillId="2" borderId="0" xfId="0" applyFont="1" applyFill="1" applyAlignment="1">
      <alignment horizontal="center" wrapText="1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49" fontId="0" fillId="0" borderId="0" xfId="0" applyNumberFormat="1" applyFill="1" applyAlignment="1">
      <alignment horizontal="left" vertical="top" wrapText="1"/>
    </xf>
    <xf numFmtId="49" fontId="6" fillId="0" borderId="0" xfId="1" applyNumberFormat="1" applyFill="1" applyBorder="1" applyAlignment="1" applyProtection="1">
      <alignment horizontal="left" vertical="top" wrapText="1"/>
    </xf>
    <xf numFmtId="0" fontId="0" fillId="0" borderId="0" xfId="0" applyFont="1" applyAlignment="1">
      <alignment horizontal="left" vertical="top" wrapText="1"/>
    </xf>
    <xf numFmtId="49" fontId="7" fillId="0" borderId="0" xfId="2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49" fontId="0" fillId="0" borderId="0" xfId="0" quotePrefix="1" applyNumberFormat="1" applyFill="1" applyAlignment="1">
      <alignment horizontal="left" vertical="top" wrapText="1"/>
    </xf>
    <xf numFmtId="49" fontId="7" fillId="0" borderId="0" xfId="3" applyNumberFormat="1" applyFont="1" applyFill="1" applyBorder="1" applyAlignment="1">
      <alignment horizontal="left" vertical="top"/>
    </xf>
    <xf numFmtId="49" fontId="0" fillId="0" borderId="0" xfId="3" applyNumberFormat="1" applyFont="1" applyFill="1" applyBorder="1" applyAlignment="1">
      <alignment horizontal="left" vertical="top"/>
    </xf>
    <xf numFmtId="49" fontId="7" fillId="0" borderId="0" xfId="2" applyNumberFormat="1" applyFont="1" applyFill="1" applyBorder="1" applyAlignment="1">
      <alignment horizontal="left" vertical="top"/>
    </xf>
    <xf numFmtId="0" fontId="0" fillId="2" borderId="0" xfId="0" applyFill="1" applyAlignment="1">
      <alignment horizontal="left" wrapText="1"/>
    </xf>
    <xf numFmtId="0" fontId="8" fillId="2" borderId="0" xfId="0" applyFont="1" applyFill="1" applyAlignment="1">
      <alignment horizontal="left" wrapText="1"/>
    </xf>
  </cellXfs>
  <cellStyles count="4">
    <cellStyle name="Hyperlink" xfId="1" builtinId="8"/>
    <cellStyle name="Normal" xfId="0" builtinId="0"/>
    <cellStyle name="Normal 4 2 2 2" xfId="2"/>
    <cellStyle name="Normal 4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4</xdr:row>
      <xdr:rowOff>7620</xdr:rowOff>
    </xdr:from>
    <xdr:ext cx="1793734" cy="361950"/>
    <xdr:sp macro="" textlink="">
      <xdr:nvSpPr>
        <xdr:cNvPr id="2" name="TextBox 1"/>
        <xdr:cNvSpPr txBox="1"/>
      </xdr:nvSpPr>
      <xdr:spPr>
        <a:xfrm>
          <a:off x="12582525" y="798195"/>
          <a:ext cx="1793734" cy="3619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SS17626%20BidTab%20-%20I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ds Rec'd"/>
      <sheetName val="Proposals Received List"/>
      <sheetName val="Pricing Evaluation"/>
      <sheetName val="Exceptions"/>
      <sheetName val="Award Rec."/>
    </sheetNames>
    <sheetDataSet>
      <sheetData sheetId="0">
        <row r="1">
          <cell r="A1" t="str">
            <v>EMERGENCY VEHICLE WARNING SYSTEMS &amp; EQUIPMENT</v>
          </cell>
        </row>
        <row r="2">
          <cell r="A2" t="str">
            <v>GSS17626-ERVEH_WARN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sutch@tristatebattery.com" TargetMode="External"/><Relationship Id="rId13" Type="http://schemas.openxmlformats.org/officeDocument/2006/relationships/hyperlink" Target="mailto:chrisjr@mmc.net" TargetMode="External"/><Relationship Id="rId3" Type="http://schemas.openxmlformats.org/officeDocument/2006/relationships/hyperlink" Target="mailto:bmerten@majorpolicesupply.com" TargetMode="External"/><Relationship Id="rId7" Type="http://schemas.openxmlformats.org/officeDocument/2006/relationships/hyperlink" Target="mailto:Kjkyriakos@code3esg.com" TargetMode="External"/><Relationship Id="rId12" Type="http://schemas.openxmlformats.org/officeDocument/2006/relationships/hyperlink" Target="mailto:craig.brewer@interstatesignal.com" TargetMode="External"/><Relationship Id="rId2" Type="http://schemas.openxmlformats.org/officeDocument/2006/relationships/hyperlink" Target="mailto:fleetman13@gmail.com" TargetMode="External"/><Relationship Id="rId1" Type="http://schemas.openxmlformats.org/officeDocument/2006/relationships/hyperlink" Target="mailto:bill.ridenour@magnumelectronics.com" TargetMode="External"/><Relationship Id="rId6" Type="http://schemas.openxmlformats.org/officeDocument/2006/relationships/hyperlink" Target="mailto:dspeier@arrowsouthpenn.com" TargetMode="External"/><Relationship Id="rId11" Type="http://schemas.openxmlformats.org/officeDocument/2006/relationships/hyperlink" Target="mailto:rcoyle@eaiupfit.com" TargetMode="External"/><Relationship Id="rId5" Type="http://schemas.openxmlformats.org/officeDocument/2006/relationships/hyperlink" Target="mailto:sellison@brekford.com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mailto:rdodd@1075vehicles.com" TargetMode="External"/><Relationship Id="rId4" Type="http://schemas.openxmlformats.org/officeDocument/2006/relationships/hyperlink" Target="mailto:jeff.tillinghast@delmarvacom.com" TargetMode="External"/><Relationship Id="rId9" Type="http://schemas.openxmlformats.org/officeDocument/2006/relationships/hyperlink" Target="mailto:capturemgt@tessco.com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E17" sqref="E17"/>
    </sheetView>
  </sheetViews>
  <sheetFormatPr defaultRowHeight="15" x14ac:dyDescent="0.25"/>
  <cols>
    <col min="1" max="1" width="3.7109375" customWidth="1"/>
    <col min="2" max="2" width="20.28515625" bestFit="1" customWidth="1"/>
    <col min="3" max="3" width="32.42578125" bestFit="1" customWidth="1"/>
    <col min="4" max="4" width="27.28515625" customWidth="1"/>
    <col min="5" max="5" width="24.42578125" bestFit="1" customWidth="1"/>
    <col min="6" max="6" width="10" customWidth="1"/>
    <col min="7" max="7" width="5.7109375" bestFit="1" customWidth="1"/>
    <col min="8" max="8" width="6" bestFit="1" customWidth="1"/>
    <col min="9" max="9" width="13.85546875" bestFit="1" customWidth="1"/>
    <col min="10" max="10" width="12.28515625" bestFit="1" customWidth="1"/>
    <col min="11" max="11" width="32.7109375" bestFit="1" customWidth="1"/>
    <col min="12" max="12" width="3.7109375" customWidth="1"/>
  </cols>
  <sheetData>
    <row r="1" spans="1:13" ht="15.75" x14ac:dyDescent="0.25">
      <c r="A1" s="1" t="str">
        <f>'[1]Bids Rec''d'!A1:L1</f>
        <v>EMERGENCY VEHICLE WARNING SYSTEMS &amp; EQUIPMENT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.75" x14ac:dyDescent="0.25">
      <c r="A2" s="1" t="str">
        <f>'[1]Bids Rec''d'!A2:L2</f>
        <v>GSS17626-ERVEH_WARN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.75" x14ac:dyDescent="0.25">
      <c r="A3" s="2" t="s">
        <v>0</v>
      </c>
      <c r="B3" s="1"/>
      <c r="C3" s="1"/>
      <c r="D3" s="1"/>
      <c r="E3" s="1"/>
      <c r="F3" s="1"/>
      <c r="G3" s="1"/>
      <c r="H3" s="3"/>
      <c r="I3" s="3"/>
      <c r="J3" s="3"/>
      <c r="K3" s="3"/>
      <c r="L3" s="3"/>
    </row>
    <row r="5" spans="1:13" s="5" customFormat="1" ht="28.5" x14ac:dyDescent="0.45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s="5" customFormat="1" x14ac:dyDescent="0.25">
      <c r="A6" s="6"/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11</v>
      </c>
      <c r="L6" s="6"/>
    </row>
    <row r="7" spans="1:13" s="5" customFormat="1" ht="30" x14ac:dyDescent="0.25">
      <c r="A7" s="6"/>
      <c r="B7" s="8" t="s">
        <v>12</v>
      </c>
      <c r="C7" s="9" t="s">
        <v>13</v>
      </c>
      <c r="D7" s="10" t="s">
        <v>14</v>
      </c>
      <c r="E7" s="10" t="s">
        <v>15</v>
      </c>
      <c r="F7" s="10" t="s">
        <v>16</v>
      </c>
      <c r="G7" s="10" t="s">
        <v>17</v>
      </c>
      <c r="H7" s="11" t="s">
        <v>18</v>
      </c>
      <c r="I7" s="10" t="s">
        <v>19</v>
      </c>
      <c r="J7" s="10" t="s">
        <v>20</v>
      </c>
      <c r="K7" s="12" t="s">
        <v>21</v>
      </c>
      <c r="L7" s="6"/>
      <c r="M7" s="5">
        <v>1</v>
      </c>
    </row>
    <row r="8" spans="1:13" s="5" customFormat="1" ht="30" x14ac:dyDescent="0.25">
      <c r="A8" s="6"/>
      <c r="B8" s="13"/>
      <c r="C8" s="13"/>
      <c r="D8" s="14" t="s">
        <v>22</v>
      </c>
      <c r="E8" s="10" t="s">
        <v>23</v>
      </c>
      <c r="F8" s="10" t="s">
        <v>24</v>
      </c>
      <c r="G8" s="10" t="s">
        <v>25</v>
      </c>
      <c r="H8" s="11" t="s">
        <v>26</v>
      </c>
      <c r="I8" s="10" t="s">
        <v>27</v>
      </c>
      <c r="J8" s="15" t="s">
        <v>28</v>
      </c>
      <c r="K8" s="12" t="s">
        <v>29</v>
      </c>
      <c r="L8" s="6"/>
      <c r="M8" s="5">
        <v>2</v>
      </c>
    </row>
    <row r="9" spans="1:13" s="5" customFormat="1" ht="30" x14ac:dyDescent="0.25">
      <c r="A9" s="6"/>
      <c r="B9" s="13"/>
      <c r="C9" s="13"/>
      <c r="D9" s="14" t="s">
        <v>30</v>
      </c>
      <c r="E9" s="10" t="s">
        <v>31</v>
      </c>
      <c r="F9" s="10" t="s">
        <v>32</v>
      </c>
      <c r="G9" s="10" t="s">
        <v>33</v>
      </c>
      <c r="H9" s="11" t="s">
        <v>34</v>
      </c>
      <c r="I9" s="10" t="s">
        <v>35</v>
      </c>
      <c r="J9" s="15" t="s">
        <v>36</v>
      </c>
      <c r="K9" s="12" t="s">
        <v>37</v>
      </c>
      <c r="L9" s="6"/>
      <c r="M9" s="5">
        <v>3</v>
      </c>
    </row>
    <row r="10" spans="1:13" s="5" customFormat="1" ht="30" x14ac:dyDescent="0.25">
      <c r="A10" s="6"/>
      <c r="B10" s="13"/>
      <c r="C10" s="13"/>
      <c r="D10" s="10" t="s">
        <v>38</v>
      </c>
      <c r="E10" s="10" t="s">
        <v>39</v>
      </c>
      <c r="F10" s="10" t="s">
        <v>40</v>
      </c>
      <c r="G10" s="10" t="s">
        <v>41</v>
      </c>
      <c r="H10" s="11" t="s">
        <v>42</v>
      </c>
      <c r="I10" s="10" t="s">
        <v>43</v>
      </c>
      <c r="J10" s="10" t="s">
        <v>44</v>
      </c>
      <c r="K10" s="12" t="s">
        <v>45</v>
      </c>
      <c r="L10" s="6"/>
      <c r="M10" s="5">
        <v>4</v>
      </c>
    </row>
    <row r="11" spans="1:13" s="5" customFormat="1" ht="30" x14ac:dyDescent="0.25">
      <c r="A11" s="6"/>
      <c r="B11" s="13"/>
      <c r="C11" s="13"/>
      <c r="D11" s="14" t="s">
        <v>46</v>
      </c>
      <c r="E11" s="10" t="s">
        <v>47</v>
      </c>
      <c r="F11" s="10" t="s">
        <v>48</v>
      </c>
      <c r="G11" s="10" t="s">
        <v>49</v>
      </c>
      <c r="H11" s="11" t="s">
        <v>50</v>
      </c>
      <c r="I11" s="10" t="s">
        <v>51</v>
      </c>
      <c r="J11" s="15" t="s">
        <v>52</v>
      </c>
      <c r="K11" s="12" t="s">
        <v>53</v>
      </c>
      <c r="L11" s="6"/>
      <c r="M11" s="5">
        <v>5</v>
      </c>
    </row>
    <row r="12" spans="1:13" s="5" customFormat="1" ht="30" x14ac:dyDescent="0.25">
      <c r="A12" s="6"/>
      <c r="B12" s="13"/>
      <c r="C12" s="13"/>
      <c r="D12" s="14" t="s">
        <v>54</v>
      </c>
      <c r="E12" s="10" t="s">
        <v>55</v>
      </c>
      <c r="F12" s="10" t="s">
        <v>56</v>
      </c>
      <c r="G12" s="10" t="s">
        <v>25</v>
      </c>
      <c r="H12" s="11" t="s">
        <v>57</v>
      </c>
      <c r="I12" s="10" t="s">
        <v>58</v>
      </c>
      <c r="J12" s="15" t="s">
        <v>59</v>
      </c>
      <c r="K12" s="12" t="s">
        <v>60</v>
      </c>
      <c r="L12" s="6"/>
      <c r="M12" s="5">
        <v>6</v>
      </c>
    </row>
    <row r="13" spans="1:13" s="5" customFormat="1" ht="30" x14ac:dyDescent="0.25">
      <c r="A13" s="6"/>
      <c r="B13" s="13"/>
      <c r="C13" s="13"/>
      <c r="D13" s="10" t="s">
        <v>61</v>
      </c>
      <c r="E13" s="10" t="s">
        <v>62</v>
      </c>
      <c r="F13" s="10" t="s">
        <v>63</v>
      </c>
      <c r="G13" s="10" t="s">
        <v>17</v>
      </c>
      <c r="H13" s="11" t="s">
        <v>64</v>
      </c>
      <c r="I13" s="10" t="s">
        <v>65</v>
      </c>
      <c r="J13" s="10" t="s">
        <v>66</v>
      </c>
      <c r="K13" s="12" t="s">
        <v>67</v>
      </c>
      <c r="L13" s="6"/>
      <c r="M13" s="5">
        <v>7</v>
      </c>
    </row>
    <row r="14" spans="1:13" s="5" customFormat="1" ht="45" x14ac:dyDescent="0.25">
      <c r="A14" s="6"/>
      <c r="B14" s="13"/>
      <c r="C14" s="13"/>
      <c r="D14" s="14" t="s">
        <v>68</v>
      </c>
      <c r="E14" s="10" t="s">
        <v>69</v>
      </c>
      <c r="F14" s="10" t="s">
        <v>70</v>
      </c>
      <c r="G14" s="10" t="s">
        <v>17</v>
      </c>
      <c r="H14" s="16" t="s">
        <v>71</v>
      </c>
      <c r="I14" s="10" t="s">
        <v>72</v>
      </c>
      <c r="J14" s="15" t="s">
        <v>73</v>
      </c>
      <c r="K14" s="12" t="s">
        <v>74</v>
      </c>
      <c r="L14" s="6"/>
      <c r="M14" s="5">
        <v>8</v>
      </c>
    </row>
    <row r="15" spans="1:13" s="5" customFormat="1" ht="30" x14ac:dyDescent="0.25">
      <c r="A15" s="6"/>
      <c r="B15" s="13"/>
      <c r="C15" s="13"/>
      <c r="D15" s="17" t="s">
        <v>75</v>
      </c>
      <c r="E15" s="17" t="s">
        <v>76</v>
      </c>
      <c r="F15" s="17" t="s">
        <v>77</v>
      </c>
      <c r="G15" s="18" t="s">
        <v>25</v>
      </c>
      <c r="H15" s="17" t="s">
        <v>78</v>
      </c>
      <c r="I15" s="17" t="s">
        <v>79</v>
      </c>
      <c r="J15" s="17" t="s">
        <v>80</v>
      </c>
      <c r="K15" s="12" t="s">
        <v>81</v>
      </c>
      <c r="L15" s="6"/>
      <c r="M15" s="5">
        <v>9</v>
      </c>
    </row>
    <row r="16" spans="1:13" s="5" customFormat="1" ht="30" x14ac:dyDescent="0.25">
      <c r="A16" s="6"/>
      <c r="B16" s="13"/>
      <c r="C16" s="13"/>
      <c r="D16" s="10" t="s">
        <v>82</v>
      </c>
      <c r="E16" s="10" t="s">
        <v>83</v>
      </c>
      <c r="F16" s="10" t="s">
        <v>63</v>
      </c>
      <c r="G16" s="10" t="s">
        <v>17</v>
      </c>
      <c r="H16" s="11" t="s">
        <v>84</v>
      </c>
      <c r="I16" s="10" t="s">
        <v>85</v>
      </c>
      <c r="J16" s="19" t="s">
        <v>86</v>
      </c>
      <c r="K16" s="12" t="s">
        <v>87</v>
      </c>
      <c r="L16" s="6"/>
      <c r="M16" s="5">
        <v>10</v>
      </c>
    </row>
    <row r="17" spans="1:13" s="5" customFormat="1" ht="30" x14ac:dyDescent="0.25">
      <c r="A17" s="6"/>
      <c r="B17" s="13"/>
      <c r="C17" s="13"/>
      <c r="D17" s="10" t="s">
        <v>88</v>
      </c>
      <c r="E17" s="10" t="s">
        <v>89</v>
      </c>
      <c r="F17" s="10" t="s">
        <v>90</v>
      </c>
      <c r="G17" s="10" t="s">
        <v>91</v>
      </c>
      <c r="H17" s="11" t="s">
        <v>92</v>
      </c>
      <c r="I17" s="10" t="s">
        <v>93</v>
      </c>
      <c r="J17" s="10" t="s">
        <v>94</v>
      </c>
      <c r="K17" s="12" t="s">
        <v>95</v>
      </c>
      <c r="L17" s="6"/>
      <c r="M17" s="5">
        <v>11</v>
      </c>
    </row>
    <row r="18" spans="1:13" s="5" customFormat="1" x14ac:dyDescent="0.25">
      <c r="A18" s="6"/>
      <c r="B18" s="13"/>
      <c r="C18" s="13"/>
      <c r="D18" s="19" t="s">
        <v>96</v>
      </c>
      <c r="E18" s="19" t="s">
        <v>97</v>
      </c>
      <c r="F18" s="19" t="s">
        <v>98</v>
      </c>
      <c r="G18" s="15" t="s">
        <v>33</v>
      </c>
      <c r="H18" s="19" t="s">
        <v>99</v>
      </c>
      <c r="I18" s="19" t="s">
        <v>100</v>
      </c>
      <c r="J18" s="19" t="s">
        <v>101</v>
      </c>
      <c r="K18" s="12" t="s">
        <v>102</v>
      </c>
      <c r="L18" s="6"/>
      <c r="M18" s="5">
        <v>12</v>
      </c>
    </row>
    <row r="19" spans="1:13" s="5" customFormat="1" ht="30" x14ac:dyDescent="0.25">
      <c r="A19" s="6"/>
      <c r="B19" s="13"/>
      <c r="C19" s="13"/>
      <c r="D19" s="14" t="s">
        <v>103</v>
      </c>
      <c r="E19" s="10" t="s">
        <v>104</v>
      </c>
      <c r="F19" s="10" t="s">
        <v>105</v>
      </c>
      <c r="G19" s="10" t="s">
        <v>25</v>
      </c>
      <c r="H19" s="11" t="s">
        <v>106</v>
      </c>
      <c r="I19" s="10" t="s">
        <v>107</v>
      </c>
      <c r="J19" s="15" t="s">
        <v>108</v>
      </c>
      <c r="K19" s="12" t="s">
        <v>109</v>
      </c>
      <c r="L19" s="6"/>
      <c r="M19" s="5">
        <v>13</v>
      </c>
    </row>
    <row r="20" spans="1:13" s="5" customFormat="1" x14ac:dyDescent="0.25">
      <c r="A20" s="6"/>
      <c r="B20" s="20"/>
      <c r="C20" s="20"/>
      <c r="D20" s="20"/>
      <c r="E20" s="21"/>
      <c r="F20" s="21"/>
      <c r="G20" s="21"/>
      <c r="H20" s="21"/>
      <c r="I20" s="21"/>
      <c r="J20" s="21"/>
      <c r="K20" s="21"/>
      <c r="L20" s="6"/>
    </row>
    <row r="33" spans="4:4" x14ac:dyDescent="0.25">
      <c r="D33" t="s">
        <v>110</v>
      </c>
    </row>
  </sheetData>
  <mergeCells count="4">
    <mergeCell ref="A1:L1"/>
    <mergeCell ref="A2:L2"/>
    <mergeCell ref="A3:L3"/>
    <mergeCell ref="A5:L5"/>
  </mergeCells>
  <hyperlinks>
    <hyperlink ref="K15" r:id="rId1"/>
    <hyperlink ref="K16" r:id="rId2"/>
    <hyperlink ref="K14" r:id="rId3"/>
    <hyperlink ref="K12" r:id="rId4"/>
    <hyperlink ref="K9" r:id="rId5"/>
    <hyperlink ref="K8" r:id="rId6"/>
    <hyperlink ref="K11" r:id="rId7"/>
    <hyperlink ref="K19" r:id="rId8"/>
    <hyperlink ref="K18" r:id="rId9"/>
    <hyperlink ref="K7" r:id="rId10"/>
    <hyperlink ref="K13" r:id="rId11"/>
    <hyperlink ref="K10" r:id="rId12"/>
    <hyperlink ref="K17" r:id="rId13"/>
  </hyperlinks>
  <pageMargins left="0.7" right="0.7" top="0.75" bottom="0.75" header="0.3" footer="0.3"/>
  <pageSetup orientation="portrait" verticalDpi="0" r:id="rId14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Proposals Received List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Barr, Pamela C (OMB)</dc:creator>
  <cp:lastModifiedBy>Barr, Pamela C (OMB)</cp:lastModifiedBy>
  <dcterms:created xsi:type="dcterms:W3CDTF">2017-03-01T17:36:28Z</dcterms:created>
  <dcterms:modified xsi:type="dcterms:W3CDTF">2017-03-01T17:36:55Z</dcterms:modified>
</cp:coreProperties>
</file>